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3. JUNIO\3. CERRAMIENTO PLATO\FINALES\"/>
    </mc:Choice>
  </mc:AlternateContent>
  <xr:revisionPtr revIDLastSave="0" documentId="13_ncr:1_{23B815BA-631E-4C5A-92D6-C1959A05192B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OPUESTA ECONOMICA(Proponente)" sheetId="269" r:id="rId1"/>
    <sheet name="INDICAR CÓDIGO DEL ITEM DE PAGO" sheetId="26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\0">#REF!</definedName>
    <definedName name="\00">#REF!</definedName>
    <definedName name="\a" localSheetId="1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>#REF!</definedName>
    <definedName name="\V">#REF!</definedName>
    <definedName name="\X" localSheetId="1">'INDICAR CÓDIGO DEL ITEM DE PAGO'!ERR</definedName>
    <definedName name="\X">[0]!ERR</definedName>
    <definedName name="\Z" localSheetId="1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'INDICAR CÓDIGO DEL ITEM DE PAGO'!ERR</definedName>
    <definedName name="__F">[0]!ERR</definedName>
    <definedName name="__FS01" localSheetId="1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 localSheetId="1">#REF!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'INDICAR CÓDIGO DEL ITEM DE PAGO'!ERR</definedName>
    <definedName name="_F">[0]!ERR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'PROPUESTA ECONOMICA(Proponente)'!$I$11:$I$20</definedName>
    <definedName name="_FS01" localSheetId="1">'INDICAR CÓDIGO DEL ITEM DE PAGO'!ERR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">[0]!ERR</definedName>
    <definedName name="AAA" localSheetId="1">'INDICAR CÓDIGO DEL ITEM DE PAGO'!ERR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'INDICAR CÓDIGO DEL ITEM DE PAGO'!ERR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'INDICAR CÓDIGO DEL ITEM DE PAGO'!$A$1:$Q$94</definedName>
    <definedName name="_xlnm.Print_Area" localSheetId="0">'PROPUESTA ECONOMICA(Proponente)'!$A$1:$M$39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'INDICAR CÓDIGO DEL ITEM DE PAGO'!ERR</definedName>
    <definedName name="armuve">[0]!ERR</definedName>
    <definedName name="ARP">#REF!</definedName>
    <definedName name="ARS">#REF!</definedName>
    <definedName name="as" localSheetId="1">'INDICAR CÓDIGO DEL ITEM DE PAGO'!ERR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'INDICAR CÓDIGO DEL ITEM DE PAGO'!ERR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'INDICAR CÓDIGO DEL ITEM DE PAGO'!ERR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'INDICAR CÓDIGO DEL ITEM DE PAGO'!ERR</definedName>
    <definedName name="COPIA">[0]!ERR</definedName>
    <definedName name="COPIA1">#REF!</definedName>
    <definedName name="COPIA2">#REF!</definedName>
    <definedName name="copiao4" localSheetId="1">'INDICAR CÓDIGO DEL ITEM DE PAGO'!ERR</definedName>
    <definedName name="copiao4">[0]!ERR</definedName>
    <definedName name="corri" localSheetId="1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'INDICAR CÓDIGO DEL ITEM DE PAGO'!ERR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'INDICAR CÓDIGO DEL ITEM DE PAGO'!ERR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 localSheetId="1">'INDICAR CÓDIGO DEL ITEM DE PAGO'!ERR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'INDICAR CÓDIGO DEL ITEM DE PAGO'!ERR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'INDICAR CÓDIGO DEL ITEM DE PAGO'!ERR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'INDICAR CÓDIGO DEL ITEM DE PAGO'!ERR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'INDICAR CÓDIGO DEL ITEM DE PAGO'!ERR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'INDICAR CÓDIGO DEL ITEM DE PAGO'!ERR</definedName>
    <definedName name="ID">[0]!ERR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'INDICAR CÓDIGO DEL ITEM DE PAGO'!ERR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">[0]!ERR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>#REF!</definedName>
    <definedName name="LOGO" localSheetId="1">'INDICAR CÓDIGO DEL ITEM DE PAGO'!ERR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'INDICAR CÓDIGO DEL ITEM DE PAGO'!ERR</definedName>
    <definedName name="programainv">[0]!ERR</definedName>
    <definedName name="Proponente" localSheetId="1">#REF!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CIO">[0]!ERR</definedName>
    <definedName name="Reimbursement">"Reembolso"</definedName>
    <definedName name="reinicio" localSheetId="1">'INDICAR CÓDIGO DEL ITEM DE PAGO'!ERR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'INDICAR CÓDIGO DEL ITEM DE PAGO'!ERR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'INDICAR CÓDIGO DEL ITEM DE PAGO'!ERR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'INDICAR CÓDIGO DEL ITEM DE PAGO'!ERR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'INDICAR CÓDIGO DEL ITEM DE PAGO'!ERR</definedName>
    <definedName name="SI">[0]!ERR</definedName>
    <definedName name="SINGOLO">'[3]7422CW00'!#REF!</definedName>
    <definedName name="SISISIS" localSheetId="1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'INDICAR CÓDIGO DEL ITEM DE PAGO'!#REF!</definedName>
    <definedName name="solver_adj" localSheetId="0" hidden="1">'PROPUESTA ECONOMICA(Proponente)'!$K$22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'INDICAR CÓDIGO DEL ITEM DE PAGO'!#REF!</definedName>
    <definedName name="solver_lhs1" localSheetId="0" hidden="1">'PROPUESTA ECONOMICA(Proponente)'!$K$32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'INDICAR CÓDIGO DEL ITEM DE PAGO'!#REF!</definedName>
    <definedName name="solver_opt" localSheetId="0" hidden="1">'PROPUESTA ECONOMICA(Proponente)'!$K$32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'INDICAR CÓDIGO DEL ITEM DE PAGO'!#REF!</definedName>
    <definedName name="solver_rhs1" localSheetId="0" hidden="1">'PROPUESTA ECONOMICA(Proponente)'!$K$33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1">'INDICAR CÓDIGO DEL ITEM DE PAGO'!ERR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'INDICAR CÓDIGO DEL ITEM DE PAGO'!ERR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[58]TARIFAS!$A$1:$F$52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'INDICAR CÓDIGO DEL ITEM DE PAGO'!ERR</definedName>
    <definedName name="TER">[0]!ERR</definedName>
    <definedName name="TERM" localSheetId="1">'INDICAR CÓDIGO DEL ITEM DE PAGO'!ERR</definedName>
    <definedName name="TERM">[0]!ERR</definedName>
    <definedName name="TÉRMINOS" localSheetId="1">'INDICAR CÓDIGO DEL ITEM DE PAGO'!ERR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[105]desmonte!$E$48</definedName>
    <definedName name="TRAT">[106]desmonte!$E$48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[107]Tablas!$B$2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'[108]Lista APU'!$A$3:$D$479</definedName>
    <definedName name="UNITARIO">[109]Unitarios!$A$3:$D$13</definedName>
    <definedName name="Unitarios" localSheetId="1">#REF!</definedName>
    <definedName name="Unitarios">#REF!</definedName>
    <definedName name="unj" hidden="1">[18]INST!#REF!</definedName>
    <definedName name="uno" localSheetId="1">'INDICAR CÓDIGO DEL ITEM DE PAGO'!ERR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[110]CONTRATO!$E$9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'[111]2004'!#REF!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[112]!absc</definedName>
    <definedName name="xxxxx">[112]!absc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'[113]AISLAMIENTO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'INDICAR CÓDIGO DEL ITEM DE PAGO'!ERR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F19" i="269" l="1"/>
  <c r="F18" i="269"/>
  <c r="F17" i="269"/>
  <c r="F16" i="269"/>
  <c r="F15" i="269"/>
  <c r="F14" i="269"/>
</calcChain>
</file>

<file path=xl/sharedStrings.xml><?xml version="1.0" encoding="utf-8"?>
<sst xmlns="http://schemas.openxmlformats.org/spreadsheetml/2006/main" count="126" uniqueCount="97">
  <si>
    <t>Código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</si>
  <si>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</si>
  <si>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</si>
  <si>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</si>
  <si>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</si>
  <si>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</si>
  <si>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</si>
  <si>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</si>
  <si>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</si>
  <si>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</si>
  <si>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</si>
  <si>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</si>
  <si>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</si>
  <si>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</si>
  <si>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</si>
  <si>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</si>
  <si>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</si>
  <si>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</si>
  <si>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</si>
  <si>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</si>
  <si>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</si>
  <si>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</si>
  <si>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</si>
  <si>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</si>
  <si>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</si>
  <si>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</si>
  <si>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</si>
  <si>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</si>
  <si>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</si>
  <si>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</si>
  <si>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</si>
  <si>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</si>
  <si>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</si>
  <si>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</si>
  <si>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</si>
  <si>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</si>
  <si>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</si>
  <si>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</si>
  <si>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</si>
  <si>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</si>
  <si>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</si>
  <si>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</si>
  <si>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</si>
  <si>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</si>
  <si>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</si>
  <si>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</si>
  <si>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</si>
  <si>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</si>
  <si>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</si>
  <si>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</si>
  <si>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</si>
  <si>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</si>
  <si>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</si>
  <si>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</si>
  <si>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</si>
  <si>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</si>
  <si>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</si>
  <si>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</si>
  <si>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</si>
  <si>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</si>
  <si>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</si>
  <si>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</si>
  <si>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</si>
  <si>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</si>
  <si>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</si>
  <si>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</si>
  <si>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</si>
  <si>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</si>
  <si>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</si>
  <si>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</si>
  <si>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</si>
  <si>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</si>
  <si>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</si>
  <si>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</si>
  <si>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</si>
  <si>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</si>
  <si>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</si>
  <si>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</si>
  <si>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</si>
  <si>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</si>
  <si>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</si>
  <si>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</si>
  <si>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IMPREVISTO</t>
  </si>
  <si>
    <t>SUBTOTAL OBRAS (SIN AIU)</t>
  </si>
  <si>
    <t>IVA (19%)</t>
  </si>
  <si>
    <t>ml</t>
  </si>
  <si>
    <t>Formulario 1 - Propuesta económica  - Documento tipo de selección abreviada de menor cuantía - versión 2</t>
  </si>
  <si>
    <t>CCE-EICP-FM-25</t>
  </si>
  <si>
    <t>Localización, trazado y replanteo</t>
  </si>
  <si>
    <t>m3</t>
  </si>
  <si>
    <t>Desmonte de cerramiento en malla eslabonada existente</t>
  </si>
  <si>
    <t>Suministro e instalación de cerramiento perimetral en malla eslabonada plastificada huecos de 2"x2" h=2.0 mts, parales en tubería galvanizada de 2" de longitud de 2.40m @3m. Incluye pintura anticorrosiva y esmaltada, ángulo en hierro de 1" x 1/8" y alambre púa calibre 14 a tres hilos. Incluye excavación y concreto simple de 3000 PSI viga cimiento de 0.3m x 0.4m</t>
  </si>
  <si>
    <t>Mantenimiento de cerramiento perimetral en malla eslabonada plastificada huecos de 2"x2" h=2.0 mts. Incluye pintura anticorrosiva y esmaltada, ángulo en hierro de 1" x 1/8" y alambre de púas calibre 14 a tres hilos</t>
  </si>
  <si>
    <t>Disposición final de residuos de construcción y demolición</t>
  </si>
  <si>
    <t>Limpieza de obra</t>
  </si>
  <si>
    <t>und</t>
  </si>
  <si>
    <t>43300C1188  REALIZAR EL MANTENIMIENTO Y MEJORAMIENTO DEL CERRAMIENTO DE LOS LOTES RESTITUIDOS DEL AEROPUERTO DE PLATO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</si>
</sst>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&quot;$&quot;\ #,##0"/>
    <numFmt numFmtId="201" formatCode="_-[$$-240A]* #,##0_-;\-[$$-240A]* #,##0_-;_-[$$-240A]* &quot;-&quot;??_-;_-@_-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0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49">
      <alignment horizontal="right"/>
    </xf>
    <xf numFmtId="184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49">
      <alignment horizontal="right"/>
    </xf>
    <xf numFmtId="187" fontId="4" fillId="0" borderId="0">
      <protection locked="0"/>
    </xf>
    <xf numFmtId="3" fontId="33" fillId="0" borderId="0" applyFont="0" applyFill="0" applyBorder="0" applyAlignment="0" applyProtection="0"/>
    <xf numFmtId="188" fontId="4" fillId="0" borderId="0">
      <protection locked="0"/>
    </xf>
    <xf numFmtId="189" fontId="33" fillId="0" borderId="0" applyFont="0" applyFill="0" applyBorder="0" applyAlignment="0" applyProtection="0"/>
    <xf numFmtId="190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1" fontId="34" fillId="0" borderId="0">
      <protection locked="0"/>
    </xf>
    <xf numFmtId="192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3" fontId="4" fillId="0" borderId="0">
      <protection locked="0"/>
    </xf>
    <xf numFmtId="193" fontId="4" fillId="0" borderId="0">
      <protection locked="0"/>
    </xf>
    <xf numFmtId="0" fontId="16" fillId="3" borderId="0" applyNumberFormat="0" applyBorder="0" applyAlignment="0" applyProtection="0"/>
    <xf numFmtId="194" fontId="6" fillId="0" borderId="0">
      <alignment horizontal="right"/>
    </xf>
    <xf numFmtId="194" fontId="6" fillId="0" borderId="0">
      <alignment horizontal="right"/>
    </xf>
    <xf numFmtId="194" fontId="6" fillId="0" borderId="0">
      <alignment horizontal="right"/>
    </xf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8" fontId="6" fillId="0" borderId="0" applyFont="0" applyFill="0" applyBorder="0" applyAlignment="0">
      <alignment horizontal="center"/>
    </xf>
    <xf numFmtId="198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3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351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79" fontId="32" fillId="0" borderId="37" xfId="90" applyNumberFormat="1" applyFont="1" applyBorder="1"/>
    <xf numFmtId="181" fontId="32" fillId="0" borderId="37" xfId="90" applyNumberFormat="1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2" fontId="30" fillId="0" borderId="37" xfId="34" applyFont="1" applyFill="1" applyBorder="1"/>
    <xf numFmtId="172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2" fontId="30" fillId="0" borderId="37" xfId="34" applyFont="1" applyFill="1" applyBorder="1" applyAlignment="1">
      <alignment horizontal="center" wrapText="1"/>
    </xf>
    <xf numFmtId="165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2" fontId="49" fillId="0" borderId="18" xfId="34" applyFont="1" applyBorder="1"/>
    <xf numFmtId="172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2" fontId="49" fillId="0" borderId="64" xfId="34" applyFont="1" applyBorder="1"/>
    <xf numFmtId="172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2" fontId="49" fillId="0" borderId="18" xfId="0" applyNumberFormat="1" applyFont="1" applyBorder="1"/>
    <xf numFmtId="0" fontId="49" fillId="0" borderId="20" xfId="0" applyFont="1" applyBorder="1"/>
    <xf numFmtId="172" fontId="49" fillId="0" borderId="42" xfId="34" applyFont="1" applyBorder="1"/>
    <xf numFmtId="172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2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2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5" fontId="49" fillId="0" borderId="25" xfId="0" applyNumberFormat="1" applyFont="1" applyBorder="1" applyAlignment="1">
      <alignment horizontal="center" wrapText="1"/>
    </xf>
    <xf numFmtId="172" fontId="49" fillId="0" borderId="47" xfId="34" applyFont="1" applyBorder="1" applyAlignment="1">
      <alignment horizontal="center" wrapText="1"/>
    </xf>
    <xf numFmtId="165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49" fontId="51" fillId="0" borderId="0" xfId="131" applyNumberFormat="1" applyFont="1" applyAlignment="1">
      <alignment horizontal="right" vertical="center"/>
    </xf>
    <xf numFmtId="183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0" fontId="49" fillId="0" borderId="0" xfId="126" applyFont="1" applyAlignment="1">
      <alignment horizontal="center" vertical="center"/>
    </xf>
    <xf numFmtId="2" fontId="49" fillId="0" borderId="0" xfId="128" applyNumberFormat="1" applyFont="1"/>
    <xf numFmtId="178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52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2" fillId="0" borderId="85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181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4" fillId="24" borderId="71" xfId="0" applyFont="1" applyFill="1" applyBorder="1" applyAlignment="1">
      <alignment horizontal="center" vertical="center"/>
    </xf>
    <xf numFmtId="0" fontId="54" fillId="24" borderId="46" xfId="0" applyFont="1" applyFill="1" applyBorder="1" applyAlignment="1">
      <alignment horizontal="center"/>
    </xf>
    <xf numFmtId="0" fontId="54" fillId="24" borderId="29" xfId="0" applyFont="1" applyFill="1" applyBorder="1" applyAlignment="1">
      <alignment horizontal="center"/>
    </xf>
    <xf numFmtId="0" fontId="54" fillId="24" borderId="35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29" xfId="0" applyFont="1" applyFill="1" applyBorder="1"/>
    <xf numFmtId="0" fontId="54" fillId="24" borderId="29" xfId="0" applyFont="1" applyFill="1" applyBorder="1" applyAlignment="1">
      <alignment horizontal="center" wrapText="1"/>
    </xf>
    <xf numFmtId="0" fontId="54" fillId="24" borderId="1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0" fontId="54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2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183" fontId="51" fillId="0" borderId="47" xfId="60" applyNumberFormat="1" applyFont="1" applyFill="1" applyBorder="1" applyAlignment="1">
      <alignment horizontal="center" vertical="center"/>
    </xf>
    <xf numFmtId="183" fontId="51" fillId="0" borderId="18" xfId="60" applyNumberFormat="1" applyFont="1" applyFill="1" applyBorder="1" applyAlignment="1">
      <alignment horizontal="center" vertical="center"/>
    </xf>
    <xf numFmtId="9" fontId="49" fillId="0" borderId="30" xfId="95" applyFont="1" applyFill="1" applyBorder="1" applyAlignment="1">
      <alignment horizontal="center" vertical="center"/>
    </xf>
    <xf numFmtId="0" fontId="49" fillId="0" borderId="63" xfId="0" applyFont="1" applyFill="1" applyBorder="1" applyAlignment="1">
      <alignment vertical="center" wrapText="1"/>
    </xf>
    <xf numFmtId="0" fontId="49" fillId="0" borderId="55" xfId="0" applyFont="1" applyFill="1" applyBorder="1" applyAlignment="1">
      <alignment vertical="center" wrapText="1"/>
    </xf>
    <xf numFmtId="0" fontId="49" fillId="0" borderId="65" xfId="0" applyFont="1" applyFill="1" applyBorder="1" applyAlignment="1">
      <alignment vertical="center" wrapText="1"/>
    </xf>
    <xf numFmtId="0" fontId="49" fillId="0" borderId="11" xfId="0" applyFont="1" applyFill="1" applyBorder="1" applyAlignment="1">
      <alignment vertical="center" wrapText="1"/>
    </xf>
    <xf numFmtId="0" fontId="49" fillId="0" borderId="0" xfId="0" applyFont="1" applyFill="1" applyAlignment="1">
      <alignment vertical="center" wrapText="1"/>
    </xf>
    <xf numFmtId="0" fontId="49" fillId="0" borderId="45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88" xfId="89" applyFont="1" applyFill="1" applyBorder="1"/>
    <xf numFmtId="0" fontId="32" fillId="0" borderId="37" xfId="89" applyFont="1" applyFill="1" applyBorder="1"/>
    <xf numFmtId="0" fontId="29" fillId="0" borderId="0" xfId="89" applyFont="1" applyFill="1"/>
    <xf numFmtId="200" fontId="49" fillId="0" borderId="18" xfId="62" applyNumberFormat="1" applyFont="1" applyBorder="1" applyAlignment="1">
      <alignment horizontal="right" vertical="center" wrapText="1"/>
    </xf>
    <xf numFmtId="200" fontId="49" fillId="0" borderId="30" xfId="62" applyNumberFormat="1" applyFont="1" applyBorder="1" applyAlignment="1">
      <alignment horizontal="right" vertical="center" wrapText="1"/>
    </xf>
    <xf numFmtId="201" fontId="51" fillId="24" borderId="44" xfId="73" applyNumberFormat="1" applyFont="1" applyFill="1" applyBorder="1" applyAlignment="1">
      <alignment vertical="center"/>
    </xf>
    <xf numFmtId="179" fontId="49" fillId="0" borderId="35" xfId="129" applyNumberFormat="1" applyFont="1" applyBorder="1" applyAlignment="1">
      <alignment vertical="center"/>
    </xf>
    <xf numFmtId="179" fontId="49" fillId="0" borderId="30" xfId="129" applyNumberFormat="1" applyFont="1" applyBorder="1" applyAlignment="1">
      <alignment vertical="center"/>
    </xf>
    <xf numFmtId="179" fontId="49" fillId="0" borderId="76" xfId="129" applyNumberFormat="1" applyFont="1" applyBorder="1" applyAlignment="1">
      <alignment vertical="center"/>
    </xf>
    <xf numFmtId="179" fontId="51" fillId="24" borderId="44" xfId="73" applyNumberFormat="1" applyFont="1" applyFill="1" applyBorder="1" applyAlignment="1">
      <alignment vertical="center"/>
    </xf>
    <xf numFmtId="174" fontId="49" fillId="0" borderId="18" xfId="39" applyNumberFormat="1" applyFont="1" applyBorder="1" applyAlignment="1">
      <alignment vertical="center" wrapText="1"/>
    </xf>
    <xf numFmtId="0" fontId="49" fillId="0" borderId="52" xfId="135" applyFont="1" applyBorder="1" applyAlignment="1">
      <alignment horizontal="center" vertical="center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9" fillId="0" borderId="33" xfId="130" applyFont="1" applyFill="1" applyBorder="1" applyAlignment="1">
      <alignment vertical="center" wrapText="1"/>
    </xf>
    <xf numFmtId="0" fontId="49" fillId="0" borderId="18" xfId="130" applyFont="1" applyFill="1" applyBorder="1" applyAlignment="1">
      <alignment vertical="center" wrapText="1"/>
    </xf>
    <xf numFmtId="0" fontId="51" fillId="0" borderId="18" xfId="130" applyFont="1" applyFill="1" applyBorder="1" applyAlignment="1">
      <alignment horizontal="center" vertical="center" wrapText="1"/>
    </xf>
    <xf numFmtId="0" fontId="51" fillId="0" borderId="18" xfId="130" applyFont="1" applyFill="1" applyBorder="1" applyAlignment="1">
      <alignment horizontal="center" vertical="center"/>
    </xf>
    <xf numFmtId="3" fontId="51" fillId="0" borderId="18" xfId="130" applyNumberFormat="1" applyFont="1" applyFill="1" applyBorder="1" applyAlignment="1">
      <alignment horizontal="center" vertical="center" wrapText="1"/>
    </xf>
    <xf numFmtId="3" fontId="51" fillId="0" borderId="18" xfId="130" applyNumberFormat="1" applyFont="1" applyFill="1" applyBorder="1" applyAlignment="1">
      <alignment horizontal="center" vertical="center"/>
    </xf>
    <xf numFmtId="3" fontId="51" fillId="0" borderId="25" xfId="130" applyNumberFormat="1" applyFont="1" applyFill="1" applyBorder="1" applyAlignment="1">
      <alignment horizontal="center" vertical="center" wrapText="1"/>
    </xf>
    <xf numFmtId="0" fontId="49" fillId="0" borderId="34" xfId="128" applyFont="1" applyBorder="1" applyAlignment="1">
      <alignment horizontal="right" vertical="center" wrapText="1"/>
    </xf>
    <xf numFmtId="0" fontId="49" fillId="0" borderId="16" xfId="128" applyFont="1" applyBorder="1" applyAlignment="1">
      <alignment horizontal="right" vertical="center" wrapText="1"/>
    </xf>
    <xf numFmtId="0" fontId="49" fillId="0" borderId="17" xfId="128" applyFont="1" applyBorder="1" applyAlignment="1">
      <alignment horizontal="right" vertical="center" wrapText="1"/>
    </xf>
    <xf numFmtId="0" fontId="49" fillId="0" borderId="21" xfId="128" applyFont="1" applyBorder="1" applyAlignment="1">
      <alignment horizontal="right" vertical="center"/>
    </xf>
    <xf numFmtId="0" fontId="49" fillId="0" borderId="22" xfId="128" applyFont="1" applyBorder="1" applyAlignment="1">
      <alignment horizontal="right" vertical="center"/>
    </xf>
    <xf numFmtId="0" fontId="49" fillId="0" borderId="23" xfId="128" applyFont="1" applyBorder="1" applyAlignment="1">
      <alignment horizontal="right" vertical="center"/>
    </xf>
    <xf numFmtId="0" fontId="49" fillId="0" borderId="63" xfId="128" applyFont="1" applyBorder="1" applyAlignment="1">
      <alignment horizontal="right" vertical="center"/>
    </xf>
    <xf numFmtId="0" fontId="49" fillId="0" borderId="55" xfId="128" applyFont="1" applyBorder="1" applyAlignment="1">
      <alignment horizontal="right" vertical="center"/>
    </xf>
    <xf numFmtId="0" fontId="49" fillId="0" borderId="65" xfId="128" applyFont="1" applyBorder="1" applyAlignment="1">
      <alignment horizontal="right" vertical="center"/>
    </xf>
    <xf numFmtId="0" fontId="51" fillId="0" borderId="41" xfId="128" applyFont="1" applyBorder="1" applyAlignment="1">
      <alignment horizontal="right" vertical="center"/>
    </xf>
    <xf numFmtId="0" fontId="51" fillId="0" borderId="43" xfId="128" applyFont="1" applyBorder="1" applyAlignment="1">
      <alignment horizontal="right" vertical="center"/>
    </xf>
    <xf numFmtId="0" fontId="51" fillId="0" borderId="53" xfId="128" applyFont="1" applyBorder="1" applyAlignment="1">
      <alignment horizontal="right" vertical="center"/>
    </xf>
    <xf numFmtId="0" fontId="43" fillId="0" borderId="85" xfId="89" applyFont="1" applyBorder="1" applyAlignment="1">
      <alignment horizontal="center" wrapText="1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0" borderId="0" xfId="130" applyFont="1" applyAlignment="1">
      <alignment horizontal="center" vertical="center"/>
    </xf>
    <xf numFmtId="0" fontId="51" fillId="0" borderId="14" xfId="130" applyFont="1" applyBorder="1" applyAlignment="1">
      <alignment horizontal="center"/>
    </xf>
    <xf numFmtId="0" fontId="49" fillId="26" borderId="32" xfId="89" applyFont="1" applyFill="1" applyBorder="1" applyAlignment="1">
      <alignment horizontal="center" vertical="center" wrapText="1"/>
    </xf>
    <xf numFmtId="0" fontId="49" fillId="26" borderId="29" xfId="89" applyFont="1" applyFill="1" applyBorder="1" applyAlignment="1">
      <alignment horizontal="center" vertical="center" wrapText="1"/>
    </xf>
    <xf numFmtId="0" fontId="49" fillId="26" borderId="35" xfId="89" applyFont="1" applyFill="1" applyBorder="1" applyAlignment="1">
      <alignment horizontal="center" vertical="center" wrapText="1"/>
    </xf>
    <xf numFmtId="0" fontId="49" fillId="26" borderId="48" xfId="89" applyFont="1" applyFill="1" applyBorder="1" applyAlignment="1">
      <alignment horizontal="center" vertical="center" wrapText="1"/>
    </xf>
    <xf numFmtId="0" fontId="49" fillId="26" borderId="20" xfId="89" applyFont="1" applyFill="1" applyBorder="1" applyAlignment="1">
      <alignment horizontal="center" vertical="center" wrapText="1"/>
    </xf>
    <xf numFmtId="0" fontId="49" fillId="26" borderId="42" xfId="89" applyFont="1" applyFill="1" applyBorder="1" applyAlignment="1">
      <alignment horizontal="center" vertical="center" wrapText="1"/>
    </xf>
    <xf numFmtId="0" fontId="49" fillId="0" borderId="73" xfId="89" applyFont="1" applyFill="1" applyBorder="1" applyAlignment="1">
      <alignment horizontal="center" wrapText="1"/>
    </xf>
    <xf numFmtId="0" fontId="49" fillId="0" borderId="56" xfId="89" applyFont="1" applyFill="1" applyBorder="1" applyAlignment="1">
      <alignment horizontal="center" wrapText="1"/>
    </xf>
    <xf numFmtId="0" fontId="49" fillId="0" borderId="72" xfId="89" applyFont="1" applyFill="1" applyBorder="1" applyAlignment="1">
      <alignment horizontal="center" wrapText="1"/>
    </xf>
    <xf numFmtId="0" fontId="51" fillId="24" borderId="0" xfId="73" applyFont="1" applyFill="1" applyBorder="1" applyAlignment="1">
      <alignment horizontal="left" vertical="center"/>
    </xf>
    <xf numFmtId="0" fontId="51" fillId="24" borderId="12" xfId="73" applyFont="1" applyFill="1" applyBorder="1" applyAlignment="1">
      <alignment horizontal="left" vertical="center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4" fillId="24" borderId="41" xfId="73" applyFont="1" applyFill="1" applyBorder="1" applyAlignment="1">
      <alignment horizontal="right" vertical="center"/>
    </xf>
    <xf numFmtId="0" fontId="54" fillId="24" borderId="43" xfId="73" applyFont="1" applyFill="1" applyBorder="1" applyAlignment="1">
      <alignment horizontal="right" vertical="center"/>
    </xf>
    <xf numFmtId="0" fontId="54" fillId="24" borderId="53" xfId="73" applyFont="1" applyFill="1" applyBorder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49" fillId="0" borderId="21" xfId="0" applyFont="1" applyBorder="1"/>
    <xf numFmtId="0" fontId="49" fillId="0" borderId="22" xfId="0" applyFont="1" applyBorder="1"/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4" fillId="24" borderId="41" xfId="0" applyFont="1" applyFill="1" applyBorder="1" applyAlignment="1">
      <alignment horizontal="right"/>
    </xf>
    <xf numFmtId="0" fontId="54" fillId="24" borderId="43" xfId="0" applyFont="1" applyFill="1" applyBorder="1" applyAlignment="1">
      <alignment horizontal="right"/>
    </xf>
    <xf numFmtId="0" fontId="54" fillId="24" borderId="44" xfId="0" applyFont="1" applyFill="1" applyBorder="1" applyAlignment="1">
      <alignment horizontal="right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9" fillId="0" borderId="27" xfId="0" applyFont="1" applyBorder="1"/>
    <xf numFmtId="0" fontId="49" fillId="0" borderId="31" xfId="0" applyFont="1" applyBorder="1"/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0" fontId="54" fillId="24" borderId="34" xfId="0" applyFont="1" applyFill="1" applyBorder="1" applyAlignment="1">
      <alignment horizontal="center"/>
    </xf>
    <xf numFmtId="0" fontId="54" fillId="24" borderId="16" xfId="0" applyFont="1" applyFill="1" applyBorder="1" applyAlignment="1">
      <alignment horizontal="center"/>
    </xf>
    <xf numFmtId="0" fontId="54" fillId="24" borderId="46" xfId="0" applyFont="1" applyFill="1" applyBorder="1" applyAlignment="1">
      <alignment horizontal="center" wrapText="1"/>
    </xf>
    <xf numFmtId="0" fontId="54" fillId="24" borderId="17" xfId="0" applyFont="1" applyFill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4" fillId="24" borderId="46" xfId="0" applyFont="1" applyFill="1" applyBorder="1" applyAlignment="1">
      <alignment horizontal="center"/>
    </xf>
    <xf numFmtId="0" fontId="54" fillId="24" borderId="17" xfId="0" applyFont="1" applyFill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0" fontId="54" fillId="24" borderId="68" xfId="0" applyFont="1" applyFill="1" applyBorder="1" applyAlignment="1">
      <alignment horizontal="center"/>
    </xf>
    <xf numFmtId="0" fontId="54" fillId="24" borderId="67" xfId="0" applyFont="1" applyFill="1" applyBorder="1" applyAlignment="1">
      <alignment horizontal="center"/>
    </xf>
    <xf numFmtId="0" fontId="49" fillId="24" borderId="27" xfId="0" applyFont="1" applyFill="1" applyBorder="1" applyAlignment="1">
      <alignment horizontal="center" vertical="center"/>
    </xf>
    <xf numFmtId="0" fontId="49" fillId="24" borderId="31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 wrapText="1"/>
    </xf>
    <xf numFmtId="0" fontId="54" fillId="24" borderId="16" xfId="0" applyFont="1" applyFill="1" applyBorder="1" applyAlignment="1">
      <alignment horizontal="center" vertical="center" wrapText="1"/>
    </xf>
    <xf numFmtId="0" fontId="54" fillId="24" borderId="26" xfId="0" applyFont="1" applyFill="1" applyBorder="1" applyAlignment="1">
      <alignment horizontal="center" vertical="center" wrapText="1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49" fillId="0" borderId="49" xfId="255" applyFont="1" applyBorder="1" applyAlignment="1">
      <alignment horizontal="center" vertical="center"/>
    </xf>
    <xf numFmtId="0" fontId="54" fillId="24" borderId="34" xfId="0" applyFont="1" applyFill="1" applyBorder="1" applyAlignment="1">
      <alignment horizontal="center" vertical="center"/>
    </xf>
    <xf numFmtId="0" fontId="54" fillId="24" borderId="26" xfId="0" applyFont="1" applyFill="1" applyBorder="1" applyAlignment="1">
      <alignment horizontal="center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/>
    </xf>
    <xf numFmtId="0" fontId="49" fillId="0" borderId="23" xfId="0" applyFont="1" applyBorder="1" applyAlignment="1">
      <alignment horizontal="center"/>
    </xf>
    <xf numFmtId="172" fontId="49" fillId="0" borderId="19" xfId="34" applyFont="1" applyBorder="1" applyAlignment="1">
      <alignment horizontal="center"/>
    </xf>
    <xf numFmtId="172" fontId="49" fillId="0" borderId="23" xfId="34" applyFont="1" applyBorder="1" applyAlignment="1">
      <alignment horizontal="center"/>
    </xf>
    <xf numFmtId="0" fontId="55" fillId="24" borderId="16" xfId="0" applyFont="1" applyFill="1" applyBorder="1" applyAlignment="1">
      <alignment horizontal="center"/>
    </xf>
    <xf numFmtId="0" fontId="55" fillId="24" borderId="17" xfId="0" applyFont="1" applyFill="1" applyBorder="1" applyAlignment="1">
      <alignment horizontal="center"/>
    </xf>
    <xf numFmtId="0" fontId="43" fillId="0" borderId="85" xfId="0" applyFont="1" applyBorder="1" applyAlignment="1">
      <alignment horizontal="center" wrapText="1"/>
    </xf>
    <xf numFmtId="0" fontId="49" fillId="26" borderId="18" xfId="0" applyFont="1" applyFill="1" applyBorder="1" applyAlignment="1">
      <alignment horizontal="center" vertical="center" wrapText="1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haredStrings" Target="sharedString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calcChain" Target="calcChain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>
        <row r="2">
          <cell r="A2">
            <v>0</v>
          </cell>
        </row>
      </sheetData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>
        <row r="2">
          <cell r="A2">
            <v>0</v>
          </cell>
        </row>
      </sheetData>
      <sheetData sheetId="5506"/>
      <sheetData sheetId="5507"/>
      <sheetData sheetId="5508"/>
      <sheetData sheetId="5509"/>
      <sheetData sheetId="5510"/>
      <sheetData sheetId="5511"/>
      <sheetData sheetId="5512"/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>
        <row r="3">
          <cell r="A3">
            <v>1</v>
          </cell>
          <cell r="B3" t="str">
            <v>AMBULANCIA</v>
          </cell>
          <cell r="C3" t="str">
            <v>UND</v>
          </cell>
          <cell r="D3">
            <v>50000</v>
          </cell>
        </row>
        <row r="4">
          <cell r="A4">
            <v>2</v>
          </cell>
          <cell r="B4" t="str">
            <v>BAÑO PORTATIL</v>
          </cell>
          <cell r="C4" t="str">
            <v>UND</v>
          </cell>
          <cell r="D4">
            <v>5000</v>
          </cell>
        </row>
        <row r="5">
          <cell r="A5">
            <v>3</v>
          </cell>
          <cell r="B5" t="str">
            <v>CARGADOR</v>
          </cell>
          <cell r="C5" t="str">
            <v>UND</v>
          </cell>
          <cell r="D5">
            <v>280000</v>
          </cell>
        </row>
        <row r="6">
          <cell r="A6">
            <v>4</v>
          </cell>
          <cell r="B6" t="str">
            <v>BOMBA PARA PRUEBA</v>
          </cell>
          <cell r="C6" t="str">
            <v>UND</v>
          </cell>
          <cell r="D6">
            <v>30000</v>
          </cell>
        </row>
        <row r="7">
          <cell r="A7">
            <v>5</v>
          </cell>
          <cell r="B7" t="str">
            <v>CAMABAJA</v>
          </cell>
          <cell r="C7" t="str">
            <v>UND</v>
          </cell>
          <cell r="D7">
            <v>350000</v>
          </cell>
        </row>
        <row r="8">
          <cell r="A8">
            <v>6</v>
          </cell>
          <cell r="B8" t="str">
            <v>CAMION 3 TON.</v>
          </cell>
          <cell r="C8" t="str">
            <v>UND</v>
          </cell>
          <cell r="D8">
            <v>40000</v>
          </cell>
        </row>
        <row r="9">
          <cell r="A9">
            <v>7</v>
          </cell>
          <cell r="B9" t="str">
            <v>CAMIONETA</v>
          </cell>
          <cell r="C9" t="str">
            <v>UND</v>
          </cell>
          <cell r="D9">
            <v>40000</v>
          </cell>
        </row>
        <row r="10">
          <cell r="A10">
            <v>8</v>
          </cell>
          <cell r="B10" t="str">
            <v>CARPAS PORTATILES</v>
          </cell>
          <cell r="C10" t="str">
            <v>UND</v>
          </cell>
          <cell r="D10">
            <v>5000</v>
          </cell>
        </row>
        <row r="11">
          <cell r="A11">
            <v>9</v>
          </cell>
          <cell r="B11" t="str">
            <v>CHAZADORA</v>
          </cell>
          <cell r="C11" t="str">
            <v>UND</v>
          </cell>
          <cell r="D11">
            <v>45000</v>
          </cell>
        </row>
        <row r="12">
          <cell r="A12">
            <v>10</v>
          </cell>
          <cell r="B12" t="str">
            <v>COMPRESOR</v>
          </cell>
          <cell r="C12" t="str">
            <v>UND</v>
          </cell>
          <cell r="D12">
            <v>90000</v>
          </cell>
        </row>
        <row r="13">
          <cell r="A13">
            <v>11</v>
          </cell>
          <cell r="B13" t="str">
            <v>CONTENEDOR</v>
          </cell>
          <cell r="C13" t="str">
            <v>UND</v>
          </cell>
          <cell r="D13">
            <v>12000</v>
          </cell>
        </row>
        <row r="14">
          <cell r="A14">
            <v>12</v>
          </cell>
          <cell r="B14" t="str">
            <v>CORTADORA DE CONCRETO</v>
          </cell>
          <cell r="C14" t="str">
            <v>UND</v>
          </cell>
          <cell r="D14">
            <v>45000</v>
          </cell>
        </row>
        <row r="15">
          <cell r="A15">
            <v>13</v>
          </cell>
          <cell r="B15" t="str">
            <v>DOBLADORA HIDRAULICA</v>
          </cell>
          <cell r="C15" t="str">
            <v>UND</v>
          </cell>
          <cell r="D15">
            <v>75000</v>
          </cell>
        </row>
        <row r="16">
          <cell r="A16">
            <v>14</v>
          </cell>
          <cell r="B16" t="str">
            <v>EQUIPO COMPLETO DE PINTURA</v>
          </cell>
          <cell r="C16" t="str">
            <v>UND</v>
          </cell>
          <cell r="D16">
            <v>50000</v>
          </cell>
        </row>
        <row r="17">
          <cell r="A17">
            <v>15</v>
          </cell>
          <cell r="B17" t="str">
            <v>EQUIPO COMPLETO DE PRUEBA</v>
          </cell>
          <cell r="C17" t="str">
            <v>UND</v>
          </cell>
          <cell r="D17">
            <v>150000</v>
          </cell>
        </row>
        <row r="18">
          <cell r="A18">
            <v>16</v>
          </cell>
          <cell r="B18" t="str">
            <v>EQUIPO COMPLETO SANDBLASTING</v>
          </cell>
          <cell r="C18" t="str">
            <v>UND</v>
          </cell>
          <cell r="D18">
            <v>160000</v>
          </cell>
        </row>
        <row r="19">
          <cell r="A19">
            <v>17</v>
          </cell>
          <cell r="B19" t="str">
            <v>EQUIPO DE COMUNICACIÓN</v>
          </cell>
          <cell r="C19" t="str">
            <v>UND</v>
          </cell>
          <cell r="D19">
            <v>5000</v>
          </cell>
        </row>
        <row r="20">
          <cell r="A20">
            <v>18</v>
          </cell>
          <cell r="B20" t="str">
            <v>EQUIPO DE OXI-CORTE</v>
          </cell>
          <cell r="C20" t="str">
            <v>UND</v>
          </cell>
          <cell r="D20">
            <v>20000</v>
          </cell>
        </row>
        <row r="21">
          <cell r="A21">
            <v>19</v>
          </cell>
          <cell r="B21" t="str">
            <v>EQUIPO DE SOLDADURA - ACPM</v>
          </cell>
          <cell r="C21" t="str">
            <v>UND</v>
          </cell>
          <cell r="D21">
            <v>40000</v>
          </cell>
        </row>
        <row r="22">
          <cell r="A22">
            <v>20</v>
          </cell>
          <cell r="B22" t="str">
            <v>EQUIPO TOPOGRAFICO</v>
          </cell>
          <cell r="C22" t="str">
            <v>UND</v>
          </cell>
          <cell r="D22">
            <v>40000</v>
          </cell>
        </row>
        <row r="23">
          <cell r="A23">
            <v>21</v>
          </cell>
          <cell r="B23" t="str">
            <v>EQUIPOS DE CALIBRACION</v>
          </cell>
          <cell r="C23" t="str">
            <v>UND</v>
          </cell>
          <cell r="D23">
            <v>50000</v>
          </cell>
        </row>
        <row r="24">
          <cell r="A24">
            <v>22</v>
          </cell>
          <cell r="B24" t="str">
            <v>EQUIPOS DE OFICINA</v>
          </cell>
          <cell r="C24" t="str">
            <v>UND</v>
          </cell>
          <cell r="D24">
            <v>60000</v>
          </cell>
        </row>
        <row r="25">
          <cell r="A25">
            <v>23</v>
          </cell>
          <cell r="B25" t="str">
            <v>ESTACION</v>
          </cell>
          <cell r="C25" t="str">
            <v>UND</v>
          </cell>
          <cell r="D25">
            <v>150000</v>
          </cell>
        </row>
        <row r="26">
          <cell r="A26">
            <v>24</v>
          </cell>
          <cell r="B26" t="str">
            <v>GRUA</v>
          </cell>
          <cell r="C26" t="str">
            <v>UND</v>
          </cell>
          <cell r="D26">
            <v>500000</v>
          </cell>
        </row>
        <row r="27">
          <cell r="A27">
            <v>25</v>
          </cell>
          <cell r="B27" t="str">
            <v>GRUA DE 10 TON.</v>
          </cell>
          <cell r="C27" t="str">
            <v>UND</v>
          </cell>
          <cell r="D27">
            <v>200000</v>
          </cell>
        </row>
        <row r="28">
          <cell r="A28">
            <v>26</v>
          </cell>
          <cell r="B28" t="str">
            <v>GRUA DE 20 TON.</v>
          </cell>
          <cell r="C28" t="str">
            <v>UND</v>
          </cell>
          <cell r="D28">
            <v>460000</v>
          </cell>
        </row>
        <row r="29">
          <cell r="A29">
            <v>27</v>
          </cell>
          <cell r="B29" t="str">
            <v>GRUA DE 200 TON.</v>
          </cell>
          <cell r="C29" t="str">
            <v>UND</v>
          </cell>
          <cell r="D29">
            <v>4300000</v>
          </cell>
        </row>
        <row r="30">
          <cell r="A30">
            <v>28</v>
          </cell>
          <cell r="B30" t="str">
            <v>GRUA DE 80 TON.</v>
          </cell>
          <cell r="C30" t="str">
            <v>UND</v>
          </cell>
          <cell r="D30">
            <v>2800000</v>
          </cell>
        </row>
        <row r="31">
          <cell r="A31">
            <v>29</v>
          </cell>
          <cell r="B31" t="str">
            <v>HERRAMIENTA MENORES</v>
          </cell>
          <cell r="C31" t="str">
            <v>UND</v>
          </cell>
          <cell r="D31">
            <v>24376</v>
          </cell>
        </row>
        <row r="32">
          <cell r="A32">
            <v>30</v>
          </cell>
          <cell r="B32" t="str">
            <v>HERRAMIENTAS VARIAS</v>
          </cell>
          <cell r="C32" t="str">
            <v>UND</v>
          </cell>
          <cell r="D32">
            <v>8000</v>
          </cell>
        </row>
        <row r="33">
          <cell r="A33">
            <v>31</v>
          </cell>
          <cell r="B33" t="str">
            <v>HISTER</v>
          </cell>
          <cell r="C33" t="str">
            <v>UND</v>
          </cell>
          <cell r="D33">
            <v>200000</v>
          </cell>
        </row>
        <row r="34">
          <cell r="A34">
            <v>32</v>
          </cell>
          <cell r="B34" t="str">
            <v>MAQUINA DE SOLDAR</v>
          </cell>
          <cell r="C34" t="str">
            <v>UND</v>
          </cell>
          <cell r="D34">
            <v>40000</v>
          </cell>
        </row>
        <row r="35">
          <cell r="A35">
            <v>33</v>
          </cell>
          <cell r="B35" t="str">
            <v>MARTILLO NEUMATICO</v>
          </cell>
          <cell r="C35" t="str">
            <v>UND</v>
          </cell>
          <cell r="D35">
            <v>25000</v>
          </cell>
        </row>
        <row r="36">
          <cell r="A36">
            <v>34</v>
          </cell>
          <cell r="B36" t="str">
            <v>MEDIDOR DE AISLAMIENTO</v>
          </cell>
          <cell r="C36" t="str">
            <v>UND</v>
          </cell>
          <cell r="D36">
            <v>50000</v>
          </cell>
        </row>
        <row r="37">
          <cell r="A37">
            <v>35</v>
          </cell>
          <cell r="B37" t="str">
            <v>MEZCLADORA</v>
          </cell>
          <cell r="C37" t="str">
            <v>UND</v>
          </cell>
          <cell r="D37">
            <v>30000</v>
          </cell>
        </row>
        <row r="38">
          <cell r="A38">
            <v>36</v>
          </cell>
          <cell r="B38" t="str">
            <v>MOTOBOMBA 3"</v>
          </cell>
          <cell r="C38" t="str">
            <v>UND</v>
          </cell>
          <cell r="D38">
            <v>25000</v>
          </cell>
        </row>
        <row r="39">
          <cell r="A39">
            <v>37</v>
          </cell>
          <cell r="B39" t="str">
            <v>MOTONIVELADORA</v>
          </cell>
          <cell r="C39" t="str">
            <v>UND</v>
          </cell>
          <cell r="D39">
            <v>500000</v>
          </cell>
        </row>
        <row r="40">
          <cell r="A40">
            <v>38</v>
          </cell>
          <cell r="B40" t="str">
            <v>PARALES METALICOS</v>
          </cell>
          <cell r="C40" t="str">
            <v>UND</v>
          </cell>
          <cell r="D40">
            <v>200</v>
          </cell>
        </row>
        <row r="41">
          <cell r="A41">
            <v>39</v>
          </cell>
          <cell r="B41" t="str">
            <v>PLANTA ELECTRICA</v>
          </cell>
          <cell r="C41" t="str">
            <v>UND</v>
          </cell>
          <cell r="D41">
            <v>30000</v>
          </cell>
        </row>
        <row r="42">
          <cell r="A42">
            <v>40</v>
          </cell>
          <cell r="B42" t="str">
            <v>PULIDORAS</v>
          </cell>
          <cell r="C42" t="str">
            <v>UND</v>
          </cell>
          <cell r="D42">
            <v>17600</v>
          </cell>
        </row>
        <row r="43">
          <cell r="A43">
            <v>41</v>
          </cell>
          <cell r="B43" t="str">
            <v>RETROEXCAVADORA CON MARTILLO</v>
          </cell>
          <cell r="C43" t="str">
            <v>UND</v>
          </cell>
          <cell r="D43">
            <v>75000</v>
          </cell>
        </row>
        <row r="44">
          <cell r="A44">
            <v>42</v>
          </cell>
          <cell r="B44" t="str">
            <v>ROSCADORA ELECTRICA</v>
          </cell>
          <cell r="C44" t="str">
            <v>UND</v>
          </cell>
          <cell r="D44">
            <v>40000</v>
          </cell>
        </row>
        <row r="45">
          <cell r="A45">
            <v>43</v>
          </cell>
          <cell r="B45" t="str">
            <v>TABLEROS</v>
          </cell>
          <cell r="C45" t="str">
            <v>UND</v>
          </cell>
          <cell r="D45">
            <v>200</v>
          </cell>
        </row>
        <row r="46">
          <cell r="A46">
            <v>44</v>
          </cell>
          <cell r="B46" t="str">
            <v>VIBRADOR PARA CONCRETO</v>
          </cell>
          <cell r="C46" t="str">
            <v>UND</v>
          </cell>
          <cell r="D46">
            <v>30000</v>
          </cell>
        </row>
        <row r="47">
          <cell r="A47">
            <v>45</v>
          </cell>
          <cell r="B47" t="str">
            <v>VIBROCOMPACTADOR MANUAL</v>
          </cell>
          <cell r="C47" t="str">
            <v>UND</v>
          </cell>
          <cell r="D47">
            <v>35000</v>
          </cell>
        </row>
        <row r="48">
          <cell r="A48">
            <v>46</v>
          </cell>
          <cell r="B48" t="str">
            <v>VOLQUETA</v>
          </cell>
          <cell r="C48" t="str">
            <v>UND</v>
          </cell>
          <cell r="D48">
            <v>125000</v>
          </cell>
        </row>
        <row r="49">
          <cell r="A49">
            <v>47</v>
          </cell>
          <cell r="B49" t="str">
            <v>WINCHE</v>
          </cell>
          <cell r="C49" t="str">
            <v>UND</v>
          </cell>
          <cell r="D49">
            <v>150000</v>
          </cell>
        </row>
        <row r="50">
          <cell r="A50">
            <v>48</v>
          </cell>
          <cell r="B50" t="str">
            <v>ENCOFRADOS</v>
          </cell>
          <cell r="C50" t="str">
            <v>UND</v>
          </cell>
          <cell r="D50">
            <v>6000</v>
          </cell>
        </row>
        <row r="51">
          <cell r="A51">
            <v>49</v>
          </cell>
          <cell r="B51" t="str">
            <v>ANDAMIOS TIPO TUBULAR + TABLONES</v>
          </cell>
          <cell r="C51" t="str">
            <v>UND</v>
          </cell>
          <cell r="D51">
            <v>4800</v>
          </cell>
        </row>
        <row r="52">
          <cell r="A52">
            <v>50</v>
          </cell>
          <cell r="B52" t="str">
            <v>HERRAMIENTAS MENORES</v>
          </cell>
          <cell r="C52" t="str">
            <v>UND</v>
          </cell>
          <cell r="D52">
            <v>4000</v>
          </cell>
        </row>
        <row r="53">
          <cell r="A53">
            <v>51</v>
          </cell>
          <cell r="B53" t="str">
            <v>EQUIPO COMPLETO RADIOGRAFIAS</v>
          </cell>
          <cell r="C53" t="str">
            <v>UND</v>
          </cell>
          <cell r="D53">
            <v>90000</v>
          </cell>
        </row>
        <row r="54">
          <cell r="A54">
            <v>52</v>
          </cell>
          <cell r="B54" t="str">
            <v>HERRAMIENTA MENOR</v>
          </cell>
          <cell r="C54" t="str">
            <v>UND</v>
          </cell>
          <cell r="D54">
            <v>5000</v>
          </cell>
        </row>
        <row r="55">
          <cell r="A55">
            <v>53</v>
          </cell>
          <cell r="B55" t="str">
            <v>MONTACARGA</v>
          </cell>
          <cell r="C55" t="str">
            <v>UND</v>
          </cell>
          <cell r="D55">
            <v>150000</v>
          </cell>
        </row>
        <row r="56">
          <cell r="A56">
            <v>54</v>
          </cell>
          <cell r="B56" t="str">
            <v>UNIDAD TRATAMIENTO TERMICO</v>
          </cell>
          <cell r="C56" t="str">
            <v>UND</v>
          </cell>
          <cell r="D56">
            <v>180000</v>
          </cell>
        </row>
        <row r="57">
          <cell r="A57">
            <v>55</v>
          </cell>
          <cell r="B57" t="str">
            <v>ESCALERAS METALICAS</v>
          </cell>
          <cell r="C57" t="str">
            <v>UND</v>
          </cell>
          <cell r="D57">
            <v>3200</v>
          </cell>
        </row>
        <row r="58">
          <cell r="A58">
            <v>56</v>
          </cell>
          <cell r="B58" t="str">
            <v>ARNES DE SEGURIDAD</v>
          </cell>
          <cell r="C58" t="str">
            <v>UND</v>
          </cell>
          <cell r="D58">
            <v>4000</v>
          </cell>
        </row>
        <row r="59">
          <cell r="A59">
            <v>57</v>
          </cell>
          <cell r="B59" t="str">
            <v>EQUIPO DE CALIBRACION</v>
          </cell>
          <cell r="C59" t="str">
            <v>UND</v>
          </cell>
          <cell r="D59">
            <v>16000</v>
          </cell>
        </row>
        <row r="60">
          <cell r="A60">
            <v>58</v>
          </cell>
          <cell r="B60" t="str">
            <v>BANCO DE CALIBRACION NEUMATICA</v>
          </cell>
          <cell r="C60" t="str">
            <v>UND</v>
          </cell>
          <cell r="D60">
            <v>28000</v>
          </cell>
        </row>
        <row r="61">
          <cell r="A61">
            <v>59</v>
          </cell>
          <cell r="B61" t="str">
            <v>ANDAMIOS</v>
          </cell>
          <cell r="C61" t="str">
            <v>UND</v>
          </cell>
          <cell r="D61">
            <v>300</v>
          </cell>
        </row>
        <row r="62">
          <cell r="A62">
            <v>60</v>
          </cell>
          <cell r="B62" t="str">
            <v>TELUROMETRO</v>
          </cell>
          <cell r="C62" t="str">
            <v>UND</v>
          </cell>
          <cell r="D62">
            <v>70000</v>
          </cell>
        </row>
        <row r="63">
          <cell r="A63">
            <v>61</v>
          </cell>
          <cell r="B63" t="str">
            <v>COMPUTADOR</v>
          </cell>
          <cell r="C63" t="str">
            <v>UND</v>
          </cell>
          <cell r="D63">
            <v>10000</v>
          </cell>
        </row>
        <row r="64">
          <cell r="A64">
            <v>62</v>
          </cell>
          <cell r="C64" t="str">
            <v>UND</v>
          </cell>
        </row>
        <row r="65">
          <cell r="A65">
            <v>63</v>
          </cell>
          <cell r="C65" t="str">
            <v>UND</v>
          </cell>
        </row>
      </sheetData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>
        <row r="2">
          <cell r="A2" t="str">
            <v>INVÍAS - TERRITORIAL CORDOBA - GRUPO 3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>
        <row r="1">
          <cell r="B1" t="str">
            <v>ESPEC</v>
          </cell>
          <cell r="C1" t="str">
            <v>COD</v>
          </cell>
          <cell r="D1" t="str">
            <v>DESCRIPCION</v>
          </cell>
          <cell r="E1" t="str">
            <v>ESP.</v>
          </cell>
          <cell r="F1" t="str">
            <v>DIAM</v>
          </cell>
          <cell r="G1" t="str">
            <v>CANT</v>
          </cell>
          <cell r="H1" t="str">
            <v>UNID</v>
          </cell>
          <cell r="I1" t="str">
            <v>PESO UNIT</v>
          </cell>
          <cell r="J1" t="str">
            <v>PESO TOTAL</v>
          </cell>
        </row>
        <row r="2">
          <cell r="B2" t="str">
            <v>A1A1</v>
          </cell>
          <cell r="C2" t="str">
            <v>45E</v>
          </cell>
          <cell r="D2" t="str">
            <v>45° ELBOW, C.S., BW, ASTM A234-WPB.</v>
          </cell>
          <cell r="E2" t="str">
            <v>40</v>
          </cell>
          <cell r="F2" t="str">
            <v>3"</v>
          </cell>
          <cell r="G2">
            <v>2</v>
          </cell>
          <cell r="H2" t="str">
            <v>UN</v>
          </cell>
        </row>
        <row r="3">
          <cell r="B3" t="str">
            <v>A1A1</v>
          </cell>
          <cell r="C3" t="str">
            <v>45E</v>
          </cell>
          <cell r="D3" t="str">
            <v>45° ELBOW, C.S., BW, ASTM A234-WPB.</v>
          </cell>
          <cell r="E3" t="str">
            <v>40</v>
          </cell>
          <cell r="F3" t="str">
            <v>4"</v>
          </cell>
          <cell r="G3">
            <v>0</v>
          </cell>
          <cell r="H3" t="str">
            <v>UN</v>
          </cell>
        </row>
        <row r="4">
          <cell r="B4" t="str">
            <v>A1A1</v>
          </cell>
          <cell r="C4" t="str">
            <v>45E</v>
          </cell>
          <cell r="D4" t="str">
            <v>45° ELBOW, C.S., BW, ASTM A234-WPB.</v>
          </cell>
          <cell r="E4" t="str">
            <v>40</v>
          </cell>
          <cell r="F4" t="str">
            <v>6"</v>
          </cell>
          <cell r="G4">
            <v>20</v>
          </cell>
          <cell r="H4" t="str">
            <v>UN</v>
          </cell>
        </row>
        <row r="5">
          <cell r="B5" t="str">
            <v>A2A1</v>
          </cell>
          <cell r="C5" t="str">
            <v>45E</v>
          </cell>
          <cell r="D5" t="str">
            <v>45° ELBOW, C.S., BW, ASTM A234-WPB.</v>
          </cell>
          <cell r="E5" t="str">
            <v>40</v>
          </cell>
          <cell r="F5" t="str">
            <v>3"</v>
          </cell>
          <cell r="G5">
            <v>0</v>
          </cell>
          <cell r="H5" t="str">
            <v>UN</v>
          </cell>
        </row>
        <row r="6">
          <cell r="B6" t="str">
            <v>A2A1</v>
          </cell>
          <cell r="C6" t="str">
            <v>45E</v>
          </cell>
          <cell r="D6" t="str">
            <v>45° ELBOW, C.S., BW, ASTM A234-WPB.</v>
          </cell>
          <cell r="E6" t="str">
            <v>40</v>
          </cell>
          <cell r="F6" t="str">
            <v>3"</v>
          </cell>
          <cell r="G6">
            <v>33</v>
          </cell>
          <cell r="H6" t="str">
            <v>UN</v>
          </cell>
        </row>
        <row r="7">
          <cell r="B7" t="str">
            <v>A2A1</v>
          </cell>
          <cell r="C7" t="str">
            <v>45E</v>
          </cell>
          <cell r="D7" t="str">
            <v>45° ELBOW, C.S., BW, ASTM A234-WPB.</v>
          </cell>
          <cell r="E7" t="str">
            <v>40</v>
          </cell>
          <cell r="F7" t="str">
            <v>4"</v>
          </cell>
          <cell r="G7">
            <v>5</v>
          </cell>
          <cell r="H7" t="str">
            <v>UN</v>
          </cell>
        </row>
        <row r="8">
          <cell r="B8" t="str">
            <v>A1A1</v>
          </cell>
          <cell r="C8" t="str">
            <v>90E</v>
          </cell>
          <cell r="D8" t="str">
            <v>90° ELBOW, C.S., 3000#, SW, ASTM A105.</v>
          </cell>
          <cell r="F8" t="str">
            <v>3/4"</v>
          </cell>
          <cell r="G8">
            <v>4</v>
          </cell>
          <cell r="H8" t="str">
            <v>UN</v>
          </cell>
        </row>
        <row r="9">
          <cell r="B9" t="str">
            <v>A1A1</v>
          </cell>
          <cell r="C9" t="str">
            <v>90E</v>
          </cell>
          <cell r="D9" t="str">
            <v>90° ELBOW, C.S., 3000#, SW, ASTM A105.</v>
          </cell>
          <cell r="F9" t="str">
            <v>1"</v>
          </cell>
          <cell r="G9">
            <v>13</v>
          </cell>
          <cell r="H9" t="str">
            <v>UN</v>
          </cell>
        </row>
        <row r="10">
          <cell r="B10" t="str">
            <v>A1A1</v>
          </cell>
          <cell r="C10" t="str">
            <v>90E</v>
          </cell>
          <cell r="D10" t="str">
            <v>90° ELBOW, C.S., 3000#, SW, ASTM A105.</v>
          </cell>
          <cell r="F10" t="str">
            <v>2"</v>
          </cell>
          <cell r="G10">
            <v>0</v>
          </cell>
          <cell r="H10" t="str">
            <v>UN</v>
          </cell>
        </row>
        <row r="11">
          <cell r="B11" t="str">
            <v>A1A1</v>
          </cell>
          <cell r="C11" t="str">
            <v>90E</v>
          </cell>
          <cell r="D11" t="str">
            <v>90° ELBOW, C.S., 3000#, SW, ASTM A105.</v>
          </cell>
          <cell r="F11" t="str">
            <v>3/4"</v>
          </cell>
          <cell r="G11">
            <v>13</v>
          </cell>
          <cell r="H11" t="str">
            <v>UN</v>
          </cell>
        </row>
        <row r="12">
          <cell r="B12" t="str">
            <v>A1A1</v>
          </cell>
          <cell r="C12" t="str">
            <v>90E</v>
          </cell>
          <cell r="D12" t="str">
            <v>90° ELBOW, C.S., BW, ASTM A234-WPB.</v>
          </cell>
          <cell r="E12" t="str">
            <v>40</v>
          </cell>
          <cell r="F12" t="str">
            <v>3"</v>
          </cell>
          <cell r="G12">
            <v>15</v>
          </cell>
          <cell r="H12" t="str">
            <v>UN</v>
          </cell>
        </row>
        <row r="13">
          <cell r="B13" t="str">
            <v>A1A1</v>
          </cell>
          <cell r="C13" t="str">
            <v>90E</v>
          </cell>
          <cell r="D13" t="str">
            <v>90° ELBOW, C.S., BW, ASTM A234-WPB.</v>
          </cell>
          <cell r="E13" t="str">
            <v>40</v>
          </cell>
          <cell r="F13" t="str">
            <v>4"</v>
          </cell>
          <cell r="G13">
            <v>12</v>
          </cell>
          <cell r="H13" t="str">
            <v>UN</v>
          </cell>
        </row>
        <row r="14">
          <cell r="B14" t="str">
            <v>A1A1</v>
          </cell>
          <cell r="C14" t="str">
            <v>90E</v>
          </cell>
          <cell r="D14" t="str">
            <v>90° ELBOW, C.S., BW, ASTM A234-WPB.</v>
          </cell>
          <cell r="E14" t="str">
            <v>40</v>
          </cell>
          <cell r="F14" t="str">
            <v>6"</v>
          </cell>
          <cell r="G14">
            <v>94</v>
          </cell>
          <cell r="H14" t="str">
            <v>UN</v>
          </cell>
        </row>
        <row r="15">
          <cell r="B15" t="str">
            <v>A1A1/A</v>
          </cell>
          <cell r="C15" t="str">
            <v>90E</v>
          </cell>
          <cell r="D15" t="str">
            <v>90° ELBOW, C.S., 3000#, SW, ASTM A105.</v>
          </cell>
          <cell r="F15" t="str">
            <v>3/4"</v>
          </cell>
          <cell r="G15">
            <v>5</v>
          </cell>
          <cell r="H15" t="str">
            <v>UN</v>
          </cell>
        </row>
        <row r="16">
          <cell r="B16" t="str">
            <v>A2A1</v>
          </cell>
          <cell r="C16" t="str">
            <v>90E</v>
          </cell>
          <cell r="D16" t="str">
            <v>90° ELBOW, C.S., 3000#, SW, ASTM A105.</v>
          </cell>
          <cell r="F16" t="str">
            <v>3/4"</v>
          </cell>
          <cell r="G16">
            <v>6</v>
          </cell>
          <cell r="H16" t="str">
            <v>UN</v>
          </cell>
        </row>
        <row r="17">
          <cell r="B17" t="str">
            <v>A2A1</v>
          </cell>
          <cell r="C17" t="str">
            <v>90E</v>
          </cell>
          <cell r="D17" t="str">
            <v>90° ELBOW, C.S., BW, ASTM A234-WPB.</v>
          </cell>
          <cell r="E17" t="str">
            <v>40</v>
          </cell>
          <cell r="F17" t="str">
            <v>3"</v>
          </cell>
          <cell r="G17">
            <v>0</v>
          </cell>
          <cell r="H17" t="str">
            <v>UN</v>
          </cell>
        </row>
        <row r="18">
          <cell r="B18" t="str">
            <v>A2A1</v>
          </cell>
          <cell r="C18" t="str">
            <v>90E</v>
          </cell>
          <cell r="D18" t="str">
            <v>90° ELBOW, C.S., 3000#, SW, ASTM A105.</v>
          </cell>
          <cell r="F18" t="str">
            <v>3/4"</v>
          </cell>
          <cell r="G18">
            <v>2</v>
          </cell>
          <cell r="H18" t="str">
            <v>UN</v>
          </cell>
        </row>
        <row r="19">
          <cell r="B19" t="str">
            <v>A2A1</v>
          </cell>
          <cell r="C19" t="str">
            <v>90E</v>
          </cell>
          <cell r="D19" t="str">
            <v>90° ELBOW, C.S., BW, ASTM A234-WPB.</v>
          </cell>
          <cell r="E19" t="str">
            <v>40</v>
          </cell>
          <cell r="F19" t="str">
            <v>3"</v>
          </cell>
          <cell r="G19">
            <v>117</v>
          </cell>
          <cell r="H19" t="str">
            <v>UN</v>
          </cell>
        </row>
        <row r="20">
          <cell r="B20" t="str">
            <v>A2A1</v>
          </cell>
          <cell r="C20" t="str">
            <v>90E</v>
          </cell>
          <cell r="D20" t="str">
            <v>90° ELBOW, C.S., BW, ASTM A234-WPB.</v>
          </cell>
          <cell r="E20" t="str">
            <v>40</v>
          </cell>
          <cell r="F20" t="str">
            <v>4"</v>
          </cell>
          <cell r="G20">
            <v>35</v>
          </cell>
          <cell r="H20" t="str">
            <v>UN</v>
          </cell>
        </row>
        <row r="21">
          <cell r="B21" t="str">
            <v>A1A1</v>
          </cell>
          <cell r="C21" t="str">
            <v>BAF</v>
          </cell>
          <cell r="D21" t="str">
            <v>FIRE SAFE TRUNNION BALL VALVE, 150#, RFSF, ASTM A216-WCB BODY, SS316 BALL AND STEM, PTFE SEATS.</v>
          </cell>
          <cell r="F21" t="str">
            <v>4"</v>
          </cell>
          <cell r="G21">
            <v>6</v>
          </cell>
          <cell r="H21" t="str">
            <v>UN</v>
          </cell>
        </row>
        <row r="22">
          <cell r="B22" t="str">
            <v>A2A1</v>
          </cell>
          <cell r="C22" t="str">
            <v>BAF</v>
          </cell>
          <cell r="D22" t="str">
            <v>FIRE SAFE TRUNNION BALL VALVE, 300#, RFSF, ASTM A216-WCB BODY, SS316 BALL AND STEM, PTFE SEATS.</v>
          </cell>
          <cell r="F22" t="str">
            <v>3"</v>
          </cell>
          <cell r="G22">
            <v>2</v>
          </cell>
          <cell r="H22" t="str">
            <v>UN</v>
          </cell>
        </row>
        <row r="23">
          <cell r="B23" t="str">
            <v>A1A1</v>
          </cell>
          <cell r="C23" t="str">
            <v>BAS</v>
          </cell>
          <cell r="D23" t="str">
            <v>FIRE SAFE BALL VALVE, 800#, SW, ASTM A105 BODY, SS316 BALL, PTFE SEATS.</v>
          </cell>
          <cell r="F23" t="str">
            <v>1"</v>
          </cell>
          <cell r="G23">
            <v>2</v>
          </cell>
          <cell r="H23" t="str">
            <v>UN</v>
          </cell>
        </row>
        <row r="24">
          <cell r="B24" t="str">
            <v>A1A1</v>
          </cell>
          <cell r="C24" t="str">
            <v>BAS</v>
          </cell>
          <cell r="D24" t="str">
            <v>FIRE SAFE BALL VALVE, 800#, SW, ASTM A105 BODY, SS316 BALL, PTFE SEATS.</v>
          </cell>
          <cell r="F24" t="str">
            <v>3/4"</v>
          </cell>
          <cell r="G24">
            <v>7</v>
          </cell>
          <cell r="H24" t="str">
            <v>UN</v>
          </cell>
        </row>
        <row r="25">
          <cell r="B25" t="str">
            <v>A2A1</v>
          </cell>
          <cell r="C25" t="str">
            <v>BAS</v>
          </cell>
          <cell r="D25" t="str">
            <v>FIRE SAFE BALL VALVE, 800#, SW, ASTM A105 BODY, SS316 BALL, PTFE SEATS.</v>
          </cell>
          <cell r="F25" t="str">
            <v>3/4"</v>
          </cell>
          <cell r="G25">
            <v>2</v>
          </cell>
          <cell r="H25" t="str">
            <v>UN</v>
          </cell>
        </row>
        <row r="26">
          <cell r="B26" t="str">
            <v>A1A1</v>
          </cell>
          <cell r="C26" t="str">
            <v>BAV</v>
          </cell>
          <cell r="D26" t="str">
            <v>FIRE SAFE BALL VALVE, 800#, SExSW, ASTM A105 BODY, SS316 BALL, PTFE SEATS.</v>
          </cell>
          <cell r="F26" t="str">
            <v>3/4"</v>
          </cell>
          <cell r="G26">
            <v>4</v>
          </cell>
          <cell r="H26" t="str">
            <v>UN</v>
          </cell>
        </row>
        <row r="27">
          <cell r="B27" t="str">
            <v>A2A1</v>
          </cell>
          <cell r="C27" t="str">
            <v>BAV</v>
          </cell>
          <cell r="D27" t="str">
            <v>FIRE SAFE BALL VALVE, 800#, SExSW, ASTM A105 BODY, SS316 BALL, PTFE SEATS.</v>
          </cell>
          <cell r="F27" t="str">
            <v>3/4"</v>
          </cell>
          <cell r="G27">
            <v>3</v>
          </cell>
          <cell r="H27" t="str">
            <v>UN</v>
          </cell>
        </row>
        <row r="28">
          <cell r="B28" t="str">
            <v>A2A1</v>
          </cell>
          <cell r="C28" t="str">
            <v>BAV</v>
          </cell>
          <cell r="D28" t="str">
            <v>FIRE SAFE BALL VALVE, 800#, SExSW, ASTM A105 BODY, SS316 BALL, PTFE SEATS.</v>
          </cell>
          <cell r="F28" t="str">
            <v>3/4"</v>
          </cell>
          <cell r="G28">
            <v>2</v>
          </cell>
          <cell r="H28" t="str">
            <v>UN</v>
          </cell>
        </row>
        <row r="29">
          <cell r="B29" t="str">
            <v>A1A1</v>
          </cell>
          <cell r="C29" t="str">
            <v>BP1</v>
          </cell>
          <cell r="D29" t="str">
            <v>BLIND FLANGE, C.S., 150#, RFSF, ASTM A105.</v>
          </cell>
          <cell r="F29" t="str">
            <v>6"</v>
          </cell>
          <cell r="G29">
            <v>0</v>
          </cell>
          <cell r="H29" t="str">
            <v>UN</v>
          </cell>
        </row>
        <row r="30">
          <cell r="B30" t="str">
            <v>A2A1</v>
          </cell>
          <cell r="C30" t="str">
            <v>BP3</v>
          </cell>
          <cell r="D30" t="str">
            <v>BLIND FLANGE, C.S., 300#, RFSF, ASTM A105.</v>
          </cell>
          <cell r="F30" t="str">
            <v>3"</v>
          </cell>
          <cell r="G30">
            <v>0</v>
          </cell>
          <cell r="H30" t="str">
            <v>UN</v>
          </cell>
        </row>
        <row r="31">
          <cell r="B31" t="str">
            <v>A2A1</v>
          </cell>
          <cell r="C31" t="str">
            <v>BP3</v>
          </cell>
          <cell r="D31" t="str">
            <v>BLIND FLANGE, C.S., 300#, RFSF, ASTM A105.</v>
          </cell>
          <cell r="F31" t="str">
            <v>4"</v>
          </cell>
          <cell r="G31">
            <v>1</v>
          </cell>
          <cell r="H31" t="str">
            <v>UN</v>
          </cell>
        </row>
        <row r="32">
          <cell r="B32" t="str">
            <v>A1A1</v>
          </cell>
          <cell r="C32" t="str">
            <v>CAP</v>
          </cell>
          <cell r="D32" t="str">
            <v>CAP, C.S.,  3000#, SW, ASTM A105.</v>
          </cell>
          <cell r="F32" t="str">
            <v>3/4"</v>
          </cell>
          <cell r="G32">
            <v>2</v>
          </cell>
          <cell r="H32" t="str">
            <v>UN</v>
          </cell>
        </row>
        <row r="33">
          <cell r="B33" t="str">
            <v>A1A1</v>
          </cell>
          <cell r="C33" t="str">
            <v>CAP</v>
          </cell>
          <cell r="D33" t="str">
            <v>CAP, C.S.,  3000#, SW, ASTM A105.</v>
          </cell>
          <cell r="F33" t="str">
            <v>1"</v>
          </cell>
          <cell r="G33">
            <v>1</v>
          </cell>
          <cell r="H33" t="str">
            <v>UN</v>
          </cell>
        </row>
        <row r="34">
          <cell r="B34" t="str">
            <v>A2A1</v>
          </cell>
          <cell r="C34" t="str">
            <v>CAP</v>
          </cell>
          <cell r="D34" t="str">
            <v>CAP, C.S.,  3000#, SW, ASTM A105.</v>
          </cell>
          <cell r="F34" t="str">
            <v>3/4"</v>
          </cell>
          <cell r="G34">
            <v>1</v>
          </cell>
          <cell r="H34" t="str">
            <v>UN</v>
          </cell>
        </row>
        <row r="35">
          <cell r="B35" t="str">
            <v>A2A1</v>
          </cell>
          <cell r="C35" t="str">
            <v>CAT</v>
          </cell>
          <cell r="D35" t="str">
            <v>CAP, C.S.,  3000#, THD FEMALE, ASTM A105.</v>
          </cell>
          <cell r="F35" t="str">
            <v>3/4"</v>
          </cell>
          <cell r="G35">
            <v>3</v>
          </cell>
          <cell r="H35" t="str">
            <v>UN</v>
          </cell>
        </row>
        <row r="36">
          <cell r="B36" t="str">
            <v>A1A1</v>
          </cell>
          <cell r="C36" t="str">
            <v>CHF</v>
          </cell>
          <cell r="D36" t="str">
            <v>SWING CHECK VALVE, 150#,  RFSF, ASTM A216-WCB BODY, F6 TRIM.</v>
          </cell>
          <cell r="F36" t="str">
            <v>3"</v>
          </cell>
          <cell r="G36">
            <v>1</v>
          </cell>
          <cell r="H36" t="str">
            <v>UN</v>
          </cell>
        </row>
        <row r="37">
          <cell r="B37" t="str">
            <v>A1A1</v>
          </cell>
          <cell r="C37" t="str">
            <v>CHF</v>
          </cell>
          <cell r="D37" t="str">
            <v>SWING CHECK VALVE, 150#,  RFSF, ASTM A216-WCB BODY, F6 TRIM.</v>
          </cell>
          <cell r="F37" t="str">
            <v>6"</v>
          </cell>
          <cell r="G37">
            <v>4</v>
          </cell>
          <cell r="H37" t="str">
            <v>UN</v>
          </cell>
        </row>
        <row r="38">
          <cell r="B38" t="str">
            <v>A2A1</v>
          </cell>
          <cell r="C38" t="str">
            <v>CHF</v>
          </cell>
          <cell r="D38" t="str">
            <v>SWING CHECK VALVE, 300#,  RFSF, ASTM A216-WCB BODY, F6 TRIM.</v>
          </cell>
          <cell r="F38" t="str">
            <v>3"</v>
          </cell>
          <cell r="G38">
            <v>4</v>
          </cell>
          <cell r="H38" t="str">
            <v>UN</v>
          </cell>
        </row>
        <row r="39">
          <cell r="B39" t="str">
            <v>A1A1</v>
          </cell>
          <cell r="C39" t="str">
            <v>CHS</v>
          </cell>
          <cell r="D39" t="str">
            <v>CHECK VALVE, W/SPRING BALL, 800#, SW, ASTM A105 BODY, 17% Cr. BALL.</v>
          </cell>
          <cell r="F39" t="str">
            <v>3/4"</v>
          </cell>
          <cell r="G39">
            <v>1</v>
          </cell>
          <cell r="H39" t="str">
            <v>UN</v>
          </cell>
        </row>
        <row r="40">
          <cell r="B40" t="str">
            <v>A1A1</v>
          </cell>
          <cell r="C40" t="str">
            <v>CP1</v>
          </cell>
          <cell r="D40" t="str">
            <v>SOCKET WELD FLANGE, C.S., 150#, RFSF, A-105.</v>
          </cell>
          <cell r="E40" t="str">
            <v>80</v>
          </cell>
          <cell r="F40" t="str">
            <v>2"</v>
          </cell>
          <cell r="G40">
            <v>0</v>
          </cell>
          <cell r="H40" t="str">
            <v>UN</v>
          </cell>
        </row>
        <row r="41">
          <cell r="B41" t="str">
            <v>A2A1</v>
          </cell>
          <cell r="C41" t="str">
            <v>CP3</v>
          </cell>
          <cell r="D41" t="str">
            <v>SOCKET WELD FLANGE, C.S., 300#, RFSF, ASTM A105.</v>
          </cell>
          <cell r="E41" t="str">
            <v>80</v>
          </cell>
          <cell r="F41" t="str">
            <v>2"</v>
          </cell>
          <cell r="G41">
            <v>0</v>
          </cell>
          <cell r="H41" t="str">
            <v>UN</v>
          </cell>
        </row>
        <row r="42">
          <cell r="B42" t="str">
            <v>A2A1</v>
          </cell>
          <cell r="C42" t="str">
            <v>CRE</v>
          </cell>
          <cell r="D42" t="str">
            <v>REDUCER CONCENTRIC, C.S., BW, ASTM A234-WPB.</v>
          </cell>
          <cell r="E42" t="str">
            <v>40</v>
          </cell>
          <cell r="F42" t="str">
            <v>3"</v>
          </cell>
          <cell r="G42">
            <v>0</v>
          </cell>
          <cell r="H42" t="str">
            <v>UN</v>
          </cell>
        </row>
        <row r="43">
          <cell r="B43" t="str">
            <v>A2A1</v>
          </cell>
          <cell r="C43" t="str">
            <v>CRE</v>
          </cell>
          <cell r="D43" t="str">
            <v>REDUCER CONCENTRIC, C.S., BW, ASTM A234-WPB.</v>
          </cell>
          <cell r="E43" t="str">
            <v>40</v>
          </cell>
          <cell r="F43" t="str">
            <v>4"</v>
          </cell>
          <cell r="G43">
            <v>1</v>
          </cell>
          <cell r="H43" t="str">
            <v>UN</v>
          </cell>
        </row>
        <row r="44">
          <cell r="B44" t="str">
            <v>A2A1</v>
          </cell>
          <cell r="C44" t="str">
            <v>CRE</v>
          </cell>
          <cell r="D44" t="str">
            <v>REDUCER CONCENTRIC, C.S., BW, ASTM A234-WPB.</v>
          </cell>
          <cell r="E44" t="str">
            <v>40</v>
          </cell>
          <cell r="F44" t="str">
            <v>4"</v>
          </cell>
          <cell r="G44">
            <v>3</v>
          </cell>
          <cell r="H44" t="str">
            <v>UN</v>
          </cell>
        </row>
        <row r="45">
          <cell r="B45" t="str">
            <v>A1A1</v>
          </cell>
          <cell r="C45" t="str">
            <v>ERE</v>
          </cell>
          <cell r="D45" t="str">
            <v>REDUCER ECCENTRIC, C.S., BW, ASTM A234-WPB.</v>
          </cell>
          <cell r="E45" t="str">
            <v>40</v>
          </cell>
          <cell r="F45" t="str">
            <v>6"</v>
          </cell>
          <cell r="G45">
            <v>1</v>
          </cell>
          <cell r="H45" t="str">
            <v>UN</v>
          </cell>
        </row>
        <row r="46">
          <cell r="B46" t="str">
            <v>A1A1</v>
          </cell>
          <cell r="C46" t="str">
            <v>GAF</v>
          </cell>
          <cell r="D46" t="str">
            <v>GATE VALVE, 150#, RFSF, ASTM A216-WCB BODY, F6 TRIM.</v>
          </cell>
          <cell r="F46" t="str">
            <v>3"</v>
          </cell>
          <cell r="G46">
            <v>3</v>
          </cell>
          <cell r="H46" t="str">
            <v>UN</v>
          </cell>
        </row>
        <row r="47">
          <cell r="B47" t="str">
            <v>A1A1</v>
          </cell>
          <cell r="C47" t="str">
            <v>GAF</v>
          </cell>
          <cell r="D47" t="str">
            <v>GATE VALVE, 150#, RFSF, ASTM A216-WCB BODY, F6 TRIM.</v>
          </cell>
          <cell r="F47" t="str">
            <v>6"</v>
          </cell>
          <cell r="G47">
            <v>13</v>
          </cell>
          <cell r="H47" t="str">
            <v>UN</v>
          </cell>
        </row>
        <row r="48">
          <cell r="B48" t="str">
            <v>A2A1</v>
          </cell>
          <cell r="C48" t="str">
            <v>GAF</v>
          </cell>
          <cell r="D48" t="str">
            <v>GATE VALVE, 300#, RFSF, ASTM A216-WCB BODY, F6 TRIM.</v>
          </cell>
          <cell r="F48" t="str">
            <v>3"</v>
          </cell>
          <cell r="G48">
            <v>8</v>
          </cell>
          <cell r="H48" t="str">
            <v>UN</v>
          </cell>
        </row>
        <row r="49">
          <cell r="B49" t="str">
            <v>A2A1</v>
          </cell>
          <cell r="C49" t="str">
            <v>GAF</v>
          </cell>
          <cell r="D49" t="str">
            <v>GATE VALVE, 300#, RFSF, ASTM A216-WCB BODY, F6 TRIM.</v>
          </cell>
          <cell r="F49" t="str">
            <v>4"</v>
          </cell>
          <cell r="G49">
            <v>4</v>
          </cell>
          <cell r="H49" t="str">
            <v>UN</v>
          </cell>
        </row>
        <row r="50">
          <cell r="B50" t="str">
            <v>A2A1</v>
          </cell>
          <cell r="C50" t="str">
            <v>GAF</v>
          </cell>
          <cell r="D50" t="str">
            <v>GATE VALVE, 300#, RFSF, ASTM A216-WCB BODY, F6 TRIM.</v>
          </cell>
          <cell r="F50" t="str">
            <v>6"</v>
          </cell>
          <cell r="G50">
            <v>1</v>
          </cell>
          <cell r="H50" t="str">
            <v>UN</v>
          </cell>
        </row>
        <row r="51">
          <cell r="B51" t="str">
            <v>A1A1</v>
          </cell>
          <cell r="C51" t="str">
            <v>GAS</v>
          </cell>
          <cell r="D51" t="str">
            <v>GATE VALVE, 800#, SW, RB, ASTM A-105 BODY, F6 STEAM, F6 SOLID WEDGE.</v>
          </cell>
          <cell r="F51" t="str">
            <v>3/4"</v>
          </cell>
          <cell r="G51">
            <v>11</v>
          </cell>
          <cell r="H51" t="str">
            <v>UN</v>
          </cell>
        </row>
        <row r="52">
          <cell r="B52" t="str">
            <v>A1A1</v>
          </cell>
          <cell r="C52" t="str">
            <v>GAS</v>
          </cell>
          <cell r="D52" t="str">
            <v>GATE VALVE, 800#, SW, RB, ASTM A-105 BODY, F6 STEAM, F6 SOLID WEDGE.</v>
          </cell>
          <cell r="F52" t="str">
            <v>2"</v>
          </cell>
          <cell r="G52">
            <v>0</v>
          </cell>
          <cell r="H52" t="str">
            <v>UN</v>
          </cell>
        </row>
        <row r="53">
          <cell r="B53" t="str">
            <v>A1A1</v>
          </cell>
          <cell r="C53" t="str">
            <v>GAS</v>
          </cell>
          <cell r="D53" t="str">
            <v>GATE VALVE, 800#, SW, RB, ASTM A-105 BODY, F6 STEAM, F6 SOLID WEDGE.</v>
          </cell>
          <cell r="F53" t="str">
            <v>3/4"</v>
          </cell>
          <cell r="G53">
            <v>0</v>
          </cell>
          <cell r="H53" t="str">
            <v>UN</v>
          </cell>
        </row>
        <row r="54">
          <cell r="B54" t="str">
            <v>A1A1/A</v>
          </cell>
          <cell r="C54" t="str">
            <v>GAS</v>
          </cell>
          <cell r="D54" t="str">
            <v>GATE VALVE,800#, SW, ASTM A-105 BODY, WITH TWO 6" LENGHT NIPPLES WELDED ON ENDS BY THE MANUFACTURER, F6+HARD FACE TRIM.</v>
          </cell>
          <cell r="E54" t="str">
            <v>80</v>
          </cell>
          <cell r="F54" t="str">
            <v>3/4"</v>
          </cell>
          <cell r="G54">
            <v>1</v>
          </cell>
          <cell r="H54" t="str">
            <v>UN</v>
          </cell>
        </row>
        <row r="55">
          <cell r="B55" t="str">
            <v>A2A1</v>
          </cell>
          <cell r="C55" t="str">
            <v>GAS</v>
          </cell>
          <cell r="D55" t="str">
            <v>GATE VALVE, 800#, SW, RB, ASTM A-105 BODY, F6 STEAM, F6 SOLID WEDGE.</v>
          </cell>
          <cell r="F55" t="str">
            <v>1 1/2"</v>
          </cell>
          <cell r="G55">
            <v>1</v>
          </cell>
          <cell r="H55" t="str">
            <v>UN</v>
          </cell>
        </row>
        <row r="56">
          <cell r="B56" t="str">
            <v>A2A1</v>
          </cell>
          <cell r="C56" t="str">
            <v>GAS</v>
          </cell>
          <cell r="D56" t="str">
            <v>GATE VALVE, 800#, SW, RB, ASTM A-105 BODY, F6 STEAM, F6 SOLID WEDGE.</v>
          </cell>
          <cell r="F56" t="str">
            <v>3/4"</v>
          </cell>
          <cell r="G56">
            <v>17</v>
          </cell>
          <cell r="H56" t="str">
            <v>UN</v>
          </cell>
        </row>
        <row r="57">
          <cell r="B57" t="str">
            <v>A2A1</v>
          </cell>
          <cell r="C57" t="str">
            <v>GAS</v>
          </cell>
          <cell r="D57" t="str">
            <v>GATE VALVE, 800#, SW, RB, ASTM A-105 BODY, F6 STEAM, F6 SOLID WEDGE.</v>
          </cell>
          <cell r="F57" t="str">
            <v>3/4"</v>
          </cell>
          <cell r="G57">
            <v>0</v>
          </cell>
          <cell r="H57" t="str">
            <v>UN</v>
          </cell>
        </row>
        <row r="58">
          <cell r="B58" t="str">
            <v>A2A1</v>
          </cell>
          <cell r="C58" t="str">
            <v>GAV</v>
          </cell>
          <cell r="D58" t="str">
            <v>GATE VALVE, 800#, SExSW, RB, ASTM A-105 BODY, F6 STEAM, F6 SOLID WEDGE.</v>
          </cell>
          <cell r="F58" t="str">
            <v>3/4"</v>
          </cell>
          <cell r="G58">
            <v>7</v>
          </cell>
          <cell r="H58" t="str">
            <v>UN</v>
          </cell>
        </row>
        <row r="59">
          <cell r="B59" t="str">
            <v>A2A1</v>
          </cell>
          <cell r="C59" t="str">
            <v>GLF</v>
          </cell>
          <cell r="D59" t="str">
            <v>GLOBE VALVE, 300#, RFSF, A216-WCB BODY, F6 TRIM.</v>
          </cell>
          <cell r="F59" t="str">
            <v>3"</v>
          </cell>
          <cell r="G59">
            <v>2</v>
          </cell>
          <cell r="H59" t="str">
            <v>UN</v>
          </cell>
        </row>
        <row r="60">
          <cell r="B60" t="str">
            <v>A1A1</v>
          </cell>
          <cell r="C60" t="str">
            <v>GLS</v>
          </cell>
          <cell r="D60" t="str">
            <v>GLOBE VALVE, 800#, SW, ASTM A105 BODY, F6 TRIM.</v>
          </cell>
          <cell r="F60" t="str">
            <v>1"</v>
          </cell>
          <cell r="G60">
            <v>1</v>
          </cell>
          <cell r="H60" t="str">
            <v>UN</v>
          </cell>
        </row>
        <row r="61">
          <cell r="B61" t="str">
            <v>A2A1</v>
          </cell>
          <cell r="C61" t="str">
            <v>GLS</v>
          </cell>
          <cell r="D61" t="str">
            <v>GLOBE VALVE, 800#, SW, ASTM A105 BODY, F6 TRIM.</v>
          </cell>
          <cell r="F61" t="str">
            <v>3/4"</v>
          </cell>
          <cell r="G61">
            <v>1</v>
          </cell>
          <cell r="H61" t="str">
            <v>UN</v>
          </cell>
        </row>
        <row r="62">
          <cell r="B62" t="str">
            <v>A1A1</v>
          </cell>
          <cell r="C62" t="str">
            <v>GR1</v>
          </cell>
          <cell r="D62" t="str">
            <v>SPW GASKET, 150#, AISI 304 WITH GRAFOIL FILLER.</v>
          </cell>
          <cell r="F62" t="str">
            <v>2"</v>
          </cell>
          <cell r="G62">
            <v>0</v>
          </cell>
          <cell r="H62" t="str">
            <v>UN</v>
          </cell>
        </row>
        <row r="63">
          <cell r="B63" t="str">
            <v>A1A1</v>
          </cell>
          <cell r="C63" t="str">
            <v>GR1</v>
          </cell>
          <cell r="D63" t="str">
            <v>SPW GASKET, 150#, AISI 304 WITH GRAFOIL FILLER.</v>
          </cell>
          <cell r="F63" t="str">
            <v>3"</v>
          </cell>
          <cell r="G63">
            <v>8</v>
          </cell>
          <cell r="H63" t="str">
            <v>UN</v>
          </cell>
        </row>
        <row r="64">
          <cell r="B64" t="str">
            <v>A1A1</v>
          </cell>
          <cell r="C64" t="str">
            <v>GR1</v>
          </cell>
          <cell r="D64" t="str">
            <v>SPW GASKET, 150#, AISI 304 WITH GRAFOIL FILLER.</v>
          </cell>
          <cell r="F64" t="str">
            <v>4"</v>
          </cell>
          <cell r="G64">
            <v>21</v>
          </cell>
          <cell r="H64" t="str">
            <v>UN</v>
          </cell>
        </row>
        <row r="65">
          <cell r="B65" t="str">
            <v>A1A1</v>
          </cell>
          <cell r="C65" t="str">
            <v>GR1</v>
          </cell>
          <cell r="D65" t="str">
            <v>SPW GASKET, 150#, AISI 304 WITH GRAFOIL FILLER.</v>
          </cell>
          <cell r="F65" t="str">
            <v>6"</v>
          </cell>
          <cell r="G65">
            <v>36</v>
          </cell>
          <cell r="H65" t="str">
            <v>UN</v>
          </cell>
        </row>
        <row r="66">
          <cell r="B66" t="str">
            <v>A1A1</v>
          </cell>
          <cell r="C66" t="str">
            <v>GR3</v>
          </cell>
          <cell r="D66" t="str">
            <v>SPW GASKET, 300#, AISI 304 WITH GRAFOIL FILLER,</v>
          </cell>
          <cell r="F66" t="str">
            <v>6"</v>
          </cell>
          <cell r="G66">
            <v>1</v>
          </cell>
          <cell r="H66" t="str">
            <v>UN</v>
          </cell>
        </row>
        <row r="67">
          <cell r="B67" t="str">
            <v>A2A1</v>
          </cell>
          <cell r="C67" t="str">
            <v>GR3</v>
          </cell>
          <cell r="D67" t="str">
            <v>SPW GASKET, 300#, AISI 304 WITH GRAFOIL FILLER.</v>
          </cell>
          <cell r="F67" t="str">
            <v>2 1/2"</v>
          </cell>
          <cell r="G67">
            <v>0</v>
          </cell>
          <cell r="H67" t="str">
            <v>UN</v>
          </cell>
        </row>
        <row r="68">
          <cell r="B68" t="str">
            <v>A2A1</v>
          </cell>
          <cell r="C68" t="str">
            <v>GR3</v>
          </cell>
          <cell r="D68" t="str">
            <v>SPW GASKET, 300#, AISI 304 WITH GRAFOIL FILLER.</v>
          </cell>
          <cell r="F68" t="str">
            <v>2"</v>
          </cell>
          <cell r="G68">
            <v>0</v>
          </cell>
          <cell r="H68" t="str">
            <v>UN</v>
          </cell>
        </row>
        <row r="69">
          <cell r="B69" t="str">
            <v>A2A1</v>
          </cell>
          <cell r="C69" t="str">
            <v>GR3</v>
          </cell>
          <cell r="D69" t="str">
            <v>SPW GASKET, 300#, AISI 304 WITH GRAFOIL FILLER.</v>
          </cell>
          <cell r="F69" t="str">
            <v>3"</v>
          </cell>
          <cell r="G69">
            <v>47</v>
          </cell>
          <cell r="H69" t="str">
            <v>UN</v>
          </cell>
        </row>
        <row r="70">
          <cell r="B70" t="str">
            <v>A2A1</v>
          </cell>
          <cell r="C70" t="str">
            <v>GR3</v>
          </cell>
          <cell r="D70" t="str">
            <v>SPW GASKET, 300#, AISI 304 WITH GRAFOIL FILLER.</v>
          </cell>
          <cell r="F70" t="str">
            <v>4"</v>
          </cell>
          <cell r="G70">
            <v>10</v>
          </cell>
          <cell r="H70" t="str">
            <v>UN</v>
          </cell>
        </row>
        <row r="71">
          <cell r="B71" t="str">
            <v>A2A1</v>
          </cell>
          <cell r="C71" t="str">
            <v>GR3</v>
          </cell>
          <cell r="D71" t="str">
            <v>SPW GASKET, 300#, AISI 304 WITH GRAFOIL FILLER.</v>
          </cell>
          <cell r="F71" t="str">
            <v>6"</v>
          </cell>
          <cell r="G71">
            <v>5</v>
          </cell>
          <cell r="H71" t="str">
            <v>UN</v>
          </cell>
        </row>
        <row r="72">
          <cell r="B72" t="str">
            <v>A1A1/A</v>
          </cell>
          <cell r="C72" t="str">
            <v>HAF</v>
          </cell>
          <cell r="D72" t="str">
            <v>HALF COUPLING, C.S., 3000#, SW, ASTM A105.</v>
          </cell>
          <cell r="F72" t="str">
            <v>3/4"</v>
          </cell>
          <cell r="G72">
            <v>3</v>
          </cell>
          <cell r="H72" t="str">
            <v>UN</v>
          </cell>
        </row>
        <row r="73">
          <cell r="B73" t="str">
            <v>A1A1</v>
          </cell>
          <cell r="C73" t="str">
            <v>NPE</v>
          </cell>
          <cell r="D73" t="str">
            <v>NIPPLE, C.S., PE, SMLS, ASTM A53-B.</v>
          </cell>
          <cell r="E73" t="str">
            <v>80</v>
          </cell>
          <cell r="F73" t="str">
            <v>3/4"</v>
          </cell>
          <cell r="G73">
            <v>17</v>
          </cell>
          <cell r="H73" t="str">
            <v>UN</v>
          </cell>
        </row>
        <row r="74">
          <cell r="B74" t="str">
            <v>A1A1</v>
          </cell>
          <cell r="C74" t="str">
            <v>NPE</v>
          </cell>
          <cell r="D74" t="str">
            <v>NIPPLE, C.S., PE, SMLS, ASTM A53-B.</v>
          </cell>
          <cell r="E74" t="str">
            <v>80</v>
          </cell>
          <cell r="F74" t="str">
            <v>3/4"</v>
          </cell>
          <cell r="G74">
            <v>4</v>
          </cell>
          <cell r="H74" t="str">
            <v>UN</v>
          </cell>
        </row>
        <row r="75">
          <cell r="B75" t="str">
            <v>A2A1</v>
          </cell>
          <cell r="C75" t="str">
            <v>NPE</v>
          </cell>
          <cell r="D75" t="str">
            <v>NIPPLE, C.S., PE, SMLS, ASTM A53-B.</v>
          </cell>
          <cell r="E75" t="str">
            <v>80</v>
          </cell>
          <cell r="F75" t="str">
            <v>3/4"</v>
          </cell>
          <cell r="G75">
            <v>14</v>
          </cell>
          <cell r="H75" t="str">
            <v>UN</v>
          </cell>
        </row>
        <row r="76">
          <cell r="B76" t="str">
            <v>A2A1</v>
          </cell>
          <cell r="C76" t="str">
            <v>NPE</v>
          </cell>
          <cell r="D76" t="str">
            <v>NIPPLE, C.S., PE, SMLS, ASTM A53-B.</v>
          </cell>
          <cell r="E76" t="str">
            <v>80</v>
          </cell>
          <cell r="F76" t="str">
            <v>3/4"</v>
          </cell>
          <cell r="G76">
            <v>3</v>
          </cell>
          <cell r="H76" t="str">
            <v>UN</v>
          </cell>
        </row>
        <row r="77">
          <cell r="B77" t="str">
            <v>A2A1</v>
          </cell>
          <cell r="C77" t="str">
            <v>NPE</v>
          </cell>
          <cell r="D77" t="str">
            <v>NIPPLE, C.S., PE, SMLS, ASTM A53-B.</v>
          </cell>
          <cell r="E77" t="str">
            <v>80</v>
          </cell>
          <cell r="F77" t="str">
            <v>2"</v>
          </cell>
          <cell r="G77">
            <v>0</v>
          </cell>
          <cell r="H77" t="str">
            <v>UN</v>
          </cell>
        </row>
        <row r="78">
          <cell r="B78" t="str">
            <v>A2A1</v>
          </cell>
          <cell r="C78" t="str">
            <v>NPE</v>
          </cell>
          <cell r="D78" t="str">
            <v>NIPPLE, C.S., PE, SMLS, ASTM A53-B.</v>
          </cell>
          <cell r="E78" t="str">
            <v>80</v>
          </cell>
          <cell r="F78" t="str">
            <v>3/4"</v>
          </cell>
          <cell r="G78">
            <v>5</v>
          </cell>
          <cell r="H78" t="str">
            <v>UN</v>
          </cell>
        </row>
        <row r="79">
          <cell r="B79" t="str">
            <v>A1A1</v>
          </cell>
          <cell r="C79" t="str">
            <v>NTO</v>
          </cell>
          <cell r="D79" t="str">
            <v>DELETED ITEM.</v>
          </cell>
          <cell r="E79" t="str">
            <v>80</v>
          </cell>
          <cell r="F79" t="str">
            <v>3/4"</v>
          </cell>
          <cell r="G79">
            <v>0</v>
          </cell>
          <cell r="H79" t="str">
            <v>UN</v>
          </cell>
        </row>
        <row r="80">
          <cell r="B80" t="str">
            <v>A1A1</v>
          </cell>
          <cell r="C80" t="str">
            <v>NTO</v>
          </cell>
          <cell r="D80" t="str">
            <v>NIPPLE, C.S., SMLS, PE x THD, ASTM A53-B.</v>
          </cell>
          <cell r="E80" t="str">
            <v>160</v>
          </cell>
          <cell r="F80" t="str">
            <v>3/4"</v>
          </cell>
          <cell r="G80">
            <v>0</v>
          </cell>
          <cell r="H80" t="str">
            <v>UN</v>
          </cell>
        </row>
        <row r="81">
          <cell r="B81" t="str">
            <v>A2A1</v>
          </cell>
          <cell r="C81" t="str">
            <v>NTO</v>
          </cell>
          <cell r="D81" t="str">
            <v>DELETED ITEM.</v>
          </cell>
          <cell r="E81" t="str">
            <v>80</v>
          </cell>
          <cell r="F81" t="str">
            <v>3/4"</v>
          </cell>
          <cell r="G81">
            <v>0</v>
          </cell>
          <cell r="H81" t="str">
            <v>UN</v>
          </cell>
        </row>
        <row r="82">
          <cell r="B82" t="str">
            <v>A2A1</v>
          </cell>
          <cell r="C82" t="str">
            <v>NTO</v>
          </cell>
          <cell r="D82" t="str">
            <v>NIPPLE, C.S., SMLS, PE x THD, ASTM A53-B.</v>
          </cell>
          <cell r="E82" t="str">
            <v>160</v>
          </cell>
          <cell r="F82" t="str">
            <v>3/4"</v>
          </cell>
          <cell r="G82">
            <v>2</v>
          </cell>
          <cell r="H82" t="str">
            <v>U</v>
          </cell>
        </row>
        <row r="83">
          <cell r="B83" t="str">
            <v>A1A1</v>
          </cell>
          <cell r="C83" t="str">
            <v>ORI</v>
          </cell>
          <cell r="D83" t="str">
            <v>COUPLES OF C.S., WELDING NECK ORIFICE FLANGES, 300#, RFSF, ASTM A105.</v>
          </cell>
          <cell r="E83" t="str">
            <v>40</v>
          </cell>
          <cell r="F83" t="str">
            <v>6"</v>
          </cell>
          <cell r="G83">
            <v>2</v>
          </cell>
          <cell r="H83" t="str">
            <v>UN</v>
          </cell>
        </row>
        <row r="84">
          <cell r="B84" t="str">
            <v>A2A1</v>
          </cell>
          <cell r="C84" t="str">
            <v>ORI</v>
          </cell>
          <cell r="D84" t="str">
            <v>COUPLES OF C.S., WELDING NECK ORIFICE FLANGES, 300#, RFSF, ASTM A105.</v>
          </cell>
          <cell r="E84" t="str">
            <v>40</v>
          </cell>
          <cell r="F84" t="str">
            <v>3"</v>
          </cell>
          <cell r="G84">
            <v>3</v>
          </cell>
          <cell r="H84" t="str">
            <v>UN</v>
          </cell>
        </row>
        <row r="85">
          <cell r="B85" t="str">
            <v>A2A1</v>
          </cell>
          <cell r="C85" t="str">
            <v>ORI</v>
          </cell>
          <cell r="D85" t="str">
            <v>COUPLES OF C.S., WELDING NECK ORIFICE FLANGES, 300#, RFSF, ASTM A105.</v>
          </cell>
          <cell r="E85" t="str">
            <v>40</v>
          </cell>
          <cell r="F85" t="str">
            <v>4"</v>
          </cell>
          <cell r="G85">
            <v>1</v>
          </cell>
          <cell r="H85" t="str">
            <v>UN</v>
          </cell>
        </row>
        <row r="86">
          <cell r="B86" t="str">
            <v>A1A1</v>
          </cell>
          <cell r="C86" t="str">
            <v>PIP</v>
          </cell>
          <cell r="D86" t="str">
            <v>PIPE, C.S., BE, SMLS, ASTM A 53 Gr.B.</v>
          </cell>
          <cell r="E86" t="str">
            <v>20</v>
          </cell>
          <cell r="F86" t="str">
            <v>10"</v>
          </cell>
          <cell r="G86">
            <v>11.699999809265137</v>
          </cell>
          <cell r="H86" t="str">
            <v>m</v>
          </cell>
        </row>
        <row r="87">
          <cell r="B87" t="str">
            <v>A1A1</v>
          </cell>
          <cell r="C87" t="str">
            <v>PIP</v>
          </cell>
          <cell r="D87" t="str">
            <v>PIPE, C.S., PE, SMLS, ASTM A53 Gr.B.</v>
          </cell>
          <cell r="E87" t="str">
            <v>80</v>
          </cell>
          <cell r="F87" t="str">
            <v>3/4"</v>
          </cell>
          <cell r="G87">
            <v>24</v>
          </cell>
          <cell r="H87" t="str">
            <v>m</v>
          </cell>
        </row>
        <row r="88">
          <cell r="B88" t="str">
            <v>A1A1</v>
          </cell>
          <cell r="C88" t="str">
            <v>PIP</v>
          </cell>
          <cell r="D88" t="str">
            <v>PIPE, C.S., BE, SMLS, ASTM A 53 Gr.B.</v>
          </cell>
          <cell r="E88" t="str">
            <v>40</v>
          </cell>
          <cell r="F88" t="str">
            <v>6"</v>
          </cell>
          <cell r="G88">
            <v>67</v>
          </cell>
          <cell r="H88" t="str">
            <v>m</v>
          </cell>
        </row>
        <row r="89">
          <cell r="B89" t="str">
            <v>A1A1</v>
          </cell>
          <cell r="C89" t="str">
            <v>PIP</v>
          </cell>
          <cell r="D89" t="str">
            <v>PIPE, C.S., BE, SMLS, ASTM A 53 Gr.B.</v>
          </cell>
          <cell r="E89" t="str">
            <v>40</v>
          </cell>
          <cell r="F89" t="str">
            <v>3"</v>
          </cell>
          <cell r="G89">
            <v>153.72000122070313</v>
          </cell>
          <cell r="H89" t="str">
            <v>m</v>
          </cell>
        </row>
        <row r="90">
          <cell r="B90" t="str">
            <v>A1A1</v>
          </cell>
          <cell r="C90" t="str">
            <v>PIP</v>
          </cell>
          <cell r="D90" t="str">
            <v>PIPE, C.S., BE, SMLS, ASTM A 53 Gr.B.</v>
          </cell>
          <cell r="E90" t="str">
            <v>40</v>
          </cell>
          <cell r="F90" t="str">
            <v>4"</v>
          </cell>
          <cell r="G90">
            <v>117.30000305175781</v>
          </cell>
          <cell r="H90" t="str">
            <v>m</v>
          </cell>
        </row>
        <row r="91">
          <cell r="B91" t="str">
            <v>A1A1</v>
          </cell>
          <cell r="C91" t="str">
            <v>PIP</v>
          </cell>
          <cell r="D91" t="str">
            <v>PIPE, C.S., BE, SMLS, ASTM A 53 Gr.B.</v>
          </cell>
          <cell r="E91" t="str">
            <v>40</v>
          </cell>
          <cell r="F91" t="str">
            <v>6"</v>
          </cell>
          <cell r="G91">
            <v>784.17000126838684</v>
          </cell>
          <cell r="H91" t="str">
            <v>m</v>
          </cell>
        </row>
        <row r="92">
          <cell r="B92" t="str">
            <v>A1A1</v>
          </cell>
          <cell r="C92" t="str">
            <v>PIP</v>
          </cell>
          <cell r="D92" t="str">
            <v>PIPE, C.S., PE, SMLS, ASTM A53 Gr.B.</v>
          </cell>
          <cell r="E92" t="str">
            <v>80</v>
          </cell>
          <cell r="F92" t="str">
            <v>1"</v>
          </cell>
          <cell r="G92">
            <v>24.700000762939453</v>
          </cell>
          <cell r="H92" t="str">
            <v>m</v>
          </cell>
        </row>
        <row r="93">
          <cell r="B93" t="str">
            <v>A1A1</v>
          </cell>
          <cell r="C93" t="str">
            <v>PIP</v>
          </cell>
          <cell r="D93" t="str">
            <v>PIPE, C.S., PE, SMLS, ASTM A53 Gr.B.</v>
          </cell>
          <cell r="E93" t="str">
            <v>80</v>
          </cell>
          <cell r="F93" t="str">
            <v>2"</v>
          </cell>
          <cell r="G93">
            <v>0</v>
          </cell>
          <cell r="H93" t="str">
            <v>m</v>
          </cell>
        </row>
        <row r="94">
          <cell r="B94" t="str">
            <v>A1A1</v>
          </cell>
          <cell r="C94" t="str">
            <v>PIP</v>
          </cell>
          <cell r="D94" t="str">
            <v>PIPE, C.S., PE, SMLS, ASTM A53 Gr.B.</v>
          </cell>
          <cell r="E94" t="str">
            <v>80</v>
          </cell>
          <cell r="F94" t="str">
            <v>3/4"</v>
          </cell>
          <cell r="G94">
            <v>11.5</v>
          </cell>
          <cell r="H94" t="str">
            <v>m</v>
          </cell>
        </row>
        <row r="95">
          <cell r="B95" t="str">
            <v>A1A1/A</v>
          </cell>
          <cell r="C95" t="str">
            <v>PIP</v>
          </cell>
          <cell r="D95" t="str">
            <v>PIPE, C.S., PE, SMLS, ASTM A53 Gr.B.</v>
          </cell>
          <cell r="E95" t="str">
            <v>80</v>
          </cell>
          <cell r="F95" t="str">
            <v>3/4"</v>
          </cell>
          <cell r="G95">
            <v>6</v>
          </cell>
          <cell r="H95" t="str">
            <v>m</v>
          </cell>
        </row>
        <row r="96">
          <cell r="B96" t="str">
            <v>A2A1</v>
          </cell>
          <cell r="C96" t="str">
            <v>PIP</v>
          </cell>
          <cell r="D96" t="str">
            <v>PIPE, C.S., BE, SMLS, ASTM A 53 Gr.B.</v>
          </cell>
          <cell r="E96" t="str">
            <v>40</v>
          </cell>
          <cell r="F96" t="str">
            <v>3"</v>
          </cell>
          <cell r="G96">
            <v>61</v>
          </cell>
          <cell r="H96" t="str">
            <v>m</v>
          </cell>
        </row>
        <row r="97">
          <cell r="B97" t="str">
            <v>A2A1</v>
          </cell>
          <cell r="C97" t="str">
            <v>PIP</v>
          </cell>
          <cell r="D97" t="str">
            <v>PIPE, C.S., PE, SMLS, ASTM A53 Gr.B.</v>
          </cell>
          <cell r="E97" t="str">
            <v>80</v>
          </cell>
          <cell r="F97" t="str">
            <v>3/4"</v>
          </cell>
          <cell r="G97">
            <v>1</v>
          </cell>
          <cell r="H97" t="str">
            <v>m</v>
          </cell>
        </row>
        <row r="98">
          <cell r="B98" t="str">
            <v>A2A1</v>
          </cell>
          <cell r="C98" t="str">
            <v>PIP</v>
          </cell>
          <cell r="D98" t="str">
            <v>PIPE, C.S., BE, SMLS, ASTM A 53 Gr.B.</v>
          </cell>
          <cell r="E98" t="str">
            <v>40</v>
          </cell>
          <cell r="F98" t="str">
            <v>3"</v>
          </cell>
          <cell r="G98">
            <v>128</v>
          </cell>
          <cell r="H98" t="str">
            <v>m</v>
          </cell>
        </row>
        <row r="99">
          <cell r="B99" t="str">
            <v>A2A1</v>
          </cell>
          <cell r="C99" t="str">
            <v>PIP</v>
          </cell>
          <cell r="D99" t="str">
            <v>PIPE, C.S., BE, SMLS, ASTM A 53 Gr.B.</v>
          </cell>
          <cell r="E99" t="str">
            <v>40</v>
          </cell>
          <cell r="F99" t="str">
            <v>4"</v>
          </cell>
          <cell r="G99">
            <v>129</v>
          </cell>
          <cell r="H99" t="str">
            <v>m</v>
          </cell>
        </row>
        <row r="100">
          <cell r="B100" t="str">
            <v>A2A1</v>
          </cell>
          <cell r="C100" t="str">
            <v>PIP</v>
          </cell>
          <cell r="D100" t="str">
            <v>PIPE, C.S., BE, SMLS, ASTM A 53 Gr.B.</v>
          </cell>
          <cell r="E100" t="str">
            <v>40</v>
          </cell>
          <cell r="F100" t="str">
            <v>3"</v>
          </cell>
          <cell r="G100">
            <v>3038.099999666214</v>
          </cell>
          <cell r="H100" t="str">
            <v>m</v>
          </cell>
        </row>
        <row r="101">
          <cell r="B101" t="str">
            <v>A2A1</v>
          </cell>
          <cell r="C101" t="str">
            <v>PIP</v>
          </cell>
          <cell r="D101" t="str">
            <v>PIPE, C.S., BE, SMLS, ASTM A 53 Gr.B.</v>
          </cell>
          <cell r="E101" t="str">
            <v>40</v>
          </cell>
          <cell r="F101" t="str">
            <v>4"</v>
          </cell>
          <cell r="G101">
            <v>101</v>
          </cell>
          <cell r="H101" t="str">
            <v>m</v>
          </cell>
        </row>
        <row r="102">
          <cell r="B102" t="str">
            <v>A2A1</v>
          </cell>
          <cell r="C102" t="str">
            <v>PIP</v>
          </cell>
          <cell r="D102" t="str">
            <v>PIPE, C.S., PE, SMLS, ASTM A53 Gr.B.</v>
          </cell>
          <cell r="E102" t="str">
            <v>80</v>
          </cell>
          <cell r="F102" t="str">
            <v>1 1/2"</v>
          </cell>
          <cell r="G102">
            <v>2</v>
          </cell>
          <cell r="H102" t="str">
            <v>m</v>
          </cell>
        </row>
        <row r="103">
          <cell r="B103" t="str">
            <v>A2A1</v>
          </cell>
          <cell r="C103" t="str">
            <v>PIP</v>
          </cell>
          <cell r="D103" t="str">
            <v>PIPE, C.S., PE, SMLS, ASTM A53 Gr.B.</v>
          </cell>
          <cell r="E103" t="str">
            <v>80</v>
          </cell>
          <cell r="F103" t="str">
            <v>3/4"</v>
          </cell>
          <cell r="G103">
            <v>2.5</v>
          </cell>
          <cell r="H103" t="str">
            <v>m</v>
          </cell>
        </row>
        <row r="104">
          <cell r="B104" t="str">
            <v>A1A1</v>
          </cell>
          <cell r="C104" t="str">
            <v>PRT</v>
          </cell>
          <cell r="D104" t="str">
            <v>PLUG, C.S., 3000#, MALE THREADED, ASTM A105.</v>
          </cell>
          <cell r="F104" t="str">
            <v>3/4"</v>
          </cell>
          <cell r="G104">
            <v>5</v>
          </cell>
          <cell r="H104" t="str">
            <v>UN</v>
          </cell>
        </row>
        <row r="105">
          <cell r="B105" t="str">
            <v>A1A1</v>
          </cell>
          <cell r="C105" t="str">
            <v>PRT</v>
          </cell>
          <cell r="D105" t="str">
            <v>PLUG, C.S., 3000#, MALE THREADED, ASTM A105.</v>
          </cell>
          <cell r="F105" t="str">
            <v>3/4"</v>
          </cell>
          <cell r="G105">
            <v>2</v>
          </cell>
          <cell r="H105" t="str">
            <v>UN</v>
          </cell>
        </row>
        <row r="106">
          <cell r="B106" t="str">
            <v>A2A1</v>
          </cell>
          <cell r="C106" t="str">
            <v>PRT</v>
          </cell>
          <cell r="D106" t="str">
            <v>PLUG, C.S., 3000#, MALE THREADED, ASTM A105.</v>
          </cell>
          <cell r="F106" t="str">
            <v>3/4"</v>
          </cell>
          <cell r="G106">
            <v>10</v>
          </cell>
          <cell r="H106" t="str">
            <v>UN</v>
          </cell>
        </row>
        <row r="107">
          <cell r="B107" t="str">
            <v>A1A1</v>
          </cell>
          <cell r="C107" t="str">
            <v>RTE</v>
          </cell>
          <cell r="D107" t="str">
            <v>REDUCER TEE, C.S., SW, 3000#, ASTM A105.</v>
          </cell>
          <cell r="F107" t="str">
            <v>1"</v>
          </cell>
          <cell r="G107">
            <v>5</v>
          </cell>
          <cell r="H107" t="str">
            <v>UN</v>
          </cell>
        </row>
        <row r="108">
          <cell r="B108" t="str">
            <v>A1A1</v>
          </cell>
          <cell r="C108" t="str">
            <v>RTE</v>
          </cell>
          <cell r="D108" t="str">
            <v>REDUCER TEE, C.S., SW, 3000#, ASTM A105.</v>
          </cell>
          <cell r="F108" t="str">
            <v>2"</v>
          </cell>
          <cell r="G108">
            <v>0</v>
          </cell>
          <cell r="H108" t="str">
            <v>UN</v>
          </cell>
        </row>
        <row r="109">
          <cell r="B109" t="str">
            <v>A2A1</v>
          </cell>
          <cell r="C109" t="str">
            <v>RTE</v>
          </cell>
          <cell r="D109" t="str">
            <v>REDUCER TEE, C.S., BW, ASTM A234-WPB.</v>
          </cell>
          <cell r="E109" t="str">
            <v>40</v>
          </cell>
          <cell r="F109" t="str">
            <v>4"</v>
          </cell>
          <cell r="G109">
            <v>1</v>
          </cell>
          <cell r="H109" t="str">
            <v>UN</v>
          </cell>
        </row>
        <row r="110">
          <cell r="B110" t="str">
            <v>A2A1</v>
          </cell>
          <cell r="C110" t="str">
            <v>RTE</v>
          </cell>
          <cell r="D110" t="str">
            <v>REDUCER TEE, C.S., BW, ASTM A234-WPB.</v>
          </cell>
          <cell r="E110" t="str">
            <v>40</v>
          </cell>
          <cell r="F110" t="str">
            <v>4"</v>
          </cell>
          <cell r="G110">
            <v>2</v>
          </cell>
          <cell r="H110" t="str">
            <v>UN</v>
          </cell>
        </row>
        <row r="111">
          <cell r="B111" t="str">
            <v>A2A1</v>
          </cell>
          <cell r="C111" t="str">
            <v>RTE</v>
          </cell>
          <cell r="D111" t="str">
            <v>REDUCER TEE, C.S., BW, ASTM A234-WPB.</v>
          </cell>
          <cell r="E111" t="str">
            <v>40</v>
          </cell>
          <cell r="F111" t="str">
            <v>6"</v>
          </cell>
          <cell r="G111">
            <v>6</v>
          </cell>
          <cell r="H111" t="str">
            <v>UN</v>
          </cell>
        </row>
        <row r="112">
          <cell r="B112" t="str">
            <v>A2A1</v>
          </cell>
          <cell r="C112" t="str">
            <v>SE1</v>
          </cell>
          <cell r="D112" t="str">
            <v>SWAGE ECCENTRIC, LEB-SEP, ASTM A234-WPB. SEE STANDARD STM 3201.</v>
          </cell>
          <cell r="E112" t="str">
            <v>40</v>
          </cell>
          <cell r="F112" t="str">
            <v>3"</v>
          </cell>
          <cell r="G112">
            <v>0</v>
          </cell>
          <cell r="H112" t="str">
            <v>UN</v>
          </cell>
        </row>
        <row r="113">
          <cell r="B113" t="str">
            <v>A1A1</v>
          </cell>
          <cell r="C113" t="str">
            <v>SOL</v>
          </cell>
          <cell r="D113" t="str">
            <v>SOCKOLET, 3000#, SW, ASTM A105.</v>
          </cell>
          <cell r="F113" t="str">
            <v>2"</v>
          </cell>
          <cell r="G113">
            <v>1</v>
          </cell>
          <cell r="H113" t="str">
            <v>UN</v>
          </cell>
        </row>
        <row r="114">
          <cell r="B114" t="str">
            <v>A1A1</v>
          </cell>
          <cell r="C114" t="str">
            <v>SOL</v>
          </cell>
          <cell r="D114" t="str">
            <v>SOCKOLET, 3000#, SW, ASTM A105. HEADER 6"-12".</v>
          </cell>
          <cell r="F114" t="str">
            <v>3/4"</v>
          </cell>
          <cell r="G114">
            <v>7</v>
          </cell>
          <cell r="H114" t="str">
            <v>UN</v>
          </cell>
        </row>
        <row r="115">
          <cell r="B115" t="str">
            <v>A1A1</v>
          </cell>
          <cell r="C115" t="str">
            <v>SOL</v>
          </cell>
          <cell r="D115" t="str">
            <v>SOCKOLET, C.S., 3000#, SW, ASTM A105. HEADER 3"-4".</v>
          </cell>
          <cell r="F115" t="str">
            <v>3/4"</v>
          </cell>
          <cell r="G115">
            <v>4</v>
          </cell>
          <cell r="H115" t="str">
            <v>UN</v>
          </cell>
        </row>
        <row r="116">
          <cell r="B116" t="str">
            <v>A1A1</v>
          </cell>
          <cell r="C116" t="str">
            <v>SOL</v>
          </cell>
          <cell r="D116" t="str">
            <v>SOCKOLET, C.S., 3000#, SW, ASTM A105. HEADER 3"-4".</v>
          </cell>
          <cell r="F116" t="str">
            <v>3/4"</v>
          </cell>
          <cell r="G116">
            <v>4</v>
          </cell>
          <cell r="H116" t="str">
            <v>UN</v>
          </cell>
        </row>
        <row r="117">
          <cell r="B117" t="str">
            <v>A2A1</v>
          </cell>
          <cell r="C117" t="str">
            <v>SOL</v>
          </cell>
          <cell r="D117" t="str">
            <v>SOCKOLET, C.S., 3000#, SW, ASTM A105. HEADER 3"-4".</v>
          </cell>
          <cell r="F117" t="str">
            <v>3/4"</v>
          </cell>
          <cell r="G117">
            <v>4</v>
          </cell>
          <cell r="H117" t="str">
            <v>UN</v>
          </cell>
        </row>
        <row r="118">
          <cell r="B118" t="str">
            <v>A2A1</v>
          </cell>
          <cell r="C118" t="str">
            <v>SOL</v>
          </cell>
          <cell r="D118" t="str">
            <v>SOCKOLET, C.S., 3000#, SW, ASTM A105.</v>
          </cell>
          <cell r="F118" t="str">
            <v>1 1/2"</v>
          </cell>
          <cell r="G118">
            <v>1</v>
          </cell>
          <cell r="H118" t="str">
            <v>UN</v>
          </cell>
        </row>
        <row r="119">
          <cell r="B119" t="str">
            <v>A2A1</v>
          </cell>
          <cell r="C119" t="str">
            <v>SOL</v>
          </cell>
          <cell r="D119" t="str">
            <v>SOCKOLET, C.S., 3000#, SW, ASTM A105.</v>
          </cell>
          <cell r="F119" t="str">
            <v>2"</v>
          </cell>
          <cell r="G119">
            <v>1</v>
          </cell>
          <cell r="H119" t="str">
            <v>UN</v>
          </cell>
        </row>
        <row r="120">
          <cell r="B120" t="str">
            <v>A2A1</v>
          </cell>
          <cell r="C120" t="str">
            <v>SOL</v>
          </cell>
          <cell r="D120" t="str">
            <v>SOCKOLET, C.S., 3000#, SW, ASTM A105. HEADER 3"-4".</v>
          </cell>
          <cell r="F120" t="str">
            <v>3/4"</v>
          </cell>
          <cell r="G120">
            <v>15</v>
          </cell>
          <cell r="H120" t="str">
            <v>UN</v>
          </cell>
        </row>
        <row r="121">
          <cell r="B121" t="str">
            <v>A2A1</v>
          </cell>
          <cell r="C121" t="str">
            <v>SOL</v>
          </cell>
          <cell r="D121" t="str">
            <v>SOCKOLET, C.S., 3000#, SW, ASTM A105. HEADER 3"-4".</v>
          </cell>
          <cell r="F121" t="str">
            <v>3/4"</v>
          </cell>
          <cell r="G121">
            <v>6</v>
          </cell>
          <cell r="H121" t="str">
            <v>UN</v>
          </cell>
        </row>
        <row r="122">
          <cell r="B122" t="str">
            <v>A1A1</v>
          </cell>
          <cell r="C122" t="str">
            <v>SPE</v>
          </cell>
          <cell r="D122" t="str">
            <v>FIGURE 8, C.S., 150#, FROM PLATE A 285 Gr.C. (SMOOTH FINISH FACE).</v>
          </cell>
          <cell r="F122" t="str">
            <v>2"</v>
          </cell>
          <cell r="G122">
            <v>0</v>
          </cell>
          <cell r="H122" t="str">
            <v>UN</v>
          </cell>
        </row>
        <row r="123">
          <cell r="B123" t="str">
            <v>A1A1</v>
          </cell>
          <cell r="C123" t="str">
            <v>SPE</v>
          </cell>
          <cell r="D123" t="str">
            <v>FIGURE 8, C.S., 150#, FROM PLATE A 285 Gr.C. (SMOOTH FINISH FACE).</v>
          </cell>
          <cell r="F123" t="str">
            <v>3"</v>
          </cell>
          <cell r="G123">
            <v>1</v>
          </cell>
          <cell r="H123" t="str">
            <v>UN</v>
          </cell>
        </row>
        <row r="124">
          <cell r="B124" t="str">
            <v>A1A1</v>
          </cell>
          <cell r="C124" t="str">
            <v>SPE</v>
          </cell>
          <cell r="D124" t="str">
            <v>FIGURE 8, C.S., 150#, FROM PLATE A 285 Gr.C. (SMOOTH FINISH FACE).</v>
          </cell>
          <cell r="F124" t="str">
            <v>4"</v>
          </cell>
          <cell r="G124">
            <v>6</v>
          </cell>
          <cell r="H124" t="str">
            <v>UN</v>
          </cell>
        </row>
        <row r="125">
          <cell r="B125" t="str">
            <v>A1A1</v>
          </cell>
          <cell r="C125" t="str">
            <v>SPE</v>
          </cell>
          <cell r="D125" t="str">
            <v>FIGURE 8, C.S., 150#, FROM PLATE A 285 Gr.C. (SMOOTH FINISH FACE).</v>
          </cell>
          <cell r="F125" t="str">
            <v>6"</v>
          </cell>
          <cell r="G125">
            <v>5</v>
          </cell>
          <cell r="H125" t="str">
            <v>UN</v>
          </cell>
        </row>
        <row r="126">
          <cell r="B126" t="str">
            <v>A2A1</v>
          </cell>
          <cell r="C126" t="str">
            <v>SPE</v>
          </cell>
          <cell r="D126" t="str">
            <v>FIGURE 8, C.S., 300#, FROM PLATE A 285 Gr.C. (SMOOTH FINISH FACE).</v>
          </cell>
          <cell r="F126" t="str">
            <v>3"</v>
          </cell>
          <cell r="G126">
            <v>8</v>
          </cell>
          <cell r="H126" t="str">
            <v>UN</v>
          </cell>
        </row>
        <row r="127">
          <cell r="B127" t="str">
            <v>A2A1</v>
          </cell>
          <cell r="C127" t="str">
            <v>SPE</v>
          </cell>
          <cell r="D127" t="str">
            <v>FIGURE 8, C.S., 300#, FROM PLATE A 285 Gr.C. (SMOOTH FINISH FACE).</v>
          </cell>
          <cell r="F127" t="str">
            <v>6"</v>
          </cell>
          <cell r="G127">
            <v>1</v>
          </cell>
          <cell r="H127" t="str">
            <v>UN</v>
          </cell>
        </row>
        <row r="128">
          <cell r="B128" t="str">
            <v>A1A1</v>
          </cell>
          <cell r="C128" t="str">
            <v>STR</v>
          </cell>
          <cell r="D128" t="str">
            <v>TEMPORARY STRAINER, 150#, RF, SS304, 14 GA.</v>
          </cell>
          <cell r="F128" t="str">
            <v>6"</v>
          </cell>
          <cell r="G128">
            <v>0</v>
          </cell>
          <cell r="H128" t="str">
            <v>UN</v>
          </cell>
        </row>
        <row r="129">
          <cell r="B129" t="str">
            <v>A1A1</v>
          </cell>
          <cell r="C129" t="str">
            <v>STU</v>
          </cell>
          <cell r="D129" t="str">
            <v>STUD BOLTS, ASTM A193-B7, WITH 2 NUTS A194-GR.2H.</v>
          </cell>
          <cell r="F129" t="str">
            <v>3/4"</v>
          </cell>
          <cell r="G129">
            <v>200</v>
          </cell>
          <cell r="H129" t="str">
            <v>UN</v>
          </cell>
        </row>
        <row r="130">
          <cell r="B130" t="str">
            <v>A1A1</v>
          </cell>
          <cell r="C130" t="str">
            <v>STU</v>
          </cell>
          <cell r="D130" t="str">
            <v>STUD BOLTS, ASTM A193-B7, WITH 2 NUTS A194-GR.2H.</v>
          </cell>
          <cell r="F130" t="str">
            <v>3/4"</v>
          </cell>
          <cell r="G130">
            <v>20</v>
          </cell>
          <cell r="H130" t="str">
            <v>UN</v>
          </cell>
        </row>
        <row r="131">
          <cell r="B131" t="str">
            <v>A1A1</v>
          </cell>
          <cell r="C131" t="str">
            <v>STU</v>
          </cell>
          <cell r="D131" t="str">
            <v>STUD BOLTS, ASTM A193-B7, WITH 2 NUTS A194-GR.2H.</v>
          </cell>
          <cell r="F131" t="str">
            <v>3/4"</v>
          </cell>
          <cell r="G131">
            <v>24</v>
          </cell>
          <cell r="H131" t="str">
            <v>UN</v>
          </cell>
        </row>
        <row r="132">
          <cell r="B132" t="str">
            <v>A1A1</v>
          </cell>
          <cell r="C132" t="str">
            <v>STU</v>
          </cell>
          <cell r="D132" t="str">
            <v>STUD BOLTS, ASTM A193-B7, WITH 2 NUTS A194-GR.2H.</v>
          </cell>
          <cell r="F132" t="str">
            <v>5/8"</v>
          </cell>
          <cell r="G132">
            <v>100</v>
          </cell>
          <cell r="H132" t="str">
            <v>UN</v>
          </cell>
        </row>
        <row r="133">
          <cell r="B133" t="str">
            <v>A1A1</v>
          </cell>
          <cell r="C133" t="str">
            <v>STU</v>
          </cell>
          <cell r="D133" t="str">
            <v>STUD BOLTS, ASTM A193-B7, WITH 2 NUTS A194-GR.2H.</v>
          </cell>
          <cell r="F133" t="str">
            <v>5/8"</v>
          </cell>
          <cell r="G133">
            <v>4</v>
          </cell>
          <cell r="H133" t="str">
            <v>UN</v>
          </cell>
        </row>
        <row r="134">
          <cell r="B134" t="str">
            <v>A1A1</v>
          </cell>
          <cell r="C134" t="str">
            <v>STU</v>
          </cell>
          <cell r="D134" t="str">
            <v>STUD BOLTS, ASTM A193-B7, WITH 2 NUTS A194-GR.2H.</v>
          </cell>
          <cell r="F134" t="str">
            <v>5/8"</v>
          </cell>
          <cell r="G134">
            <v>40</v>
          </cell>
          <cell r="H134" t="str">
            <v>UN</v>
          </cell>
        </row>
        <row r="135">
          <cell r="B135" t="str">
            <v>A2A1</v>
          </cell>
          <cell r="C135" t="str">
            <v>STU</v>
          </cell>
          <cell r="D135" t="str">
            <v>STUD BOLTS, ASTM A193-B7, WITH 2 NUTS A194-GR.2H.</v>
          </cell>
          <cell r="F135" t="str">
            <v>3/4"</v>
          </cell>
          <cell r="G135">
            <v>184</v>
          </cell>
          <cell r="H135" t="str">
            <v>UN</v>
          </cell>
        </row>
        <row r="136">
          <cell r="B136" t="str">
            <v>A2A1</v>
          </cell>
          <cell r="C136" t="str">
            <v>STU</v>
          </cell>
          <cell r="D136" t="str">
            <v>STUD BOLTS, ASTM A193-B7, WITH 2 NUTS A194-GR.2H.</v>
          </cell>
          <cell r="F136" t="str">
            <v>3/4"</v>
          </cell>
          <cell r="G136">
            <v>80</v>
          </cell>
          <cell r="H136" t="str">
            <v>UN</v>
          </cell>
        </row>
        <row r="137">
          <cell r="B137" t="str">
            <v>A2A1</v>
          </cell>
          <cell r="C137" t="str">
            <v>STU</v>
          </cell>
          <cell r="D137" t="str">
            <v>STUD BOLTS, ASTM A193-B7, WITH 2 NUTS A194-GR.2H.</v>
          </cell>
          <cell r="F137" t="str">
            <v>3/4"</v>
          </cell>
          <cell r="G137">
            <v>60</v>
          </cell>
          <cell r="H137" t="str">
            <v>UN</v>
          </cell>
        </row>
        <row r="138">
          <cell r="B138" t="str">
            <v>A2A1</v>
          </cell>
          <cell r="C138" t="str">
            <v>STU</v>
          </cell>
          <cell r="D138" t="str">
            <v>STUD BOLTS, ASTM A193-B7, WITH 2 NUTS A194-GR.2H.</v>
          </cell>
          <cell r="F138" t="str">
            <v>3/4"</v>
          </cell>
          <cell r="G138">
            <v>8</v>
          </cell>
          <cell r="H138" t="str">
            <v>UN</v>
          </cell>
        </row>
        <row r="139">
          <cell r="B139" t="str">
            <v>A2A1</v>
          </cell>
          <cell r="C139" t="str">
            <v>STU</v>
          </cell>
          <cell r="D139" t="str">
            <v>STUD BOLTS, ASTM A193-B7, WITH 2 NUTS A194-GR.2H.</v>
          </cell>
          <cell r="F139" t="str">
            <v>3/4"</v>
          </cell>
          <cell r="G139">
            <v>8</v>
          </cell>
          <cell r="H139" t="str">
            <v>UN</v>
          </cell>
        </row>
        <row r="140">
          <cell r="B140" t="str">
            <v>A2A1</v>
          </cell>
          <cell r="C140" t="str">
            <v>STU</v>
          </cell>
          <cell r="D140" t="str">
            <v>STUD BOLTS, ASTM A193-B7, WITH 2 NUTS A194-GR.2H.</v>
          </cell>
          <cell r="F140" t="str">
            <v>3/4"</v>
          </cell>
          <cell r="G140">
            <v>12</v>
          </cell>
          <cell r="H140" t="str">
            <v>UN</v>
          </cell>
        </row>
        <row r="141">
          <cell r="B141" t="str">
            <v>A2A1</v>
          </cell>
          <cell r="C141" t="str">
            <v>STU</v>
          </cell>
          <cell r="D141" t="str">
            <v>STUD BOLTS, ASTM A193-B7, WITH 2 NUTS A194-GR.2H.</v>
          </cell>
          <cell r="F141" t="str">
            <v>5/8"</v>
          </cell>
          <cell r="G141">
            <v>0</v>
          </cell>
          <cell r="H141" t="str">
            <v>UN</v>
          </cell>
        </row>
        <row r="142">
          <cell r="B142" t="str">
            <v>A1A1</v>
          </cell>
          <cell r="C142" t="str">
            <v>TEE</v>
          </cell>
          <cell r="D142" t="str">
            <v>TEE, C.S.,  BW, ASTM A234-WPB.</v>
          </cell>
          <cell r="E142" t="str">
            <v>40</v>
          </cell>
          <cell r="F142" t="str">
            <v>6"</v>
          </cell>
          <cell r="G142">
            <v>1</v>
          </cell>
          <cell r="H142" t="str">
            <v>UN</v>
          </cell>
        </row>
        <row r="143">
          <cell r="B143" t="str">
            <v>A1A1</v>
          </cell>
          <cell r="C143" t="str">
            <v>TEE</v>
          </cell>
          <cell r="D143" t="str">
            <v>TEE, C.S., 3000#, SW, ASTM A105.</v>
          </cell>
          <cell r="F143" t="str">
            <v>2"</v>
          </cell>
          <cell r="G143">
            <v>0</v>
          </cell>
          <cell r="H143" t="str">
            <v>UN</v>
          </cell>
        </row>
        <row r="144">
          <cell r="B144" t="str">
            <v>A1A1</v>
          </cell>
          <cell r="C144" t="str">
            <v>TEE</v>
          </cell>
          <cell r="D144" t="str">
            <v>TEE, C.S., 3000#, SW, ASTM A105.</v>
          </cell>
          <cell r="F144" t="str">
            <v>3/4"</v>
          </cell>
          <cell r="G144">
            <v>1</v>
          </cell>
          <cell r="H144" t="str">
            <v>UN</v>
          </cell>
        </row>
        <row r="145">
          <cell r="B145" t="str">
            <v>A1A1</v>
          </cell>
          <cell r="C145" t="str">
            <v>TEE</v>
          </cell>
          <cell r="D145" t="str">
            <v>TEE, C.S.,  BW, ASTM A234-WPB.</v>
          </cell>
          <cell r="E145" t="str">
            <v>40</v>
          </cell>
          <cell r="F145" t="str">
            <v>4"</v>
          </cell>
          <cell r="G145">
            <v>4</v>
          </cell>
          <cell r="H145" t="str">
            <v>UN</v>
          </cell>
        </row>
        <row r="146">
          <cell r="B146" t="str">
            <v>A1A1</v>
          </cell>
          <cell r="C146" t="str">
            <v>TEE</v>
          </cell>
          <cell r="D146" t="str">
            <v>TEE, C.S.,  BW, ASTM A234-WPB.</v>
          </cell>
          <cell r="E146" t="str">
            <v>40</v>
          </cell>
          <cell r="F146" t="str">
            <v>6"</v>
          </cell>
          <cell r="G146">
            <v>8</v>
          </cell>
          <cell r="H146" t="str">
            <v>UN</v>
          </cell>
        </row>
        <row r="147">
          <cell r="B147" t="str">
            <v>A1A1</v>
          </cell>
          <cell r="C147" t="str">
            <v>TEE</v>
          </cell>
          <cell r="D147" t="str">
            <v>TEE, C.S., 3000#, SW, ASTM A105.</v>
          </cell>
          <cell r="F147" t="str">
            <v>1"</v>
          </cell>
          <cell r="G147">
            <v>1</v>
          </cell>
          <cell r="H147" t="str">
            <v>UN</v>
          </cell>
        </row>
        <row r="148">
          <cell r="B148" t="str">
            <v>A1A1</v>
          </cell>
          <cell r="C148" t="str">
            <v>TEE</v>
          </cell>
          <cell r="D148" t="str">
            <v>TEE, C.S., 3000#, SW, ASTM A105.</v>
          </cell>
          <cell r="F148" t="str">
            <v>3/4"</v>
          </cell>
          <cell r="G148">
            <v>2</v>
          </cell>
          <cell r="H148" t="str">
            <v>UN</v>
          </cell>
        </row>
        <row r="149">
          <cell r="B149" t="str">
            <v>A2A1</v>
          </cell>
          <cell r="C149" t="str">
            <v>TEE</v>
          </cell>
          <cell r="D149" t="str">
            <v>TEE, C.S.,  BW, ASTM A234-WPB.</v>
          </cell>
          <cell r="E149" t="str">
            <v>40</v>
          </cell>
          <cell r="F149" t="str">
            <v>3"</v>
          </cell>
          <cell r="G149">
            <v>1</v>
          </cell>
          <cell r="H149" t="str">
            <v>UN</v>
          </cell>
        </row>
        <row r="150">
          <cell r="B150" t="str">
            <v>A2A1</v>
          </cell>
          <cell r="C150" t="str">
            <v>TEE</v>
          </cell>
          <cell r="D150" t="str">
            <v>TEE, C.S.,  BW, ASTM A234-WPB.</v>
          </cell>
          <cell r="E150" t="str">
            <v>40</v>
          </cell>
          <cell r="F150" t="str">
            <v>4"</v>
          </cell>
          <cell r="G150">
            <v>1</v>
          </cell>
          <cell r="H150" t="str">
            <v>UN</v>
          </cell>
        </row>
        <row r="151">
          <cell r="B151" t="str">
            <v>A2A1</v>
          </cell>
          <cell r="C151" t="str">
            <v>TEE</v>
          </cell>
          <cell r="D151" t="str">
            <v>TEE, C.S., 3000#, SW, ASTM A105.</v>
          </cell>
          <cell r="F151" t="str">
            <v>3/4"</v>
          </cell>
          <cell r="G151">
            <v>1</v>
          </cell>
          <cell r="H151" t="str">
            <v>UN</v>
          </cell>
        </row>
        <row r="152">
          <cell r="B152" t="str">
            <v>A1A1</v>
          </cell>
          <cell r="C152" t="str">
            <v>THT</v>
          </cell>
          <cell r="D152" t="str">
            <v>HOSE CONNECTOR BY BW CONNECTION.</v>
          </cell>
          <cell r="F152" t="str">
            <v>4"</v>
          </cell>
          <cell r="G152">
            <v>0</v>
          </cell>
          <cell r="H152" t="str">
            <v>UN</v>
          </cell>
        </row>
        <row r="153">
          <cell r="B153" t="str">
            <v>A1A1</v>
          </cell>
          <cell r="C153" t="str">
            <v>WOL</v>
          </cell>
          <cell r="D153" t="str">
            <v>WELDOLET, C.S., BW, ASTM A105.</v>
          </cell>
          <cell r="E153" t="str">
            <v>40</v>
          </cell>
          <cell r="F153" t="str">
            <v>3"</v>
          </cell>
          <cell r="G153">
            <v>1</v>
          </cell>
          <cell r="H153" t="str">
            <v>UN</v>
          </cell>
        </row>
        <row r="154">
          <cell r="B154" t="str">
            <v>A1A1</v>
          </cell>
          <cell r="C154" t="str">
            <v>WOL</v>
          </cell>
          <cell r="D154" t="str">
            <v>WELDOLET, C.S., BW, ASTM A105.</v>
          </cell>
          <cell r="E154" t="str">
            <v>40</v>
          </cell>
          <cell r="F154" t="str">
            <v>6"</v>
          </cell>
          <cell r="G154">
            <v>0</v>
          </cell>
          <cell r="H154" t="str">
            <v>UN</v>
          </cell>
        </row>
        <row r="155">
          <cell r="B155" t="str">
            <v>A1A1</v>
          </cell>
          <cell r="C155" t="str">
            <v>WOL</v>
          </cell>
          <cell r="D155" t="str">
            <v>WELDOLET, C.S., BW, ASTM A105.</v>
          </cell>
          <cell r="E155" t="str">
            <v>40</v>
          </cell>
          <cell r="F155" t="str">
            <v>6"</v>
          </cell>
          <cell r="G155">
            <v>1</v>
          </cell>
          <cell r="H155" t="str">
            <v>UN</v>
          </cell>
        </row>
        <row r="156">
          <cell r="B156" t="str">
            <v>A1A1</v>
          </cell>
          <cell r="C156" t="str">
            <v>WOL</v>
          </cell>
          <cell r="D156" t="str">
            <v>WELDOLET, C.S., BW, ASTM A105.</v>
          </cell>
          <cell r="E156" t="str">
            <v>40</v>
          </cell>
          <cell r="F156" t="str">
            <v>6"</v>
          </cell>
          <cell r="G156">
            <v>1</v>
          </cell>
          <cell r="H156" t="str">
            <v>UN</v>
          </cell>
        </row>
        <row r="157">
          <cell r="B157" t="str">
            <v>A1A1</v>
          </cell>
          <cell r="C157" t="str">
            <v>WOL</v>
          </cell>
          <cell r="D157" t="str">
            <v>WELDOLET, C.S., BW, ASTM A105. HEADER 12"-14".</v>
          </cell>
          <cell r="E157" t="str">
            <v>40</v>
          </cell>
          <cell r="F157" t="str">
            <v>4"</v>
          </cell>
          <cell r="G157">
            <v>5</v>
          </cell>
          <cell r="H157" t="str">
            <v>UN</v>
          </cell>
        </row>
        <row r="158">
          <cell r="B158" t="str">
            <v>A2A1</v>
          </cell>
          <cell r="C158" t="str">
            <v>WOL</v>
          </cell>
          <cell r="D158" t="str">
            <v>WELDOLET, C.S., BW, ASTM A105.</v>
          </cell>
          <cell r="E158" t="str">
            <v>40</v>
          </cell>
          <cell r="F158" t="str">
            <v>3"</v>
          </cell>
          <cell r="G158">
            <v>1</v>
          </cell>
          <cell r="H158" t="str">
            <v>UN</v>
          </cell>
        </row>
        <row r="159">
          <cell r="B159" t="str">
            <v>A1A1</v>
          </cell>
          <cell r="C159" t="str">
            <v>WP1</v>
          </cell>
          <cell r="D159" t="str">
            <v>WELDING NECK  FLANGE, C.S., 150#, RFSF, ASTM A105.</v>
          </cell>
          <cell r="E159" t="str">
            <v>40</v>
          </cell>
          <cell r="F159" t="str">
            <v>3"</v>
          </cell>
          <cell r="G159">
            <v>8</v>
          </cell>
          <cell r="H159" t="str">
            <v>UN</v>
          </cell>
        </row>
        <row r="160">
          <cell r="B160" t="str">
            <v>A1A1</v>
          </cell>
          <cell r="C160" t="str">
            <v>WP1</v>
          </cell>
          <cell r="D160" t="str">
            <v>WELDING NECK  FLANGE, C.S., 150#, RFSF, ASTM A105.</v>
          </cell>
          <cell r="E160" t="str">
            <v>40</v>
          </cell>
          <cell r="F160" t="str">
            <v>4"</v>
          </cell>
          <cell r="G160">
            <v>14</v>
          </cell>
          <cell r="H160" t="str">
            <v>UN</v>
          </cell>
        </row>
        <row r="161">
          <cell r="B161" t="str">
            <v>A1A1</v>
          </cell>
          <cell r="C161" t="str">
            <v>WP1</v>
          </cell>
          <cell r="D161" t="str">
            <v>WELDING NECK  FLANGE, C.S., 150#, RFSF, ASTM A105.</v>
          </cell>
          <cell r="E161" t="str">
            <v>40</v>
          </cell>
          <cell r="F161" t="str">
            <v>6"</v>
          </cell>
          <cell r="G161">
            <v>38</v>
          </cell>
          <cell r="H161" t="str">
            <v>UN</v>
          </cell>
        </row>
        <row r="162">
          <cell r="B162" t="str">
            <v>A1A1</v>
          </cell>
          <cell r="C162" t="str">
            <v>WP3</v>
          </cell>
          <cell r="D162" t="str">
            <v>WELDING NECK  FLANGE, C.S., 300#, RFSF, ASTM A105.</v>
          </cell>
          <cell r="E162" t="str">
            <v>40</v>
          </cell>
          <cell r="F162" t="str">
            <v>6"</v>
          </cell>
          <cell r="G162">
            <v>1</v>
          </cell>
          <cell r="H162" t="str">
            <v>UN</v>
          </cell>
        </row>
        <row r="163">
          <cell r="B163" t="str">
            <v>A2A1</v>
          </cell>
          <cell r="C163" t="str">
            <v>WP3</v>
          </cell>
          <cell r="D163" t="str">
            <v>WELDING NECK  FLANGE, C.S., 300#, RFSF, ASTM A105.</v>
          </cell>
          <cell r="E163" t="str">
            <v>40</v>
          </cell>
          <cell r="F163" t="str">
            <v>2 1/2"</v>
          </cell>
          <cell r="G163">
            <v>3</v>
          </cell>
          <cell r="H163" t="str">
            <v>UN</v>
          </cell>
        </row>
        <row r="164">
          <cell r="B164" t="str">
            <v>A2A1</v>
          </cell>
          <cell r="C164" t="str">
            <v>WP3</v>
          </cell>
          <cell r="D164" t="str">
            <v>WELDING NECK  FLANGE, C.S., 300#, RFSF, ASTM A105.</v>
          </cell>
          <cell r="E164" t="str">
            <v>40</v>
          </cell>
          <cell r="F164" t="str">
            <v>3"</v>
          </cell>
          <cell r="G164">
            <v>31</v>
          </cell>
          <cell r="H164" t="str">
            <v>UN</v>
          </cell>
        </row>
        <row r="165">
          <cell r="B165" t="str">
            <v>A2A1</v>
          </cell>
          <cell r="C165" t="str">
            <v>WP3</v>
          </cell>
          <cell r="D165" t="str">
            <v>WELDING NECK  FLANGE, C.S., 300#, RFSF, ASTM A105.</v>
          </cell>
          <cell r="E165" t="str">
            <v>40</v>
          </cell>
          <cell r="F165" t="str">
            <v>4"</v>
          </cell>
          <cell r="G165">
            <v>9</v>
          </cell>
          <cell r="H165" t="str">
            <v>UN</v>
          </cell>
        </row>
        <row r="166">
          <cell r="B166" t="str">
            <v>A2A1</v>
          </cell>
          <cell r="C166" t="str">
            <v>WP3</v>
          </cell>
          <cell r="D166" t="str">
            <v>WELDING NECK  FLANGE, C.S., 300#, RFSF, ASTM A105.</v>
          </cell>
          <cell r="E166" t="str">
            <v>40</v>
          </cell>
          <cell r="F166" t="str">
            <v>6"</v>
          </cell>
          <cell r="G166">
            <v>5</v>
          </cell>
          <cell r="H166" t="str">
            <v>UN</v>
          </cell>
        </row>
        <row r="167">
          <cell r="B167" t="str">
            <v>A1A1</v>
          </cell>
          <cell r="C167" t="str">
            <v>YST</v>
          </cell>
          <cell r="D167" t="str">
            <v>"Y" STRAINER TYPE, 150#, RFSF, ASTM A216-WCB, AISI 304 WIRE SCREEN, 60 MESH.</v>
          </cell>
          <cell r="F167" t="str">
            <v>4"</v>
          </cell>
          <cell r="G167">
            <v>1</v>
          </cell>
          <cell r="H167" t="str">
            <v>UN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41"/>
  <sheetViews>
    <sheetView showGridLines="0" tabSelected="1" zoomScale="80" zoomScaleNormal="80" zoomScaleSheetLayoutView="50" zoomScalePageLayoutView="91" workbookViewId="0">
      <selection activeCell="C9" sqref="C9:K9"/>
    </sheetView>
  </sheetViews>
  <sheetFormatPr baseColWidth="10" defaultColWidth="11.44140625" defaultRowHeight="13.8"/>
  <cols>
    <col min="1" max="2" width="3.44140625" style="1" customWidth="1"/>
    <col min="3" max="3" width="7.664062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customHeight="1" thickTop="1">
      <c r="A2" s="5"/>
      <c r="B2" s="7"/>
      <c r="C2" s="164"/>
      <c r="D2" s="164"/>
      <c r="E2" s="165"/>
      <c r="F2" s="164"/>
      <c r="G2" s="164"/>
      <c r="H2" s="164"/>
      <c r="I2" s="164"/>
      <c r="J2" s="164"/>
      <c r="K2" s="164"/>
      <c r="L2" s="8"/>
      <c r="M2" s="5"/>
    </row>
    <row r="3" spans="1:13" ht="27" customHeight="1">
      <c r="A3" s="5"/>
      <c r="B3" s="9"/>
      <c r="C3" s="215" t="s">
        <v>86</v>
      </c>
      <c r="D3" s="215"/>
      <c r="E3" s="215"/>
      <c r="F3" s="215"/>
      <c r="G3" s="5"/>
      <c r="H3" s="5"/>
      <c r="I3" s="5"/>
      <c r="J3" s="5"/>
      <c r="K3" s="5"/>
      <c r="L3" s="10"/>
      <c r="M3" s="5"/>
    </row>
    <row r="4" spans="1:13" ht="15.6">
      <c r="A4" s="5"/>
      <c r="B4" s="9"/>
      <c r="C4" s="141" t="s">
        <v>0</v>
      </c>
      <c r="D4" s="142" t="s">
        <v>87</v>
      </c>
      <c r="E4" s="141" t="s">
        <v>1</v>
      </c>
      <c r="F4" s="142">
        <v>2</v>
      </c>
      <c r="G4" s="5"/>
      <c r="H4" s="5"/>
      <c r="I4" s="5"/>
      <c r="J4" s="5"/>
      <c r="K4" s="5"/>
      <c r="L4" s="10"/>
      <c r="M4" s="5"/>
    </row>
    <row r="5" spans="1:13" ht="15.6">
      <c r="A5" s="5"/>
      <c r="B5" s="9"/>
      <c r="C5" s="218" t="s">
        <v>2</v>
      </c>
      <c r="D5" s="218"/>
      <c r="E5" s="218"/>
      <c r="F5" s="218"/>
      <c r="G5" s="218"/>
      <c r="H5" s="218"/>
      <c r="I5" s="218"/>
      <c r="J5" s="218"/>
      <c r="K5" s="218"/>
      <c r="L5" s="10"/>
      <c r="M5" s="5"/>
    </row>
    <row r="6" spans="1:13" ht="16.2" thickBot="1">
      <c r="A6" s="5"/>
      <c r="B6" s="9"/>
      <c r="C6" s="219" t="s">
        <v>23</v>
      </c>
      <c r="D6" s="219"/>
      <c r="E6" s="219"/>
      <c r="F6" s="219"/>
      <c r="G6" s="219"/>
      <c r="H6" s="219"/>
      <c r="I6" s="219"/>
      <c r="J6" s="219"/>
      <c r="K6" s="219"/>
      <c r="L6" s="10"/>
      <c r="M6" s="5"/>
    </row>
    <row r="7" spans="1:13" s="18" customFormat="1" ht="15.6">
      <c r="A7" s="17"/>
      <c r="B7" s="151"/>
      <c r="C7" s="220" t="s">
        <v>96</v>
      </c>
      <c r="D7" s="221"/>
      <c r="E7" s="221"/>
      <c r="F7" s="221"/>
      <c r="G7" s="221"/>
      <c r="H7" s="221"/>
      <c r="I7" s="221"/>
      <c r="J7" s="221"/>
      <c r="K7" s="222"/>
      <c r="L7" s="19"/>
      <c r="M7" s="17"/>
    </row>
    <row r="8" spans="1:13" ht="16.2" thickBot="1">
      <c r="A8" s="5"/>
      <c r="B8" s="152"/>
      <c r="C8" s="223"/>
      <c r="D8" s="224"/>
      <c r="E8" s="224"/>
      <c r="F8" s="224"/>
      <c r="G8" s="224"/>
      <c r="H8" s="224"/>
      <c r="I8" s="224"/>
      <c r="J8" s="224"/>
      <c r="K8" s="225"/>
      <c r="L8" s="10"/>
      <c r="M8" s="5"/>
    </row>
    <row r="9" spans="1:13" s="184" customFormat="1" ht="15.6">
      <c r="A9" s="181"/>
      <c r="B9" s="182"/>
      <c r="C9" s="226"/>
      <c r="D9" s="227"/>
      <c r="E9" s="227"/>
      <c r="F9" s="227"/>
      <c r="G9" s="227"/>
      <c r="H9" s="227"/>
      <c r="I9" s="227"/>
      <c r="J9" s="227"/>
      <c r="K9" s="228"/>
      <c r="L9" s="183"/>
      <c r="M9" s="181"/>
    </row>
    <row r="10" spans="1:13" ht="16.2" thickBot="1">
      <c r="A10" s="5"/>
      <c r="B10" s="152"/>
      <c r="C10" s="229"/>
      <c r="D10" s="229"/>
      <c r="E10" s="229"/>
      <c r="F10" s="229"/>
      <c r="G10" s="229"/>
      <c r="H10" s="229"/>
      <c r="I10" s="229"/>
      <c r="J10" s="229"/>
      <c r="K10" s="230"/>
      <c r="L10" s="10"/>
      <c r="M10" s="5"/>
    </row>
    <row r="11" spans="1:13" ht="30" customHeight="1">
      <c r="A11" s="5"/>
      <c r="B11" s="9"/>
      <c r="C11" s="231" t="s">
        <v>3</v>
      </c>
      <c r="D11" s="233" t="s">
        <v>4</v>
      </c>
      <c r="E11" s="235" t="s">
        <v>5</v>
      </c>
      <c r="F11" s="236"/>
      <c r="G11" s="233" t="s">
        <v>6</v>
      </c>
      <c r="H11" s="233" t="s">
        <v>7</v>
      </c>
      <c r="I11" s="233" t="s">
        <v>8</v>
      </c>
      <c r="J11" s="237" t="s">
        <v>9</v>
      </c>
      <c r="K11" s="239" t="s">
        <v>10</v>
      </c>
      <c r="L11" s="10"/>
      <c r="M11" s="5"/>
    </row>
    <row r="12" spans="1:13" ht="30" customHeight="1" thickBot="1">
      <c r="A12" s="5"/>
      <c r="B12" s="9"/>
      <c r="C12" s="232"/>
      <c r="D12" s="234"/>
      <c r="E12" s="124" t="s">
        <v>11</v>
      </c>
      <c r="F12" s="153" t="s">
        <v>12</v>
      </c>
      <c r="G12" s="234"/>
      <c r="H12" s="234"/>
      <c r="I12" s="234"/>
      <c r="J12" s="238"/>
      <c r="K12" s="240"/>
      <c r="L12" s="10"/>
      <c r="M12" s="5"/>
    </row>
    <row r="13" spans="1:13" ht="16.2" thickBot="1">
      <c r="A13" s="5"/>
      <c r="B13" s="9"/>
      <c r="C13" s="125"/>
      <c r="D13" s="126"/>
      <c r="E13" s="126"/>
      <c r="F13" s="126"/>
      <c r="G13" s="126"/>
      <c r="H13" s="126"/>
      <c r="I13" s="126"/>
      <c r="J13" s="126"/>
      <c r="K13" s="127"/>
      <c r="L13" s="10"/>
      <c r="M13" s="5"/>
    </row>
    <row r="14" spans="1:13" ht="15.6">
      <c r="A14" s="5"/>
      <c r="B14" s="9"/>
      <c r="C14" s="193">
        <v>1</v>
      </c>
      <c r="D14" s="128">
        <v>1.1000000000000001</v>
      </c>
      <c r="E14" s="128"/>
      <c r="F14" s="128">
        <f t="shared" ref="F14:F19" si="0">+D14</f>
        <v>1.1000000000000001</v>
      </c>
      <c r="G14" s="129" t="s">
        <v>88</v>
      </c>
      <c r="H14" s="128" t="s">
        <v>85</v>
      </c>
      <c r="I14" s="192">
        <v>1097.5119479484929</v>
      </c>
      <c r="J14" s="185"/>
      <c r="K14" s="186"/>
      <c r="L14" s="10"/>
      <c r="M14" s="5"/>
    </row>
    <row r="15" spans="1:13" ht="15.6">
      <c r="A15" s="5"/>
      <c r="B15" s="9"/>
      <c r="C15" s="193">
        <v>2</v>
      </c>
      <c r="D15" s="128">
        <v>1.2</v>
      </c>
      <c r="E15" s="128"/>
      <c r="F15" s="128">
        <f t="shared" si="0"/>
        <v>1.2</v>
      </c>
      <c r="G15" s="129" t="s">
        <v>90</v>
      </c>
      <c r="H15" s="128" t="s">
        <v>85</v>
      </c>
      <c r="I15" s="192">
        <v>600</v>
      </c>
      <c r="J15" s="185"/>
      <c r="K15" s="186"/>
      <c r="L15" s="10"/>
      <c r="M15" s="5"/>
    </row>
    <row r="16" spans="1:13" ht="69">
      <c r="A16" s="5"/>
      <c r="B16" s="9"/>
      <c r="C16" s="193">
        <v>3</v>
      </c>
      <c r="D16" s="128">
        <v>1.3</v>
      </c>
      <c r="E16" s="128"/>
      <c r="F16" s="128">
        <f t="shared" si="0"/>
        <v>1.3</v>
      </c>
      <c r="G16" s="129" t="s">
        <v>91</v>
      </c>
      <c r="H16" s="128" t="s">
        <v>85</v>
      </c>
      <c r="I16" s="192">
        <v>300</v>
      </c>
      <c r="J16" s="185"/>
      <c r="K16" s="186"/>
      <c r="L16" s="10"/>
      <c r="M16" s="5"/>
    </row>
    <row r="17" spans="1:13" ht="41.4">
      <c r="A17" s="5"/>
      <c r="B17" s="9"/>
      <c r="C17" s="193">
        <v>4</v>
      </c>
      <c r="D17" s="128">
        <v>1.4</v>
      </c>
      <c r="E17" s="128"/>
      <c r="F17" s="128">
        <f t="shared" si="0"/>
        <v>1.4</v>
      </c>
      <c r="G17" s="129" t="s">
        <v>92</v>
      </c>
      <c r="H17" s="128" t="s">
        <v>85</v>
      </c>
      <c r="I17" s="192">
        <v>497.51194794849295</v>
      </c>
      <c r="J17" s="185"/>
      <c r="K17" s="186"/>
      <c r="L17" s="10"/>
      <c r="M17" s="5"/>
    </row>
    <row r="18" spans="1:13" ht="15.6">
      <c r="A18" s="5"/>
      <c r="B18" s="9"/>
      <c r="C18" s="193">
        <v>4</v>
      </c>
      <c r="D18" s="128">
        <v>1.5</v>
      </c>
      <c r="E18" s="128"/>
      <c r="F18" s="128">
        <f t="shared" si="0"/>
        <v>1.5</v>
      </c>
      <c r="G18" s="129" t="s">
        <v>93</v>
      </c>
      <c r="H18" s="128" t="s">
        <v>89</v>
      </c>
      <c r="I18" s="192">
        <v>24</v>
      </c>
      <c r="J18" s="185"/>
      <c r="K18" s="186"/>
      <c r="L18" s="10"/>
      <c r="M18" s="5"/>
    </row>
    <row r="19" spans="1:13" ht="16.2" thickBot="1">
      <c r="A19" s="5"/>
      <c r="B19" s="9"/>
      <c r="C19" s="193">
        <v>5</v>
      </c>
      <c r="D19" s="128">
        <v>1.6</v>
      </c>
      <c r="E19" s="128"/>
      <c r="F19" s="128">
        <f t="shared" si="0"/>
        <v>1.6</v>
      </c>
      <c r="G19" s="129" t="s">
        <v>94</v>
      </c>
      <c r="H19" s="128" t="s">
        <v>95</v>
      </c>
      <c r="I19" s="192">
        <v>1</v>
      </c>
      <c r="J19" s="185"/>
      <c r="K19" s="186"/>
      <c r="L19" s="10"/>
      <c r="M19" s="5"/>
    </row>
    <row r="20" spans="1:13" s="3" customFormat="1" ht="16.2" thickBot="1">
      <c r="A20" s="11"/>
      <c r="B20" s="12"/>
      <c r="C20" s="241" t="s">
        <v>13</v>
      </c>
      <c r="D20" s="242"/>
      <c r="E20" s="242"/>
      <c r="F20" s="242"/>
      <c r="G20" s="242"/>
      <c r="H20" s="242"/>
      <c r="I20" s="242"/>
      <c r="J20" s="243"/>
      <c r="K20" s="187"/>
      <c r="L20" s="13"/>
      <c r="M20" s="11"/>
    </row>
    <row r="21" spans="1:13" s="3" customFormat="1" ht="16.2" thickBot="1">
      <c r="A21" s="11"/>
      <c r="B21" s="12"/>
      <c r="C21" s="130"/>
      <c r="D21" s="130"/>
      <c r="E21" s="130"/>
      <c r="F21" s="130"/>
      <c r="G21" s="130"/>
      <c r="H21" s="130"/>
      <c r="I21" s="130"/>
      <c r="J21" s="130"/>
      <c r="K21" s="131"/>
      <c r="L21" s="13"/>
      <c r="M21" s="11"/>
    </row>
    <row r="22" spans="1:13" s="3" customFormat="1" ht="30" customHeight="1">
      <c r="A22" s="11"/>
      <c r="B22" s="12"/>
      <c r="C22" s="132"/>
      <c r="D22" s="133"/>
      <c r="E22" s="132"/>
      <c r="F22" s="132"/>
      <c r="G22" s="203" t="s">
        <v>83</v>
      </c>
      <c r="H22" s="204"/>
      <c r="I22" s="204"/>
      <c r="J22" s="205"/>
      <c r="K22" s="188"/>
      <c r="L22" s="13"/>
      <c r="M22" s="11"/>
    </row>
    <row r="23" spans="1:13" s="3" customFormat="1" ht="30" customHeight="1">
      <c r="A23" s="11"/>
      <c r="B23" s="12"/>
      <c r="C23" s="132"/>
      <c r="D23" s="133"/>
      <c r="E23" s="132"/>
      <c r="F23" s="132"/>
      <c r="G23" s="206" t="s">
        <v>16</v>
      </c>
      <c r="H23" s="207"/>
      <c r="I23" s="207"/>
      <c r="J23" s="208"/>
      <c r="K23" s="189"/>
      <c r="L23" s="13"/>
      <c r="M23" s="11"/>
    </row>
    <row r="24" spans="1:13" s="3" customFormat="1" ht="30" customHeight="1">
      <c r="A24" s="11"/>
      <c r="B24" s="12"/>
      <c r="C24" s="132"/>
      <c r="D24" s="134"/>
      <c r="E24" s="134"/>
      <c r="F24" s="134"/>
      <c r="G24" s="206" t="s">
        <v>82</v>
      </c>
      <c r="H24" s="207"/>
      <c r="I24" s="207"/>
      <c r="J24" s="208"/>
      <c r="K24" s="189"/>
      <c r="L24" s="13"/>
      <c r="M24" s="11"/>
    </row>
    <row r="25" spans="1:13" s="3" customFormat="1" ht="30" customHeight="1">
      <c r="A25" s="11"/>
      <c r="B25" s="12"/>
      <c r="C25" s="132"/>
      <c r="D25" s="134"/>
      <c r="E25" s="134"/>
      <c r="F25" s="134"/>
      <c r="G25" s="206" t="s">
        <v>70</v>
      </c>
      <c r="H25" s="207"/>
      <c r="I25" s="207"/>
      <c r="J25" s="208"/>
      <c r="K25" s="189"/>
      <c r="L25" s="13"/>
      <c r="M25" s="11"/>
    </row>
    <row r="26" spans="1:13" s="3" customFormat="1" ht="30" customHeight="1" thickBot="1">
      <c r="A26" s="11"/>
      <c r="B26" s="12"/>
      <c r="C26" s="132"/>
      <c r="D26" s="133"/>
      <c r="E26" s="132"/>
      <c r="F26" s="132"/>
      <c r="G26" s="209" t="s">
        <v>84</v>
      </c>
      <c r="H26" s="210"/>
      <c r="I26" s="210"/>
      <c r="J26" s="211"/>
      <c r="K26" s="190"/>
      <c r="L26" s="13"/>
      <c r="M26" s="11"/>
    </row>
    <row r="27" spans="1:13" s="3" customFormat="1" ht="30" customHeight="1" thickBot="1">
      <c r="A27" s="11"/>
      <c r="B27" s="12"/>
      <c r="C27" s="132"/>
      <c r="D27" s="133"/>
      <c r="E27" s="132"/>
      <c r="F27" s="132"/>
      <c r="G27" s="212" t="s">
        <v>14</v>
      </c>
      <c r="H27" s="213"/>
      <c r="I27" s="213"/>
      <c r="J27" s="214"/>
      <c r="K27" s="191"/>
      <c r="L27" s="13"/>
      <c r="M27" s="11"/>
    </row>
    <row r="28" spans="1:13" s="3" customFormat="1" ht="16.2" thickBot="1">
      <c r="A28" s="11"/>
      <c r="B28" s="12"/>
      <c r="C28" s="132"/>
      <c r="D28" s="133"/>
      <c r="E28" s="133"/>
      <c r="F28" s="133"/>
      <c r="G28" s="132"/>
      <c r="H28" s="132"/>
      <c r="I28" s="135"/>
      <c r="J28" s="136"/>
      <c r="K28" s="137"/>
      <c r="L28" s="13"/>
      <c r="M28" s="11"/>
    </row>
    <row r="29" spans="1:13" s="3" customFormat="1" ht="15.6">
      <c r="A29" s="11"/>
      <c r="B29" s="12"/>
      <c r="C29" s="138"/>
      <c r="D29" s="216"/>
      <c r="E29" s="216"/>
      <c r="F29" s="216"/>
      <c r="G29" s="216"/>
      <c r="H29" s="216"/>
      <c r="I29" s="216"/>
      <c r="J29" s="216"/>
      <c r="K29" s="217"/>
      <c r="L29" s="14"/>
      <c r="M29" s="11"/>
    </row>
    <row r="30" spans="1:13" s="3" customFormat="1" ht="46.5" customHeight="1">
      <c r="A30" s="11"/>
      <c r="B30" s="12"/>
      <c r="C30" s="196" t="s">
        <v>24</v>
      </c>
      <c r="D30" s="197"/>
      <c r="E30" s="197"/>
      <c r="F30" s="197"/>
      <c r="G30" s="197"/>
      <c r="H30" s="202" t="s">
        <v>6</v>
      </c>
      <c r="I30" s="202"/>
      <c r="J30" s="202"/>
      <c r="K30" s="172" t="s">
        <v>15</v>
      </c>
      <c r="L30" s="15"/>
      <c r="M30" s="11"/>
    </row>
    <row r="31" spans="1:13" s="3" customFormat="1" ht="32.25" customHeight="1">
      <c r="A31" s="11"/>
      <c r="B31" s="12"/>
      <c r="C31" s="196" t="s">
        <v>25</v>
      </c>
      <c r="D31" s="197"/>
      <c r="E31" s="197"/>
      <c r="F31" s="197"/>
      <c r="G31" s="197"/>
      <c r="H31" s="201" t="s">
        <v>16</v>
      </c>
      <c r="I31" s="201"/>
      <c r="J31" s="173" t="s">
        <v>17</v>
      </c>
      <c r="K31" s="174"/>
      <c r="L31" s="147"/>
      <c r="M31" s="11"/>
    </row>
    <row r="32" spans="1:13" s="3" customFormat="1" ht="30" customHeight="1">
      <c r="A32" s="11"/>
      <c r="B32" s="12"/>
      <c r="C32" s="196" t="s">
        <v>18</v>
      </c>
      <c r="D32" s="197"/>
      <c r="E32" s="197"/>
      <c r="F32" s="197"/>
      <c r="G32" s="197"/>
      <c r="H32" s="198" t="s">
        <v>82</v>
      </c>
      <c r="I32" s="199"/>
      <c r="J32" s="173" t="s">
        <v>19</v>
      </c>
      <c r="K32" s="174"/>
      <c r="L32" s="15"/>
      <c r="M32" s="11"/>
    </row>
    <row r="33" spans="1:13" s="4" customFormat="1" ht="58.5" customHeight="1">
      <c r="A33" s="11"/>
      <c r="B33" s="12"/>
      <c r="C33" s="175"/>
      <c r="D33" s="176"/>
      <c r="E33" s="176"/>
      <c r="F33" s="176"/>
      <c r="G33" s="177"/>
      <c r="H33" s="200" t="s">
        <v>70</v>
      </c>
      <c r="I33" s="201"/>
      <c r="J33" s="173" t="s">
        <v>20</v>
      </c>
      <c r="K33" s="174"/>
      <c r="L33" s="13"/>
      <c r="M33" s="11"/>
    </row>
    <row r="34" spans="1:13" ht="57.75" customHeight="1">
      <c r="A34" s="5"/>
      <c r="B34" s="9"/>
      <c r="C34" s="178"/>
      <c r="D34" s="179"/>
      <c r="E34" s="179"/>
      <c r="F34" s="179"/>
      <c r="G34" s="180"/>
      <c r="H34" s="201" t="s">
        <v>21</v>
      </c>
      <c r="I34" s="201"/>
      <c r="J34" s="173" t="s">
        <v>22</v>
      </c>
      <c r="K34" s="174"/>
      <c r="L34" s="10"/>
      <c r="M34" s="5"/>
    </row>
    <row r="35" spans="1:13" ht="16.2" thickBot="1">
      <c r="A35" s="5"/>
      <c r="B35" s="9"/>
      <c r="C35" s="145"/>
      <c r="D35" s="149"/>
      <c r="E35" s="149"/>
      <c r="F35" s="146"/>
      <c r="G35" s="150"/>
      <c r="H35" s="194"/>
      <c r="I35" s="194"/>
      <c r="J35" s="194"/>
      <c r="K35" s="195"/>
      <c r="L35" s="10"/>
      <c r="M35" s="5"/>
    </row>
    <row r="36" spans="1:13" ht="47.25" customHeight="1">
      <c r="A36" s="5"/>
      <c r="B36" s="9"/>
      <c r="C36" s="148"/>
      <c r="D36" s="139"/>
      <c r="E36" s="139"/>
      <c r="F36" s="148"/>
      <c r="G36" s="139"/>
      <c r="H36" s="148"/>
      <c r="I36" s="148"/>
      <c r="J36" s="148"/>
      <c r="K36" s="148"/>
      <c r="L36" s="10"/>
      <c r="M36" s="5"/>
    </row>
    <row r="37" spans="1:13" ht="47.25" customHeight="1">
      <c r="A37" s="5"/>
      <c r="B37" s="9"/>
      <c r="C37" s="139"/>
      <c r="D37" s="139"/>
      <c r="E37" s="139"/>
      <c r="F37" s="139"/>
      <c r="G37" s="140" t="s">
        <v>26</v>
      </c>
      <c r="H37" s="139"/>
      <c r="I37" s="139"/>
      <c r="J37" s="139"/>
      <c r="K37" s="139"/>
      <c r="L37" s="10"/>
      <c r="M37" s="5"/>
    </row>
    <row r="38" spans="1:13" ht="16.2" thickBot="1">
      <c r="A38" s="5"/>
      <c r="B38" s="166"/>
      <c r="C38" s="167"/>
      <c r="D38" s="167"/>
      <c r="E38" s="168"/>
      <c r="F38" s="167"/>
      <c r="G38" s="169"/>
      <c r="H38" s="167"/>
      <c r="I38" s="167"/>
      <c r="J38" s="167"/>
      <c r="K38" s="167"/>
      <c r="L38" s="170"/>
      <c r="M38" s="5"/>
    </row>
    <row r="39" spans="1:13" ht="16.2" thickTop="1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</row>
    <row r="41" spans="1:13">
      <c r="H41" s="20"/>
    </row>
  </sheetData>
  <mergeCells count="31">
    <mergeCell ref="C3:F3"/>
    <mergeCell ref="D29:K29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20:J20"/>
    <mergeCell ref="C30:G30"/>
    <mergeCell ref="H30:J30"/>
    <mergeCell ref="C31:G31"/>
    <mergeCell ref="H31:I31"/>
    <mergeCell ref="G22:J22"/>
    <mergeCell ref="G23:J23"/>
    <mergeCell ref="G24:J24"/>
    <mergeCell ref="G25:J25"/>
    <mergeCell ref="G26:J26"/>
    <mergeCell ref="G27:J27"/>
    <mergeCell ref="H35:K35"/>
    <mergeCell ref="C32:G32"/>
    <mergeCell ref="H32:I32"/>
    <mergeCell ref="H33:I33"/>
    <mergeCell ref="H34:I34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4"/>
  <sheetViews>
    <sheetView showGridLines="0" view="pageBreakPreview" topLeftCell="A4" zoomScale="70" zoomScaleNormal="80" zoomScaleSheetLayoutView="70" workbookViewId="0">
      <selection activeCell="D5" sqref="D5"/>
    </sheetView>
  </sheetViews>
  <sheetFormatPr baseColWidth="10" defaultColWidth="11.44140625" defaultRowHeight="13.8"/>
  <cols>
    <col min="1" max="2" width="3.44140625" style="16" customWidth="1"/>
    <col min="3" max="3" width="12.5546875" style="16" customWidth="1"/>
    <col min="4" max="4" width="18" style="16" customWidth="1"/>
    <col min="5" max="10" width="11.44140625" style="16"/>
    <col min="11" max="11" width="19.88671875" style="16" customWidth="1"/>
    <col min="12" max="12" width="17.5546875" style="16" customWidth="1"/>
    <col min="13" max="14" width="11.44140625" style="16"/>
    <col min="15" max="15" width="20" style="16" customWidth="1"/>
    <col min="16" max="17" width="3.44140625" style="16" customWidth="1"/>
    <col min="18" max="16384" width="11.44140625" style="16"/>
  </cols>
  <sheetData>
    <row r="1" spans="2:16" ht="14.4" thickBot="1"/>
    <row r="2" spans="2:16" ht="14.4" thickTop="1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171"/>
    </row>
    <row r="3" spans="2:16" ht="36.75" customHeight="1">
      <c r="B3" s="23"/>
      <c r="C3" s="346" t="s">
        <v>86</v>
      </c>
      <c r="D3" s="346"/>
      <c r="E3" s="346"/>
      <c r="F3" s="346"/>
      <c r="P3" s="24"/>
    </row>
    <row r="4" spans="2:16">
      <c r="B4" s="23"/>
      <c r="C4" s="143" t="s">
        <v>0</v>
      </c>
      <c r="D4" s="144" t="s">
        <v>87</v>
      </c>
      <c r="E4" s="143" t="s">
        <v>1</v>
      </c>
      <c r="F4" s="144">
        <v>2</v>
      </c>
      <c r="P4" s="24"/>
    </row>
    <row r="5" spans="2:16">
      <c r="B5" s="23"/>
      <c r="C5" s="122"/>
      <c r="D5" s="123"/>
      <c r="E5" s="122"/>
      <c r="F5" s="123"/>
      <c r="P5" s="24"/>
    </row>
    <row r="6" spans="2:16" ht="48" customHeight="1">
      <c r="B6" s="23"/>
      <c r="C6" s="347" t="s">
        <v>27</v>
      </c>
      <c r="D6" s="347"/>
      <c r="E6" s="347"/>
      <c r="F6" s="347"/>
      <c r="G6" s="347"/>
      <c r="H6" s="347"/>
      <c r="I6" s="347"/>
      <c r="J6" s="347"/>
      <c r="K6" s="347"/>
      <c r="L6" s="347"/>
      <c r="M6" s="347"/>
      <c r="N6" s="347"/>
      <c r="O6" s="347"/>
      <c r="P6" s="25"/>
    </row>
    <row r="7" spans="2:16" ht="15" thickBot="1">
      <c r="B7" s="23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24"/>
    </row>
    <row r="8" spans="2:16" ht="14.4">
      <c r="B8" s="23"/>
      <c r="C8" s="305"/>
      <c r="D8" s="307"/>
      <c r="E8" s="308"/>
      <c r="F8" s="308"/>
      <c r="G8" s="308"/>
      <c r="H8" s="308"/>
      <c r="I8" s="308"/>
      <c r="J8" s="308"/>
      <c r="K8" s="309"/>
      <c r="L8" s="320"/>
      <c r="M8" s="321"/>
      <c r="N8" s="321"/>
      <c r="O8" s="322"/>
      <c r="P8" s="26"/>
    </row>
    <row r="9" spans="2:16" ht="14.4">
      <c r="B9" s="23"/>
      <c r="C9" s="306"/>
      <c r="D9" s="310" t="s">
        <v>28</v>
      </c>
      <c r="E9" s="311"/>
      <c r="F9" s="311"/>
      <c r="G9" s="311"/>
      <c r="H9" s="311"/>
      <c r="I9" s="311"/>
      <c r="J9" s="311"/>
      <c r="K9" s="312"/>
      <c r="L9" s="323"/>
      <c r="M9" s="324"/>
      <c r="N9" s="324"/>
      <c r="O9" s="325"/>
      <c r="P9" s="26"/>
    </row>
    <row r="10" spans="2:16" ht="14.4">
      <c r="B10" s="23"/>
      <c r="C10" s="306"/>
      <c r="D10" s="310"/>
      <c r="E10" s="311"/>
      <c r="F10" s="311"/>
      <c r="G10" s="311"/>
      <c r="H10" s="311"/>
      <c r="I10" s="311"/>
      <c r="J10" s="311"/>
      <c r="K10" s="312"/>
      <c r="L10" s="313" t="s">
        <v>29</v>
      </c>
      <c r="M10" s="326"/>
      <c r="N10" s="327"/>
      <c r="O10" s="328"/>
      <c r="P10" s="26"/>
    </row>
    <row r="11" spans="2:16" ht="14.4">
      <c r="B11" s="23"/>
      <c r="C11" s="306"/>
      <c r="D11" s="310" t="s">
        <v>30</v>
      </c>
      <c r="E11" s="311"/>
      <c r="F11" s="311"/>
      <c r="G11" s="311"/>
      <c r="H11" s="311"/>
      <c r="I11" s="311"/>
      <c r="J11" s="311"/>
      <c r="K11" s="312"/>
      <c r="L11" s="314"/>
      <c r="M11" s="329"/>
      <c r="N11" s="330"/>
      <c r="O11" s="331"/>
      <c r="P11" s="27"/>
    </row>
    <row r="12" spans="2:16" ht="12.75" customHeight="1">
      <c r="B12" s="23"/>
      <c r="C12" s="306"/>
      <c r="D12" s="348"/>
      <c r="E12" s="349"/>
      <c r="F12" s="349"/>
      <c r="G12" s="349"/>
      <c r="H12" s="349"/>
      <c r="I12" s="349"/>
      <c r="J12" s="349"/>
      <c r="K12" s="350"/>
      <c r="L12" s="313" t="s">
        <v>31</v>
      </c>
      <c r="M12" s="313">
        <v>1</v>
      </c>
      <c r="N12" s="313" t="s">
        <v>32</v>
      </c>
      <c r="O12" s="318">
        <v>1</v>
      </c>
      <c r="P12" s="26"/>
    </row>
    <row r="13" spans="2:16">
      <c r="B13" s="23"/>
      <c r="C13" s="306"/>
      <c r="D13" s="348"/>
      <c r="E13" s="349"/>
      <c r="F13" s="349"/>
      <c r="G13" s="349"/>
      <c r="H13" s="349"/>
      <c r="I13" s="349"/>
      <c r="J13" s="349"/>
      <c r="K13" s="350"/>
      <c r="L13" s="332"/>
      <c r="M13" s="332"/>
      <c r="N13" s="332"/>
      <c r="O13" s="319"/>
      <c r="P13" s="26"/>
    </row>
    <row r="14" spans="2:16" ht="14.4">
      <c r="B14" s="23"/>
      <c r="C14" s="306"/>
      <c r="D14" s="310" t="s">
        <v>33</v>
      </c>
      <c r="E14" s="311"/>
      <c r="F14" s="311"/>
      <c r="G14" s="311"/>
      <c r="H14" s="311"/>
      <c r="I14" s="311"/>
      <c r="J14" s="311"/>
      <c r="K14" s="312"/>
      <c r="L14" s="332"/>
      <c r="M14" s="332"/>
      <c r="N14" s="332"/>
      <c r="O14" s="319"/>
      <c r="P14" s="26"/>
    </row>
    <row r="15" spans="2:16" ht="15" thickBot="1">
      <c r="B15" s="23"/>
      <c r="C15" s="51"/>
      <c r="D15" s="52"/>
      <c r="E15" s="52"/>
      <c r="F15" s="52"/>
      <c r="G15" s="52"/>
      <c r="H15" s="52"/>
      <c r="I15" s="52"/>
      <c r="J15" s="52"/>
      <c r="K15" s="52"/>
      <c r="L15" s="52"/>
      <c r="M15" s="53"/>
      <c r="N15" s="53"/>
      <c r="O15" s="54"/>
      <c r="P15" s="28"/>
    </row>
    <row r="16" spans="2:16" ht="14.4">
      <c r="B16" s="23"/>
      <c r="C16" s="55"/>
      <c r="D16" s="56"/>
      <c r="E16" s="56"/>
      <c r="F16" s="56"/>
      <c r="G16" s="56"/>
      <c r="H16" s="56"/>
      <c r="I16" s="56"/>
      <c r="J16" s="56"/>
      <c r="K16" s="56"/>
      <c r="L16" s="57" t="s">
        <v>34</v>
      </c>
      <c r="M16" s="58" t="s">
        <v>35</v>
      </c>
      <c r="N16" s="58" t="s">
        <v>36</v>
      </c>
      <c r="O16" s="59" t="s">
        <v>37</v>
      </c>
      <c r="P16" s="27"/>
    </row>
    <row r="17" spans="2:16" ht="14.4">
      <c r="B17" s="23"/>
      <c r="C17" s="60"/>
      <c r="D17" s="61"/>
      <c r="E17" s="61"/>
      <c r="F17" s="61"/>
      <c r="G17" s="61"/>
      <c r="H17" s="61"/>
      <c r="I17" s="61"/>
      <c r="J17" s="61"/>
      <c r="K17" s="61"/>
      <c r="L17" s="62"/>
      <c r="M17" s="63"/>
      <c r="N17" s="63"/>
      <c r="O17" s="64"/>
      <c r="P17" s="29"/>
    </row>
    <row r="18" spans="2:16" ht="18" customHeight="1">
      <c r="B18" s="23"/>
      <c r="C18" s="250" t="s">
        <v>38</v>
      </c>
      <c r="D18" s="251"/>
      <c r="E18" s="251"/>
      <c r="F18" s="251"/>
      <c r="G18" s="61"/>
      <c r="H18" s="61"/>
      <c r="I18" s="61" t="s">
        <v>39</v>
      </c>
      <c r="J18" s="50"/>
      <c r="K18" s="61"/>
      <c r="L18" s="62"/>
      <c r="M18" s="50"/>
      <c r="N18" s="50"/>
      <c r="O18" s="65"/>
      <c r="P18" s="29"/>
    </row>
    <row r="19" spans="2:16" ht="14.4">
      <c r="B19" s="23"/>
      <c r="C19" s="66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8"/>
      <c r="P19" s="30"/>
    </row>
    <row r="20" spans="2:16" ht="15" thickBot="1">
      <c r="B20" s="23"/>
      <c r="C20" s="69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1"/>
      <c r="P20" s="24"/>
    </row>
    <row r="21" spans="2:16" ht="15" thickBot="1">
      <c r="B21" s="23"/>
      <c r="C21" s="72"/>
      <c r="D21" s="73"/>
      <c r="E21" s="73"/>
      <c r="F21" s="73"/>
      <c r="G21" s="73"/>
      <c r="H21" s="73"/>
      <c r="I21" s="50"/>
      <c r="J21" s="50"/>
      <c r="K21" s="73"/>
      <c r="L21" s="73"/>
      <c r="M21" s="73"/>
      <c r="N21" s="73"/>
      <c r="O21" s="74"/>
      <c r="P21" s="24"/>
    </row>
    <row r="22" spans="2:16" ht="14.4">
      <c r="B22" s="23"/>
      <c r="C22" s="335" t="s">
        <v>40</v>
      </c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7"/>
      <c r="P22" s="31"/>
    </row>
    <row r="23" spans="2:16" ht="15" thickBot="1">
      <c r="B23" s="23"/>
      <c r="C23" s="75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76"/>
      <c r="P23" s="24"/>
    </row>
    <row r="24" spans="2:16">
      <c r="B24" s="23"/>
      <c r="C24" s="154" t="s">
        <v>41</v>
      </c>
      <c r="D24" s="315" t="s">
        <v>6</v>
      </c>
      <c r="E24" s="316"/>
      <c r="F24" s="316"/>
      <c r="G24" s="316"/>
      <c r="H24" s="316"/>
      <c r="I24" s="316"/>
      <c r="J24" s="316"/>
      <c r="K24" s="316"/>
      <c r="L24" s="317"/>
      <c r="M24" s="333" t="s">
        <v>42</v>
      </c>
      <c r="N24" s="334"/>
      <c r="O24" s="154" t="s">
        <v>8</v>
      </c>
      <c r="P24" s="32"/>
    </row>
    <row r="25" spans="2:16" ht="14.4" thickBot="1">
      <c r="B25" s="23"/>
      <c r="C25" s="77"/>
      <c r="D25" s="289"/>
      <c r="E25" s="290"/>
      <c r="F25" s="290"/>
      <c r="G25" s="290"/>
      <c r="H25" s="290"/>
      <c r="I25" s="290"/>
      <c r="J25" s="290"/>
      <c r="K25" s="290"/>
      <c r="L25" s="291"/>
      <c r="M25" s="289"/>
      <c r="N25" s="291"/>
      <c r="O25" s="78"/>
      <c r="P25" s="33"/>
    </row>
    <row r="26" spans="2:16">
      <c r="B26" s="23"/>
      <c r="C26" s="292" t="s">
        <v>43</v>
      </c>
      <c r="D26" s="293"/>
      <c r="E26" s="293"/>
      <c r="F26" s="293"/>
      <c r="G26" s="293"/>
      <c r="H26" s="293"/>
      <c r="I26" s="293"/>
      <c r="J26" s="293"/>
      <c r="K26" s="293"/>
      <c r="L26" s="293"/>
      <c r="M26" s="293"/>
      <c r="N26" s="293"/>
      <c r="O26" s="294"/>
      <c r="P26" s="34"/>
    </row>
    <row r="27" spans="2:16">
      <c r="B27" s="23"/>
      <c r="C27" s="295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7"/>
      <c r="P27" s="34"/>
    </row>
    <row r="28" spans="2:16" ht="14.4" thickBot="1">
      <c r="B28" s="23"/>
      <c r="C28" s="298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300"/>
      <c r="P28" s="34"/>
    </row>
    <row r="29" spans="2:16" ht="14.4">
      <c r="B29" s="23"/>
      <c r="C29" s="277" t="s">
        <v>6</v>
      </c>
      <c r="D29" s="344"/>
      <c r="E29" s="344"/>
      <c r="F29" s="344"/>
      <c r="G29" s="345"/>
      <c r="H29" s="283" t="s">
        <v>44</v>
      </c>
      <c r="I29" s="344"/>
      <c r="J29" s="287" t="s">
        <v>45</v>
      </c>
      <c r="K29" s="288"/>
      <c r="L29" s="156" t="s">
        <v>46</v>
      </c>
      <c r="M29" s="283" t="s">
        <v>47</v>
      </c>
      <c r="N29" s="284"/>
      <c r="O29" s="157" t="s">
        <v>48</v>
      </c>
      <c r="P29" s="35"/>
    </row>
    <row r="30" spans="2:16" ht="14.4">
      <c r="B30" s="23"/>
      <c r="C30" s="258"/>
      <c r="D30" s="259"/>
      <c r="E30" s="259"/>
      <c r="F30" s="259"/>
      <c r="G30" s="338"/>
      <c r="H30" s="339"/>
      <c r="I30" s="338"/>
      <c r="J30" s="339"/>
      <c r="K30" s="338"/>
      <c r="L30" s="79"/>
      <c r="M30" s="340"/>
      <c r="N30" s="341"/>
      <c r="O30" s="80"/>
      <c r="P30" s="36"/>
    </row>
    <row r="31" spans="2:16" ht="14.4">
      <c r="B31" s="23"/>
      <c r="C31" s="81"/>
      <c r="D31" s="82"/>
      <c r="E31" s="82"/>
      <c r="F31" s="82"/>
      <c r="G31" s="83"/>
      <c r="H31" s="84"/>
      <c r="I31" s="83"/>
      <c r="J31" s="84"/>
      <c r="K31" s="83"/>
      <c r="L31" s="79"/>
      <c r="M31" s="340"/>
      <c r="N31" s="341"/>
      <c r="O31" s="80"/>
      <c r="P31" s="36"/>
    </row>
    <row r="32" spans="2:16" ht="15" thickBot="1">
      <c r="B32" s="23"/>
      <c r="C32" s="273"/>
      <c r="D32" s="274"/>
      <c r="E32" s="274"/>
      <c r="F32" s="274"/>
      <c r="G32" s="301"/>
      <c r="H32" s="302"/>
      <c r="I32" s="301"/>
      <c r="J32" s="302"/>
      <c r="K32" s="301"/>
      <c r="L32" s="85"/>
      <c r="M32" s="303"/>
      <c r="N32" s="304"/>
      <c r="O32" s="80"/>
      <c r="P32" s="36"/>
    </row>
    <row r="33" spans="2:16" ht="15" thickBot="1">
      <c r="B33" s="23"/>
      <c r="C33" s="264" t="s">
        <v>49</v>
      </c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6"/>
      <c r="O33" s="86"/>
      <c r="P33" s="37"/>
    </row>
    <row r="34" spans="2:16" ht="13.5" customHeight="1">
      <c r="B34" s="23"/>
      <c r="C34" s="292" t="s">
        <v>50</v>
      </c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4"/>
      <c r="P34" s="34"/>
    </row>
    <row r="35" spans="2:16">
      <c r="B35" s="23"/>
      <c r="C35" s="295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7"/>
      <c r="P35" s="34"/>
    </row>
    <row r="36" spans="2:16" ht="14.4" thickBot="1">
      <c r="B36" s="23"/>
      <c r="C36" s="298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300"/>
      <c r="P36" s="34"/>
    </row>
    <row r="37" spans="2:16" ht="14.4">
      <c r="B37" s="23"/>
      <c r="C37" s="277" t="s">
        <v>6</v>
      </c>
      <c r="D37" s="278"/>
      <c r="E37" s="278"/>
      <c r="F37" s="278"/>
      <c r="G37" s="278"/>
      <c r="H37" s="278"/>
      <c r="I37" s="278"/>
      <c r="J37" s="284"/>
      <c r="K37" s="155" t="s">
        <v>42</v>
      </c>
      <c r="L37" s="156" t="s">
        <v>8</v>
      </c>
      <c r="M37" s="283" t="s">
        <v>51</v>
      </c>
      <c r="N37" s="284"/>
      <c r="O37" s="157" t="s">
        <v>48</v>
      </c>
      <c r="P37" s="35"/>
    </row>
    <row r="38" spans="2:16" ht="14.4">
      <c r="B38" s="23"/>
      <c r="C38" s="258"/>
      <c r="D38" s="259"/>
      <c r="E38" s="259"/>
      <c r="F38" s="259"/>
      <c r="G38" s="259"/>
      <c r="H38" s="259"/>
      <c r="I38" s="259"/>
      <c r="J38" s="338"/>
      <c r="K38" s="87"/>
      <c r="L38" s="88"/>
      <c r="M38" s="342"/>
      <c r="N38" s="343"/>
      <c r="O38" s="80"/>
      <c r="P38" s="36"/>
    </row>
    <row r="39" spans="2:16" ht="15" thickBot="1">
      <c r="B39" s="23"/>
      <c r="C39" s="273"/>
      <c r="D39" s="274"/>
      <c r="E39" s="274"/>
      <c r="F39" s="274"/>
      <c r="G39" s="274"/>
      <c r="H39" s="274"/>
      <c r="I39" s="274"/>
      <c r="J39" s="301"/>
      <c r="K39" s="82"/>
      <c r="L39" s="89"/>
      <c r="M39" s="275"/>
      <c r="N39" s="276"/>
      <c r="O39" s="90"/>
      <c r="P39" s="36"/>
    </row>
    <row r="40" spans="2:16" ht="15" thickBot="1">
      <c r="B40" s="23"/>
      <c r="C40" s="264" t="s">
        <v>49</v>
      </c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6"/>
      <c r="O40" s="91">
        <v>0</v>
      </c>
      <c r="P40" s="36"/>
    </row>
    <row r="41" spans="2:16">
      <c r="B41" s="23"/>
      <c r="C41" s="292" t="s">
        <v>52</v>
      </c>
      <c r="D41" s="293"/>
      <c r="E41" s="293"/>
      <c r="F41" s="293"/>
      <c r="G41" s="293"/>
      <c r="H41" s="293"/>
      <c r="I41" s="293"/>
      <c r="J41" s="293"/>
      <c r="K41" s="293"/>
      <c r="L41" s="293"/>
      <c r="M41" s="293"/>
      <c r="N41" s="293"/>
      <c r="O41" s="294"/>
      <c r="P41" s="34"/>
    </row>
    <row r="42" spans="2:16">
      <c r="B42" s="23"/>
      <c r="C42" s="295"/>
      <c r="D42" s="296"/>
      <c r="E42" s="296"/>
      <c r="F42" s="296"/>
      <c r="G42" s="296"/>
      <c r="H42" s="296"/>
      <c r="I42" s="296"/>
      <c r="J42" s="296"/>
      <c r="K42" s="296"/>
      <c r="L42" s="296"/>
      <c r="M42" s="296"/>
      <c r="N42" s="296"/>
      <c r="O42" s="297"/>
      <c r="P42" s="34"/>
    </row>
    <row r="43" spans="2:16" ht="14.4" thickBot="1">
      <c r="B43" s="23"/>
      <c r="C43" s="298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300"/>
      <c r="P43" s="34"/>
    </row>
    <row r="44" spans="2:16" ht="28.2">
      <c r="B44" s="23"/>
      <c r="C44" s="277" t="s">
        <v>53</v>
      </c>
      <c r="D44" s="278"/>
      <c r="E44" s="278"/>
      <c r="F44" s="278"/>
      <c r="G44" s="278"/>
      <c r="H44" s="278"/>
      <c r="I44" s="278"/>
      <c r="J44" s="160" t="s">
        <v>54</v>
      </c>
      <c r="K44" s="161" t="s">
        <v>55</v>
      </c>
      <c r="L44" s="159" t="s">
        <v>56</v>
      </c>
      <c r="M44" s="283" t="s">
        <v>57</v>
      </c>
      <c r="N44" s="284"/>
      <c r="O44" s="157" t="s">
        <v>48</v>
      </c>
      <c r="P44" s="35"/>
    </row>
    <row r="45" spans="2:16" ht="14.4">
      <c r="B45" s="23"/>
      <c r="C45" s="258"/>
      <c r="D45" s="259"/>
      <c r="E45" s="259"/>
      <c r="F45" s="259"/>
      <c r="G45" s="259"/>
      <c r="H45" s="259"/>
      <c r="I45" s="259"/>
      <c r="J45" s="92"/>
      <c r="K45" s="93"/>
      <c r="L45" s="92"/>
      <c r="M45" s="281"/>
      <c r="N45" s="282"/>
      <c r="O45" s="80"/>
      <c r="P45" s="36"/>
    </row>
    <row r="46" spans="2:16" ht="15" thickBot="1">
      <c r="B46" s="23"/>
      <c r="C46" s="273"/>
      <c r="D46" s="274"/>
      <c r="E46" s="274"/>
      <c r="F46" s="274"/>
      <c r="G46" s="274"/>
      <c r="H46" s="274"/>
      <c r="I46" s="274"/>
      <c r="J46" s="94"/>
      <c r="K46" s="95"/>
      <c r="L46" s="94"/>
      <c r="M46" s="275"/>
      <c r="N46" s="276"/>
      <c r="O46" s="96"/>
      <c r="P46" s="36"/>
    </row>
    <row r="47" spans="2:16" ht="15" thickBot="1">
      <c r="B47" s="23"/>
      <c r="C47" s="264" t="s">
        <v>49</v>
      </c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6"/>
      <c r="O47" s="86"/>
      <c r="P47" s="37"/>
    </row>
    <row r="48" spans="2:16">
      <c r="B48" s="23"/>
      <c r="C48" s="292" t="s">
        <v>58</v>
      </c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293"/>
      <c r="O48" s="294"/>
      <c r="P48" s="34"/>
    </row>
    <row r="49" spans="2:16">
      <c r="B49" s="23"/>
      <c r="C49" s="295"/>
      <c r="D49" s="296"/>
      <c r="E49" s="296"/>
      <c r="F49" s="296"/>
      <c r="G49" s="296"/>
      <c r="H49" s="296"/>
      <c r="I49" s="296"/>
      <c r="J49" s="296"/>
      <c r="K49" s="296"/>
      <c r="L49" s="296"/>
      <c r="M49" s="296"/>
      <c r="N49" s="296"/>
      <c r="O49" s="297"/>
      <c r="P49" s="34"/>
    </row>
    <row r="50" spans="2:16" ht="14.4" thickBot="1">
      <c r="B50" s="23"/>
      <c r="C50" s="298"/>
      <c r="D50" s="299"/>
      <c r="E50" s="299"/>
      <c r="F50" s="299"/>
      <c r="G50" s="299"/>
      <c r="H50" s="299"/>
      <c r="I50" s="299"/>
      <c r="J50" s="299"/>
      <c r="K50" s="299"/>
      <c r="L50" s="299"/>
      <c r="M50" s="299"/>
      <c r="N50" s="299"/>
      <c r="O50" s="300"/>
      <c r="P50" s="34"/>
    </row>
    <row r="51" spans="2:16" ht="14.4">
      <c r="B51" s="23"/>
      <c r="C51" s="277" t="s">
        <v>59</v>
      </c>
      <c r="D51" s="278"/>
      <c r="E51" s="278"/>
      <c r="F51" s="278"/>
      <c r="G51" s="278"/>
      <c r="H51" s="278"/>
      <c r="I51" s="278"/>
      <c r="J51" s="156" t="s">
        <v>60</v>
      </c>
      <c r="K51" s="161" t="s">
        <v>61</v>
      </c>
      <c r="L51" s="160" t="s">
        <v>62</v>
      </c>
      <c r="M51" s="279" t="s">
        <v>47</v>
      </c>
      <c r="N51" s="280"/>
      <c r="O51" s="163" t="s">
        <v>48</v>
      </c>
      <c r="P51" s="38"/>
    </row>
    <row r="52" spans="2:16" ht="14.4">
      <c r="B52" s="23"/>
      <c r="C52" s="98"/>
      <c r="D52" s="99"/>
      <c r="E52" s="99"/>
      <c r="F52" s="99"/>
      <c r="G52" s="99"/>
      <c r="H52" s="99"/>
      <c r="I52" s="99"/>
      <c r="J52" s="100"/>
      <c r="K52" s="101"/>
      <c r="L52" s="102"/>
      <c r="M52" s="285"/>
      <c r="N52" s="286"/>
      <c r="O52" s="103"/>
      <c r="P52" s="39"/>
    </row>
    <row r="53" spans="2:16" ht="14.4">
      <c r="B53" s="23"/>
      <c r="C53" s="98"/>
      <c r="D53" s="99"/>
      <c r="E53" s="99"/>
      <c r="F53" s="99"/>
      <c r="G53" s="99"/>
      <c r="H53" s="99"/>
      <c r="I53" s="99"/>
      <c r="J53" s="100"/>
      <c r="K53" s="101"/>
      <c r="L53" s="102"/>
      <c r="M53" s="285"/>
      <c r="N53" s="286"/>
      <c r="O53" s="103"/>
      <c r="P53" s="39"/>
    </row>
    <row r="54" spans="2:16" ht="14.4">
      <c r="B54" s="23"/>
      <c r="C54" s="98"/>
      <c r="D54" s="99"/>
      <c r="E54" s="99"/>
      <c r="F54" s="99"/>
      <c r="G54" s="99"/>
      <c r="H54" s="99"/>
      <c r="I54" s="99"/>
      <c r="J54" s="100"/>
      <c r="K54" s="101"/>
      <c r="L54" s="102"/>
      <c r="M54" s="281"/>
      <c r="N54" s="282"/>
      <c r="O54" s="103"/>
      <c r="P54" s="39"/>
    </row>
    <row r="55" spans="2:16" ht="15" thickBot="1">
      <c r="B55" s="23"/>
      <c r="C55" s="273"/>
      <c r="D55" s="274"/>
      <c r="E55" s="274"/>
      <c r="F55" s="274"/>
      <c r="G55" s="274"/>
      <c r="H55" s="274"/>
      <c r="I55" s="274"/>
      <c r="J55" s="94"/>
      <c r="K55" s="95"/>
      <c r="L55" s="94"/>
      <c r="M55" s="275"/>
      <c r="N55" s="276"/>
      <c r="O55" s="96"/>
      <c r="P55" s="36"/>
    </row>
    <row r="56" spans="2:16" ht="15" thickBot="1">
      <c r="B56" s="23"/>
      <c r="C56" s="264" t="s">
        <v>49</v>
      </c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6"/>
      <c r="O56" s="91"/>
      <c r="P56" s="36"/>
    </row>
    <row r="57" spans="2:16" ht="15" thickBot="1">
      <c r="B57" s="23"/>
      <c r="C57" s="75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76"/>
      <c r="P57" s="24"/>
    </row>
    <row r="58" spans="2:16" ht="15" thickBot="1">
      <c r="B58" s="23"/>
      <c r="C58" s="267" t="s">
        <v>63</v>
      </c>
      <c r="D58" s="268"/>
      <c r="E58" s="268"/>
      <c r="F58" s="268"/>
      <c r="G58" s="268"/>
      <c r="H58" s="268"/>
      <c r="I58" s="268"/>
      <c r="J58" s="268"/>
      <c r="K58" s="268"/>
      <c r="L58" s="268"/>
      <c r="M58" s="268"/>
      <c r="N58" s="269"/>
      <c r="O58" s="104"/>
      <c r="P58" s="40"/>
    </row>
    <row r="59" spans="2:16">
      <c r="B59" s="23"/>
      <c r="C59" s="292" t="s">
        <v>64</v>
      </c>
      <c r="D59" s="293"/>
      <c r="E59" s="293"/>
      <c r="F59" s="293"/>
      <c r="G59" s="293"/>
      <c r="H59" s="293"/>
      <c r="I59" s="293"/>
      <c r="J59" s="293"/>
      <c r="K59" s="293"/>
      <c r="L59" s="293"/>
      <c r="M59" s="293"/>
      <c r="N59" s="293"/>
      <c r="O59" s="294"/>
      <c r="P59" s="34"/>
    </row>
    <row r="60" spans="2:16">
      <c r="B60" s="23"/>
      <c r="C60" s="295"/>
      <c r="D60" s="296"/>
      <c r="E60" s="296"/>
      <c r="F60" s="296"/>
      <c r="G60" s="296"/>
      <c r="H60" s="296"/>
      <c r="I60" s="296"/>
      <c r="J60" s="296"/>
      <c r="K60" s="296"/>
      <c r="L60" s="296"/>
      <c r="M60" s="296"/>
      <c r="N60" s="296"/>
      <c r="O60" s="297"/>
      <c r="P60" s="34"/>
    </row>
    <row r="61" spans="2:16" ht="14.4" thickBot="1">
      <c r="B61" s="23"/>
      <c r="C61" s="298"/>
      <c r="D61" s="299"/>
      <c r="E61" s="299"/>
      <c r="F61" s="299"/>
      <c r="G61" s="299"/>
      <c r="H61" s="299"/>
      <c r="I61" s="299"/>
      <c r="J61" s="299"/>
      <c r="K61" s="299"/>
      <c r="L61" s="299"/>
      <c r="M61" s="299"/>
      <c r="N61" s="299"/>
      <c r="O61" s="300"/>
      <c r="P61" s="34"/>
    </row>
    <row r="62" spans="2:16" ht="14.4">
      <c r="B62" s="23"/>
      <c r="C62" s="277" t="s">
        <v>65</v>
      </c>
      <c r="D62" s="278"/>
      <c r="E62" s="278"/>
      <c r="F62" s="278"/>
      <c r="G62" s="278"/>
      <c r="H62" s="278"/>
      <c r="I62" s="278"/>
      <c r="J62" s="158"/>
      <c r="K62" s="162"/>
      <c r="L62" s="160" t="s">
        <v>66</v>
      </c>
      <c r="M62" s="279" t="s">
        <v>67</v>
      </c>
      <c r="N62" s="280"/>
      <c r="O62" s="97"/>
      <c r="P62" s="38"/>
    </row>
    <row r="63" spans="2:16" ht="14.4">
      <c r="B63" s="23"/>
      <c r="C63" s="258" t="s">
        <v>68</v>
      </c>
      <c r="D63" s="259"/>
      <c r="E63" s="259"/>
      <c r="F63" s="259"/>
      <c r="G63" s="259"/>
      <c r="H63" s="259"/>
      <c r="I63" s="259"/>
      <c r="J63" s="105"/>
      <c r="K63" s="106"/>
      <c r="L63" s="107"/>
      <c r="M63" s="260"/>
      <c r="N63" s="261"/>
      <c r="O63" s="108"/>
      <c r="P63" s="41"/>
    </row>
    <row r="64" spans="2:16" ht="14.4">
      <c r="B64" s="23"/>
      <c r="C64" s="81" t="s">
        <v>69</v>
      </c>
      <c r="D64" s="82"/>
      <c r="E64" s="82"/>
      <c r="F64" s="82"/>
      <c r="G64" s="82"/>
      <c r="H64" s="82"/>
      <c r="I64" s="82"/>
      <c r="J64" s="105"/>
      <c r="K64" s="106"/>
      <c r="L64" s="107"/>
      <c r="M64" s="260"/>
      <c r="N64" s="261"/>
      <c r="O64" s="108"/>
      <c r="P64" s="41"/>
    </row>
    <row r="65" spans="2:16" ht="15" thickBot="1">
      <c r="B65" s="23"/>
      <c r="C65" s="69" t="s">
        <v>70</v>
      </c>
      <c r="D65" s="70"/>
      <c r="E65" s="70"/>
      <c r="F65" s="70"/>
      <c r="G65" s="70"/>
      <c r="H65" s="70"/>
      <c r="I65" s="70"/>
      <c r="J65" s="109"/>
      <c r="K65" s="110"/>
      <c r="L65" s="107"/>
      <c r="M65" s="262"/>
      <c r="N65" s="263"/>
      <c r="O65" s="108"/>
      <c r="P65" s="41"/>
    </row>
    <row r="66" spans="2:16" ht="15" thickBot="1">
      <c r="B66" s="23"/>
      <c r="C66" s="264" t="s">
        <v>49</v>
      </c>
      <c r="D66" s="265"/>
      <c r="E66" s="265"/>
      <c r="F66" s="265"/>
      <c r="G66" s="265"/>
      <c r="H66" s="265"/>
      <c r="I66" s="265"/>
      <c r="J66" s="265"/>
      <c r="K66" s="265"/>
      <c r="L66" s="265"/>
      <c r="M66" s="265"/>
      <c r="N66" s="266"/>
      <c r="O66" s="111"/>
      <c r="P66" s="42"/>
    </row>
    <row r="67" spans="2:16" ht="15" thickBot="1">
      <c r="B67" s="23"/>
      <c r="C67" s="75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76"/>
      <c r="P67" s="24"/>
    </row>
    <row r="68" spans="2:16" ht="15" thickBot="1">
      <c r="B68" s="23"/>
      <c r="C68" s="267" t="s">
        <v>71</v>
      </c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9"/>
      <c r="O68" s="112"/>
      <c r="P68" s="42"/>
    </row>
    <row r="69" spans="2:16" ht="14.4">
      <c r="B69" s="23"/>
      <c r="C69" s="72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4"/>
      <c r="P69" s="24"/>
    </row>
    <row r="70" spans="2:16" ht="14.4">
      <c r="B70" s="23"/>
      <c r="C70" s="75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76"/>
      <c r="P70" s="24"/>
    </row>
    <row r="71" spans="2:16" ht="14.4">
      <c r="B71" s="23"/>
      <c r="C71" s="75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76"/>
      <c r="P71" s="24"/>
    </row>
    <row r="72" spans="2:16" ht="14.4">
      <c r="B72" s="23"/>
      <c r="C72" s="75"/>
      <c r="D72" s="50"/>
      <c r="E72" s="50"/>
      <c r="F72" s="50"/>
      <c r="G72" s="50"/>
      <c r="H72" s="113" t="s">
        <v>72</v>
      </c>
      <c r="I72" s="113"/>
      <c r="J72" s="113"/>
      <c r="K72" s="113"/>
      <c r="L72" s="50"/>
      <c r="M72" s="50"/>
      <c r="N72" s="50"/>
      <c r="O72" s="76"/>
      <c r="P72" s="24"/>
    </row>
    <row r="73" spans="2:16" ht="14.4">
      <c r="B73" s="23"/>
      <c r="C73" s="75"/>
      <c r="D73" s="50"/>
      <c r="E73" s="50"/>
      <c r="F73" s="50"/>
      <c r="G73" s="50"/>
      <c r="H73" s="113" t="s">
        <v>73</v>
      </c>
      <c r="I73" s="50"/>
      <c r="J73" s="50"/>
      <c r="K73" s="50"/>
      <c r="L73" s="50"/>
      <c r="M73" s="50"/>
      <c r="N73" s="50"/>
      <c r="O73" s="76"/>
      <c r="P73" s="43"/>
    </row>
    <row r="74" spans="2:16" ht="14.4">
      <c r="B74" s="23"/>
      <c r="C74" s="75"/>
      <c r="D74" s="50"/>
      <c r="E74" s="50"/>
      <c r="F74" s="50"/>
      <c r="G74" s="50"/>
      <c r="H74" s="113" t="s">
        <v>74</v>
      </c>
      <c r="I74" s="50"/>
      <c r="J74" s="50"/>
      <c r="K74" s="50"/>
      <c r="L74" s="50"/>
      <c r="M74" s="50"/>
      <c r="N74" s="50"/>
      <c r="O74" s="76"/>
      <c r="P74" s="43"/>
    </row>
    <row r="75" spans="2:16" ht="14.4">
      <c r="B75" s="23"/>
      <c r="C75" s="60"/>
      <c r="D75" s="114"/>
      <c r="E75" s="114"/>
      <c r="F75" s="114"/>
      <c r="G75" s="114"/>
      <c r="H75" s="113" t="s">
        <v>75</v>
      </c>
      <c r="I75" s="114"/>
      <c r="J75" s="114"/>
      <c r="K75" s="114"/>
      <c r="L75" s="114"/>
      <c r="M75" s="114"/>
      <c r="N75" s="114"/>
      <c r="O75" s="115"/>
      <c r="P75" s="44"/>
    </row>
    <row r="76" spans="2:16" ht="14.4">
      <c r="B76" s="23"/>
      <c r="C76" s="75"/>
      <c r="D76" s="50"/>
      <c r="E76" s="50"/>
      <c r="F76" s="50"/>
      <c r="G76" s="50"/>
      <c r="H76" s="50" t="s">
        <v>76</v>
      </c>
      <c r="I76" s="50"/>
      <c r="J76" s="50"/>
      <c r="K76" s="50"/>
      <c r="L76" s="50"/>
      <c r="M76" s="50"/>
      <c r="N76" s="50"/>
      <c r="O76" s="76"/>
      <c r="P76" s="24"/>
    </row>
    <row r="77" spans="2:16" ht="14.4">
      <c r="B77" s="23"/>
      <c r="C77" s="116" t="s">
        <v>77</v>
      </c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8"/>
      <c r="P77" s="24"/>
    </row>
    <row r="78" spans="2:16" ht="14.4">
      <c r="B78" s="23"/>
      <c r="C78" s="255"/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7"/>
      <c r="P78" s="44"/>
    </row>
    <row r="79" spans="2:16" ht="14.4">
      <c r="B79" s="23"/>
      <c r="C79" s="255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7"/>
      <c r="P79" s="44"/>
    </row>
    <row r="80" spans="2:16" ht="14.4">
      <c r="B80" s="23"/>
      <c r="C80" s="60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5"/>
      <c r="P80" s="44"/>
    </row>
    <row r="81" spans="2:16" ht="14.4">
      <c r="B81" s="23"/>
      <c r="C81" s="119" t="s">
        <v>78</v>
      </c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5"/>
      <c r="P81" s="44"/>
    </row>
    <row r="82" spans="2:16" ht="12.75" customHeight="1">
      <c r="B82" s="23"/>
      <c r="C82" s="252" t="s">
        <v>79</v>
      </c>
      <c r="D82" s="253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4"/>
      <c r="P82" s="45"/>
    </row>
    <row r="83" spans="2:16" ht="28.5" customHeight="1">
      <c r="B83" s="23"/>
      <c r="C83" s="252"/>
      <c r="D83" s="253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4"/>
      <c r="P83" s="45"/>
    </row>
    <row r="84" spans="2:16" ht="12.9" customHeight="1">
      <c r="B84" s="23"/>
      <c r="C84" s="270" t="s">
        <v>80</v>
      </c>
      <c r="D84" s="271"/>
      <c r="E84" s="271"/>
      <c r="F84" s="271"/>
      <c r="G84" s="271"/>
      <c r="H84" s="271"/>
      <c r="I84" s="271"/>
      <c r="J84" s="271"/>
      <c r="K84" s="271"/>
      <c r="L84" s="271"/>
      <c r="M84" s="271"/>
      <c r="N84" s="271"/>
      <c r="O84" s="272"/>
      <c r="P84" s="45"/>
    </row>
    <row r="85" spans="2:16" ht="32.25" customHeight="1">
      <c r="B85" s="23"/>
      <c r="C85" s="270"/>
      <c r="D85" s="271"/>
      <c r="E85" s="271"/>
      <c r="F85" s="271"/>
      <c r="G85" s="271"/>
      <c r="H85" s="271"/>
      <c r="I85" s="271"/>
      <c r="J85" s="271"/>
      <c r="K85" s="271"/>
      <c r="L85" s="271"/>
      <c r="M85" s="271"/>
      <c r="N85" s="271"/>
      <c r="O85" s="272"/>
      <c r="P85" s="45"/>
    </row>
    <row r="86" spans="2:16" ht="14.4">
      <c r="B86" s="23"/>
      <c r="C86" s="60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5"/>
      <c r="P86" s="44"/>
    </row>
    <row r="87" spans="2:16" ht="14.4">
      <c r="B87" s="23"/>
      <c r="C87" s="75"/>
      <c r="D87" s="50"/>
      <c r="E87" s="50"/>
      <c r="F87" s="50"/>
      <c r="G87" s="50"/>
      <c r="H87" s="113" t="s">
        <v>72</v>
      </c>
      <c r="I87" s="50"/>
      <c r="J87" s="50"/>
      <c r="K87" s="50"/>
      <c r="L87" s="50"/>
      <c r="M87" s="50"/>
      <c r="N87" s="50"/>
      <c r="O87" s="76"/>
      <c r="P87" s="24"/>
    </row>
    <row r="88" spans="2:16" ht="14.4">
      <c r="B88" s="23"/>
      <c r="C88" s="75"/>
      <c r="D88" s="50"/>
      <c r="E88" s="50"/>
      <c r="F88" s="50"/>
      <c r="G88" s="50"/>
      <c r="H88" s="50" t="s">
        <v>73</v>
      </c>
      <c r="I88" s="82"/>
      <c r="J88" s="82"/>
      <c r="K88" s="82"/>
      <c r="L88" s="50"/>
      <c r="M88" s="50"/>
      <c r="N88" s="50"/>
      <c r="O88" s="76"/>
      <c r="P88" s="24"/>
    </row>
    <row r="89" spans="2:16" ht="14.4">
      <c r="B89" s="23"/>
      <c r="C89" s="75"/>
      <c r="D89" s="50"/>
      <c r="E89" s="50"/>
      <c r="F89" s="50"/>
      <c r="G89" s="50"/>
      <c r="H89" s="50" t="s">
        <v>81</v>
      </c>
      <c r="I89" s="120"/>
      <c r="J89" s="120"/>
      <c r="K89" s="120"/>
      <c r="L89" s="50"/>
      <c r="M89" s="50"/>
      <c r="N89" s="50"/>
      <c r="O89" s="76"/>
      <c r="P89" s="24"/>
    </row>
    <row r="90" spans="2:16" ht="14.4">
      <c r="B90" s="23"/>
      <c r="C90" s="121"/>
      <c r="D90" s="114"/>
      <c r="E90" s="114"/>
      <c r="F90" s="114"/>
      <c r="G90" s="114"/>
      <c r="H90" s="50" t="s">
        <v>75</v>
      </c>
      <c r="I90" s="50"/>
      <c r="J90" s="50"/>
      <c r="K90" s="50"/>
      <c r="L90" s="114"/>
      <c r="M90" s="114"/>
      <c r="N90" s="114"/>
      <c r="O90" s="115"/>
      <c r="P90" s="44"/>
    </row>
    <row r="91" spans="2:16" ht="17.25" customHeight="1">
      <c r="B91" s="23"/>
      <c r="C91" s="121"/>
      <c r="D91" s="120"/>
      <c r="E91" s="120"/>
      <c r="F91" s="50"/>
      <c r="G91" s="50"/>
      <c r="H91" s="50"/>
      <c r="I91" s="50"/>
      <c r="J91" s="50"/>
      <c r="K91" s="244"/>
      <c r="L91" s="244"/>
      <c r="M91" s="244"/>
      <c r="N91" s="244"/>
      <c r="O91" s="245"/>
      <c r="P91" s="46"/>
    </row>
    <row r="92" spans="2:16" ht="18.75" customHeight="1" thickBot="1">
      <c r="B92" s="23"/>
      <c r="C92" s="248"/>
      <c r="D92" s="249"/>
      <c r="E92" s="249"/>
      <c r="F92" s="95"/>
      <c r="G92" s="95"/>
      <c r="H92" s="95"/>
      <c r="I92" s="95"/>
      <c r="J92" s="95"/>
      <c r="K92" s="246"/>
      <c r="L92" s="246"/>
      <c r="M92" s="246"/>
      <c r="N92" s="246"/>
      <c r="O92" s="247"/>
      <c r="P92" s="46"/>
    </row>
    <row r="93" spans="2:16" ht="14.4" thickBot="1">
      <c r="B93" s="47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9"/>
    </row>
    <row r="94" spans="2:16" ht="14.4" thickTop="1"/>
  </sheetData>
  <mergeCells count="78">
    <mergeCell ref="C3:F3"/>
    <mergeCell ref="C6:O6"/>
    <mergeCell ref="M12:M14"/>
    <mergeCell ref="N12:N14"/>
    <mergeCell ref="D14:K14"/>
    <mergeCell ref="D12:K13"/>
    <mergeCell ref="C40:N40"/>
    <mergeCell ref="M37:N37"/>
    <mergeCell ref="M24:N24"/>
    <mergeCell ref="C22:O22"/>
    <mergeCell ref="C30:G30"/>
    <mergeCell ref="H30:I30"/>
    <mergeCell ref="J30:K30"/>
    <mergeCell ref="M30:N30"/>
    <mergeCell ref="M31:N31"/>
    <mergeCell ref="C39:J39"/>
    <mergeCell ref="M39:N39"/>
    <mergeCell ref="C38:J38"/>
    <mergeCell ref="M38:N38"/>
    <mergeCell ref="M25:N25"/>
    <mergeCell ref="C29:G29"/>
    <mergeCell ref="H29:I29"/>
    <mergeCell ref="C41:O43"/>
    <mergeCell ref="C48:O50"/>
    <mergeCell ref="C59:O61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J29:K29"/>
    <mergeCell ref="M29:N29"/>
    <mergeCell ref="D25:L25"/>
    <mergeCell ref="C26:O28"/>
    <mergeCell ref="C32:G32"/>
    <mergeCell ref="H32:I32"/>
    <mergeCell ref="J32:K32"/>
    <mergeCell ref="M32:N32"/>
    <mergeCell ref="C33:N33"/>
    <mergeCell ref="C58:N58"/>
    <mergeCell ref="C62:I62"/>
    <mergeCell ref="M62:N62"/>
    <mergeCell ref="M54:N54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K91:O92"/>
    <mergeCell ref="C92:E92"/>
    <mergeCell ref="C18:F18"/>
    <mergeCell ref="C82:O83"/>
    <mergeCell ref="C78:O78"/>
    <mergeCell ref="C79:O79"/>
    <mergeCell ref="C63:I63"/>
    <mergeCell ref="M63:N63"/>
    <mergeCell ref="M64:N64"/>
    <mergeCell ref="M65:N65"/>
    <mergeCell ref="C66:N66"/>
    <mergeCell ref="C68:N68"/>
    <mergeCell ref="C84:O85"/>
    <mergeCell ref="C55:I55"/>
    <mergeCell ref="M55:N55"/>
    <mergeCell ref="C56:N56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PROPUESTA ECONOMICA(Proponente)</vt:lpstr>
      <vt:lpstr>INDICAR CÓDIGO DEL ITEM DE PAGO</vt:lpstr>
      <vt:lpstr>_GoBack</vt:lpstr>
      <vt:lpstr>'INDICAR CÓDIGO DEL ITEM DE PAGO'!Área_de_impresión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2024-06-09T22:39:48Z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