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cky.mosquera\Downloads\"/>
    </mc:Choice>
  </mc:AlternateContent>
  <xr:revisionPtr revIDLastSave="0" documentId="8_{D086D469-3EC9-485B-89DA-9437DECBFD2B}" xr6:coauthVersionLast="36" xr6:coauthVersionMax="36" xr10:uidLastSave="{00000000-0000-0000-0000-000000000000}"/>
  <bookViews>
    <workbookView xWindow="0" yWindow="0" windowWidth="28800" windowHeight="12225" tabRatio="780" xr2:uid="{00000000-000D-0000-FFFF-FFFF00000000}"/>
  </bookViews>
  <sheets>
    <sheet name="Hoja1" sheetId="17" r:id="rId1"/>
  </sheets>
  <calcPr calcId="191029"/>
</workbook>
</file>

<file path=xl/calcChain.xml><?xml version="1.0" encoding="utf-8"?>
<calcChain xmlns="http://schemas.openxmlformats.org/spreadsheetml/2006/main">
  <c r="I13" i="17" l="1"/>
  <c r="J13" i="17"/>
  <c r="K13" i="17"/>
  <c r="H13" i="17"/>
  <c r="L13" i="17" l="1"/>
  <c r="K14" i="17"/>
  <c r="H14" i="17"/>
  <c r="I14" i="17" l="1"/>
  <c r="J14" i="17"/>
  <c r="L14" i="17"/>
</calcChain>
</file>

<file path=xl/sharedStrings.xml><?xml version="1.0" encoding="utf-8"?>
<sst xmlns="http://schemas.openxmlformats.org/spreadsheetml/2006/main" count="49" uniqueCount="43">
  <si>
    <t>OBJETO:</t>
  </si>
  <si>
    <t>PROVEEDOR:</t>
  </si>
  <si>
    <t>NIT:</t>
  </si>
  <si>
    <t>NOMBRE REPRESENTATE LEGAL:</t>
  </si>
  <si>
    <t>C.C.</t>
  </si>
  <si>
    <t>CONTACTO:</t>
  </si>
  <si>
    <t xml:space="preserve">CORREO ELECTRÓNICO: </t>
  </si>
  <si>
    <t>TELÉFONO FIJO Y/O CELULAR:</t>
  </si>
  <si>
    <t>ÍTEM</t>
  </si>
  <si>
    <t>UNIDAD DE MANEJO</t>
  </si>
  <si>
    <t>CANTIDAD</t>
  </si>
  <si>
    <t>PROPUESTA ECONÓMICA</t>
  </si>
  <si>
    <t>VALOR IVA</t>
  </si>
  <si>
    <t xml:space="preserve">VALOR UNITARIO 
IVA INCLUIDO </t>
  </si>
  <si>
    <t>VALOR 
TOTAL IVA</t>
  </si>
  <si>
    <t>VALOR TOTAL INCLUIDO IVA</t>
  </si>
  <si>
    <t>TOTALES</t>
  </si>
  <si>
    <t>_________________________________________________________</t>
  </si>
  <si>
    <t>Firma del Representante Legal y sello de la empresa</t>
  </si>
  <si>
    <t>El contrato se adjudicará por el valor total del presupuesto oficial</t>
  </si>
  <si>
    <t>El menor valor propuesto, respecto del valor unitario será, en principio, el factor determinante entre los proponentes para elegir el contratista, sin perjuicio del cumplimiento de los requisitos habilitantes.</t>
  </si>
  <si>
    <t xml:space="preserve">La ejecución del presupuesto será destinada por la unidad ejecutora, el valor para cada artículo indicado por el proponente ganador en el Anexo - propuesta económica, será la base de liquidación para los pagos. </t>
  </si>
  <si>
    <r>
      <t xml:space="preserve">DESCRIPCIÓN
</t>
    </r>
    <r>
      <rPr>
        <b/>
        <i/>
        <sz val="12"/>
        <rFont val="Arial"/>
        <family val="2"/>
      </rPr>
      <t>(Ver detalle en ficha técnica publicada por la entidad)</t>
    </r>
  </si>
  <si>
    <r>
      <t xml:space="preserve">VALOR UNITARIO ANTES DE IVA 
</t>
    </r>
    <r>
      <rPr>
        <b/>
        <i/>
        <sz val="12"/>
        <rFont val="Arial"/>
        <family val="2"/>
      </rPr>
      <t>(digite los valores sin puntos ni comas)</t>
    </r>
  </si>
  <si>
    <r>
      <t xml:space="preserve">En el </t>
    </r>
    <r>
      <rPr>
        <b/>
        <sz val="12"/>
        <rFont val="Arial"/>
        <family val="2"/>
      </rPr>
      <t>Anexo - propuesta económica</t>
    </r>
    <r>
      <rPr>
        <sz val="12"/>
        <rFont val="Arial"/>
        <family val="2"/>
      </rPr>
      <t xml:space="preserve"> deberá ser presentada en precios unitarios para cada artículo</t>
    </r>
  </si>
  <si>
    <t>PRESUPUESTO OFICIAL</t>
  </si>
  <si>
    <t>SUBTOTAL</t>
  </si>
  <si>
    <t>N° PROCESO:</t>
  </si>
  <si>
    <t>REGIMEN AL CUAL PERTENECE:</t>
  </si>
  <si>
    <r>
      <t>El proponente deberá responder en la plataforma SECOP II al ítem “</t>
    </r>
    <r>
      <rPr>
        <b/>
        <i/>
        <sz val="12"/>
        <rFont val="Arial"/>
        <family val="2"/>
      </rPr>
      <t>Lista de artículos”</t>
    </r>
    <r>
      <rPr>
        <sz val="12"/>
        <rFont val="Arial"/>
        <family val="2"/>
      </rPr>
      <t xml:space="preserve"> poniendo el valor total del presupuesto oficial.</t>
    </r>
  </si>
  <si>
    <t>En todo caso de no utilizarse todo el recurso económico disponible, al terminar el plazo de ejecución, se liquidará el contrato con el saldo a favor de la Institución Universitaria Pascual Bravo.</t>
  </si>
  <si>
    <t>PRECIO TECHO ESTABLECIDO VALOR UNITARIO  ANTES DE IVA</t>
  </si>
  <si>
    <t xml:space="preserve">NO RESPONSABLE DE IVA ______ </t>
  </si>
  <si>
    <t>OTRO_______ CUAL:</t>
  </si>
  <si>
    <t xml:space="preserve">  RESPONSABLE DE IVA _____   </t>
  </si>
  <si>
    <t xml:space="preserve">
PROPUESTA ECONÓMICA
RECUERDE NO EXCEDER EL PRESUPUESTO OFICIAL POR ITEM NI EL PRESUPUESTO OFICIAL TOTAL Y RECUERDE NO MODIFICAR ESTE FORMATO, SO PENA DE RECHAZO DE LA PROPUESTA
</t>
  </si>
  <si>
    <t>%
IVA</t>
  </si>
  <si>
    <t>Diligenciar</t>
  </si>
  <si>
    <t>"Tableta Digitalizadora para diseño gráfico y animación digital 
Tableta Wacom Cintiq Pro 24 DTK2420K0 Digitalizadora para diseño gráfico y animación digital 24"" Pulgadas con Lapiz NO Touch CON
Cintiq Pro 24 Ergo Stand ACK62801K Eleva, inclina y gira tu Cintiq Pro 24 para conseguir la posición de trabajo que mejor se adapte a ti Crea una superficie cómoda y estable donde crear Gira tu Cintiq Pro para dibujar desde un ángulo nuevo, como si de una hoja de papel se tratase Fácil de ajustar a lo largo del día"	32</t>
  </si>
  <si>
    <t>UN</t>
  </si>
  <si>
    <t>LOTE 2: Adquisición de Tabletas Digitales de animación digital para las
aulas y laboratorios de la Institución Universitaria Pascual Bravo”</t>
  </si>
  <si>
    <t>$ 570.147.583</t>
  </si>
  <si>
    <t>SIE 010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</si>
</sst>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_);[Red]\(&quot;$&quot;\ #,##0\)"/>
    <numFmt numFmtId="165" formatCode="&quot;$&quot;\ #,##0"/>
  </numFmts>
  <fonts count="12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i/>
      <sz val="12"/>
      <name val="Arial"/>
      <family val="2"/>
    </font>
    <font>
      <b/>
      <sz val="12"/>
      <color theme="3"/>
      <name val="Arial"/>
      <family val="2"/>
    </font>
    <font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</cellStyleXfs>
  <cellXfs count="82">
    <xf numFmtId="0" fontId="0" fillId="0" borderId="0" xfId="0"/>
    <xf numFmtId="0" fontId="6" fillId="0" borderId="0" xfId="0" applyFont="1" applyAlignment="1">
      <alignment vertical="center"/>
    </xf>
    <xf numFmtId="1" fontId="6" fillId="0" borderId="0" xfId="0" applyNumberFormat="1" applyFont="1" applyAlignment="1">
      <alignment vertical="center"/>
    </xf>
    <xf numFmtId="165" fontId="11" fillId="0" borderId="3" xfId="7" applyNumberFormat="1" applyFont="1" applyFill="1" applyBorder="1" applyAlignment="1" applyProtection="1">
      <alignment horizontal="center" vertical="center" wrapText="1"/>
    </xf>
    <xf numFmtId="165" fontId="11" fillId="0" borderId="18" xfId="7" applyNumberFormat="1" applyFont="1" applyFill="1" applyBorder="1" applyAlignment="1" applyProtection="1">
      <alignment horizontal="center" vertical="center" wrapText="1"/>
    </xf>
    <xf numFmtId="165" fontId="11" fillId="0" borderId="22" xfId="7" applyNumberFormat="1" applyFont="1" applyFill="1" applyBorder="1" applyAlignment="1" applyProtection="1">
      <alignment horizontal="center" vertical="center" wrapText="1"/>
    </xf>
    <xf numFmtId="165" fontId="10" fillId="3" borderId="14" xfId="6" applyNumberFormat="1" applyFont="1" applyFill="1" applyBorder="1" applyAlignment="1" applyProtection="1">
      <alignment horizontal="center" vertical="center"/>
    </xf>
    <xf numFmtId="0" fontId="8" fillId="0" borderId="3" xfId="7" applyFont="1" applyBorder="1" applyAlignment="1" applyProtection="1">
      <alignment horizontal="center" vertical="center"/>
    </xf>
    <xf numFmtId="0" fontId="11" fillId="2" borderId="3" xfId="7" applyFont="1" applyFill="1" applyBorder="1" applyAlignment="1" applyProtection="1">
      <alignment horizontal="justify" vertical="center" wrapText="1"/>
    </xf>
    <xf numFmtId="0" fontId="11" fillId="2" borderId="3" xfId="7" applyFont="1" applyFill="1" applyBorder="1" applyAlignment="1" applyProtection="1">
      <alignment horizontal="center" vertical="center" wrapText="1"/>
    </xf>
    <xf numFmtId="0" fontId="7" fillId="0" borderId="3" xfId="6" applyFont="1" applyFill="1" applyBorder="1" applyAlignment="1" applyProtection="1">
      <alignment horizontal="center" vertical="center" wrapText="1"/>
    </xf>
    <xf numFmtId="0" fontId="7" fillId="0" borderId="18" xfId="6" applyFont="1" applyFill="1" applyBorder="1" applyAlignment="1" applyProtection="1">
      <alignment horizontal="center" vertical="center" wrapText="1"/>
    </xf>
    <xf numFmtId="165" fontId="7" fillId="0" borderId="14" xfId="6" applyNumberFormat="1" applyFont="1" applyFill="1" applyBorder="1" applyAlignment="1" applyProtection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4" borderId="17" xfId="6" applyFont="1" applyFill="1" applyBorder="1" applyAlignment="1">
      <alignment horizontal="center" vertical="center" wrapText="1"/>
    </xf>
    <xf numFmtId="1" fontId="7" fillId="4" borderId="3" xfId="6" applyNumberFormat="1" applyFont="1" applyFill="1" applyBorder="1" applyAlignment="1">
      <alignment horizontal="center" vertical="center" wrapText="1"/>
    </xf>
    <xf numFmtId="165" fontId="11" fillId="4" borderId="17" xfId="7" applyNumberFormat="1" applyFont="1" applyFill="1" applyBorder="1" applyAlignment="1" applyProtection="1">
      <alignment horizontal="center" vertical="center" wrapText="1"/>
      <protection locked="0"/>
    </xf>
    <xf numFmtId="9" fontId="11" fillId="4" borderId="3" xfId="2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>
      <alignment horizontal="center" vertical="center"/>
    </xf>
    <xf numFmtId="0" fontId="8" fillId="0" borderId="3" xfId="7" applyFont="1" applyFill="1" applyBorder="1" applyAlignment="1" applyProtection="1">
      <alignment horizontal="center" vertical="center" wrapText="1"/>
    </xf>
    <xf numFmtId="0" fontId="8" fillId="0" borderId="3" xfId="7" applyFont="1" applyFill="1" applyBorder="1" applyAlignment="1">
      <alignment horizontal="left" vertical="center"/>
    </xf>
    <xf numFmtId="0" fontId="11" fillId="0" borderId="3" xfId="7" applyFont="1" applyFill="1" applyBorder="1" applyAlignment="1" applyProtection="1">
      <alignment horizontal="center" vertical="center" wrapText="1"/>
    </xf>
    <xf numFmtId="0" fontId="11" fillId="0" borderId="3" xfId="7" applyFont="1" applyFill="1" applyBorder="1" applyAlignment="1" applyProtection="1">
      <alignment horizontal="center" vertical="center"/>
    </xf>
    <xf numFmtId="164" fontId="8" fillId="0" borderId="3" xfId="7" applyNumberFormat="1" applyFont="1" applyFill="1" applyBorder="1" applyAlignment="1">
      <alignment horizontal="center" vertical="center" wrapText="1"/>
    </xf>
    <xf numFmtId="164" fontId="11" fillId="0" borderId="3" xfId="7" applyNumberFormat="1" applyFont="1" applyFill="1" applyBorder="1" applyAlignment="1" applyProtection="1">
      <alignment horizontal="center" vertical="center" wrapText="1"/>
    </xf>
    <xf numFmtId="164" fontId="8" fillId="0" borderId="3" xfId="7" applyNumberFormat="1" applyFont="1" applyFill="1" applyBorder="1" applyAlignment="1" applyProtection="1">
      <alignment horizontal="center" vertical="center" wrapText="1"/>
    </xf>
    <xf numFmtId="0" fontId="7" fillId="0" borderId="3" xfId="6" applyFont="1" applyFill="1" applyBorder="1" applyAlignment="1" applyProtection="1">
      <alignment horizontal="right" vertical="center" wrapText="1"/>
    </xf>
    <xf numFmtId="0" fontId="7" fillId="0" borderId="14" xfId="6" applyFont="1" applyFill="1" applyBorder="1" applyAlignment="1" applyProtection="1">
      <alignment horizontal="right" vertical="center" wrapText="1"/>
    </xf>
    <xf numFmtId="0" fontId="8" fillId="0" borderId="3" xfId="7" applyFont="1" applyFill="1" applyBorder="1" applyAlignment="1">
      <alignment horizontal="center" vertical="center"/>
    </xf>
    <xf numFmtId="0" fontId="11" fillId="4" borderId="3" xfId="7" applyFont="1" applyFill="1" applyBorder="1" applyAlignment="1">
      <alignment horizontal="center" vertical="center"/>
    </xf>
    <xf numFmtId="0" fontId="11" fillId="4" borderId="3" xfId="7" applyFont="1" applyFill="1" applyBorder="1" applyAlignment="1">
      <alignment horizontal="left" vertical="center"/>
    </xf>
    <xf numFmtId="0" fontId="11" fillId="4" borderId="3" xfId="7" applyFont="1" applyFill="1" applyBorder="1" applyAlignment="1" applyProtection="1">
      <alignment horizontal="left" vertical="center"/>
    </xf>
    <xf numFmtId="0" fontId="7" fillId="0" borderId="1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vertical="center" wrapText="1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>
      <alignment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6" fillId="0" borderId="11" xfId="0" applyFont="1" applyBorder="1" applyAlignment="1" applyProtection="1">
      <alignment horizontal="center"/>
      <protection locked="0"/>
    </xf>
    <xf numFmtId="0" fontId="6" fillId="0" borderId="7" xfId="0" applyFont="1" applyBorder="1" applyAlignment="1" applyProtection="1">
      <alignment horizontal="center"/>
      <protection locked="0"/>
    </xf>
    <xf numFmtId="0" fontId="6" fillId="0" borderId="8" xfId="0" applyFont="1" applyBorder="1" applyAlignment="1" applyProtection="1">
      <alignment horizontal="center"/>
      <protection locked="0"/>
    </xf>
    <xf numFmtId="0" fontId="6" fillId="0" borderId="15" xfId="0" applyFont="1" applyBorder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6" fillId="0" borderId="16" xfId="0" applyFont="1" applyBorder="1" applyAlignment="1" applyProtection="1">
      <alignment horizontal="center"/>
      <protection locked="0"/>
    </xf>
    <xf numFmtId="0" fontId="7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 wrapText="1"/>
    </xf>
    <xf numFmtId="0" fontId="7" fillId="0" borderId="19" xfId="6" applyFont="1" applyFill="1" applyBorder="1" applyAlignment="1">
      <alignment horizontal="center" vertical="center"/>
    </xf>
    <xf numFmtId="0" fontId="7" fillId="0" borderId="20" xfId="6" applyFont="1" applyFill="1" applyBorder="1" applyAlignment="1">
      <alignment horizontal="center" vertical="center"/>
    </xf>
    <xf numFmtId="0" fontId="7" fillId="0" borderId="21" xfId="6" applyFont="1" applyFill="1" applyBorder="1" applyAlignment="1">
      <alignment horizontal="center" vertical="center"/>
    </xf>
    <xf numFmtId="0" fontId="8" fillId="0" borderId="4" xfId="7" applyFont="1" applyFill="1" applyBorder="1" applyAlignment="1">
      <alignment horizontal="left" vertical="center"/>
    </xf>
    <xf numFmtId="0" fontId="8" fillId="0" borderId="6" xfId="7" applyFont="1" applyFill="1" applyBorder="1" applyAlignment="1">
      <alignment horizontal="left" vertical="center"/>
    </xf>
    <xf numFmtId="0" fontId="11" fillId="4" borderId="4" xfId="7" applyFont="1" applyFill="1" applyBorder="1" applyAlignment="1">
      <alignment horizontal="left" vertical="center"/>
    </xf>
    <xf numFmtId="0" fontId="11" fillId="4" borderId="5" xfId="7" applyFont="1" applyFill="1" applyBorder="1" applyAlignment="1">
      <alignment horizontal="left" vertical="center"/>
    </xf>
    <xf numFmtId="0" fontId="11" fillId="4" borderId="6" xfId="7" applyFont="1" applyFill="1" applyBorder="1" applyAlignment="1">
      <alignment horizontal="left" vertical="center"/>
    </xf>
    <xf numFmtId="0" fontId="7" fillId="0" borderId="23" xfId="6" applyFont="1" applyFill="1" applyBorder="1" applyAlignment="1" applyProtection="1">
      <alignment horizontal="center" vertical="center" wrapText="1"/>
    </xf>
    <xf numFmtId="0" fontId="7" fillId="0" borderId="24" xfId="6" applyFont="1" applyFill="1" applyBorder="1" applyAlignment="1" applyProtection="1">
      <alignment horizontal="center" vertical="center" wrapText="1"/>
    </xf>
    <xf numFmtId="0" fontId="8" fillId="4" borderId="11" xfId="7" applyFont="1" applyFill="1" applyBorder="1" applyAlignment="1">
      <alignment horizontal="center" vertical="center"/>
    </xf>
    <xf numFmtId="0" fontId="8" fillId="4" borderId="7" xfId="7" applyFont="1" applyFill="1" applyBorder="1" applyAlignment="1">
      <alignment horizontal="center" vertical="center"/>
    </xf>
    <xf numFmtId="0" fontId="8" fillId="4" borderId="8" xfId="7" applyFont="1" applyFill="1" applyBorder="1" applyAlignment="1">
      <alignment horizontal="center" vertical="center"/>
    </xf>
    <xf numFmtId="0" fontId="7" fillId="0" borderId="3" xfId="6" applyFont="1" applyFill="1" applyBorder="1" applyAlignment="1" applyProtection="1">
      <alignment horizontal="center" vertical="center" wrapText="1"/>
    </xf>
    <xf numFmtId="0" fontId="7" fillId="0" borderId="4" xfId="6" applyFont="1" applyFill="1" applyBorder="1" applyAlignment="1" applyProtection="1">
      <alignment horizontal="center" vertical="center" wrapText="1"/>
    </xf>
    <xf numFmtId="0" fontId="8" fillId="4" borderId="25" xfId="7" applyFont="1" applyFill="1" applyBorder="1" applyAlignment="1" applyProtection="1">
      <alignment horizontal="center" vertical="center"/>
      <protection locked="0"/>
    </xf>
    <xf numFmtId="0" fontId="8" fillId="4" borderId="27" xfId="7" applyFont="1" applyFill="1" applyBorder="1" applyAlignment="1" applyProtection="1">
      <alignment horizontal="center" vertical="center"/>
      <protection locked="0"/>
    </xf>
    <xf numFmtId="0" fontId="8" fillId="4" borderId="26" xfId="7" applyFont="1" applyFill="1" applyBorder="1" applyAlignment="1" applyProtection="1">
      <alignment horizontal="center" vertical="center"/>
      <protection locked="0"/>
    </xf>
    <xf numFmtId="0" fontId="8" fillId="4" borderId="25" xfId="7" applyFont="1" applyFill="1" applyBorder="1" applyAlignment="1" applyProtection="1">
      <alignment horizontal="left" vertical="center"/>
      <protection locked="0"/>
    </xf>
    <xf numFmtId="0" fontId="8" fillId="4" borderId="27" xfId="7" applyFont="1" applyFill="1" applyBorder="1" applyAlignment="1" applyProtection="1">
      <alignment horizontal="left" vertical="center"/>
      <protection locked="0"/>
    </xf>
    <xf numFmtId="0" fontId="8" fillId="4" borderId="26" xfId="7" applyFont="1" applyFill="1" applyBorder="1" applyAlignment="1" applyProtection="1">
      <alignment horizontal="left" vertical="center"/>
      <protection locked="0"/>
    </xf>
  </cellXfs>
  <cellStyles count="8">
    <cellStyle name="Millares 2" xfId="1" xr:uid="{00000000-0005-0000-0000-000000000000}"/>
    <cellStyle name="Millares 2 2" xfId="4" xr:uid="{00000000-0005-0000-0000-000001000000}"/>
    <cellStyle name="Normal" xfId="0" builtinId="0"/>
    <cellStyle name="Normal 2" xfId="3" xr:uid="{00000000-0005-0000-0000-000003000000}"/>
    <cellStyle name="Porcentaje" xfId="2" builtinId="5"/>
    <cellStyle name="Porcentaje 2" xfId="5" xr:uid="{00000000-0005-0000-0000-000005000000}"/>
    <cellStyle name="Título 3" xfId="6" builtinId="18"/>
    <cellStyle name="Total" xfId="7" builtinId="2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6893C6"/>
      <color rgb="FFECCECC"/>
      <color rgb="FFAFDBBD"/>
      <color rgb="FFCCFF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381000</xdr:colOff>
      <xdr:row>0</xdr:row>
      <xdr:rowOff>76200</xdr:rowOff>
    </xdr:from>
    <xdr:to>
      <xdr:col>2</xdr:col>
      <xdr:colOff>762000</xdr:colOff>
      <xdr:row>0</xdr:row>
      <xdr:rowOff>76200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607E50EC-4D14-407F-9ECB-DF478CD947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7620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1495425</xdr:colOff>
      <xdr:row>0</xdr:row>
      <xdr:rowOff>66675</xdr:rowOff>
    </xdr:from>
    <xdr:to>
      <xdr:col>2</xdr:col>
      <xdr:colOff>1495425</xdr:colOff>
      <xdr:row>0</xdr:row>
      <xdr:rowOff>66675</xdr:rowOff>
    </xdr:to>
    <xdr:pic>
      <xdr:nvPicPr>
        <xdr:cNvPr id="6" name="Picture 4">
          <a:extLst>
            <a:ext uri="{FF2B5EF4-FFF2-40B4-BE49-F238E27FC236}">
              <a16:creationId xmlns:a16="http://schemas.microsoft.com/office/drawing/2014/main" id="{DCAB7262-CA5A-471E-8D37-21774946E0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66900" y="66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914400</xdr:colOff>
      <xdr:row>1</xdr:row>
      <xdr:rowOff>0</xdr:rowOff>
    </xdr:from>
    <xdr:to>
      <xdr:col>2</xdr:col>
      <xdr:colOff>914400</xdr:colOff>
      <xdr:row>1</xdr:row>
      <xdr:rowOff>483998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5AF92637-ED7A-4EE4-9F9C-C7524B23F6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5875" y="438150"/>
          <a:ext cx="0" cy="3220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66675</xdr:colOff>
      <xdr:row>0</xdr:row>
      <xdr:rowOff>0</xdr:rowOff>
    </xdr:from>
    <xdr:to>
      <xdr:col>2</xdr:col>
      <xdr:colOff>2981325</xdr:colOff>
      <xdr:row>1</xdr:row>
      <xdr:rowOff>576356</xdr:rowOff>
    </xdr:to>
    <xdr:pic>
      <xdr:nvPicPr>
        <xdr:cNvPr id="8" name="Imagen 718">
          <a:extLst>
            <a:ext uri="{FF2B5EF4-FFF2-40B4-BE49-F238E27FC236}">
              <a16:creationId xmlns:a16="http://schemas.microsoft.com/office/drawing/2014/main" id="{7B355C0C-4C30-4465-B3C7-FC59418C45C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37" t="2837" r="46097" b="-2837"/>
        <a:stretch/>
      </xdr:blipFill>
      <xdr:spPr bwMode="auto">
        <a:xfrm>
          <a:off x="828675" y="0"/>
          <a:ext cx="3362325" cy="12526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28575</xdr:colOff>
      <xdr:row>0</xdr:row>
      <xdr:rowOff>0</xdr:rowOff>
    </xdr:from>
    <xdr:to>
      <xdr:col>12</xdr:col>
      <xdr:colOff>1228725</xdr:colOff>
      <xdr:row>1</xdr:row>
      <xdr:rowOff>363855</xdr:rowOff>
    </xdr:to>
    <xdr:pic>
      <xdr:nvPicPr>
        <xdr:cNvPr id="9" name="Imagen 718">
          <a:extLst>
            <a:ext uri="{FF2B5EF4-FFF2-40B4-BE49-F238E27FC236}">
              <a16:creationId xmlns:a16="http://schemas.microsoft.com/office/drawing/2014/main" id="{B83204CF-7894-492F-852C-543C5AD43CF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165" t="7802"/>
        <a:stretch/>
      </xdr:blipFill>
      <xdr:spPr bwMode="auto">
        <a:xfrm>
          <a:off x="12934950" y="0"/>
          <a:ext cx="1200150" cy="10401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8300D-29AB-4A00-9484-21CD5D186195}">
  <dimension ref="B1:M28"/>
  <sheetViews>
    <sheetView showGridLines="0" tabSelected="1" topLeftCell="C1" workbookViewId="0">
      <selection activeCell="F13" sqref="F13"/>
    </sheetView>
  </sheetViews>
  <sheetFormatPr baseColWidth="10" defaultColWidth="11.42578125" defaultRowHeight="15" x14ac:dyDescent="0.2"/>
  <cols>
    <col min="1" max="1" width="11.42578125" style="1"/>
    <col min="2" max="2" width="6.7109375" style="1" customWidth="1"/>
    <col min="3" max="3" width="47.140625" style="1" customWidth="1"/>
    <col min="4" max="4" width="11.28515625" style="1" customWidth="1"/>
    <col min="5" max="5" width="13.28515625" style="1" bestFit="1" customWidth="1"/>
    <col min="6" max="6" width="20.5703125" style="1" customWidth="1"/>
    <col min="7" max="7" width="5.85546875" style="2" bestFit="1" customWidth="1"/>
    <col min="8" max="8" width="24.28515625" style="2" customWidth="1"/>
    <col min="9" max="9" width="22.42578125" style="2" customWidth="1"/>
    <col min="10" max="10" width="23.28515625" style="2" customWidth="1"/>
    <col min="11" max="11" width="27" style="2" customWidth="1"/>
    <col min="12" max="12" width="23.42578125" style="1" customWidth="1"/>
    <col min="13" max="13" width="20.140625" style="1" customWidth="1"/>
    <col min="14" max="16384" width="11.42578125" style="1"/>
  </cols>
  <sheetData>
    <row r="1" spans="2:13" ht="53.25" customHeight="1" x14ac:dyDescent="0.2">
      <c r="B1" s="22" t="s">
        <v>35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2:13" ht="66" customHeight="1" x14ac:dyDescent="0.2"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39" customHeight="1" x14ac:dyDescent="0.2">
      <c r="B3" s="23" t="s">
        <v>0</v>
      </c>
      <c r="C3" s="23"/>
      <c r="D3" s="24" t="s">
        <v>40</v>
      </c>
      <c r="E3" s="24"/>
      <c r="F3" s="24"/>
      <c r="G3" s="24"/>
      <c r="H3" s="24"/>
      <c r="I3" s="24"/>
      <c r="J3" s="24"/>
      <c r="K3" s="24"/>
      <c r="L3" s="26" t="s">
        <v>25</v>
      </c>
      <c r="M3" s="26"/>
    </row>
    <row r="4" spans="2:13" ht="15.75" x14ac:dyDescent="0.2">
      <c r="B4" s="23" t="s">
        <v>27</v>
      </c>
      <c r="C4" s="23"/>
      <c r="D4" s="24" t="s">
        <v>42</v>
      </c>
      <c r="E4" s="25"/>
      <c r="F4" s="25"/>
      <c r="G4" s="25"/>
      <c r="H4" s="25"/>
      <c r="I4" s="25"/>
      <c r="J4" s="25"/>
      <c r="K4" s="25"/>
      <c r="L4" s="27" t="s">
        <v>41</v>
      </c>
      <c r="M4" s="28"/>
    </row>
    <row r="5" spans="2:13" ht="15.75" x14ac:dyDescent="0.2">
      <c r="B5" s="23" t="s">
        <v>1</v>
      </c>
      <c r="C5" s="23"/>
      <c r="D5" s="33" t="s">
        <v>37</v>
      </c>
      <c r="E5" s="33"/>
      <c r="F5" s="33"/>
      <c r="G5" s="33"/>
      <c r="H5" s="33"/>
      <c r="I5" s="33"/>
      <c r="J5" s="33"/>
      <c r="K5" s="33"/>
      <c r="L5" s="31" t="s">
        <v>2</v>
      </c>
      <c r="M5" s="32" t="s">
        <v>37</v>
      </c>
    </row>
    <row r="6" spans="2:13" ht="15.75" x14ac:dyDescent="0.2">
      <c r="B6" s="23" t="s">
        <v>3</v>
      </c>
      <c r="C6" s="23"/>
      <c r="D6" s="34" t="s">
        <v>37</v>
      </c>
      <c r="E6" s="34"/>
      <c r="F6" s="34"/>
      <c r="G6" s="34"/>
      <c r="H6" s="34"/>
      <c r="I6" s="34"/>
      <c r="J6" s="34"/>
      <c r="K6" s="34"/>
      <c r="L6" s="31"/>
      <c r="M6" s="32"/>
    </row>
    <row r="7" spans="2:13" ht="15.75" x14ac:dyDescent="0.2">
      <c r="B7" s="23" t="s">
        <v>5</v>
      </c>
      <c r="C7" s="23"/>
      <c r="D7" s="34" t="s">
        <v>37</v>
      </c>
      <c r="E7" s="34"/>
      <c r="F7" s="34"/>
      <c r="G7" s="34"/>
      <c r="H7" s="34"/>
      <c r="I7" s="34"/>
      <c r="J7" s="34"/>
      <c r="K7" s="34"/>
      <c r="L7" s="31" t="s">
        <v>4</v>
      </c>
      <c r="M7" s="32" t="s">
        <v>37</v>
      </c>
    </row>
    <row r="8" spans="2:13" ht="15.75" x14ac:dyDescent="0.2">
      <c r="B8" s="64" t="s">
        <v>6</v>
      </c>
      <c r="C8" s="65"/>
      <c r="D8" s="34" t="s">
        <v>37</v>
      </c>
      <c r="E8" s="34"/>
      <c r="F8" s="34"/>
      <c r="G8" s="34"/>
      <c r="H8" s="34"/>
      <c r="I8" s="34"/>
      <c r="J8" s="34"/>
      <c r="K8" s="34"/>
      <c r="L8" s="31"/>
      <c r="M8" s="32"/>
    </row>
    <row r="9" spans="2:13" ht="15.75" x14ac:dyDescent="0.2">
      <c r="B9" s="23" t="s">
        <v>7</v>
      </c>
      <c r="C9" s="23"/>
      <c r="D9" s="66" t="s">
        <v>37</v>
      </c>
      <c r="E9" s="67"/>
      <c r="F9" s="67"/>
      <c r="G9" s="67"/>
      <c r="H9" s="67"/>
      <c r="I9" s="67"/>
      <c r="J9" s="67"/>
      <c r="K9" s="67"/>
      <c r="L9" s="67"/>
      <c r="M9" s="68"/>
    </row>
    <row r="10" spans="2:13" ht="18" customHeight="1" thickBot="1" x14ac:dyDescent="0.25">
      <c r="B10" s="23" t="s">
        <v>28</v>
      </c>
      <c r="C10" s="23"/>
      <c r="D10" s="71" t="s">
        <v>34</v>
      </c>
      <c r="E10" s="72"/>
      <c r="F10" s="73"/>
      <c r="G10" s="76" t="s">
        <v>32</v>
      </c>
      <c r="H10" s="77"/>
      <c r="I10" s="77"/>
      <c r="J10" s="78"/>
      <c r="K10" s="79" t="s">
        <v>33</v>
      </c>
      <c r="L10" s="80"/>
      <c r="M10" s="81"/>
    </row>
    <row r="11" spans="2:13" ht="15.75" x14ac:dyDescent="0.2">
      <c r="B11" s="74" t="s">
        <v>8</v>
      </c>
      <c r="C11" s="74" t="s">
        <v>22</v>
      </c>
      <c r="D11" s="74" t="s">
        <v>9</v>
      </c>
      <c r="E11" s="75" t="s">
        <v>10</v>
      </c>
      <c r="F11" s="61" t="s">
        <v>11</v>
      </c>
      <c r="G11" s="62"/>
      <c r="H11" s="62"/>
      <c r="I11" s="62"/>
      <c r="J11" s="62"/>
      <c r="K11" s="62"/>
      <c r="L11" s="63"/>
      <c r="M11" s="69" t="s">
        <v>31</v>
      </c>
    </row>
    <row r="12" spans="2:13" ht="92.25" x14ac:dyDescent="0.2">
      <c r="B12" s="74"/>
      <c r="C12" s="74"/>
      <c r="D12" s="74"/>
      <c r="E12" s="75"/>
      <c r="F12" s="17" t="s">
        <v>23</v>
      </c>
      <c r="G12" s="18" t="s">
        <v>36</v>
      </c>
      <c r="H12" s="10" t="s">
        <v>12</v>
      </c>
      <c r="I12" s="10" t="s">
        <v>13</v>
      </c>
      <c r="J12" s="10" t="s">
        <v>14</v>
      </c>
      <c r="K12" s="10" t="s">
        <v>26</v>
      </c>
      <c r="L12" s="11" t="s">
        <v>15</v>
      </c>
      <c r="M12" s="70"/>
    </row>
    <row r="13" spans="2:13" ht="210" x14ac:dyDescent="0.2">
      <c r="B13" s="7">
        <v>1</v>
      </c>
      <c r="C13" s="8" t="s">
        <v>38</v>
      </c>
      <c r="D13" s="21" t="s">
        <v>39</v>
      </c>
      <c r="E13" s="9">
        <v>32</v>
      </c>
      <c r="F13" s="19"/>
      <c r="G13" s="20"/>
      <c r="H13" s="3">
        <f>F13*G13</f>
        <v>0</v>
      </c>
      <c r="I13" s="3">
        <f>F13+H13</f>
        <v>0</v>
      </c>
      <c r="J13" s="3">
        <f>H13*E13</f>
        <v>0</v>
      </c>
      <c r="K13" s="3">
        <f>F13*E13</f>
        <v>0</v>
      </c>
      <c r="L13" s="4">
        <f>K13+J13</f>
        <v>0</v>
      </c>
      <c r="M13" s="5">
        <v>14972363</v>
      </c>
    </row>
    <row r="14" spans="2:13" ht="15.75" x14ac:dyDescent="0.2">
      <c r="B14" s="29" t="s">
        <v>16</v>
      </c>
      <c r="C14" s="29"/>
      <c r="D14" s="29"/>
      <c r="E14" s="29"/>
      <c r="F14" s="30"/>
      <c r="G14" s="30"/>
      <c r="H14" s="12">
        <f>SUM(H13:H13)</f>
        <v>0</v>
      </c>
      <c r="I14" s="12">
        <f>SUM(I13:I13)</f>
        <v>0</v>
      </c>
      <c r="J14" s="12">
        <f>SUM(J13:J13)</f>
        <v>0</v>
      </c>
      <c r="K14" s="12">
        <f>SUM(K13:K13)</f>
        <v>0</v>
      </c>
      <c r="L14" s="12">
        <f>SUM(L13:L13)</f>
        <v>0</v>
      </c>
      <c r="M14" s="6"/>
    </row>
    <row r="15" spans="2:13" x14ac:dyDescent="0.2"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</row>
    <row r="16" spans="2:13" ht="15.75" x14ac:dyDescent="0.2">
      <c r="B16" s="13">
        <v>1</v>
      </c>
      <c r="C16" s="42" t="s">
        <v>19</v>
      </c>
      <c r="D16" s="42"/>
      <c r="E16" s="42"/>
      <c r="F16" s="42"/>
      <c r="G16" s="42"/>
      <c r="H16" s="42"/>
      <c r="I16" s="42"/>
      <c r="J16" s="42"/>
      <c r="K16" s="42"/>
      <c r="L16" s="42"/>
      <c r="M16" s="14"/>
    </row>
    <row r="17" spans="2:13" ht="15.75" x14ac:dyDescent="0.2">
      <c r="B17" s="13">
        <v>2</v>
      </c>
      <c r="C17" s="43" t="s">
        <v>29</v>
      </c>
      <c r="D17" s="43"/>
      <c r="E17" s="43"/>
      <c r="F17" s="43"/>
      <c r="G17" s="43"/>
      <c r="H17" s="43"/>
      <c r="I17" s="43"/>
      <c r="J17" s="43"/>
      <c r="K17" s="43"/>
      <c r="L17" s="43"/>
      <c r="M17" s="14"/>
    </row>
    <row r="18" spans="2:13" ht="15.75" x14ac:dyDescent="0.2">
      <c r="B18" s="13">
        <v>3</v>
      </c>
      <c r="C18" s="42" t="s">
        <v>24</v>
      </c>
      <c r="D18" s="42"/>
      <c r="E18" s="42"/>
      <c r="F18" s="42"/>
      <c r="G18" s="42"/>
      <c r="H18" s="42"/>
      <c r="I18" s="42"/>
      <c r="J18" s="42"/>
      <c r="K18" s="42"/>
      <c r="L18" s="42"/>
      <c r="M18" s="14"/>
    </row>
    <row r="19" spans="2:13" ht="15.75" customHeight="1" x14ac:dyDescent="0.2">
      <c r="B19" s="51">
        <v>4</v>
      </c>
      <c r="C19" s="45" t="s">
        <v>20</v>
      </c>
      <c r="D19" s="46"/>
      <c r="E19" s="46"/>
      <c r="F19" s="46"/>
      <c r="G19" s="46"/>
      <c r="H19" s="46"/>
      <c r="I19" s="46"/>
      <c r="J19" s="46"/>
      <c r="K19" s="46"/>
      <c r="L19" s="47"/>
      <c r="M19" s="14"/>
    </row>
    <row r="20" spans="2:13" ht="15.75" customHeight="1" x14ac:dyDescent="0.2">
      <c r="B20" s="52"/>
      <c r="C20" s="48"/>
      <c r="D20" s="49"/>
      <c r="E20" s="49"/>
      <c r="F20" s="49"/>
      <c r="G20" s="49"/>
      <c r="H20" s="49"/>
      <c r="I20" s="49"/>
      <c r="J20" s="49"/>
      <c r="K20" s="49"/>
      <c r="L20" s="50"/>
      <c r="M20" s="14"/>
    </row>
    <row r="21" spans="2:13" ht="15.75" x14ac:dyDescent="0.2">
      <c r="B21" s="13">
        <v>5</v>
      </c>
      <c r="C21" s="44" t="s">
        <v>21</v>
      </c>
      <c r="D21" s="44"/>
      <c r="E21" s="44"/>
      <c r="F21" s="44"/>
      <c r="G21" s="44"/>
      <c r="H21" s="44"/>
      <c r="I21" s="44"/>
      <c r="J21" s="44"/>
      <c r="K21" s="44"/>
      <c r="L21" s="44"/>
      <c r="M21" s="14"/>
    </row>
    <row r="22" spans="2:13" ht="15.75" customHeight="1" x14ac:dyDescent="0.2">
      <c r="B22" s="59">
        <v>6</v>
      </c>
      <c r="C22" s="60" t="s">
        <v>30</v>
      </c>
      <c r="D22" s="60"/>
      <c r="E22" s="60"/>
      <c r="F22" s="60"/>
      <c r="G22" s="60"/>
      <c r="H22" s="60"/>
      <c r="I22" s="60"/>
      <c r="J22" s="60"/>
      <c r="K22" s="60"/>
      <c r="L22" s="60"/>
      <c r="M22" s="15"/>
    </row>
    <row r="23" spans="2:13" ht="15.75" customHeight="1" x14ac:dyDescent="0.2">
      <c r="B23" s="59"/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16"/>
    </row>
    <row r="24" spans="2:13" x14ac:dyDescent="0.2">
      <c r="B24" s="53" t="s">
        <v>17</v>
      </c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</row>
    <row r="25" spans="2:13" x14ac:dyDescent="0.2">
      <c r="B25" s="56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8"/>
    </row>
    <row r="26" spans="2:13" x14ac:dyDescent="0.2">
      <c r="B26" s="56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8"/>
    </row>
    <row r="27" spans="2:13" ht="15.75" customHeight="1" x14ac:dyDescent="0.2">
      <c r="B27" s="35" t="s">
        <v>18</v>
      </c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7"/>
    </row>
    <row r="28" spans="2:13" ht="15.75" customHeight="1" x14ac:dyDescent="0.2">
      <c r="B28" s="38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40"/>
    </row>
  </sheetData>
  <sheetProtection algorithmName="SHA-512" hashValue="Eo3c8l9npxPvdTTef+QFAVSgVW2J9251KP/c5PPDAj05vh5jDdXk6V0nTl9brzejaOn1MSTUyS2aso7XmqCtmA==" saltValue="gJo9Xu369syyre8J4t1u0A==" spinCount="100000" sheet="1" objects="1" scenarios="1"/>
  <protectedRanges>
    <protectedRange sqref="D10 M7:M8 M5 B8:K8 D5:K7 D9:G9 J9:L9 F13:G13" name="DATOS_1"/>
  </protectedRanges>
  <mergeCells count="43">
    <mergeCell ref="D7:K7"/>
    <mergeCell ref="M11:M12"/>
    <mergeCell ref="D10:F10"/>
    <mergeCell ref="B11:B12"/>
    <mergeCell ref="C11:C12"/>
    <mergeCell ref="D11:D12"/>
    <mergeCell ref="E11:E12"/>
    <mergeCell ref="G10:J10"/>
    <mergeCell ref="K10:M10"/>
    <mergeCell ref="B27:M28"/>
    <mergeCell ref="B15:M15"/>
    <mergeCell ref="C16:L16"/>
    <mergeCell ref="C17:L17"/>
    <mergeCell ref="C18:L18"/>
    <mergeCell ref="C21:L21"/>
    <mergeCell ref="C19:L20"/>
    <mergeCell ref="B19:B20"/>
    <mergeCell ref="B24:M26"/>
    <mergeCell ref="B22:B23"/>
    <mergeCell ref="C22:L23"/>
    <mergeCell ref="B14:G14"/>
    <mergeCell ref="B9:C9"/>
    <mergeCell ref="B10:C10"/>
    <mergeCell ref="L5:L6"/>
    <mergeCell ref="M5:M6"/>
    <mergeCell ref="B5:C5"/>
    <mergeCell ref="D5:K5"/>
    <mergeCell ref="B6:C6"/>
    <mergeCell ref="D6:K6"/>
    <mergeCell ref="F11:L11"/>
    <mergeCell ref="B8:C8"/>
    <mergeCell ref="D9:M9"/>
    <mergeCell ref="D8:K8"/>
    <mergeCell ref="L7:L8"/>
    <mergeCell ref="M7:M8"/>
    <mergeCell ref="B7:C7"/>
    <mergeCell ref="B1:M2"/>
    <mergeCell ref="B3:C3"/>
    <mergeCell ref="D3:K3"/>
    <mergeCell ref="B4:C4"/>
    <mergeCell ref="D4:K4"/>
    <mergeCell ref="L3:M3"/>
    <mergeCell ref="L4:M4"/>
  </mergeCells>
  <conditionalFormatting sqref="F13">
    <cfRule type="cellIs" dxfId="0" priority="2" operator="greaterThan">
      <formula>M13</formula>
    </cfRule>
  </conditionalFormatting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0F7F47B90838D499387346B81828534" ma:contentTypeVersion="0" ma:contentTypeDescription="Crear nuevo documento." ma:contentTypeScope="" ma:versionID="63a11152a04d16b5f4ca0d6a278966fa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24CBEB80-54A5-4CE4-A93C-84025026CB5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FE30302-745C-4545-8920-87291033ABDE}">
  <ds:schemaRefs>
    <ds:schemaRef ds:uri="http://schemas.microsoft.com/office/2006/metadata/properties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elements/1.1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073DF632-8B62-497D-8DEA-69E401FAA9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pjgomez</dc:creator>
  <cp:keywords/>
  <dc:description/>
  <cp:lastModifiedBy>VICKY VANESSA MOSQUERA BLANQU</cp:lastModifiedBy>
  <cp:revision/>
  <dcterms:created xsi:type="dcterms:W3CDTF">2006-11-20T19:37:40Z</dcterms:created>
  <dcterms:modified xsi:type="dcterms:W3CDTF">2024-08-01T23:38:38Z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0x01010030F7F47B90838D499387346B81828534</vt:lpwstr>
  </property>
</Properties>
</file>