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defaultThemeVersion="124226"/>
  <mc:AlternateContent xmlns:mc="http://schemas.openxmlformats.org/markup-compatibility/2006">
    <mc:Choice Requires="x15">
      <x15ac:absPath xmlns:x15ac="http://schemas.microsoft.com/office/spreadsheetml/2010/11/ac" url="\\mercurio\ALMACEN\Contratacion\2024\MINIMA CUANTIA\MOVILIDAD\ENV-08-32-1216-24 PISTA ITINERANTE\ANALISIS DEL SECTOR\"/>
    </mc:Choice>
  </mc:AlternateContent>
  <bookViews>
    <workbookView xWindow="0" yWindow="0" windowWidth="28800" windowHeight="13125" tabRatio="780"/>
  </bookViews>
  <sheets>
    <sheet name="invitacion" sheetId="16" r:id="rId1"/>
  </sheets>
  <definedNames>
    <definedName name="_xlnm.Print_Titles" localSheetId="0">invitacion!$1:$11</definedName>
  </definedNames>
  <calcPr calcId="152511"/>
</workbook>
</file>

<file path=xl/calcChain.xml><?xml version="1.0" encoding="utf-8"?>
<calcChain xmlns="http://schemas.openxmlformats.org/spreadsheetml/2006/main">
  <c r="J12" i="16" l="1"/>
  <c r="G12" i="16"/>
  <c r="I12" i="16" s="1"/>
  <c r="J13" i="16" l="1"/>
  <c r="H12" i="16"/>
  <c r="G13" i="16"/>
  <c r="K12" i="16"/>
  <c r="K13" i="16" l="1"/>
  <c r="I13" i="16"/>
  <c r="H13" i="16"/>
</calcChain>
</file>

<file path=xl/sharedStrings.xml><?xml version="1.0" encoding="utf-8"?>
<sst xmlns="http://schemas.openxmlformats.org/spreadsheetml/2006/main" count="45" uniqueCount="44">
  <si>
    <t>PROVEEDOR:</t>
  </si>
  <si>
    <t>NIT:</t>
  </si>
  <si>
    <t>CONTACTO:</t>
  </si>
  <si>
    <t>%IVA</t>
  </si>
  <si>
    <t>TOTALES</t>
  </si>
  <si>
    <t>Plazo de Entrega:</t>
  </si>
  <si>
    <t>Forma de Pago:</t>
  </si>
  <si>
    <t>_________________________________________________________</t>
  </si>
  <si>
    <t>VALOR IVA</t>
  </si>
  <si>
    <t xml:space="preserve">VALOR TOTAL ANTES DE IVA </t>
  </si>
  <si>
    <t>Observaciones:</t>
  </si>
  <si>
    <t>OBJETO:</t>
  </si>
  <si>
    <t xml:space="preserve">N° PROCESO </t>
  </si>
  <si>
    <t>C.C.</t>
  </si>
  <si>
    <t>NOMBRE REPRESENTATE LEGAL:</t>
  </si>
  <si>
    <t xml:space="preserve">CORREO ELECTRÓNICO: </t>
  </si>
  <si>
    <t>UNIDAD DE MANEJO</t>
  </si>
  <si>
    <t>PROPUESTA ECONÓMICA</t>
  </si>
  <si>
    <t>CANTIDAD</t>
  </si>
  <si>
    <t>ÍTEM</t>
  </si>
  <si>
    <t>Campos que deberan ser diligenciados por el oferente (Tener en cuenta porcentaje del IVA según el artículo a cotizar)</t>
  </si>
  <si>
    <t>VALOR TOTAL INCLUIDO IVA</t>
  </si>
  <si>
    <t xml:space="preserve">Tener en cuenta los Valores Asociados al Contrato según el Acuerdo Municipal 052 del 22 de diciembre de 2017 (Estatuto Tributario Municipal)  </t>
  </si>
  <si>
    <t>PRECIO TECHO VALOR UNITARIO IVA INCLUIDO</t>
  </si>
  <si>
    <t>REGIMEN AL CUAL PERTENECE</t>
  </si>
  <si>
    <t xml:space="preserve">  RESPONSABLE DE IVA _____    |    NO RESPONSABLE DE IVA ______     |     OTRO_______ CUAL:</t>
  </si>
  <si>
    <t>El contratista se compromete a mantener los precios fijos de los bienes y/o servicios presentados en su oferta, en la cual están comprendidos todos los costos directos e indirectos incluidos gastos de envío, impuestos, embalajes y/o seguros que se presenten antes cumplimiento del contrato.</t>
  </si>
  <si>
    <t>Versión: 01</t>
  </si>
  <si>
    <t>TELÉFONO FIJO Y/O CELULAR:</t>
  </si>
  <si>
    <t>Código: CC-PL-037</t>
  </si>
  <si>
    <t xml:space="preserve">VALOR UNITARIO 
IVA INCLUIDO </t>
  </si>
  <si>
    <t>VALOR 
TOTAL IVA</t>
  </si>
  <si>
    <r>
      <t xml:space="preserve">DESCRIPCIÓN
</t>
    </r>
    <r>
      <rPr>
        <b/>
        <i/>
        <sz val="11"/>
        <rFont val="Arial Narrow"/>
        <family val="2"/>
      </rPr>
      <t>(Ver detalle en ficha técnica publicada por la entidad)</t>
    </r>
  </si>
  <si>
    <r>
      <t xml:space="preserve">VALOR UNITARIO ANTES DE IVA 
</t>
    </r>
    <r>
      <rPr>
        <b/>
        <i/>
        <sz val="10"/>
        <rFont val="Arial Narrow"/>
        <family val="2"/>
      </rPr>
      <t>(digite los valores sin puntos ni comas)</t>
    </r>
  </si>
  <si>
    <t>Los precios unitarios a ofertar en la propuesta económica para cada ítem no podrán superar el precio techo unitario establecido por la entidad so pena de causal de rechazo de la propuesta. 
En el caso que se soliciten varias unidades de un mismo ítem el precio techo se establece por el valor de la unidad y no por el conjunto de unidades presentes en un ítem.</t>
  </si>
  <si>
    <t>Firma del Representante Legal</t>
  </si>
  <si>
    <r>
      <t xml:space="preserve">FORMATO ANEXO
PROPUESTA ECONÓMICA
</t>
    </r>
    <r>
      <rPr>
        <b/>
        <sz val="14"/>
        <rFont val="Arial Narrow"/>
        <family val="2"/>
      </rPr>
      <t>SELECCIÓN ABREVIADA</t>
    </r>
  </si>
  <si>
    <t>Adquisición de pista itinerante para el desarrollo de actividades de promoción y gestión de cultura y educación vial</t>
  </si>
  <si>
    <t>ENV-08-32-1216-24</t>
  </si>
  <si>
    <t>Unidad</t>
  </si>
  <si>
    <t>PRESUPUESTO OFICIAL
$ 13.921.017
IVA INCLUIDO</t>
  </si>
  <si>
    <t>SEGÚN LA INDICADA EN EL AVISO DE INVITACIÓN</t>
  </si>
  <si>
    <t>Todos los requerimientos para dicho proceso se deberan verificar en el aviso de invitación el cual esta publicada en la página secop II</t>
  </si>
  <si>
    <t>Pista en lona de 13 onzas, con Diseño de conceptualización de gigantografia impresa en
resolución 1140 DPI con sus respectivos acabados de vías, pasos peatonales, ciclo rutas y señales de tránsito, con medidas de 10X7 MTS con empate en velcro para la unión de los 3 tramos.
Con impresión resistente a la intemperie en colores y estampados con correas para embalar los cuerpos de la pista.
La pista debe de traer veinte (20) Señales de tránsito de 30X30 con estructura de soporte de
aluminio de 3 cuartos con acabados en polietileno troquelados, adhesivos impresos en UV laminados desarmable con base para instalación y desmonte sobre la pista itinerante. De acuerdo al manual de señalización vial Colombiano</t>
  </si>
</sst>
</file>

<file path=xl/styles.xml><?xml version="1.0" encoding="utf-8"?>
<styleSheet xmlns="http://schemas.openxmlformats.org/spreadsheetml/2006/main" xmlns:mc="http://schemas.openxmlformats.org/markup-compatibility/2006" xmlns:x14ac="http://schemas.microsoft.com/office/spreadsheetml/2009/9/ac" mc:Ignorable="x14ac">
  <numFmts count="3">
    <numFmt numFmtId="164" formatCode="&quot;$&quot;\ #,##0_);\(&quot;$&quot;\ #,##0\)"/>
    <numFmt numFmtId="165" formatCode="&quot;$&quot;\ #,##0_);[Red]\(&quot;$&quot;\ #,##0\)"/>
    <numFmt numFmtId="166" formatCode="&quot;$&quot;\ #,##0.00"/>
  </numFmts>
  <fonts count="20" x14ac:knownFonts="1">
    <font>
      <sz val="10"/>
      <name val="Arial"/>
    </font>
    <font>
      <sz val="10"/>
      <name val="Arial"/>
      <family val="2"/>
    </font>
    <font>
      <sz val="10"/>
      <name val="Arial"/>
      <family val="2"/>
    </font>
    <font>
      <sz val="10"/>
      <name val="Arial"/>
      <family val="2"/>
    </font>
    <font>
      <b/>
      <sz val="12"/>
      <name val="Arial Narrow"/>
      <family val="2"/>
    </font>
    <font>
      <sz val="12"/>
      <name val="Arial Narrow"/>
      <family val="2"/>
    </font>
    <font>
      <b/>
      <sz val="13"/>
      <name val="Arial Narrow"/>
      <family val="2"/>
    </font>
    <font>
      <sz val="13"/>
      <name val="Arial Narrow"/>
      <family val="2"/>
    </font>
    <font>
      <b/>
      <sz val="13"/>
      <color theme="1"/>
      <name val="Arial Narrow"/>
      <family val="2"/>
    </font>
    <font>
      <b/>
      <sz val="11"/>
      <color theme="3"/>
      <name val="Calibri"/>
      <family val="2"/>
      <scheme val="minor"/>
    </font>
    <font>
      <b/>
      <sz val="11"/>
      <color theme="1"/>
      <name val="Calibri"/>
      <family val="2"/>
      <scheme val="minor"/>
    </font>
    <font>
      <b/>
      <sz val="11"/>
      <color theme="1"/>
      <name val="Arial Narrow"/>
      <family val="2"/>
    </font>
    <font>
      <b/>
      <sz val="12"/>
      <color theme="1"/>
      <name val="Arial Narrow"/>
      <family val="2"/>
    </font>
    <font>
      <b/>
      <sz val="14"/>
      <color theme="1"/>
      <name val="Arial Narrow"/>
      <family val="2"/>
    </font>
    <font>
      <b/>
      <sz val="13"/>
      <color theme="3"/>
      <name val="Arial Narrow"/>
      <family val="2"/>
    </font>
    <font>
      <b/>
      <u/>
      <sz val="11"/>
      <color rgb="FF0000FF"/>
      <name val="Arial Narrow"/>
      <family val="2"/>
    </font>
    <font>
      <b/>
      <sz val="11"/>
      <name val="Arial Narrow"/>
      <family val="2"/>
    </font>
    <font>
      <b/>
      <i/>
      <sz val="11"/>
      <name val="Arial Narrow"/>
      <family val="2"/>
    </font>
    <font>
      <b/>
      <i/>
      <sz val="10"/>
      <name val="Arial Narrow"/>
      <family val="2"/>
    </font>
    <font>
      <b/>
      <sz val="14"/>
      <name val="Arial Narrow"/>
      <family val="2"/>
    </font>
  </fonts>
  <fills count="9">
    <fill>
      <patternFill patternType="none"/>
    </fill>
    <fill>
      <patternFill patternType="gray125"/>
    </fill>
    <fill>
      <patternFill patternType="solid">
        <fgColor theme="0"/>
        <bgColor indexed="64"/>
      </patternFill>
    </fill>
    <fill>
      <patternFill patternType="solid">
        <fgColor theme="9" tint="0.59999389629810485"/>
        <bgColor indexed="64"/>
      </patternFill>
    </fill>
    <fill>
      <patternFill patternType="solid">
        <fgColor theme="3" tint="0.79998168889431442"/>
        <bgColor indexed="64"/>
      </patternFill>
    </fill>
    <fill>
      <patternFill patternType="solid">
        <fgColor theme="5" tint="0.59999389629810485"/>
        <bgColor indexed="64"/>
      </patternFill>
    </fill>
    <fill>
      <patternFill patternType="solid">
        <fgColor theme="1" tint="0.249977111117893"/>
        <bgColor indexed="64"/>
      </patternFill>
    </fill>
    <fill>
      <patternFill patternType="solid">
        <fgColor theme="4" tint="0.79998168889431442"/>
        <bgColor indexed="65"/>
      </patternFill>
    </fill>
    <fill>
      <patternFill patternType="solid">
        <fgColor theme="0" tint="-0.14999847407452621"/>
        <bgColor indexed="64"/>
      </patternFill>
    </fill>
  </fills>
  <borders count="25">
    <border>
      <left/>
      <right/>
      <top/>
      <bottom/>
      <diagonal/>
    </border>
    <border>
      <left/>
      <right/>
      <top/>
      <bottom style="medium">
        <color theme="4" tint="0.39997558519241921"/>
      </bottom>
      <diagonal/>
    </border>
    <border>
      <left/>
      <right/>
      <top style="thin">
        <color theme="4"/>
      </top>
      <bottom style="double">
        <color theme="4"/>
      </bottom>
      <diagonal/>
    </border>
    <border>
      <left style="thin">
        <color indexed="64"/>
      </left>
      <right/>
      <top style="thin">
        <color indexed="64"/>
      </top>
      <bottom style="double">
        <color theme="4"/>
      </bottom>
      <diagonal/>
    </border>
    <border>
      <left/>
      <right/>
      <top style="thin">
        <color indexed="64"/>
      </top>
      <bottom style="double">
        <color theme="4"/>
      </bottom>
      <diagonal/>
    </border>
    <border>
      <left style="thin">
        <color indexed="64"/>
      </left>
      <right/>
      <top style="double">
        <color theme="4"/>
      </top>
      <bottom style="double">
        <color theme="4"/>
      </bottom>
      <diagonal/>
    </border>
    <border>
      <left/>
      <right/>
      <top style="double">
        <color theme="4"/>
      </top>
      <bottom style="double">
        <color theme="4"/>
      </bottom>
      <diagonal/>
    </border>
    <border>
      <left style="thin">
        <color indexed="64"/>
      </left>
      <right/>
      <top style="medium">
        <color indexed="64"/>
      </top>
      <bottom style="double">
        <color theme="4"/>
      </bottom>
      <diagonal/>
    </border>
    <border>
      <left style="thin">
        <color indexed="64"/>
      </left>
      <right/>
      <top style="thin">
        <color theme="4"/>
      </top>
      <bottom style="double">
        <color theme="4"/>
      </bottom>
      <diagonal/>
    </border>
    <border>
      <left style="medium">
        <color theme="3"/>
      </left>
      <right/>
      <top style="medium">
        <color theme="3"/>
      </top>
      <bottom style="double">
        <color theme="4"/>
      </bottom>
      <diagonal/>
    </border>
    <border>
      <left/>
      <right/>
      <top style="medium">
        <color theme="3"/>
      </top>
      <bottom style="double">
        <color theme="4"/>
      </bottom>
      <diagonal/>
    </border>
    <border>
      <left style="thin">
        <color indexed="64"/>
      </left>
      <right/>
      <top style="medium">
        <color theme="3"/>
      </top>
      <bottom style="double">
        <color theme="4"/>
      </bottom>
      <diagonal/>
    </border>
    <border>
      <left/>
      <right style="medium">
        <color theme="3"/>
      </right>
      <top style="medium">
        <color theme="3"/>
      </top>
      <bottom style="double">
        <color theme="4"/>
      </bottom>
      <diagonal/>
    </border>
    <border>
      <left style="medium">
        <color theme="3"/>
      </left>
      <right/>
      <top style="thin">
        <color theme="4"/>
      </top>
      <bottom style="double">
        <color theme="4"/>
      </bottom>
      <diagonal/>
    </border>
    <border>
      <left/>
      <right style="medium">
        <color theme="3"/>
      </right>
      <top style="thin">
        <color theme="4"/>
      </top>
      <bottom style="double">
        <color theme="4"/>
      </bottom>
      <diagonal/>
    </border>
    <border>
      <left/>
      <right style="medium">
        <color theme="3"/>
      </right>
      <top style="medium">
        <color indexed="64"/>
      </top>
      <bottom style="double">
        <color theme="4"/>
      </bottom>
      <diagonal/>
    </border>
    <border>
      <left style="thin">
        <color indexed="64"/>
      </left>
      <right style="medium">
        <color theme="3"/>
      </right>
      <top style="double">
        <color theme="4"/>
      </top>
      <bottom style="double">
        <color theme="4"/>
      </bottom>
      <diagonal/>
    </border>
    <border>
      <left/>
      <right style="medium">
        <color theme="3"/>
      </right>
      <top style="double">
        <color theme="4"/>
      </top>
      <bottom style="double">
        <color theme="4"/>
      </bottom>
      <diagonal/>
    </border>
    <border>
      <left style="medium">
        <color theme="3"/>
      </left>
      <right/>
      <top/>
      <bottom style="medium">
        <color theme="4" tint="0.39997558519241921"/>
      </bottom>
      <diagonal/>
    </border>
    <border>
      <left/>
      <right style="medium">
        <color theme="3"/>
      </right>
      <top/>
      <bottom style="medium">
        <color theme="4" tint="0.39997558519241921"/>
      </bottom>
      <diagonal/>
    </border>
    <border>
      <left style="medium">
        <color theme="3"/>
      </left>
      <right/>
      <top/>
      <bottom/>
      <diagonal/>
    </border>
    <border>
      <left/>
      <right style="medium">
        <color theme="3"/>
      </right>
      <top/>
      <bottom/>
      <diagonal/>
    </border>
    <border>
      <left style="medium">
        <color theme="3"/>
      </left>
      <right/>
      <top/>
      <bottom style="medium">
        <color theme="3"/>
      </bottom>
      <diagonal/>
    </border>
    <border>
      <left/>
      <right/>
      <top/>
      <bottom style="medium">
        <color theme="3"/>
      </bottom>
      <diagonal/>
    </border>
    <border>
      <left/>
      <right style="medium">
        <color theme="3"/>
      </right>
      <top/>
      <bottom style="medium">
        <color theme="3"/>
      </bottom>
      <diagonal/>
    </border>
  </borders>
  <cellStyleXfs count="8">
    <xf numFmtId="0" fontId="0" fillId="0" borderId="0"/>
    <xf numFmtId="0" fontId="2" fillId="0" borderId="0" applyFont="0" applyFill="0" applyBorder="0" applyAlignment="0" applyProtection="0"/>
    <xf numFmtId="9" fontId="3" fillId="0" borderId="0" applyFont="0" applyFill="0" applyBorder="0" applyAlignment="0" applyProtection="0"/>
    <xf numFmtId="0" fontId="1" fillId="0" borderId="0"/>
    <xf numFmtId="0" fontId="1" fillId="0" borderId="0" applyFont="0" applyFill="0" applyBorder="0" applyAlignment="0" applyProtection="0"/>
    <xf numFmtId="9" fontId="1" fillId="0" borderId="0" applyFont="0" applyFill="0" applyBorder="0" applyAlignment="0" applyProtection="0"/>
    <xf numFmtId="0" fontId="9" fillId="0" borderId="1" applyNumberFormat="0" applyFill="0" applyAlignment="0" applyProtection="0"/>
    <xf numFmtId="0" fontId="10" fillId="0" borderId="2" applyNumberFormat="0" applyFill="0" applyAlignment="0" applyProtection="0"/>
  </cellStyleXfs>
  <cellXfs count="92">
    <xf numFmtId="0" fontId="0" fillId="0" borderId="0" xfId="0"/>
    <xf numFmtId="0" fontId="5" fillId="0" borderId="0" xfId="0" applyFont="1" applyBorder="1" applyAlignment="1">
      <alignment vertical="center"/>
    </xf>
    <xf numFmtId="0" fontId="5" fillId="0" borderId="0" xfId="0" applyFont="1" applyAlignment="1">
      <alignment vertical="center"/>
    </xf>
    <xf numFmtId="0" fontId="5" fillId="0" borderId="0" xfId="0" applyFont="1" applyFill="1" applyBorder="1" applyAlignment="1">
      <alignment vertical="center"/>
    </xf>
    <xf numFmtId="0" fontId="5" fillId="0" borderId="0" xfId="0" applyFont="1" applyFill="1" applyAlignment="1">
      <alignment vertical="center"/>
    </xf>
    <xf numFmtId="1" fontId="5" fillId="0" borderId="0" xfId="0" applyNumberFormat="1" applyFont="1" applyAlignment="1">
      <alignment vertical="center"/>
    </xf>
    <xf numFmtId="0" fontId="6" fillId="0" borderId="0" xfId="0" applyFont="1" applyBorder="1" applyAlignment="1">
      <alignment vertical="center"/>
    </xf>
    <xf numFmtId="0" fontId="7" fillId="0" borderId="0" xfId="0" applyFont="1" applyBorder="1" applyAlignment="1">
      <alignment vertical="center"/>
    </xf>
    <xf numFmtId="0" fontId="7" fillId="0" borderId="0" xfId="0" applyFont="1" applyAlignment="1">
      <alignment vertical="center"/>
    </xf>
    <xf numFmtId="9" fontId="8" fillId="3" borderId="5" xfId="2" applyFont="1" applyFill="1" applyBorder="1" applyAlignment="1">
      <alignment horizontal="center" vertical="center"/>
    </xf>
    <xf numFmtId="0" fontId="8" fillId="3" borderId="2" xfId="7" applyFont="1" applyFill="1" applyBorder="1" applyAlignment="1">
      <alignment horizontal="left" vertical="center"/>
    </xf>
    <xf numFmtId="0" fontId="8" fillId="2" borderId="2" xfId="7" applyFont="1" applyFill="1" applyBorder="1" applyAlignment="1">
      <alignment horizontal="justify" vertical="center" wrapText="1"/>
    </xf>
    <xf numFmtId="0" fontId="8" fillId="2" borderId="2" xfId="7" applyFont="1" applyFill="1" applyBorder="1" applyAlignment="1">
      <alignment horizontal="center" vertical="center" wrapText="1"/>
    </xf>
    <xf numFmtId="0" fontId="8" fillId="2" borderId="2" xfId="7" applyNumberFormat="1" applyFont="1" applyFill="1" applyBorder="1" applyAlignment="1">
      <alignment horizontal="center" vertical="center" wrapText="1"/>
    </xf>
    <xf numFmtId="0" fontId="8" fillId="3" borderId="14" xfId="7" applyFont="1" applyFill="1" applyBorder="1" applyAlignment="1">
      <alignment vertical="center"/>
    </xf>
    <xf numFmtId="0" fontId="8" fillId="0" borderId="13" xfId="7" applyFont="1" applyBorder="1" applyAlignment="1">
      <alignment horizontal="center" vertical="center"/>
    </xf>
    <xf numFmtId="164" fontId="14" fillId="6" borderId="19" xfId="6" applyNumberFormat="1" applyFont="1" applyFill="1" applyBorder="1" applyAlignment="1">
      <alignment horizontal="center" vertical="center"/>
    </xf>
    <xf numFmtId="0" fontId="7" fillId="0" borderId="20" xfId="0" applyFont="1" applyBorder="1" applyAlignment="1">
      <alignment vertical="center"/>
    </xf>
    <xf numFmtId="0" fontId="16" fillId="8" borderId="1" xfId="6" applyFont="1" applyFill="1" applyBorder="1" applyAlignment="1">
      <alignment horizontal="center" vertical="center" wrapText="1"/>
    </xf>
    <xf numFmtId="1" fontId="16" fillId="8" borderId="1" xfId="6" applyNumberFormat="1" applyFont="1" applyFill="1" applyBorder="1" applyAlignment="1">
      <alignment horizontal="center" vertical="center"/>
    </xf>
    <xf numFmtId="0" fontId="16" fillId="8" borderId="19" xfId="6" applyFont="1" applyFill="1" applyBorder="1" applyAlignment="1">
      <alignment horizontal="center" vertical="center" wrapText="1"/>
    </xf>
    <xf numFmtId="0" fontId="8" fillId="3" borderId="16" xfId="7" applyFont="1" applyFill="1" applyBorder="1" applyAlignment="1">
      <alignment horizontal="left" vertical="center"/>
    </xf>
    <xf numFmtId="166" fontId="8" fillId="0" borderId="2" xfId="7" applyNumberFormat="1" applyFont="1" applyBorder="1" applyAlignment="1">
      <alignment horizontal="center" vertical="center" wrapText="1"/>
    </xf>
    <xf numFmtId="166" fontId="8" fillId="0" borderId="2" xfId="7" applyNumberFormat="1" applyFont="1" applyBorder="1" applyAlignment="1" applyProtection="1">
      <alignment horizontal="center" vertical="center" wrapText="1"/>
    </xf>
    <xf numFmtId="166" fontId="8" fillId="5" borderId="14" xfId="7" applyNumberFormat="1" applyFont="1" applyFill="1" applyBorder="1" applyAlignment="1">
      <alignment horizontal="center" vertical="center" wrapText="1"/>
    </xf>
    <xf numFmtId="166" fontId="6" fillId="7" borderId="1" xfId="6" applyNumberFormat="1" applyFont="1" applyFill="1" applyBorder="1" applyAlignment="1">
      <alignment horizontal="center" vertical="center"/>
    </xf>
    <xf numFmtId="166" fontId="8" fillId="3" borderId="2" xfId="7" applyNumberFormat="1" applyFont="1" applyFill="1" applyBorder="1" applyAlignment="1" applyProtection="1">
      <alignment horizontal="center" vertical="center" wrapText="1"/>
    </xf>
    <xf numFmtId="0" fontId="4" fillId="0" borderId="22" xfId="0" applyFont="1" applyBorder="1" applyAlignment="1">
      <alignment horizontal="center" vertical="center"/>
    </xf>
    <xf numFmtId="0" fontId="4" fillId="0" borderId="23" xfId="0" applyFont="1" applyBorder="1" applyAlignment="1">
      <alignment horizontal="center" vertical="center"/>
    </xf>
    <xf numFmtId="0" fontId="4" fillId="0" borderId="24" xfId="0" applyFont="1" applyBorder="1" applyAlignment="1">
      <alignment horizontal="center" vertical="center"/>
    </xf>
    <xf numFmtId="0" fontId="11" fillId="0" borderId="2" xfId="7" applyFont="1" applyBorder="1" applyAlignment="1">
      <alignment horizontal="left" vertical="center"/>
    </xf>
    <xf numFmtId="0" fontId="11" fillId="0" borderId="14" xfId="7" applyFont="1" applyBorder="1" applyAlignment="1">
      <alignment horizontal="left" vertical="center"/>
    </xf>
    <xf numFmtId="0" fontId="6" fillId="0" borderId="0" xfId="0" applyFont="1" applyBorder="1" applyAlignment="1">
      <alignment horizontal="center" vertical="center"/>
    </xf>
    <xf numFmtId="0" fontId="6" fillId="0" borderId="21" xfId="0" applyFont="1" applyBorder="1" applyAlignment="1">
      <alignment horizontal="center" vertical="center"/>
    </xf>
    <xf numFmtId="0" fontId="11" fillId="0" borderId="13" xfId="7" applyFont="1" applyBorder="1" applyAlignment="1">
      <alignment horizontal="left" vertical="center"/>
    </xf>
    <xf numFmtId="0" fontId="6" fillId="0" borderId="20" xfId="0" applyFont="1" applyBorder="1" applyAlignment="1">
      <alignment horizontal="left" vertical="center"/>
    </xf>
    <xf numFmtId="0" fontId="6" fillId="0" borderId="0" xfId="0" applyFont="1" applyBorder="1" applyAlignment="1">
      <alignment horizontal="left" vertical="center"/>
    </xf>
    <xf numFmtId="0" fontId="6" fillId="0" borderId="21" xfId="0" applyFont="1" applyBorder="1" applyAlignment="1">
      <alignment horizontal="left" vertical="center"/>
    </xf>
    <xf numFmtId="0" fontId="7" fillId="0" borderId="20" xfId="0" applyFont="1" applyBorder="1" applyAlignment="1">
      <alignment horizontal="left"/>
    </xf>
    <xf numFmtId="0" fontId="7" fillId="0" borderId="0" xfId="0" applyFont="1" applyBorder="1" applyAlignment="1">
      <alignment horizontal="left"/>
    </xf>
    <xf numFmtId="0" fontId="7" fillId="0" borderId="21" xfId="0" applyFont="1" applyBorder="1" applyAlignment="1">
      <alignment horizontal="left"/>
    </xf>
    <xf numFmtId="0" fontId="15" fillId="2" borderId="13" xfId="7" applyFont="1" applyFill="1" applyBorder="1" applyAlignment="1">
      <alignment vertical="center"/>
    </xf>
    <xf numFmtId="0" fontId="15" fillId="2" borderId="2" xfId="7" applyFont="1" applyFill="1" applyBorder="1" applyAlignment="1">
      <alignment vertical="center"/>
    </xf>
    <xf numFmtId="0" fontId="15" fillId="2" borderId="14" xfId="7" applyFont="1" applyFill="1" applyBorder="1" applyAlignment="1">
      <alignment vertical="center"/>
    </xf>
    <xf numFmtId="0" fontId="8" fillId="3" borderId="13" xfId="7" applyFont="1" applyFill="1" applyBorder="1" applyAlignment="1">
      <alignment horizontal="left" vertical="center"/>
    </xf>
    <xf numFmtId="0" fontId="8" fillId="3" borderId="2" xfId="7" applyFont="1" applyFill="1" applyBorder="1" applyAlignment="1">
      <alignment horizontal="left" vertical="center"/>
    </xf>
    <xf numFmtId="0" fontId="16" fillId="8" borderId="1" xfId="6" applyFont="1" applyFill="1" applyBorder="1" applyAlignment="1">
      <alignment horizontal="center" vertical="center"/>
    </xf>
    <xf numFmtId="0" fontId="16" fillId="8" borderId="19" xfId="6" applyFont="1" applyFill="1" applyBorder="1" applyAlignment="1">
      <alignment horizontal="center" vertical="center"/>
    </xf>
    <xf numFmtId="0" fontId="16" fillId="8" borderId="1" xfId="6" applyFont="1" applyFill="1" applyBorder="1" applyAlignment="1">
      <alignment horizontal="center" vertical="center" wrapText="1"/>
    </xf>
    <xf numFmtId="0" fontId="16" fillId="8" borderId="18" xfId="6" applyFont="1" applyFill="1" applyBorder="1" applyAlignment="1">
      <alignment horizontal="center" vertical="center" wrapText="1"/>
    </xf>
    <xf numFmtId="0" fontId="8" fillId="3" borderId="14" xfId="7" applyFont="1" applyFill="1" applyBorder="1" applyAlignment="1">
      <alignment horizontal="left" vertical="center"/>
    </xf>
    <xf numFmtId="0" fontId="11" fillId="0" borderId="13" xfId="7" applyFont="1" applyFill="1" applyBorder="1" applyAlignment="1">
      <alignment horizontal="left" vertical="center"/>
    </xf>
    <xf numFmtId="0" fontId="11" fillId="0" borderId="2" xfId="7" applyFont="1" applyFill="1" applyBorder="1" applyAlignment="1">
      <alignment horizontal="left" vertical="center"/>
    </xf>
    <xf numFmtId="0" fontId="11" fillId="0" borderId="14" xfId="7" applyFont="1" applyFill="1" applyBorder="1" applyAlignment="1">
      <alignment horizontal="left" vertical="center"/>
    </xf>
    <xf numFmtId="0" fontId="11" fillId="4" borderId="13" xfId="7" applyFont="1" applyFill="1" applyBorder="1" applyAlignment="1">
      <alignment horizontal="justify" vertical="center" wrapText="1"/>
    </xf>
    <xf numFmtId="0" fontId="11" fillId="4" borderId="2" xfId="7" applyFont="1" applyFill="1" applyBorder="1" applyAlignment="1">
      <alignment horizontal="justify" vertical="center" wrapText="1"/>
    </xf>
    <xf numFmtId="0" fontId="11" fillId="4" borderId="14" xfId="7" applyFont="1" applyFill="1" applyBorder="1" applyAlignment="1">
      <alignment horizontal="justify" vertical="center" wrapText="1"/>
    </xf>
    <xf numFmtId="0" fontId="5" fillId="0" borderId="20" xfId="0" applyFont="1" applyFill="1" applyBorder="1" applyAlignment="1">
      <alignment horizontal="center" vertical="center"/>
    </xf>
    <xf numFmtId="0" fontId="5" fillId="0" borderId="0" xfId="0" applyFont="1" applyFill="1" applyBorder="1" applyAlignment="1">
      <alignment horizontal="center" vertical="center"/>
    </xf>
    <xf numFmtId="0" fontId="5" fillId="0" borderId="21" xfId="0" applyFont="1" applyFill="1" applyBorder="1" applyAlignment="1">
      <alignment horizontal="center" vertical="center"/>
    </xf>
    <xf numFmtId="0" fontId="11" fillId="3" borderId="13" xfId="7" applyFont="1" applyFill="1" applyBorder="1" applyAlignment="1">
      <alignment horizontal="left" vertical="center"/>
    </xf>
    <xf numFmtId="0" fontId="11" fillId="3" borderId="2" xfId="7" applyFont="1" applyFill="1" applyBorder="1" applyAlignment="1">
      <alignment horizontal="left" vertical="center"/>
    </xf>
    <xf numFmtId="0" fontId="11" fillId="3" borderId="14" xfId="7" applyFont="1" applyFill="1" applyBorder="1" applyAlignment="1">
      <alignment horizontal="left" vertical="center"/>
    </xf>
    <xf numFmtId="0" fontId="6" fillId="7" borderId="18" xfId="6" applyFont="1" applyFill="1" applyBorder="1" applyAlignment="1">
      <alignment horizontal="right" vertical="center" wrapText="1"/>
    </xf>
    <xf numFmtId="0" fontId="6" fillId="7" borderId="1" xfId="6" applyFont="1" applyFill="1" applyBorder="1" applyAlignment="1">
      <alignment horizontal="right" vertical="center" wrapText="1"/>
    </xf>
    <xf numFmtId="0" fontId="8" fillId="3" borderId="8" xfId="7" applyFont="1" applyFill="1" applyBorder="1" applyAlignment="1">
      <alignment horizontal="left" vertical="center"/>
    </xf>
    <xf numFmtId="0" fontId="11" fillId="5" borderId="13" xfId="7" applyFont="1" applyFill="1" applyBorder="1" applyAlignment="1">
      <alignment horizontal="left" vertical="center" wrapText="1"/>
    </xf>
    <xf numFmtId="0" fontId="11" fillId="5" borderId="2" xfId="7" applyFont="1" applyFill="1" applyBorder="1" applyAlignment="1">
      <alignment horizontal="left" vertical="center" wrapText="1"/>
    </xf>
    <xf numFmtId="0" fontId="11" fillId="5" borderId="14" xfId="7" applyFont="1" applyFill="1" applyBorder="1" applyAlignment="1">
      <alignment horizontal="left" vertical="center" wrapText="1"/>
    </xf>
    <xf numFmtId="0" fontId="8" fillId="3" borderId="5" xfId="7" applyFont="1" applyFill="1" applyBorder="1" applyAlignment="1">
      <alignment horizontal="left" vertical="center"/>
    </xf>
    <xf numFmtId="0" fontId="8" fillId="3" borderId="17" xfId="7" applyFont="1" applyFill="1" applyBorder="1" applyAlignment="1">
      <alignment horizontal="left" vertical="center"/>
    </xf>
    <xf numFmtId="0" fontId="12" fillId="0" borderId="11" xfId="7" applyFont="1" applyBorder="1" applyAlignment="1">
      <alignment horizontal="left" vertical="center"/>
    </xf>
    <xf numFmtId="0" fontId="12" fillId="0" borderId="12" xfId="7" applyFont="1" applyBorder="1" applyAlignment="1">
      <alignment horizontal="left" vertical="center"/>
    </xf>
    <xf numFmtId="0" fontId="12" fillId="0" borderId="8" xfId="7" applyFont="1" applyBorder="1" applyAlignment="1">
      <alignment horizontal="left" vertical="center"/>
    </xf>
    <xf numFmtId="0" fontId="12" fillId="0" borderId="14" xfId="7" applyFont="1" applyBorder="1" applyAlignment="1">
      <alignment horizontal="left" vertical="center"/>
    </xf>
    <xf numFmtId="165" fontId="8" fillId="4" borderId="7" xfId="7" applyNumberFormat="1" applyFont="1" applyFill="1" applyBorder="1" applyAlignment="1">
      <alignment horizontal="center" vertical="center" wrapText="1"/>
    </xf>
    <xf numFmtId="165" fontId="8" fillId="4" borderId="15" xfId="7" applyNumberFormat="1" applyFont="1" applyFill="1" applyBorder="1" applyAlignment="1">
      <alignment horizontal="center" vertical="center" wrapText="1"/>
    </xf>
    <xf numFmtId="165" fontId="8" fillId="4" borderId="8" xfId="7" applyNumberFormat="1" applyFont="1" applyFill="1" applyBorder="1" applyAlignment="1">
      <alignment horizontal="center" vertical="center" wrapText="1"/>
    </xf>
    <xf numFmtId="165" fontId="8" fillId="4" borderId="14" xfId="7" applyNumberFormat="1" applyFont="1" applyFill="1" applyBorder="1" applyAlignment="1">
      <alignment horizontal="center" vertical="center" wrapText="1"/>
    </xf>
    <xf numFmtId="0" fontId="8" fillId="3" borderId="6" xfId="7" applyFont="1" applyFill="1" applyBorder="1" applyAlignment="1">
      <alignment horizontal="left" vertical="center"/>
    </xf>
    <xf numFmtId="0" fontId="12" fillId="0" borderId="9" xfId="7" applyFont="1" applyBorder="1" applyAlignment="1">
      <alignment horizontal="center" vertical="center"/>
    </xf>
    <xf numFmtId="0" fontId="12" fillId="0" borderId="10" xfId="7" applyFont="1" applyBorder="1" applyAlignment="1">
      <alignment horizontal="center" vertical="center"/>
    </xf>
    <xf numFmtId="0" fontId="12" fillId="0" borderId="13" xfId="7" applyFont="1" applyBorder="1" applyAlignment="1">
      <alignment horizontal="center" vertical="center"/>
    </xf>
    <xf numFmtId="0" fontId="12" fillId="0" borderId="2" xfId="7" applyFont="1" applyBorder="1" applyAlignment="1">
      <alignment horizontal="center" vertical="center"/>
    </xf>
    <xf numFmtId="0" fontId="8" fillId="4" borderId="13" xfId="7" applyFont="1" applyFill="1" applyBorder="1" applyAlignment="1">
      <alignment horizontal="left" vertical="center"/>
    </xf>
    <xf numFmtId="0" fontId="8" fillId="4" borderId="2" xfId="7" applyFont="1" applyFill="1" applyBorder="1" applyAlignment="1">
      <alignment horizontal="left" vertical="center"/>
    </xf>
    <xf numFmtId="0" fontId="13" fillId="0" borderId="10" xfId="7" applyFont="1" applyBorder="1" applyAlignment="1">
      <alignment horizontal="center" vertical="center" wrapText="1"/>
    </xf>
    <xf numFmtId="0" fontId="13" fillId="0" borderId="2" xfId="7" applyFont="1" applyBorder="1" applyAlignment="1">
      <alignment horizontal="center" vertical="center" wrapText="1"/>
    </xf>
    <xf numFmtId="0" fontId="8" fillId="4" borderId="3" xfId="7" applyFont="1" applyFill="1" applyBorder="1" applyAlignment="1">
      <alignment horizontal="center" vertical="center" wrapText="1"/>
    </xf>
    <xf numFmtId="0" fontId="8" fillId="4" borderId="4" xfId="7" applyFont="1" applyFill="1" applyBorder="1" applyAlignment="1">
      <alignment horizontal="center" vertical="center" wrapText="1"/>
    </xf>
    <xf numFmtId="0" fontId="8" fillId="4" borderId="5" xfId="7" applyFont="1" applyFill="1" applyBorder="1" applyAlignment="1">
      <alignment horizontal="center" vertical="center"/>
    </xf>
    <xf numFmtId="0" fontId="8" fillId="4" borderId="6" xfId="7" applyFont="1" applyFill="1" applyBorder="1" applyAlignment="1">
      <alignment horizontal="center" vertical="center"/>
    </xf>
  </cellXfs>
  <cellStyles count="8">
    <cellStyle name="Millares 2" xfId="1"/>
    <cellStyle name="Millares 2 2" xfId="4"/>
    <cellStyle name="Normal" xfId="0" builtinId="0"/>
    <cellStyle name="Normal 2" xfId="3"/>
    <cellStyle name="Porcentaje" xfId="2" builtinId="5"/>
    <cellStyle name="Porcentaje 2" xfId="5"/>
    <cellStyle name="Título 3" xfId="6" builtinId="18"/>
    <cellStyle name="Total" xfId="7" builtinId="25"/>
  </cellStyles>
  <dxfs count="3">
    <dxf>
      <font>
        <color rgb="FF9C0006"/>
      </font>
      <fill>
        <patternFill>
          <bgColor rgb="FFFFC7CE"/>
        </patternFill>
      </fill>
    </dxf>
    <dxf>
      <font>
        <color rgb="FF006100"/>
      </font>
      <fill>
        <patternFill>
          <bgColor rgb="FFC6EFCE"/>
        </patternFill>
      </fill>
    </dxf>
    <dxf>
      <font>
        <color rgb="FF006100"/>
      </font>
      <fill>
        <patternFill>
          <bgColor rgb="FFC6EFCE"/>
        </patternFill>
      </fill>
    </dxf>
  </dxfs>
  <tableStyles count="0" defaultTableStyle="TableStyleMedium9" defaultPivotStyle="PivotStyleLight16"/>
  <colors>
    <mruColors>
      <color rgb="FFECCECC"/>
      <color rgb="FFAFDBBD"/>
      <color rgb="FFCCFFCC"/>
      <color rgb="FF6893C6"/>
      <color rgb="FFFFCC99"/>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styles" Target="styles.xml"/><Relationship Id="rId7" Type="http://schemas.openxmlformats.org/officeDocument/2006/relationships/customXml" Target="../customXml/item2.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calcChain" Target="calcChain.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xdr:col>
      <xdr:colOff>381000</xdr:colOff>
      <xdr:row>0</xdr:row>
      <xdr:rowOff>76200</xdr:rowOff>
    </xdr:from>
    <xdr:to>
      <xdr:col>1</xdr:col>
      <xdr:colOff>762000</xdr:colOff>
      <xdr:row>0</xdr:row>
      <xdr:rowOff>76200</xdr:rowOff>
    </xdr:to>
    <xdr:pic>
      <xdr:nvPicPr>
        <xdr:cNvPr id="2" name="Picture 4"/>
        <xdr:cNvPicPr>
          <a:picLocks noChangeAspect="1" noChangeArrowheads="1"/>
        </xdr:cNvPicPr>
      </xdr:nvPicPr>
      <xdr:blipFill>
        <a:blip xmlns:r="http://schemas.openxmlformats.org/officeDocument/2006/relationships" r:embed="rId1"/>
        <a:srcRect/>
        <a:stretch>
          <a:fillRect/>
        </a:stretch>
      </xdr:blipFill>
      <xdr:spPr bwMode="auto">
        <a:xfrm>
          <a:off x="381000" y="76200"/>
          <a:ext cx="1466850" cy="0"/>
        </a:xfrm>
        <a:prstGeom prst="rect">
          <a:avLst/>
        </a:prstGeom>
        <a:noFill/>
        <a:ln w="9525">
          <a:noFill/>
          <a:miter lim="800000"/>
          <a:headEnd/>
          <a:tailEnd/>
        </a:ln>
      </xdr:spPr>
    </xdr:pic>
    <xdr:clientData/>
  </xdr:twoCellAnchor>
  <xdr:twoCellAnchor editAs="oneCell">
    <xdr:from>
      <xdr:col>1</xdr:col>
      <xdr:colOff>1495425</xdr:colOff>
      <xdr:row>0</xdr:row>
      <xdr:rowOff>66675</xdr:rowOff>
    </xdr:from>
    <xdr:to>
      <xdr:col>1</xdr:col>
      <xdr:colOff>1495425</xdr:colOff>
      <xdr:row>0</xdr:row>
      <xdr:rowOff>66675</xdr:rowOff>
    </xdr:to>
    <xdr:pic>
      <xdr:nvPicPr>
        <xdr:cNvPr id="3" name="Picture 4"/>
        <xdr:cNvPicPr>
          <a:picLocks noChangeAspect="1" noChangeArrowheads="1"/>
        </xdr:cNvPicPr>
      </xdr:nvPicPr>
      <xdr:blipFill>
        <a:blip xmlns:r="http://schemas.openxmlformats.org/officeDocument/2006/relationships" r:embed="rId1"/>
        <a:srcRect/>
        <a:stretch>
          <a:fillRect/>
        </a:stretch>
      </xdr:blipFill>
      <xdr:spPr bwMode="auto">
        <a:xfrm>
          <a:off x="1495425" y="66675"/>
          <a:ext cx="2171700" cy="0"/>
        </a:xfrm>
        <a:prstGeom prst="rect">
          <a:avLst/>
        </a:prstGeom>
        <a:noFill/>
        <a:ln w="9525">
          <a:noFill/>
          <a:miter lim="800000"/>
          <a:headEnd/>
          <a:tailEnd/>
        </a:ln>
      </xdr:spPr>
    </xdr:pic>
    <xdr:clientData/>
  </xdr:twoCellAnchor>
  <xdr:twoCellAnchor editAs="oneCell">
    <xdr:from>
      <xdr:col>1</xdr:col>
      <xdr:colOff>914400</xdr:colOff>
      <xdr:row>1</xdr:row>
      <xdr:rowOff>0</xdr:rowOff>
    </xdr:from>
    <xdr:to>
      <xdr:col>1</xdr:col>
      <xdr:colOff>914400</xdr:colOff>
      <xdr:row>1</xdr:row>
      <xdr:rowOff>322073</xdr:rowOff>
    </xdr:to>
    <xdr:pic>
      <xdr:nvPicPr>
        <xdr:cNvPr id="4" name="Picture 4"/>
        <xdr:cNvPicPr>
          <a:picLocks noChangeAspect="1" noChangeArrowheads="1"/>
        </xdr:cNvPicPr>
      </xdr:nvPicPr>
      <xdr:blipFill>
        <a:blip xmlns:r="http://schemas.openxmlformats.org/officeDocument/2006/relationships" r:embed="rId2" cstate="print"/>
        <a:srcRect/>
        <a:stretch>
          <a:fillRect/>
        </a:stretch>
      </xdr:blipFill>
      <xdr:spPr bwMode="auto">
        <a:xfrm>
          <a:off x="914400" y="431800"/>
          <a:ext cx="2933700" cy="1273175"/>
        </a:xfrm>
        <a:prstGeom prst="rect">
          <a:avLst/>
        </a:prstGeom>
        <a:noFill/>
        <a:ln w="9525">
          <a:noFill/>
          <a:miter lim="800000"/>
          <a:headEnd/>
          <a:tailEnd/>
        </a:ln>
      </xdr:spPr>
    </xdr:pic>
    <xdr:clientData/>
  </xdr:twoCellAnchor>
  <xdr:twoCellAnchor editAs="oneCell">
    <xdr:from>
      <xdr:col>1</xdr:col>
      <xdr:colOff>571618</xdr:colOff>
      <xdr:row>0</xdr:row>
      <xdr:rowOff>51531</xdr:rowOff>
    </xdr:from>
    <xdr:to>
      <xdr:col>1</xdr:col>
      <xdr:colOff>1413776</xdr:colOff>
      <xdr:row>1</xdr:row>
      <xdr:rowOff>405826</xdr:rowOff>
    </xdr:to>
    <xdr:pic>
      <xdr:nvPicPr>
        <xdr:cNvPr id="5" name="Picture 4"/>
        <xdr:cNvPicPr>
          <a:picLocks noChangeAspect="1" noChangeArrowheads="1"/>
        </xdr:cNvPicPr>
      </xdr:nvPicPr>
      <xdr:blipFill>
        <a:blip xmlns:r="http://schemas.openxmlformats.org/officeDocument/2006/relationships" r:embed="rId3" cstate="print"/>
        <a:srcRect/>
        <a:stretch>
          <a:fillRect/>
        </a:stretch>
      </xdr:blipFill>
      <xdr:spPr bwMode="auto">
        <a:xfrm>
          <a:off x="964599" y="51531"/>
          <a:ext cx="842158" cy="795201"/>
        </a:xfrm>
        <a:prstGeom prst="rect">
          <a:avLst/>
        </a:prstGeom>
        <a:noFill/>
        <a:ln w="9525">
          <a:noFill/>
          <a:miter lim="800000"/>
          <a:headEnd/>
          <a:tailEnd/>
        </a:ln>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drawing" Target="../drawings/drawing1.xml"/><Relationship Id="rId2" Type="http://schemas.openxmlformats.org/officeDocument/2006/relationships/printerSettings" Target="../printerSettings/printerSettings1.bin"/><Relationship Id="rId1" Type="http://schemas.openxmlformats.org/officeDocument/2006/relationships/hyperlink" Target="http://www.envigado.gov.co/hacienda/SiteAssets/008_DOCUMENTOS/DOCUMENTOS/2018/01/ACUERDO%20No%20052%20estatuto%20tributario%202018.pdf"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Y26"/>
  <sheetViews>
    <sheetView showGridLines="0" tabSelected="1" defaultGridColor="0" view="pageBreakPreview" topLeftCell="A10" colorId="44" zoomScale="90" zoomScaleNormal="90" zoomScaleSheetLayoutView="90" workbookViewId="0">
      <selection activeCell="D12" sqref="D12"/>
    </sheetView>
  </sheetViews>
  <sheetFormatPr baseColWidth="10" defaultColWidth="11.42578125" defaultRowHeight="15.75" x14ac:dyDescent="0.2"/>
  <cols>
    <col min="1" max="1" width="5.5703125" style="2" customWidth="1"/>
    <col min="2" max="2" width="47.140625" style="2" customWidth="1"/>
    <col min="3" max="3" width="11.28515625" style="2" customWidth="1"/>
    <col min="4" max="4" width="11.85546875" style="2" customWidth="1"/>
    <col min="5" max="5" width="19" style="2" customWidth="1"/>
    <col min="6" max="6" width="7" style="5" customWidth="1"/>
    <col min="7" max="7" width="13.28515625" style="5" customWidth="1"/>
    <col min="8" max="10" width="17.140625" style="5" customWidth="1"/>
    <col min="11" max="11" width="17.140625" style="2" customWidth="1"/>
    <col min="12" max="12" width="17" style="2" customWidth="1"/>
    <col min="13" max="24" width="11.42578125" style="1"/>
    <col min="25" max="16384" width="11.42578125" style="2"/>
  </cols>
  <sheetData>
    <row r="1" spans="1:25" ht="35.1" customHeight="1" thickBot="1" x14ac:dyDescent="0.25">
      <c r="A1" s="80"/>
      <c r="B1" s="81"/>
      <c r="C1" s="86" t="s">
        <v>36</v>
      </c>
      <c r="D1" s="86"/>
      <c r="E1" s="86"/>
      <c r="F1" s="86"/>
      <c r="G1" s="86"/>
      <c r="H1" s="86"/>
      <c r="I1" s="86"/>
      <c r="J1" s="86"/>
      <c r="K1" s="71" t="s">
        <v>29</v>
      </c>
      <c r="L1" s="72"/>
    </row>
    <row r="2" spans="1:25" ht="35.1" customHeight="1" thickTop="1" thickBot="1" x14ac:dyDescent="0.25">
      <c r="A2" s="82"/>
      <c r="B2" s="83"/>
      <c r="C2" s="87"/>
      <c r="D2" s="87"/>
      <c r="E2" s="87"/>
      <c r="F2" s="87"/>
      <c r="G2" s="87"/>
      <c r="H2" s="87"/>
      <c r="I2" s="87"/>
      <c r="J2" s="87"/>
      <c r="K2" s="73" t="s">
        <v>27</v>
      </c>
      <c r="L2" s="74"/>
    </row>
    <row r="3" spans="1:25" ht="43.5" customHeight="1" thickTop="1" thickBot="1" x14ac:dyDescent="0.25">
      <c r="A3" s="84" t="s">
        <v>11</v>
      </c>
      <c r="B3" s="85"/>
      <c r="C3" s="88" t="s">
        <v>37</v>
      </c>
      <c r="D3" s="89"/>
      <c r="E3" s="89"/>
      <c r="F3" s="89"/>
      <c r="G3" s="89"/>
      <c r="H3" s="89"/>
      <c r="I3" s="89"/>
      <c r="J3" s="89"/>
      <c r="K3" s="75" t="s">
        <v>40</v>
      </c>
      <c r="L3" s="76"/>
    </row>
    <row r="4" spans="1:25" ht="21.2" customHeight="1" thickTop="1" thickBot="1" x14ac:dyDescent="0.25">
      <c r="A4" s="84" t="s">
        <v>12</v>
      </c>
      <c r="B4" s="85"/>
      <c r="C4" s="90" t="s">
        <v>38</v>
      </c>
      <c r="D4" s="91"/>
      <c r="E4" s="91"/>
      <c r="F4" s="91"/>
      <c r="G4" s="91"/>
      <c r="H4" s="91"/>
      <c r="I4" s="91"/>
      <c r="J4" s="91"/>
      <c r="K4" s="77"/>
      <c r="L4" s="78"/>
    </row>
    <row r="5" spans="1:25" ht="21.2" customHeight="1" thickTop="1" thickBot="1" x14ac:dyDescent="0.25">
      <c r="A5" s="44" t="s">
        <v>0</v>
      </c>
      <c r="B5" s="45"/>
      <c r="C5" s="69"/>
      <c r="D5" s="79"/>
      <c r="E5" s="79"/>
      <c r="F5" s="79"/>
      <c r="G5" s="79"/>
      <c r="H5" s="79"/>
      <c r="I5" s="79"/>
      <c r="J5" s="79"/>
      <c r="K5" s="10" t="s">
        <v>1</v>
      </c>
      <c r="L5" s="21"/>
    </row>
    <row r="6" spans="1:25" ht="21.2" customHeight="1" thickTop="1" thickBot="1" x14ac:dyDescent="0.25">
      <c r="A6" s="44" t="s">
        <v>14</v>
      </c>
      <c r="B6" s="45"/>
      <c r="C6" s="65"/>
      <c r="D6" s="45"/>
      <c r="E6" s="45"/>
      <c r="F6" s="45"/>
      <c r="G6" s="45"/>
      <c r="H6" s="45"/>
      <c r="I6" s="45"/>
      <c r="J6" s="45"/>
      <c r="K6" s="10" t="s">
        <v>13</v>
      </c>
      <c r="L6" s="21"/>
    </row>
    <row r="7" spans="1:25" ht="21.2" customHeight="1" thickTop="1" thickBot="1" x14ac:dyDescent="0.25">
      <c r="A7" s="44" t="s">
        <v>2</v>
      </c>
      <c r="B7" s="45"/>
      <c r="C7" s="65"/>
      <c r="D7" s="45"/>
      <c r="E7" s="45"/>
      <c r="F7" s="45"/>
      <c r="G7" s="45"/>
      <c r="H7" s="45"/>
      <c r="I7" s="45"/>
      <c r="J7" s="45"/>
      <c r="K7" s="10" t="s">
        <v>15</v>
      </c>
      <c r="L7" s="14"/>
    </row>
    <row r="8" spans="1:25" ht="21.2" customHeight="1" thickTop="1" thickBot="1" x14ac:dyDescent="0.25">
      <c r="A8" s="44" t="s">
        <v>28</v>
      </c>
      <c r="B8" s="45"/>
      <c r="C8" s="65"/>
      <c r="D8" s="45"/>
      <c r="E8" s="45"/>
      <c r="F8" s="45"/>
      <c r="G8" s="45"/>
      <c r="H8" s="45"/>
      <c r="I8" s="45"/>
      <c r="J8" s="45"/>
      <c r="K8" s="69"/>
      <c r="L8" s="70"/>
    </row>
    <row r="9" spans="1:25" ht="21.2" customHeight="1" thickTop="1" thickBot="1" x14ac:dyDescent="0.25">
      <c r="A9" s="44" t="s">
        <v>24</v>
      </c>
      <c r="B9" s="45"/>
      <c r="C9" s="45" t="s">
        <v>25</v>
      </c>
      <c r="D9" s="45"/>
      <c r="E9" s="45"/>
      <c r="F9" s="45"/>
      <c r="G9" s="45"/>
      <c r="H9" s="45"/>
      <c r="I9" s="45"/>
      <c r="J9" s="45"/>
      <c r="K9" s="45"/>
      <c r="L9" s="50"/>
      <c r="M9" s="2"/>
      <c r="Y9" s="1"/>
    </row>
    <row r="10" spans="1:25" ht="21.2" customHeight="1" thickTop="1" thickBot="1" x14ac:dyDescent="0.25">
      <c r="A10" s="49" t="s">
        <v>19</v>
      </c>
      <c r="B10" s="48" t="s">
        <v>32</v>
      </c>
      <c r="C10" s="48" t="s">
        <v>16</v>
      </c>
      <c r="D10" s="48" t="s">
        <v>18</v>
      </c>
      <c r="E10" s="46" t="s">
        <v>17</v>
      </c>
      <c r="F10" s="46"/>
      <c r="G10" s="46"/>
      <c r="H10" s="46"/>
      <c r="I10" s="46"/>
      <c r="J10" s="46"/>
      <c r="K10" s="46"/>
      <c r="L10" s="47"/>
    </row>
    <row r="11" spans="1:25" ht="64.5" customHeight="1" thickBot="1" x14ac:dyDescent="0.25">
      <c r="A11" s="49"/>
      <c r="B11" s="48"/>
      <c r="C11" s="48"/>
      <c r="D11" s="48"/>
      <c r="E11" s="18" t="s">
        <v>33</v>
      </c>
      <c r="F11" s="19" t="s">
        <v>3</v>
      </c>
      <c r="G11" s="18" t="s">
        <v>8</v>
      </c>
      <c r="H11" s="18" t="s">
        <v>30</v>
      </c>
      <c r="I11" s="18" t="s">
        <v>31</v>
      </c>
      <c r="J11" s="18" t="s">
        <v>9</v>
      </c>
      <c r="K11" s="18" t="s">
        <v>21</v>
      </c>
      <c r="L11" s="20" t="s">
        <v>23</v>
      </c>
    </row>
    <row r="12" spans="1:25" s="8" customFormat="1" ht="346.5" thickTop="1" thickBot="1" x14ac:dyDescent="0.25">
      <c r="A12" s="15">
        <v>1</v>
      </c>
      <c r="B12" s="11" t="s">
        <v>43</v>
      </c>
      <c r="C12" s="12" t="s">
        <v>39</v>
      </c>
      <c r="D12" s="13">
        <v>1</v>
      </c>
      <c r="E12" s="26"/>
      <c r="F12" s="9"/>
      <c r="G12" s="22">
        <f>SUM(E12*F12)</f>
        <v>0</v>
      </c>
      <c r="H12" s="23">
        <f>SUM(E12+G12)</f>
        <v>0</v>
      </c>
      <c r="I12" s="23">
        <f>G12*D12</f>
        <v>0</v>
      </c>
      <c r="J12" s="23">
        <f>E12*D12</f>
        <v>0</v>
      </c>
      <c r="K12" s="23">
        <f>J12+I12</f>
        <v>0</v>
      </c>
      <c r="L12" s="24">
        <v>13921017</v>
      </c>
      <c r="M12" s="7"/>
      <c r="N12" s="7"/>
      <c r="O12" s="7"/>
      <c r="P12" s="7"/>
      <c r="Q12" s="7"/>
      <c r="R12" s="7"/>
      <c r="S12" s="7"/>
      <c r="T12" s="7"/>
      <c r="U12" s="7"/>
      <c r="V12" s="7"/>
      <c r="W12" s="7"/>
      <c r="X12" s="7"/>
    </row>
    <row r="13" spans="1:25" s="8" customFormat="1" ht="29.25" customHeight="1" thickTop="1" thickBot="1" x14ac:dyDescent="0.25">
      <c r="A13" s="63" t="s">
        <v>4</v>
      </c>
      <c r="B13" s="64"/>
      <c r="C13" s="64"/>
      <c r="D13" s="64"/>
      <c r="E13" s="64"/>
      <c r="F13" s="64"/>
      <c r="G13" s="25">
        <f>SUM(G12:G12)</f>
        <v>0</v>
      </c>
      <c r="H13" s="25">
        <f>SUM(H12:H12)</f>
        <v>0</v>
      </c>
      <c r="I13" s="25">
        <f>SUM(I12:I12)</f>
        <v>0</v>
      </c>
      <c r="J13" s="25">
        <f>SUM(J12:J12)</f>
        <v>0</v>
      </c>
      <c r="K13" s="25">
        <f>SUM(K12:K12)</f>
        <v>0</v>
      </c>
      <c r="L13" s="16"/>
      <c r="M13" s="7"/>
      <c r="N13" s="7"/>
      <c r="O13" s="7"/>
      <c r="P13" s="7"/>
      <c r="Q13" s="7"/>
      <c r="R13" s="7"/>
      <c r="S13" s="7"/>
      <c r="T13" s="7"/>
      <c r="U13" s="7"/>
      <c r="V13" s="7"/>
      <c r="W13" s="7"/>
      <c r="X13" s="7"/>
    </row>
    <row r="14" spans="1:25" s="4" customFormat="1" ht="11.25" customHeight="1" x14ac:dyDescent="0.2">
      <c r="A14" s="57"/>
      <c r="B14" s="58"/>
      <c r="C14" s="58"/>
      <c r="D14" s="58"/>
      <c r="E14" s="58"/>
      <c r="F14" s="58"/>
      <c r="G14" s="58"/>
      <c r="H14" s="58"/>
      <c r="I14" s="58"/>
      <c r="J14" s="58"/>
      <c r="K14" s="58"/>
      <c r="L14" s="59"/>
      <c r="M14" s="3"/>
      <c r="N14" s="3"/>
      <c r="O14" s="3"/>
      <c r="P14" s="3"/>
      <c r="Q14" s="3"/>
      <c r="R14" s="3"/>
      <c r="S14" s="3"/>
      <c r="T14" s="3"/>
      <c r="U14" s="3"/>
      <c r="V14" s="3"/>
      <c r="W14" s="3"/>
      <c r="X14" s="3"/>
    </row>
    <row r="15" spans="1:25" s="4" customFormat="1" ht="24.4" customHeight="1" thickBot="1" x14ac:dyDescent="0.25">
      <c r="A15" s="51" t="s">
        <v>10</v>
      </c>
      <c r="B15" s="52"/>
      <c r="C15" s="52"/>
      <c r="D15" s="52"/>
      <c r="E15" s="52"/>
      <c r="F15" s="52"/>
      <c r="G15" s="52"/>
      <c r="H15" s="52"/>
      <c r="I15" s="52"/>
      <c r="J15" s="52"/>
      <c r="K15" s="52"/>
      <c r="L15" s="53"/>
      <c r="M15" s="3"/>
      <c r="N15" s="3"/>
      <c r="O15" s="3"/>
      <c r="P15" s="3"/>
      <c r="Q15" s="3"/>
      <c r="R15" s="3"/>
      <c r="S15" s="3"/>
      <c r="T15" s="3"/>
      <c r="U15" s="3"/>
      <c r="V15" s="3"/>
      <c r="W15" s="3"/>
      <c r="X15" s="3"/>
    </row>
    <row r="16" spans="1:25" s="4" customFormat="1" ht="35.450000000000003" customHeight="1" thickTop="1" thickBot="1" x14ac:dyDescent="0.25">
      <c r="A16" s="66" t="s">
        <v>34</v>
      </c>
      <c r="B16" s="67"/>
      <c r="C16" s="67"/>
      <c r="D16" s="67"/>
      <c r="E16" s="67"/>
      <c r="F16" s="67"/>
      <c r="G16" s="67"/>
      <c r="H16" s="67"/>
      <c r="I16" s="67"/>
      <c r="J16" s="67"/>
      <c r="K16" s="67"/>
      <c r="L16" s="68"/>
      <c r="M16" s="3"/>
      <c r="N16" s="3"/>
      <c r="O16" s="3"/>
      <c r="P16" s="3"/>
      <c r="Q16" s="3"/>
      <c r="R16" s="3"/>
      <c r="S16" s="3"/>
      <c r="T16" s="3"/>
      <c r="U16" s="3"/>
      <c r="V16" s="3"/>
      <c r="W16" s="3"/>
      <c r="X16" s="3"/>
    </row>
    <row r="17" spans="1:12" ht="27.75" customHeight="1" thickTop="1" thickBot="1" x14ac:dyDescent="0.25">
      <c r="A17" s="60" t="s">
        <v>20</v>
      </c>
      <c r="B17" s="61"/>
      <c r="C17" s="61"/>
      <c r="D17" s="61"/>
      <c r="E17" s="61"/>
      <c r="F17" s="61"/>
      <c r="G17" s="61"/>
      <c r="H17" s="61"/>
      <c r="I17" s="61"/>
      <c r="J17" s="61"/>
      <c r="K17" s="61"/>
      <c r="L17" s="62"/>
    </row>
    <row r="18" spans="1:12" ht="35.450000000000003" customHeight="1" thickTop="1" thickBot="1" x14ac:dyDescent="0.25">
      <c r="A18" s="54" t="s">
        <v>42</v>
      </c>
      <c r="B18" s="55"/>
      <c r="C18" s="55"/>
      <c r="D18" s="55"/>
      <c r="E18" s="55"/>
      <c r="F18" s="55"/>
      <c r="G18" s="55"/>
      <c r="H18" s="55"/>
      <c r="I18" s="55"/>
      <c r="J18" s="55"/>
      <c r="K18" s="55"/>
      <c r="L18" s="56"/>
    </row>
    <row r="19" spans="1:12" ht="33.950000000000003" customHeight="1" thickTop="1" thickBot="1" x14ac:dyDescent="0.25">
      <c r="A19" s="54" t="s">
        <v>26</v>
      </c>
      <c r="B19" s="55"/>
      <c r="C19" s="55"/>
      <c r="D19" s="55"/>
      <c r="E19" s="55"/>
      <c r="F19" s="55"/>
      <c r="G19" s="55"/>
      <c r="H19" s="55"/>
      <c r="I19" s="55"/>
      <c r="J19" s="55"/>
      <c r="K19" s="55"/>
      <c r="L19" s="56"/>
    </row>
    <row r="20" spans="1:12" ht="26.45" customHeight="1" thickTop="1" thickBot="1" x14ac:dyDescent="0.25">
      <c r="A20" s="41" t="s">
        <v>22</v>
      </c>
      <c r="B20" s="42"/>
      <c r="C20" s="42"/>
      <c r="D20" s="42"/>
      <c r="E20" s="42"/>
      <c r="F20" s="42"/>
      <c r="G20" s="42"/>
      <c r="H20" s="42"/>
      <c r="I20" s="42"/>
      <c r="J20" s="42"/>
      <c r="K20" s="42"/>
      <c r="L20" s="43"/>
    </row>
    <row r="21" spans="1:12" ht="21.2" customHeight="1" thickTop="1" thickBot="1" x14ac:dyDescent="0.25">
      <c r="A21" s="34" t="s">
        <v>5</v>
      </c>
      <c r="B21" s="30"/>
      <c r="C21" s="30" t="s">
        <v>41</v>
      </c>
      <c r="D21" s="30"/>
      <c r="E21" s="30"/>
      <c r="F21" s="30"/>
      <c r="G21" s="30"/>
      <c r="H21" s="30"/>
      <c r="I21" s="30"/>
      <c r="J21" s="30"/>
      <c r="K21" s="30"/>
      <c r="L21" s="31"/>
    </row>
    <row r="22" spans="1:12" ht="21.2" customHeight="1" thickTop="1" thickBot="1" x14ac:dyDescent="0.25">
      <c r="A22" s="34" t="s">
        <v>6</v>
      </c>
      <c r="B22" s="30"/>
      <c r="C22" s="30" t="s">
        <v>41</v>
      </c>
      <c r="D22" s="30"/>
      <c r="E22" s="30"/>
      <c r="F22" s="30"/>
      <c r="G22" s="30"/>
      <c r="H22" s="30"/>
      <c r="I22" s="30"/>
      <c r="J22" s="30"/>
      <c r="K22" s="30"/>
      <c r="L22" s="31"/>
    </row>
    <row r="23" spans="1:12" ht="18" thickTop="1" x14ac:dyDescent="0.2">
      <c r="A23" s="17"/>
      <c r="B23" s="6"/>
      <c r="C23" s="32"/>
      <c r="D23" s="32"/>
      <c r="E23" s="32"/>
      <c r="F23" s="32"/>
      <c r="G23" s="32"/>
      <c r="H23" s="32"/>
      <c r="I23" s="32"/>
      <c r="J23" s="32"/>
      <c r="K23" s="32"/>
      <c r="L23" s="33"/>
    </row>
    <row r="24" spans="1:12" ht="28.5" customHeight="1" x14ac:dyDescent="0.3">
      <c r="A24" s="38" t="s">
        <v>7</v>
      </c>
      <c r="B24" s="39"/>
      <c r="C24" s="39"/>
      <c r="D24" s="39"/>
      <c r="E24" s="39"/>
      <c r="F24" s="39"/>
      <c r="G24" s="39"/>
      <c r="H24" s="39"/>
      <c r="I24" s="39"/>
      <c r="J24" s="39"/>
      <c r="K24" s="39"/>
      <c r="L24" s="40"/>
    </row>
    <row r="25" spans="1:12" ht="17.25" x14ac:dyDescent="0.2">
      <c r="A25" s="35" t="s">
        <v>35</v>
      </c>
      <c r="B25" s="36"/>
      <c r="C25" s="36"/>
      <c r="D25" s="36"/>
      <c r="E25" s="36"/>
      <c r="F25" s="36"/>
      <c r="G25" s="36"/>
      <c r="H25" s="36"/>
      <c r="I25" s="36"/>
      <c r="J25" s="36"/>
      <c r="K25" s="36"/>
      <c r="L25" s="37"/>
    </row>
    <row r="26" spans="1:12" ht="16.5" thickBot="1" x14ac:dyDescent="0.25">
      <c r="A26" s="27"/>
      <c r="B26" s="28"/>
      <c r="C26" s="28"/>
      <c r="D26" s="28"/>
      <c r="E26" s="28"/>
      <c r="F26" s="28"/>
      <c r="G26" s="28"/>
      <c r="H26" s="28"/>
      <c r="I26" s="28"/>
      <c r="J26" s="28"/>
      <c r="K26" s="28"/>
      <c r="L26" s="29"/>
    </row>
  </sheetData>
  <sheetProtection algorithmName="SHA-512" hashValue="UsCoECL8lb8lQc5yHNv6OSl1IF4Zdo8WTg+7MsUjPzawABOMq92FTKMwOSgRpl9IdJi9DZWqaSltqlxk9zblaQ==" saltValue="LVMUElkXHkIoP1s293D/Pw==" spinCount="100000" sheet="1" objects="1" scenarios="1"/>
  <protectedRanges>
    <protectedRange sqref="C5:J8 K8 C9 L5:L7 E12:F12" name="DATOS"/>
  </protectedRanges>
  <mergeCells count="42">
    <mergeCell ref="K1:L1"/>
    <mergeCell ref="K2:L2"/>
    <mergeCell ref="K3:L4"/>
    <mergeCell ref="C5:J5"/>
    <mergeCell ref="A1:B2"/>
    <mergeCell ref="A3:B3"/>
    <mergeCell ref="A4:B4"/>
    <mergeCell ref="C1:J2"/>
    <mergeCell ref="C3:J3"/>
    <mergeCell ref="C4:J4"/>
    <mergeCell ref="A21:B21"/>
    <mergeCell ref="A5:B5"/>
    <mergeCell ref="A6:B6"/>
    <mergeCell ref="A7:B7"/>
    <mergeCell ref="A8:B8"/>
    <mergeCell ref="A17:L17"/>
    <mergeCell ref="A13:F13"/>
    <mergeCell ref="C6:J6"/>
    <mergeCell ref="C7:J7"/>
    <mergeCell ref="C8:F8"/>
    <mergeCell ref="A16:L16"/>
    <mergeCell ref="K8:L8"/>
    <mergeCell ref="B10:B11"/>
    <mergeCell ref="A19:L19"/>
    <mergeCell ref="G8:J8"/>
    <mergeCell ref="C21:L21"/>
    <mergeCell ref="A20:L20"/>
    <mergeCell ref="A9:B9"/>
    <mergeCell ref="E10:L10"/>
    <mergeCell ref="C10:C11"/>
    <mergeCell ref="A10:A11"/>
    <mergeCell ref="C9:L9"/>
    <mergeCell ref="A15:L15"/>
    <mergeCell ref="A18:L18"/>
    <mergeCell ref="A14:L14"/>
    <mergeCell ref="D10:D11"/>
    <mergeCell ref="A26:L26"/>
    <mergeCell ref="C22:L22"/>
    <mergeCell ref="C23:L23"/>
    <mergeCell ref="A22:B22"/>
    <mergeCell ref="A25:L25"/>
    <mergeCell ref="A24:L24"/>
  </mergeCells>
  <conditionalFormatting sqref="H12">
    <cfRule type="cellIs" dxfId="2" priority="1" operator="equal">
      <formula>L12</formula>
    </cfRule>
    <cfRule type="cellIs" dxfId="1" priority="2" operator="lessThan">
      <formula>L12</formula>
    </cfRule>
    <cfRule type="cellIs" dxfId="0" priority="3" operator="greaterThan">
      <formula>L12</formula>
    </cfRule>
  </conditionalFormatting>
  <hyperlinks>
    <hyperlink ref="A20:L20" r:id="rId1" display="Tener en cuenta los Valores Asociados al Contrato según el Acuerdo Municipal 052 del 22 de diciembre de 2017 (Estatuto Tributario Municipal)  "/>
  </hyperlinks>
  <printOptions horizontalCentered="1" verticalCentered="1"/>
  <pageMargins left="0.7" right="0.7" top="0.75" bottom="0.75" header="0.3" footer="0.3"/>
  <pageSetup paperSize="5" scale="75" orientation="landscape" horizontalDpi="300" verticalDpi="300" r:id="rId2"/>
  <drawing r:id="rId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documentManagement/>
</p:properties>
</file>

<file path=customXml/item2.xml><?xml version="1.0" encoding="utf-8"?>
<ct:contentTypeSchema xmlns:ct="http://schemas.microsoft.com/office/2006/metadata/contentType" xmlns:ma="http://schemas.microsoft.com/office/2006/metadata/properties/metaAttributes" ct:_="" ma:_="" ma:contentTypeName="Documento" ma:contentTypeID="0x01010030F7F47B90838D499387346B81828534" ma:contentTypeVersion="0" ma:contentTypeDescription="Crear nuevo documento." ma:contentTypeScope="" ma:versionID="63a11152a04d16b5f4ca0d6a278966fa">
  <xsd:schema xmlns:xsd="http://www.w3.org/2001/XMLSchema" xmlns:p="http://schemas.microsoft.com/office/2006/metadata/properties" targetNamespace="http://schemas.microsoft.com/office/2006/metadata/properties" ma:root="true" ma:fieldsID="b004d877ca112f136821ba8115f64728">
    <xsd:element name="properties">
      <xsd:complexType>
        <xsd:sequence>
          <xsd:element name="documentManagement">
            <xsd:complexType>
              <xsd:all/>
            </xsd:complexType>
          </xsd:element>
        </xsd:sequence>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office/internal/2005/internalDocumentation"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ma:readOnly="true"/>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lastPrinted" minOccurs="0" maxOccurs="1" type="xsd:dateTime"/>
        <xsd:element name="contentStatus" minOccurs="0" maxOccurs="1" type="xsd:string"/>
      </xsd:all>
    </xsd:complexType>
  </xsd: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1FE30302-745C-4545-8920-87291033ABDE}">
  <ds:schemaRefs>
    <ds:schemaRef ds:uri="http://schemas.microsoft.com/office/2006/documentManagement/types"/>
    <ds:schemaRef ds:uri="http://purl.org/dc/terms/"/>
    <ds:schemaRef ds:uri="http://schemas.microsoft.com/office/2006/metadata/properties"/>
    <ds:schemaRef ds:uri="http://schemas.openxmlformats.org/package/2006/metadata/core-properties"/>
    <ds:schemaRef ds:uri="http://purl.org/dc/dcmitype/"/>
    <ds:schemaRef ds:uri="http://purl.org/dc/elements/1.1/"/>
    <ds:schemaRef ds:uri="http://www.w3.org/XML/1998/namespace"/>
  </ds:schemaRefs>
</ds:datastoreItem>
</file>

<file path=customXml/itemProps2.xml><?xml version="1.0" encoding="utf-8"?>
<ds:datastoreItem xmlns:ds="http://schemas.openxmlformats.org/officeDocument/2006/customXml" ds:itemID="{073DF632-8B62-497D-8DEA-69E401FAA9C0}">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http://schemas.openxmlformats.org/package/2006/metadata/core-properties"/>
    <ds:schemaRef ds:uri="http://purl.org/dc/elements/1.1/"/>
    <ds:schemaRef ds:uri="http://purl.org/dc/terms/"/>
    <ds:schemaRef ds:uri="http://schemas.microsoft.com/office/internal/2005/internalDocumentation"/>
  </ds:schemaRefs>
</ds:datastoreItem>
</file>

<file path=customXml/itemProps3.xml><?xml version="1.0" encoding="utf-8"?>
<ds:datastoreItem xmlns:ds="http://schemas.openxmlformats.org/officeDocument/2006/customXml" ds:itemID="{24CBEB80-54A5-4CE4-A93C-84025026CB51}">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invitacion</vt:lpstr>
      <vt:lpstr>invitacion!Títulos_a_imprimir</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pjgomez</dc:creator>
  <cp:lastModifiedBy>Sara Cuartas Zabala - Compras</cp:lastModifiedBy>
  <cp:lastPrinted>2020-05-29T18:46:41Z</cp:lastPrinted>
  <dcterms:created xsi:type="dcterms:W3CDTF">2006-11-20T19:37:40Z</dcterms:created>
  <dcterms:modified xsi:type="dcterms:W3CDTF">2024-08-02T20:58:28Z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0x01010030F7F47B90838D499387346B81828534</vt:lpwstr>
  </property>
</Properties>
</file>