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GERENCIA SEGURIDAD VIAL\ESTUDIOS PREVIOS\AGENTE DE TRANSITO SAN ANDRES DE CUERQUIA\"/>
    </mc:Choice>
  </mc:AlternateContent>
  <bookViews>
    <workbookView xWindow="0" yWindow="0" windowWidth="24000" windowHeight="73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" l="1"/>
  <c r="I4" i="1" s="1"/>
  <c r="H5" i="1" l="1"/>
  <c r="I5" i="1" l="1"/>
</calcChain>
</file>

<file path=xl/sharedStrings.xml><?xml version="1.0" encoding="utf-8"?>
<sst xmlns="http://schemas.openxmlformats.org/spreadsheetml/2006/main" count="21" uniqueCount="19">
  <si>
    <t>MUNICIPIO</t>
  </si>
  <si>
    <t>AGENTES SOLICITADOS</t>
  </si>
  <si>
    <t>VALOR HONORARIOS MENSUALES</t>
  </si>
  <si>
    <t>VALOR UNIFORME</t>
  </si>
  <si>
    <t>TIEMPO(MESES)</t>
  </si>
  <si>
    <t>VALOR CONTRATO POR AGENTE</t>
  </si>
  <si>
    <t>VALOR TOTAL POR MUNICIPIO</t>
  </si>
  <si>
    <t>TOTAL</t>
  </si>
  <si>
    <t>________________________________</t>
  </si>
  <si>
    <t>LUZ MIRIAM GOEZ QUINTERO</t>
  </si>
  <si>
    <t>ANDRÉS FELIPE OCHOA PLAZA</t>
  </si>
  <si>
    <t>Integrante Juridico</t>
  </si>
  <si>
    <t>Integrante logístico</t>
  </si>
  <si>
    <t>LUIS FERNANDO FLOREZ GARCÍA</t>
  </si>
  <si>
    <t>Integrante Técnico</t>
  </si>
  <si>
    <t>Nombre</t>
  </si>
  <si>
    <t>Linca Nallyve Marin</t>
  </si>
  <si>
    <t>EP  15939
Objeto: Prestar servicios como técnico  agente de tránsito en el municipio de San Andrés de Cuerquia</t>
  </si>
  <si>
    <t>San Andrés de Cuerquia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</si>
</sst>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_-* #,##0_-;\-* #,##0_-;_-* &quot;-&quot;??_-;_-@_-"/>
    <numFmt numFmtId="165" formatCode="_-* #,##0.000_-;\-* #,##0.000_-;_-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b/>
      <sz val="11"/>
      <color theme="1"/>
      <name val="Arial Narrow"/>
      <family val="2"/>
    </font>
    <font>
      <sz val="9"/>
      <color theme="1"/>
      <name val="Arial Narrow"/>
      <family val="2"/>
    </font>
    <font>
      <b/>
      <sz val="9"/>
      <color theme="1"/>
      <name val="Arial Narrow"/>
      <family val="2"/>
    </font>
    <font>
      <b/>
      <sz val="11"/>
      <color theme="1"/>
      <name val="Arial"/>
      <family val="2"/>
    </font>
    <font>
      <sz val="12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5" fontId="3" fillId="0" borderId="1" xfId="1" applyNumberFormat="1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/>
    </xf>
    <xf numFmtId="0" fontId="5" fillId="0" borderId="0" xfId="0" applyFont="1" applyAlignment="1"/>
    <xf numFmtId="0" fontId="6" fillId="0" borderId="0" xfId="0" applyFont="1"/>
    <xf numFmtId="0" fontId="7" fillId="0" borderId="0" xfId="0" applyFont="1"/>
    <xf numFmtId="0" fontId="5" fillId="0" borderId="0" xfId="0" applyFont="1" applyAlignment="1">
      <alignment horizontal="center"/>
    </xf>
    <xf numFmtId="0" fontId="8" fillId="0" borderId="0" xfId="0" applyFont="1" applyAlignment="1"/>
    <xf numFmtId="0" fontId="9" fillId="0" borderId="0" xfId="0" applyFont="1" applyAlignment="1">
      <alignment horizontal="center"/>
    </xf>
    <xf numFmtId="0" fontId="0" fillId="0" borderId="1" xfId="0" applyBorder="1" applyAlignment="1">
      <alignment wrapText="1"/>
    </xf>
    <xf numFmtId="0" fontId="0" fillId="0" borderId="1" xfId="0" applyBorder="1"/>
    <xf numFmtId="164" fontId="0" fillId="0" borderId="1" xfId="1" applyNumberFormat="1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0" fillId="0" borderId="2" xfId="0" applyBorder="1" applyAlignment="1">
      <alignment horizontal="center" wrapText="1"/>
    </xf>
    <xf numFmtId="0" fontId="0" fillId="0" borderId="0" xfId="0" applyBorder="1" applyAlignment="1">
      <alignment horizont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1257300</xdr:colOff>
      <xdr:row>8</xdr:row>
      <xdr:rowOff>161925</xdr:rowOff>
    </xdr:from>
    <xdr:to>
      <xdr:col>5</xdr:col>
      <xdr:colOff>752475</xdr:colOff>
      <xdr:row>10</xdr:row>
      <xdr:rowOff>76200</xdr:rowOff>
    </xdr:to>
    <xdr:pic>
      <xdr:nvPicPr>
        <xdr:cNvPr id="2" name="Imagen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62400" y="2219325"/>
          <a:ext cx="18097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57150</xdr:colOff>
      <xdr:row>8</xdr:row>
      <xdr:rowOff>171450</xdr:rowOff>
    </xdr:from>
    <xdr:to>
      <xdr:col>7</xdr:col>
      <xdr:colOff>285750</xdr:colOff>
      <xdr:row>10</xdr:row>
      <xdr:rowOff>38100</xdr:rowOff>
    </xdr:to>
    <xdr:pic>
      <xdr:nvPicPr>
        <xdr:cNvPr id="3" name="Imagen 6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5600" y="2228850"/>
          <a:ext cx="12382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7</xdr:row>
      <xdr:rowOff>28575</xdr:rowOff>
    </xdr:from>
    <xdr:to>
      <xdr:col>3</xdr:col>
      <xdr:colOff>47625</xdr:colOff>
      <xdr:row>9</xdr:row>
      <xdr:rowOff>123825</xdr:rowOff>
    </xdr:to>
    <xdr:pic>
      <xdr:nvPicPr>
        <xdr:cNvPr id="4" name="Imagen 7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0700" y="1895475"/>
          <a:ext cx="962025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S18"/>
  <sheetViews>
    <sheetView tabSelected="1" workbookViewId="0">
      <selection activeCell="K11" sqref="K11"/>
    </sheetView>
  </sheetViews>
  <sheetFormatPr baseColWidth="10" defaultRowHeight="15" x14ac:dyDescent="0.25"/>
  <cols>
    <col min="3" max="3" width="17.7109375" customWidth="1"/>
    <col min="4" max="4" width="13.140625" customWidth="1"/>
    <col min="5" max="5" width="15.85546875" customWidth="1"/>
    <col min="6" max="6" width="13.85546875" customWidth="1"/>
    <col min="7" max="7" width="15.140625" bestFit="1" customWidth="1"/>
    <col min="8" max="8" width="12" customWidth="1"/>
    <col min="9" max="9" width="16.42578125" customWidth="1"/>
  </cols>
  <sheetData>
    <row r="2" spans="3:19" ht="31.5" customHeight="1" x14ac:dyDescent="0.25">
      <c r="C2" s="19" t="s">
        <v>17</v>
      </c>
      <c r="D2" s="20"/>
      <c r="E2" s="20"/>
      <c r="F2" s="20"/>
      <c r="G2" s="20"/>
      <c r="H2" s="20"/>
      <c r="I2" s="20"/>
      <c r="J2" s="20"/>
    </row>
    <row r="3" spans="3:19" ht="57" customHeight="1" x14ac:dyDescent="0.25">
      <c r="C3" s="1" t="s">
        <v>0</v>
      </c>
      <c r="D3" s="1" t="s">
        <v>4</v>
      </c>
      <c r="E3" s="1" t="s">
        <v>2</v>
      </c>
      <c r="F3" s="4" t="s">
        <v>3</v>
      </c>
      <c r="G3" s="1" t="s">
        <v>5</v>
      </c>
      <c r="H3" s="1" t="s">
        <v>1</v>
      </c>
      <c r="I3" s="5" t="s">
        <v>6</v>
      </c>
      <c r="J3" s="5" t="s">
        <v>15</v>
      </c>
    </row>
    <row r="4" spans="3:19" ht="45" x14ac:dyDescent="0.25">
      <c r="C4" s="2" t="s">
        <v>18</v>
      </c>
      <c r="D4" s="3">
        <v>4.5</v>
      </c>
      <c r="E4" s="16">
        <v>3100000</v>
      </c>
      <c r="F4" s="16">
        <v>450000</v>
      </c>
      <c r="G4" s="16">
        <f>+E4*D4+F4</f>
        <v>14400000</v>
      </c>
      <c r="H4" s="2">
        <v>1</v>
      </c>
      <c r="I4" s="16">
        <f>+G4*H4</f>
        <v>14400000</v>
      </c>
      <c r="J4" s="14" t="s">
        <v>16</v>
      </c>
    </row>
    <row r="5" spans="3:19" x14ac:dyDescent="0.25">
      <c r="C5" s="17" t="s">
        <v>7</v>
      </c>
      <c r="D5" s="17"/>
      <c r="E5" s="17"/>
      <c r="F5" s="17"/>
      <c r="G5" s="17"/>
      <c r="H5" s="6">
        <f>SUM(H4:H4)</f>
        <v>1</v>
      </c>
      <c r="I5" s="7">
        <f>SUM(I4:I4)</f>
        <v>14400000</v>
      </c>
      <c r="J5" s="15"/>
    </row>
    <row r="9" spans="3:19" ht="16.5" x14ac:dyDescent="0.3">
      <c r="C9" s="8"/>
      <c r="D9" s="8"/>
      <c r="E9" s="8"/>
      <c r="G9" s="8"/>
      <c r="H9" s="8"/>
      <c r="I9" s="8"/>
      <c r="J9" s="8"/>
      <c r="K9" s="9"/>
      <c r="L9" s="9"/>
      <c r="M9" s="18"/>
      <c r="N9" s="18"/>
      <c r="O9" s="18"/>
      <c r="P9" s="18"/>
      <c r="Q9" s="18"/>
      <c r="R9" s="18"/>
      <c r="S9" s="8"/>
    </row>
    <row r="10" spans="3:19" ht="16.5" x14ac:dyDescent="0.3">
      <c r="C10" s="8"/>
      <c r="D10" s="9"/>
      <c r="E10" s="9"/>
      <c r="G10" s="9"/>
      <c r="H10" s="9"/>
      <c r="I10" s="9"/>
      <c r="J10" s="9"/>
      <c r="K10" s="9"/>
      <c r="L10" s="9"/>
      <c r="O10" s="9"/>
      <c r="P10" s="9"/>
      <c r="Q10" s="9"/>
      <c r="R10" s="9"/>
      <c r="S10" s="9"/>
    </row>
    <row r="11" spans="3:19" x14ac:dyDescent="0.25">
      <c r="C11" s="9" t="s">
        <v>8</v>
      </c>
      <c r="E11" s="9" t="s">
        <v>8</v>
      </c>
      <c r="G11" s="9" t="s">
        <v>8</v>
      </c>
      <c r="H11" s="9"/>
      <c r="I11" s="9"/>
      <c r="J11" s="9"/>
      <c r="K11" s="9"/>
      <c r="L11" s="9"/>
      <c r="O11" s="9"/>
      <c r="P11" s="9"/>
      <c r="Q11" s="9"/>
      <c r="R11" s="9"/>
      <c r="S11" s="9"/>
    </row>
    <row r="12" spans="3:19" x14ac:dyDescent="0.25">
      <c r="C12" s="10" t="s">
        <v>9</v>
      </c>
      <c r="E12" s="10" t="s">
        <v>10</v>
      </c>
      <c r="G12" s="10" t="s">
        <v>13</v>
      </c>
      <c r="H12" s="9"/>
      <c r="I12" s="9"/>
      <c r="J12" s="9"/>
      <c r="K12" s="9"/>
      <c r="L12" s="9"/>
      <c r="O12" s="9"/>
      <c r="P12" s="9"/>
      <c r="Q12" s="9"/>
      <c r="R12" s="9"/>
      <c r="S12" s="9"/>
    </row>
    <row r="13" spans="3:19" x14ac:dyDescent="0.25">
      <c r="C13" s="9" t="s">
        <v>11</v>
      </c>
      <c r="E13" s="9" t="s">
        <v>12</v>
      </c>
      <c r="G13" s="9" t="s">
        <v>14</v>
      </c>
      <c r="H13" s="9"/>
      <c r="I13" s="9"/>
      <c r="J13" s="9"/>
      <c r="K13" s="9"/>
      <c r="L13" s="9"/>
      <c r="O13" s="9"/>
      <c r="P13" s="9"/>
      <c r="Q13" s="9"/>
      <c r="R13" s="9"/>
      <c r="S13" s="9"/>
    </row>
    <row r="14" spans="3:19" ht="16.5" x14ac:dyDescent="0.3">
      <c r="C14" s="11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</row>
    <row r="15" spans="3:19" x14ac:dyDescent="0.25">
      <c r="C15" s="12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</row>
    <row r="16" spans="3:19" ht="15.75" x14ac:dyDescent="0.25">
      <c r="C16" s="13"/>
      <c r="D16" s="9"/>
      <c r="E16" s="9"/>
      <c r="F16" s="9"/>
      <c r="G16" s="9"/>
      <c r="H16" s="9"/>
      <c r="I16" s="9"/>
      <c r="J16" s="9"/>
      <c r="K16" s="9"/>
      <c r="L16" s="9"/>
      <c r="N16" s="9"/>
      <c r="O16" s="9"/>
      <c r="P16" s="9"/>
      <c r="Q16" s="9"/>
      <c r="R16" s="9"/>
      <c r="S16" s="9"/>
    </row>
    <row r="17" spans="3:19" ht="15.75" x14ac:dyDescent="0.25">
      <c r="C17" s="13"/>
      <c r="D17" s="10"/>
      <c r="E17" s="9"/>
      <c r="F17" s="9"/>
      <c r="G17" s="9"/>
      <c r="H17" s="9"/>
      <c r="I17" s="9"/>
      <c r="J17" s="9"/>
      <c r="K17" s="10"/>
      <c r="L17" s="9"/>
      <c r="N17" s="9"/>
      <c r="O17" s="9"/>
      <c r="P17" s="9"/>
      <c r="Q17" s="9"/>
      <c r="R17" s="9"/>
      <c r="S17" s="9"/>
    </row>
    <row r="18" spans="3:19" x14ac:dyDescent="0.25">
      <c r="C18" s="9"/>
      <c r="D18" s="9"/>
      <c r="E18" s="9"/>
      <c r="F18" s="9"/>
      <c r="G18" s="9"/>
      <c r="H18" s="9"/>
      <c r="I18" s="9"/>
      <c r="J18" s="9"/>
      <c r="K18" s="9"/>
      <c r="L18" s="9"/>
      <c r="N18" s="9"/>
      <c r="O18" s="9"/>
      <c r="P18" s="9"/>
      <c r="Q18" s="9"/>
      <c r="R18" s="9"/>
      <c r="S18" s="9"/>
    </row>
  </sheetData>
  <mergeCells count="3">
    <mergeCell ref="C5:G5"/>
    <mergeCell ref="M9:R9"/>
    <mergeCell ref="C2:J2"/>
  </mergeCells>
  <pageMargins left="0.7" right="0.7" top="0.75" bottom="0.75" header="0.3" footer="0.3"/>
  <pageSetup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FELIPE OCHOA PLAZA</dc:creator>
  <cp:lastModifiedBy>ANDRES FELIPE OCHOA PLAZA</cp:lastModifiedBy>
  <dcterms:created xsi:type="dcterms:W3CDTF">2024-05-15T19:13:03Z</dcterms:created>
  <dcterms:modified xsi:type="dcterms:W3CDTF">2024-08-02T19:42:23Z</dcterms:modified>
</cp:coreProperties>
</file>