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cturacioncimo\Desktop\HOSPITAL SUSANA LOPEZ JUNIO 2024\"/>
    </mc:Choice>
  </mc:AlternateContent>
  <xr:revisionPtr revIDLastSave="0" documentId="13_ncr:1_{31AA1999-F6F6-4A2B-AAF3-BA2BCB9BBA3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91341" sheetId="1" r:id="rId1"/>
  </sheets>
  <definedNames>
    <definedName name="_xlnm._FilterDatabase" localSheetId="0" hidden="1">'91341'!$A$1:$N$44</definedName>
  </definedNames>
  <calcPr calcId="181029"/>
</workbook>
</file>

<file path=xl/calcChain.xml><?xml version="1.0" encoding="utf-8"?>
<calcChain xmlns="http://schemas.openxmlformats.org/spreadsheetml/2006/main">
  <c r="L46" i="1" l="1"/>
</calcChain>
</file>

<file path=xl/sharedStrings.xml><?xml version="1.0" encoding="utf-8"?>
<sst xmlns="http://schemas.openxmlformats.org/spreadsheetml/2006/main" count="236" uniqueCount="105">
  <si>
    <t>IDENTIFICACION DEL PACIENTE</t>
  </si>
  <si>
    <t>NOMBRES Y APELLIDOS</t>
  </si>
  <si>
    <t>ENTIDAD</t>
  </si>
  <si>
    <t>INGRESO</t>
  </si>
  <si>
    <t>PROCEDIMIENTO O SERVICIO PRESTADO</t>
  </si>
  <si>
    <t>CUPS</t>
  </si>
  <si>
    <t>GRUPO (SI APLICA)</t>
  </si>
  <si>
    <t>CONSECUTIVO</t>
  </si>
  <si>
    <t>VALOR A COBRAR</t>
  </si>
  <si>
    <t>FECHA DE PRESTACION SERVICIO</t>
  </si>
  <si>
    <t>ESPECIALISTA</t>
  </si>
  <si>
    <t>DOCUMENTO DEL ESPECIALISTA</t>
  </si>
  <si>
    <t>CANTIDAD</t>
  </si>
  <si>
    <t xml:space="preserve"># FACTURA </t>
  </si>
  <si>
    <t>RESONANCIA MAGNETICA DE ARTICULACIONES DE MIEMBRO INFERIOR (ESPECIFICO)</t>
  </si>
  <si>
    <t>RESONANCIA MAGNETICA DE CEREBRO</t>
  </si>
  <si>
    <t>PAZ DOMINGUEZ EDGARD ALBERTO</t>
  </si>
  <si>
    <t>GERMAN HERNANDO RUIZ BELTRAN</t>
  </si>
  <si>
    <t>COLANGIORESONANCIA</t>
  </si>
  <si>
    <t>Acido Gadoterico Clariscan 0.05 mmol/ml Frasco x 15 ml</t>
  </si>
  <si>
    <t>ASMET SALUD</t>
  </si>
  <si>
    <t>NEPS</t>
  </si>
  <si>
    <t>RESONANCIA MAGNETICA DE COLUMNA LUMBOSACRA SIMPLE</t>
  </si>
  <si>
    <t>RESONANCIA MAGNETICA DE COLUMNA TORACICA SIMPLE</t>
  </si>
  <si>
    <t>RESONANCIA MAGNETICA DE PELVIS</t>
  </si>
  <si>
    <t>RESONANCIA MAGNETICA DE COLUMNA CERVICAL SIMPLE</t>
  </si>
  <si>
    <t>LINA MARCELA VOLVERAS PINO</t>
  </si>
  <si>
    <t>JOSE DELMARHERNE GAVIRIA SANCHEZ</t>
  </si>
  <si>
    <t>ARLEY FERNANDO ECHAVARRIA LUNA</t>
  </si>
  <si>
    <t>ISAMAELINA SOLANO QUIÑONEZ</t>
  </si>
  <si>
    <t>CRISTIAN ANDERSON GONZALEZ CALVACHE</t>
  </si>
  <si>
    <t>KARINA ANDREA DAZA LOPERA</t>
  </si>
  <si>
    <t>HUGO ANTONIO VIVAS BURBANO</t>
  </si>
  <si>
    <t>KATERINE  VELEZ ESPINOSA</t>
  </si>
  <si>
    <t>ISMAELINA  MONTENEGRO</t>
  </si>
  <si>
    <t>DIGNA ESPERANZA GUZMAN</t>
  </si>
  <si>
    <t>YORMAN FELIPE ESTERILLA MEJIA</t>
  </si>
  <si>
    <t>WILFRAN BUITRON MUÑOZ</t>
  </si>
  <si>
    <t>JACINTO HERNEY BOLAÑOS REBOLLEDO</t>
  </si>
  <si>
    <t>REINERIO LOPEZ MUÑOZ</t>
  </si>
  <si>
    <t>MABEL ALEJANDRA PEREZ MUÑOZ</t>
  </si>
  <si>
    <t>ALFONSO JOAQUI NOGUERA</t>
  </si>
  <si>
    <t>EXCENOVER OROZCO PIAMBA</t>
  </si>
  <si>
    <t>CLAUDIA ELIZABETH CHILITO GUERRERO</t>
  </si>
  <si>
    <t>ANA JUSTINA VIDAL BUCHELI</t>
  </si>
  <si>
    <t>MARIA IRENE MORENO</t>
  </si>
  <si>
    <t>JAIME ALBERTO GOMEZ</t>
  </si>
  <si>
    <t>DOLLY KAROLINA PAZ GUACA</t>
  </si>
  <si>
    <t>MARIA LUCEIDA CERON NARVAEZ</t>
  </si>
  <si>
    <t>RUBY  SANCHEZ PALECHOR</t>
  </si>
  <si>
    <t>JEFFERSON HOYOS YANDE</t>
  </si>
  <si>
    <t>MARIELA  CASTILLO</t>
  </si>
  <si>
    <t>P0000244739</t>
  </si>
  <si>
    <t>P0000244989</t>
  </si>
  <si>
    <t>P0000244993</t>
  </si>
  <si>
    <t>P0000245094</t>
  </si>
  <si>
    <t>P0000245102</t>
  </si>
  <si>
    <t>P0000245238</t>
  </si>
  <si>
    <t>P0000245348</t>
  </si>
  <si>
    <t>P0000245587</t>
  </si>
  <si>
    <t>P0000245638</t>
  </si>
  <si>
    <t>P0000245712</t>
  </si>
  <si>
    <t>P0000245826</t>
  </si>
  <si>
    <t>P0000245951</t>
  </si>
  <si>
    <t>P0000245953</t>
  </si>
  <si>
    <t>P0000246276</t>
  </si>
  <si>
    <t>P0000246331</t>
  </si>
  <si>
    <t>P0000246438</t>
  </si>
  <si>
    <t>P0000246890</t>
  </si>
  <si>
    <t>P0000246929</t>
  </si>
  <si>
    <t>P0000247108</t>
  </si>
  <si>
    <t>P0000247179</t>
  </si>
  <si>
    <t>P0000247485</t>
  </si>
  <si>
    <t>P0000247489</t>
  </si>
  <si>
    <t>P0000247582</t>
  </si>
  <si>
    <t>P0000247609</t>
  </si>
  <si>
    <t>P0000247647</t>
  </si>
  <si>
    <t>P0000247648</t>
  </si>
  <si>
    <t>P0000247760</t>
  </si>
  <si>
    <t>P0000248239</t>
  </si>
  <si>
    <t>RESONANCIA MAGNETICA DE ABDOMEN</t>
  </si>
  <si>
    <t>RESONANCIA MAGNETICA DE BASE DE CRANEO O SILLA TURCA</t>
  </si>
  <si>
    <t>RESONANCIA MAGNETICA DE VASOS</t>
  </si>
  <si>
    <t>RESONANCIA MAGNETICA DE ARTICULACIONES DE MIEMBRO SUPERIOR (ESPECIFICO)</t>
  </si>
  <si>
    <t>883522</t>
  </si>
  <si>
    <t>11119015</t>
  </si>
  <si>
    <t>883440</t>
  </si>
  <si>
    <t>883434</t>
  </si>
  <si>
    <t>883401</t>
  </si>
  <si>
    <t>883101</t>
  </si>
  <si>
    <t>883210</t>
  </si>
  <si>
    <t>883220</t>
  </si>
  <si>
    <t>883102</t>
  </si>
  <si>
    <t>883908</t>
  </si>
  <si>
    <t>883230</t>
  </si>
  <si>
    <t>883512</t>
  </si>
  <si>
    <t>PREVISORA</t>
  </si>
  <si>
    <t>SANITAS</t>
  </si>
  <si>
    <t>SEGUROS MUNDIAL</t>
  </si>
  <si>
    <t>COLSANITAS</t>
  </si>
  <si>
    <t>SENA</t>
  </si>
  <si>
    <t>NELSON JAVIER MUNAR SAMBONI</t>
  </si>
  <si>
    <t>CARLOS FELIPE RENGIFO TELLO</t>
  </si>
  <si>
    <t>ALEJANDRA JOSEFINA CASTAÑEDA DIAZ</t>
  </si>
  <si>
    <t>DEPARTAMENTO DEL CAUCA (VENEZUELA)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</si>
</sst>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6" applyNumberFormat="0" applyAlignment="0" applyProtection="0"/>
    <xf numFmtId="0" fontId="13" fillId="9" borderId="7" applyNumberFormat="0" applyAlignment="0" applyProtection="0"/>
    <xf numFmtId="0" fontId="14" fillId="9" borderId="6" applyNumberFormat="0" applyAlignment="0" applyProtection="0"/>
    <xf numFmtId="0" fontId="15" fillId="0" borderId="8" applyNumberFormat="0" applyFill="0" applyAlignment="0" applyProtection="0"/>
    <xf numFmtId="0" fontId="16" fillId="10" borderId="9" applyNumberFormat="0" applyAlignment="0" applyProtection="0"/>
    <xf numFmtId="0" fontId="17" fillId="0" borderId="0" applyNumberFormat="0" applyFill="0" applyBorder="0" applyAlignment="0" applyProtection="0"/>
    <xf numFmtId="0" fontId="1" fillId="11" borderId="10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0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0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0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0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</cellStyleXfs>
  <cellXfs count="2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wrapText="1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right" wrapText="1"/>
    </xf>
    <xf numFmtId="14" fontId="3" fillId="4" borderId="1" xfId="0" applyNumberFormat="1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left" wrapText="1"/>
    </xf>
    <xf numFmtId="164" fontId="3" fillId="4" borderId="1" xfId="1" applyNumberFormat="1" applyFont="1" applyFill="1" applyBorder="1" applyAlignment="1">
      <alignment wrapText="1"/>
    </xf>
    <xf numFmtId="164" fontId="19" fillId="3" borderId="0" xfId="1" applyNumberFormat="1" applyFont="1" applyFill="1" applyAlignment="1">
      <alignment horizontal="center"/>
    </xf>
    <xf numFmtId="22" fontId="3" fillId="0" borderId="1" xfId="0" applyNumberFormat="1" applyFont="1" applyBorder="1"/>
    <xf numFmtId="0" fontId="0" fillId="2" borderId="1" xfId="0" applyFill="1" applyBorder="1"/>
    <xf numFmtId="0" fontId="3" fillId="4" borderId="1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0" fontId="3" fillId="4" borderId="13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22" fontId="3" fillId="0" borderId="1" xfId="0" applyNumberFormat="1" applyFont="1" applyFill="1" applyBorder="1"/>
    <xf numFmtId="0" fontId="3" fillId="0" borderId="12" xfId="0" applyFont="1" applyFill="1" applyBorder="1" applyAlignment="1">
      <alignment horizontal="center" wrapText="1"/>
    </xf>
    <xf numFmtId="0" fontId="0" fillId="0" borderId="0" xfId="0" applyFill="1"/>
    <xf numFmtId="0" fontId="3" fillId="0" borderId="13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oneda" xfId="1" builtinId="4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N46"/>
  <sheetViews>
    <sheetView tabSelected="1" topLeftCell="E34" zoomScale="85" zoomScaleNormal="85" workbookViewId="0">
      <selection activeCell="M42" sqref="M42"/>
    </sheetView>
  </sheetViews>
  <sheetFormatPr baseColWidth="10" defaultRowHeight="15" x14ac:dyDescent="0.25"/>
  <cols>
    <col min="1" max="1" width="11.85546875" style="2" customWidth="1"/>
    <col min="2" max="2" width="21.85546875" style="1" customWidth="1"/>
    <col min="3" max="3" width="11.42578125" style="3" customWidth="1"/>
    <col min="4" max="4" width="32.5703125" style="1" customWidth="1"/>
    <col min="5" max="5" width="31.28515625" style="1" customWidth="1"/>
    <col min="6" max="6" width="12.140625" style="1" customWidth="1"/>
    <col min="7" max="7" width="9" style="2" customWidth="1"/>
    <col min="8" max="8" width="45.7109375" style="1" customWidth="1"/>
    <col min="9" max="9" width="10.28515625" style="2" customWidth="1"/>
    <col min="10" max="10" width="9" style="3" customWidth="1"/>
    <col min="11" max="11" width="7.5703125" style="3" customWidth="1"/>
    <col min="12" max="12" width="19.42578125" style="4" customWidth="1"/>
    <col min="13" max="13" width="33.42578125" style="1" customWidth="1"/>
    <col min="14" max="14" width="14.5703125" style="1" customWidth="1"/>
    <col min="15" max="16384" width="11.42578125" style="1"/>
  </cols>
  <sheetData>
    <row r="1" spans="1:14" s="5" customFormat="1" ht="38.25" x14ac:dyDescent="0.25">
      <c r="A1" s="6" t="s">
        <v>7</v>
      </c>
      <c r="B1" s="6" t="s">
        <v>9</v>
      </c>
      <c r="C1" s="6" t="s">
        <v>0</v>
      </c>
      <c r="D1" s="6" t="s">
        <v>1</v>
      </c>
      <c r="E1" s="6" t="s">
        <v>2</v>
      </c>
      <c r="F1" s="6" t="s">
        <v>13</v>
      </c>
      <c r="G1" s="6" t="s">
        <v>3</v>
      </c>
      <c r="H1" s="6" t="s">
        <v>4</v>
      </c>
      <c r="I1" s="6" t="s">
        <v>12</v>
      </c>
      <c r="J1" s="6" t="s">
        <v>5</v>
      </c>
      <c r="K1" s="6" t="s">
        <v>6</v>
      </c>
      <c r="L1" s="7" t="s">
        <v>8</v>
      </c>
      <c r="M1" s="6" t="s">
        <v>10</v>
      </c>
      <c r="N1" s="6" t="s">
        <v>11</v>
      </c>
    </row>
    <row r="2" spans="1:14" ht="26.25" customHeight="1" x14ac:dyDescent="0.25">
      <c r="A2" s="8"/>
      <c r="B2" s="15">
        <v>45444.463094479164</v>
      </c>
      <c r="C2" s="8">
        <v>1003102893</v>
      </c>
      <c r="D2" s="8" t="s">
        <v>26</v>
      </c>
      <c r="E2" s="17" t="s">
        <v>21</v>
      </c>
      <c r="F2" s="8" t="s">
        <v>52</v>
      </c>
      <c r="G2" s="8">
        <v>911434</v>
      </c>
      <c r="H2" s="8" t="s">
        <v>14</v>
      </c>
      <c r="I2" s="8">
        <v>2</v>
      </c>
      <c r="J2" s="8" t="s">
        <v>84</v>
      </c>
      <c r="K2" s="8">
        <v>0</v>
      </c>
      <c r="L2" s="8">
        <v>796960</v>
      </c>
      <c r="M2" s="8" t="s">
        <v>16</v>
      </c>
      <c r="N2" s="8">
        <v>94400624</v>
      </c>
    </row>
    <row r="3" spans="1:14" ht="30" x14ac:dyDescent="0.25">
      <c r="A3" s="8"/>
      <c r="B3" s="15">
        <v>45444.504194062501</v>
      </c>
      <c r="C3" s="8">
        <v>1003102893</v>
      </c>
      <c r="D3" s="8" t="s">
        <v>26</v>
      </c>
      <c r="E3" s="19"/>
      <c r="F3" s="8" t="s">
        <v>52</v>
      </c>
      <c r="G3" s="8">
        <v>911434</v>
      </c>
      <c r="H3" s="8" t="s">
        <v>19</v>
      </c>
      <c r="I3" s="8">
        <v>1</v>
      </c>
      <c r="J3" s="8" t="s">
        <v>85</v>
      </c>
      <c r="K3" s="8">
        <v>0</v>
      </c>
      <c r="L3" s="8">
        <v>105631</v>
      </c>
      <c r="N3" s="8"/>
    </row>
    <row r="4" spans="1:14" ht="30" x14ac:dyDescent="0.25">
      <c r="A4" s="8"/>
      <c r="B4" s="15">
        <v>45448.267726006939</v>
      </c>
      <c r="C4" s="8">
        <v>4774383</v>
      </c>
      <c r="D4" s="8" t="s">
        <v>27</v>
      </c>
      <c r="E4" s="17" t="s">
        <v>21</v>
      </c>
      <c r="F4" s="8" t="s">
        <v>53</v>
      </c>
      <c r="G4" s="8">
        <v>913379</v>
      </c>
      <c r="H4" s="8" t="s">
        <v>24</v>
      </c>
      <c r="I4" s="8">
        <v>2</v>
      </c>
      <c r="J4" s="8" t="s">
        <v>86</v>
      </c>
      <c r="K4" s="8">
        <v>0</v>
      </c>
      <c r="L4" s="8">
        <v>1039540</v>
      </c>
      <c r="M4" s="8" t="s">
        <v>16</v>
      </c>
      <c r="N4" s="8">
        <v>94400624</v>
      </c>
    </row>
    <row r="5" spans="1:14" ht="30" x14ac:dyDescent="0.25">
      <c r="A5" s="8"/>
      <c r="B5" s="15">
        <v>45448.268917824069</v>
      </c>
      <c r="C5" s="8">
        <v>4774383</v>
      </c>
      <c r="D5" s="8" t="s">
        <v>27</v>
      </c>
      <c r="E5" s="19"/>
      <c r="F5" s="8" t="s">
        <v>53</v>
      </c>
      <c r="G5" s="8">
        <v>913379</v>
      </c>
      <c r="H5" s="8" t="s">
        <v>19</v>
      </c>
      <c r="I5" s="8">
        <v>1</v>
      </c>
      <c r="J5" s="8" t="s">
        <v>85</v>
      </c>
      <c r="K5" s="8">
        <v>0</v>
      </c>
      <c r="L5" s="8">
        <v>105631</v>
      </c>
      <c r="M5" s="8"/>
      <c r="N5" s="8"/>
    </row>
    <row r="6" spans="1:14" ht="30" x14ac:dyDescent="0.25">
      <c r="A6" s="8"/>
      <c r="B6" s="15">
        <v>45448.364401539351</v>
      </c>
      <c r="C6" s="8">
        <v>1081404230</v>
      </c>
      <c r="D6" s="8" t="s">
        <v>28</v>
      </c>
      <c r="E6" s="9" t="s">
        <v>20</v>
      </c>
      <c r="F6" s="8" t="s">
        <v>54</v>
      </c>
      <c r="G6" s="8">
        <v>913540</v>
      </c>
      <c r="H6" s="8" t="s">
        <v>18</v>
      </c>
      <c r="I6" s="8">
        <v>1</v>
      </c>
      <c r="J6" s="8" t="s">
        <v>87</v>
      </c>
      <c r="K6" s="8">
        <v>0</v>
      </c>
      <c r="L6" s="8">
        <v>389329</v>
      </c>
      <c r="M6" s="8" t="s">
        <v>16</v>
      </c>
      <c r="N6" s="8">
        <v>94400624</v>
      </c>
    </row>
    <row r="7" spans="1:14" x14ac:dyDescent="0.25">
      <c r="A7" s="8"/>
      <c r="B7" s="15">
        <v>45448.550087962962</v>
      </c>
      <c r="C7" s="8">
        <v>25298783</v>
      </c>
      <c r="D7" s="8" t="s">
        <v>29</v>
      </c>
      <c r="E7" s="17" t="s">
        <v>20</v>
      </c>
      <c r="F7" s="8" t="s">
        <v>55</v>
      </c>
      <c r="G7" s="8">
        <v>913875</v>
      </c>
      <c r="H7" s="8" t="s">
        <v>80</v>
      </c>
      <c r="I7" s="8">
        <v>2</v>
      </c>
      <c r="J7" s="8" t="s">
        <v>88</v>
      </c>
      <c r="K7" s="8">
        <v>0</v>
      </c>
      <c r="L7" s="8">
        <v>1039540</v>
      </c>
      <c r="M7" s="8" t="s">
        <v>16</v>
      </c>
      <c r="N7" s="8">
        <v>94400624</v>
      </c>
    </row>
    <row r="8" spans="1:14" ht="30" x14ac:dyDescent="0.25">
      <c r="A8" s="8"/>
      <c r="B8" s="15">
        <v>45448.554369212958</v>
      </c>
      <c r="C8" s="8">
        <v>25298783</v>
      </c>
      <c r="D8" s="8" t="s">
        <v>29</v>
      </c>
      <c r="E8" s="19"/>
      <c r="F8" s="8" t="s">
        <v>55</v>
      </c>
      <c r="G8" s="8">
        <v>913875</v>
      </c>
      <c r="H8" s="8" t="s">
        <v>19</v>
      </c>
      <c r="I8" s="8">
        <v>1</v>
      </c>
      <c r="J8" s="8" t="s">
        <v>85</v>
      </c>
      <c r="K8" s="8">
        <v>0</v>
      </c>
      <c r="L8" s="8">
        <v>105631</v>
      </c>
      <c r="M8" s="8"/>
      <c r="N8" s="8"/>
    </row>
    <row r="9" spans="1:14" ht="30" x14ac:dyDescent="0.25">
      <c r="A9" s="8"/>
      <c r="B9" s="15">
        <v>45449.345875925923</v>
      </c>
      <c r="C9" s="8">
        <v>4617290</v>
      </c>
      <c r="D9" s="8" t="s">
        <v>30</v>
      </c>
      <c r="E9" s="9" t="s">
        <v>96</v>
      </c>
      <c r="F9" s="8" t="s">
        <v>56</v>
      </c>
      <c r="G9" s="8">
        <v>914503</v>
      </c>
      <c r="H9" s="8" t="s">
        <v>15</v>
      </c>
      <c r="I9" s="8">
        <v>1</v>
      </c>
      <c r="J9" s="8" t="s">
        <v>89</v>
      </c>
      <c r="K9" s="8">
        <v>0</v>
      </c>
      <c r="L9" s="8">
        <v>519770</v>
      </c>
      <c r="M9" s="8" t="s">
        <v>17</v>
      </c>
      <c r="N9" s="8">
        <v>76316324</v>
      </c>
    </row>
    <row r="10" spans="1:14" ht="30" x14ac:dyDescent="0.25">
      <c r="A10" s="8"/>
      <c r="B10" s="15">
        <v>45449.826451585643</v>
      </c>
      <c r="C10" s="8">
        <v>1061757821</v>
      </c>
      <c r="D10" s="8" t="s">
        <v>31</v>
      </c>
      <c r="E10" s="17" t="s">
        <v>96</v>
      </c>
      <c r="F10" s="8" t="s">
        <v>57</v>
      </c>
      <c r="G10" s="8">
        <v>915218</v>
      </c>
      <c r="H10" s="8" t="s">
        <v>25</v>
      </c>
      <c r="I10" s="8">
        <v>1</v>
      </c>
      <c r="J10" s="8" t="s">
        <v>90</v>
      </c>
      <c r="K10" s="8">
        <v>0</v>
      </c>
      <c r="L10" s="8">
        <v>519770</v>
      </c>
      <c r="M10" s="8" t="s">
        <v>16</v>
      </c>
      <c r="N10" s="8">
        <v>94400624</v>
      </c>
    </row>
    <row r="11" spans="1:14" ht="30" x14ac:dyDescent="0.25">
      <c r="A11" s="8"/>
      <c r="B11" s="15">
        <v>45449.826808101847</v>
      </c>
      <c r="C11" s="8">
        <v>1061757821</v>
      </c>
      <c r="D11" s="8" t="s">
        <v>31</v>
      </c>
      <c r="E11" s="18"/>
      <c r="F11" s="8" t="s">
        <v>57</v>
      </c>
      <c r="G11" s="8">
        <v>915218</v>
      </c>
      <c r="H11" s="8" t="s">
        <v>23</v>
      </c>
      <c r="I11" s="8">
        <v>1</v>
      </c>
      <c r="J11" s="8" t="s">
        <v>91</v>
      </c>
      <c r="K11" s="8">
        <v>0</v>
      </c>
      <c r="L11" s="8">
        <v>519770</v>
      </c>
      <c r="M11" s="8" t="s">
        <v>16</v>
      </c>
      <c r="N11" s="8">
        <v>94400624</v>
      </c>
    </row>
    <row r="12" spans="1:14" x14ac:dyDescent="0.25">
      <c r="A12" s="8"/>
      <c r="B12" s="15">
        <v>45449.522553854164</v>
      </c>
      <c r="C12" s="8">
        <v>4610825</v>
      </c>
      <c r="D12" s="8" t="s">
        <v>32</v>
      </c>
      <c r="E12" s="17" t="s">
        <v>97</v>
      </c>
      <c r="F12" s="8" t="s">
        <v>58</v>
      </c>
      <c r="G12" s="8">
        <v>914846</v>
      </c>
      <c r="H12" s="8" t="s">
        <v>15</v>
      </c>
      <c r="I12" s="8">
        <v>2</v>
      </c>
      <c r="J12" s="8" t="s">
        <v>89</v>
      </c>
      <c r="K12" s="8">
        <v>0</v>
      </c>
      <c r="L12" s="8">
        <v>1039540</v>
      </c>
      <c r="M12" s="8" t="s">
        <v>17</v>
      </c>
      <c r="N12" s="8">
        <v>76316324</v>
      </c>
    </row>
    <row r="13" spans="1:14" ht="30" x14ac:dyDescent="0.25">
      <c r="A13" s="8"/>
      <c r="B13" s="15">
        <v>45449.535310729167</v>
      </c>
      <c r="C13" s="8">
        <v>4610825</v>
      </c>
      <c r="D13" s="8" t="s">
        <v>32</v>
      </c>
      <c r="E13" s="18"/>
      <c r="F13" s="8" t="s">
        <v>58</v>
      </c>
      <c r="G13" s="8">
        <v>914846</v>
      </c>
      <c r="H13" s="8" t="s">
        <v>19</v>
      </c>
      <c r="I13" s="8">
        <v>1</v>
      </c>
      <c r="J13" s="8" t="s">
        <v>85</v>
      </c>
      <c r="K13" s="8">
        <v>0</v>
      </c>
      <c r="L13" s="8">
        <v>105631</v>
      </c>
      <c r="M13" s="8"/>
      <c r="N13" s="8"/>
    </row>
    <row r="14" spans="1:14" x14ac:dyDescent="0.25">
      <c r="A14" s="8"/>
      <c r="B14" s="15">
        <v>45454.457708101851</v>
      </c>
      <c r="C14" s="8">
        <v>1001144012</v>
      </c>
      <c r="D14" s="8" t="s">
        <v>33</v>
      </c>
      <c r="E14" s="9" t="s">
        <v>21</v>
      </c>
      <c r="F14" s="8" t="s">
        <v>59</v>
      </c>
      <c r="G14" s="8">
        <v>917671</v>
      </c>
      <c r="H14" s="8" t="s">
        <v>15</v>
      </c>
      <c r="I14" s="8">
        <v>1</v>
      </c>
      <c r="J14" s="8" t="s">
        <v>89</v>
      </c>
      <c r="K14" s="8">
        <v>0</v>
      </c>
      <c r="L14" s="8">
        <v>519770</v>
      </c>
      <c r="M14" s="8" t="s">
        <v>102</v>
      </c>
      <c r="N14" s="8">
        <v>10292911</v>
      </c>
    </row>
    <row r="15" spans="1:14" x14ac:dyDescent="0.25">
      <c r="A15" s="8"/>
      <c r="B15" s="15">
        <v>45454.664637696755</v>
      </c>
      <c r="C15" s="8">
        <v>25415350</v>
      </c>
      <c r="D15" s="8" t="s">
        <v>34</v>
      </c>
      <c r="E15" s="9" t="s">
        <v>20</v>
      </c>
      <c r="F15" s="8" t="s">
        <v>60</v>
      </c>
      <c r="G15" s="8">
        <v>918094</v>
      </c>
      <c r="H15" s="8" t="s">
        <v>15</v>
      </c>
      <c r="I15" s="8">
        <v>1</v>
      </c>
      <c r="J15" s="8" t="s">
        <v>89</v>
      </c>
      <c r="K15" s="8">
        <v>0</v>
      </c>
      <c r="L15" s="8">
        <v>519770</v>
      </c>
      <c r="M15" s="8" t="s">
        <v>102</v>
      </c>
      <c r="N15" s="8">
        <v>10292911</v>
      </c>
    </row>
    <row r="16" spans="1:14" x14ac:dyDescent="0.25">
      <c r="A16" s="8"/>
      <c r="B16" s="15">
        <v>45455.461385648145</v>
      </c>
      <c r="C16" s="8">
        <v>59705771</v>
      </c>
      <c r="D16" s="8" t="s">
        <v>35</v>
      </c>
      <c r="E16" s="9" t="s">
        <v>21</v>
      </c>
      <c r="F16" s="8" t="s">
        <v>61</v>
      </c>
      <c r="G16" s="8">
        <v>918679</v>
      </c>
      <c r="H16" s="8" t="s">
        <v>15</v>
      </c>
      <c r="I16" s="8">
        <v>1</v>
      </c>
      <c r="J16" s="8" t="s">
        <v>89</v>
      </c>
      <c r="K16" s="8">
        <v>0</v>
      </c>
      <c r="L16" s="8">
        <v>519770</v>
      </c>
      <c r="M16" s="8" t="s">
        <v>102</v>
      </c>
      <c r="N16" s="8">
        <v>10292911</v>
      </c>
    </row>
    <row r="17" spans="1:14" ht="30" x14ac:dyDescent="0.25">
      <c r="A17" s="8"/>
      <c r="B17" s="15">
        <v>45456.361816238423</v>
      </c>
      <c r="C17" s="8">
        <v>1149684863</v>
      </c>
      <c r="D17" s="8" t="s">
        <v>36</v>
      </c>
      <c r="E17" s="9" t="s">
        <v>98</v>
      </c>
      <c r="F17" s="8" t="s">
        <v>62</v>
      </c>
      <c r="G17" s="8">
        <v>919463</v>
      </c>
      <c r="H17" s="8" t="s">
        <v>14</v>
      </c>
      <c r="I17" s="8">
        <v>1</v>
      </c>
      <c r="J17" s="8" t="s">
        <v>84</v>
      </c>
      <c r="K17" s="8">
        <v>0</v>
      </c>
      <c r="L17" s="8">
        <v>398480</v>
      </c>
      <c r="M17" s="8" t="s">
        <v>16</v>
      </c>
      <c r="N17" s="8">
        <v>94400624</v>
      </c>
    </row>
    <row r="18" spans="1:14" s="23" customFormat="1" ht="30" x14ac:dyDescent="0.25">
      <c r="A18" s="20"/>
      <c r="B18" s="21">
        <v>45456.736639039351</v>
      </c>
      <c r="C18" s="20">
        <v>127446</v>
      </c>
      <c r="D18" s="20" t="s">
        <v>103</v>
      </c>
      <c r="E18" s="22" t="s">
        <v>104</v>
      </c>
      <c r="F18" s="20" t="s">
        <v>63</v>
      </c>
      <c r="G18" s="20">
        <v>920043</v>
      </c>
      <c r="H18" s="20" t="s">
        <v>23</v>
      </c>
      <c r="I18" s="20">
        <v>2</v>
      </c>
      <c r="J18" s="20" t="s">
        <v>91</v>
      </c>
      <c r="K18" s="20">
        <v>0</v>
      </c>
      <c r="L18" s="20">
        <v>1039540</v>
      </c>
      <c r="M18" s="20" t="s">
        <v>16</v>
      </c>
      <c r="N18" s="20">
        <v>94400624</v>
      </c>
    </row>
    <row r="19" spans="1:14" s="23" customFormat="1" ht="30" x14ac:dyDescent="0.25">
      <c r="A19" s="20"/>
      <c r="B19" s="21">
        <v>45456.755042048608</v>
      </c>
      <c r="C19" s="20">
        <v>127446</v>
      </c>
      <c r="D19" s="20" t="s">
        <v>103</v>
      </c>
      <c r="E19" s="24"/>
      <c r="F19" s="20" t="s">
        <v>63</v>
      </c>
      <c r="G19" s="20">
        <v>920043</v>
      </c>
      <c r="H19" s="20" t="s">
        <v>19</v>
      </c>
      <c r="I19" s="20">
        <v>1</v>
      </c>
      <c r="J19" s="20" t="s">
        <v>85</v>
      </c>
      <c r="K19" s="20">
        <v>0</v>
      </c>
      <c r="L19" s="20">
        <v>105631</v>
      </c>
      <c r="M19" s="20"/>
      <c r="N19" s="20"/>
    </row>
    <row r="20" spans="1:14" s="23" customFormat="1" ht="30" x14ac:dyDescent="0.25">
      <c r="A20" s="20"/>
      <c r="B20" s="21">
        <v>45456.610726469902</v>
      </c>
      <c r="C20" s="20">
        <v>10301416</v>
      </c>
      <c r="D20" s="20" t="s">
        <v>37</v>
      </c>
      <c r="E20" s="22" t="s">
        <v>20</v>
      </c>
      <c r="F20" s="20" t="s">
        <v>64</v>
      </c>
      <c r="G20" s="20">
        <v>919902</v>
      </c>
      <c r="H20" s="20" t="s">
        <v>81</v>
      </c>
      <c r="I20" s="20">
        <v>1</v>
      </c>
      <c r="J20" s="20" t="s">
        <v>92</v>
      </c>
      <c r="K20" s="20">
        <v>0</v>
      </c>
      <c r="L20" s="20">
        <v>519770</v>
      </c>
      <c r="M20" s="20" t="s">
        <v>16</v>
      </c>
      <c r="N20" s="20">
        <v>94400624</v>
      </c>
    </row>
    <row r="21" spans="1:14" s="23" customFormat="1" ht="30" x14ac:dyDescent="0.25">
      <c r="A21" s="20"/>
      <c r="B21" s="21">
        <v>45456.752217974536</v>
      </c>
      <c r="C21" s="20">
        <v>10301416</v>
      </c>
      <c r="D21" s="20" t="s">
        <v>37</v>
      </c>
      <c r="E21" s="25"/>
      <c r="F21" s="20" t="s">
        <v>64</v>
      </c>
      <c r="G21" s="20">
        <v>919902</v>
      </c>
      <c r="H21" s="20" t="s">
        <v>19</v>
      </c>
      <c r="I21" s="20">
        <v>1</v>
      </c>
      <c r="J21" s="20" t="s">
        <v>85</v>
      </c>
      <c r="K21" s="20">
        <v>0</v>
      </c>
      <c r="L21" s="20">
        <v>105631</v>
      </c>
      <c r="M21" s="20"/>
      <c r="N21" s="20"/>
    </row>
    <row r="22" spans="1:14" ht="30" x14ac:dyDescent="0.25">
      <c r="A22" s="8"/>
      <c r="B22" s="15">
        <v>45461.45970219907</v>
      </c>
      <c r="C22" s="8">
        <v>76304323</v>
      </c>
      <c r="D22" s="8" t="s">
        <v>38</v>
      </c>
      <c r="E22" s="9" t="s">
        <v>99</v>
      </c>
      <c r="F22" s="8" t="s">
        <v>65</v>
      </c>
      <c r="G22" s="8">
        <v>923159</v>
      </c>
      <c r="H22" s="8" t="s">
        <v>82</v>
      </c>
      <c r="I22" s="8">
        <v>1</v>
      </c>
      <c r="J22" s="8" t="s">
        <v>93</v>
      </c>
      <c r="K22" s="8">
        <v>0</v>
      </c>
      <c r="L22" s="8">
        <v>741553</v>
      </c>
      <c r="M22" s="8" t="s">
        <v>16</v>
      </c>
      <c r="N22" s="8">
        <v>94400624</v>
      </c>
    </row>
    <row r="23" spans="1:14" ht="30" x14ac:dyDescent="0.25">
      <c r="A23" s="8"/>
      <c r="B23" s="15">
        <v>45461.408296331014</v>
      </c>
      <c r="C23" s="8">
        <v>4700215</v>
      </c>
      <c r="D23" s="8" t="s">
        <v>39</v>
      </c>
      <c r="E23" s="17" t="s">
        <v>20</v>
      </c>
      <c r="F23" s="8" t="s">
        <v>66</v>
      </c>
      <c r="G23" s="8">
        <v>923047</v>
      </c>
      <c r="H23" s="8" t="s">
        <v>22</v>
      </c>
      <c r="I23" s="8">
        <v>2</v>
      </c>
      <c r="J23" s="8" t="s">
        <v>94</v>
      </c>
      <c r="K23" s="8">
        <v>0</v>
      </c>
      <c r="L23" s="8">
        <v>1039540</v>
      </c>
      <c r="M23" s="8" t="s">
        <v>16</v>
      </c>
      <c r="N23" s="8">
        <v>94400624</v>
      </c>
    </row>
    <row r="24" spans="1:14" ht="30" x14ac:dyDescent="0.25">
      <c r="A24" s="8"/>
      <c r="B24" s="15">
        <v>45461.494410219908</v>
      </c>
      <c r="C24" s="8">
        <v>4700215</v>
      </c>
      <c r="D24" s="8" t="s">
        <v>39</v>
      </c>
      <c r="E24" s="18"/>
      <c r="F24" s="8" t="s">
        <v>66</v>
      </c>
      <c r="G24" s="8">
        <v>923047</v>
      </c>
      <c r="H24" s="8" t="s">
        <v>19</v>
      </c>
      <c r="I24" s="8">
        <v>1</v>
      </c>
      <c r="J24" s="8" t="s">
        <v>85</v>
      </c>
      <c r="K24" s="8">
        <v>0</v>
      </c>
      <c r="L24" s="8">
        <v>105631</v>
      </c>
      <c r="M24" s="8"/>
      <c r="N24" s="8"/>
    </row>
    <row r="25" spans="1:14" x14ac:dyDescent="0.25">
      <c r="A25" s="8"/>
      <c r="B25" s="15">
        <v>45462.640209409721</v>
      </c>
      <c r="C25" s="8">
        <v>1097406997</v>
      </c>
      <c r="D25" s="8" t="s">
        <v>40</v>
      </c>
      <c r="E25" s="17" t="s">
        <v>20</v>
      </c>
      <c r="F25" s="8" t="s">
        <v>67</v>
      </c>
      <c r="G25" s="8">
        <v>924373</v>
      </c>
      <c r="H25" s="8" t="s">
        <v>15</v>
      </c>
      <c r="I25" s="8">
        <v>2</v>
      </c>
      <c r="J25" s="8" t="s">
        <v>89</v>
      </c>
      <c r="K25" s="8">
        <v>0</v>
      </c>
      <c r="L25" s="8">
        <v>1039540</v>
      </c>
      <c r="M25" s="8" t="s">
        <v>16</v>
      </c>
      <c r="N25" s="8">
        <v>94400624</v>
      </c>
    </row>
    <row r="26" spans="1:14" x14ac:dyDescent="0.25">
      <c r="A26" s="8"/>
      <c r="B26" s="15">
        <v>45462.640330324073</v>
      </c>
      <c r="C26" s="8">
        <v>1097406997</v>
      </c>
      <c r="D26" s="8" t="s">
        <v>40</v>
      </c>
      <c r="E26" s="19"/>
      <c r="F26" s="8" t="s">
        <v>67</v>
      </c>
      <c r="G26" s="8">
        <v>924373</v>
      </c>
      <c r="H26" s="8" t="s">
        <v>82</v>
      </c>
      <c r="I26" s="8">
        <v>1</v>
      </c>
      <c r="J26" s="8" t="s">
        <v>93</v>
      </c>
      <c r="K26" s="8">
        <v>0</v>
      </c>
      <c r="L26" s="8">
        <v>741553</v>
      </c>
      <c r="M26" s="8" t="s">
        <v>16</v>
      </c>
      <c r="N26" s="8">
        <v>94400624</v>
      </c>
    </row>
    <row r="27" spans="1:14" ht="30" x14ac:dyDescent="0.25">
      <c r="A27" s="8"/>
      <c r="B27" s="15">
        <v>45462.640993715278</v>
      </c>
      <c r="C27" s="8">
        <v>1097406997</v>
      </c>
      <c r="D27" s="8" t="s">
        <v>40</v>
      </c>
      <c r="E27" s="18"/>
      <c r="F27" s="8" t="s">
        <v>67</v>
      </c>
      <c r="G27" s="8">
        <v>924373</v>
      </c>
      <c r="H27" s="8" t="s">
        <v>19</v>
      </c>
      <c r="I27" s="8">
        <v>1</v>
      </c>
      <c r="J27" s="8" t="s">
        <v>85</v>
      </c>
      <c r="K27" s="8">
        <v>0</v>
      </c>
      <c r="L27" s="8">
        <v>105631</v>
      </c>
      <c r="M27" s="8"/>
      <c r="N27" s="8"/>
    </row>
    <row r="28" spans="1:14" x14ac:dyDescent="0.25">
      <c r="A28" s="8"/>
      <c r="B28" s="15">
        <v>45465.729725613426</v>
      </c>
      <c r="C28" s="8">
        <v>4616605</v>
      </c>
      <c r="D28" s="8" t="s">
        <v>41</v>
      </c>
      <c r="E28" s="9" t="s">
        <v>20</v>
      </c>
      <c r="F28" s="8" t="s">
        <v>68</v>
      </c>
      <c r="G28" s="8">
        <v>926726</v>
      </c>
      <c r="H28" s="8" t="s">
        <v>18</v>
      </c>
      <c r="I28" s="8">
        <v>1</v>
      </c>
      <c r="J28" s="8" t="s">
        <v>87</v>
      </c>
      <c r="K28" s="8">
        <v>0</v>
      </c>
      <c r="L28" s="8">
        <v>389329</v>
      </c>
      <c r="M28" s="8" t="s">
        <v>102</v>
      </c>
      <c r="N28" s="8">
        <v>10292911</v>
      </c>
    </row>
    <row r="29" spans="1:14" x14ac:dyDescent="0.25">
      <c r="A29" s="8"/>
      <c r="B29" s="15">
        <v>45467.621965162034</v>
      </c>
      <c r="C29" s="8">
        <v>10435294</v>
      </c>
      <c r="D29" s="8" t="s">
        <v>42</v>
      </c>
      <c r="E29" s="9" t="s">
        <v>21</v>
      </c>
      <c r="F29" s="8" t="s">
        <v>69</v>
      </c>
      <c r="G29" s="8">
        <v>927872</v>
      </c>
      <c r="H29" s="8" t="s">
        <v>15</v>
      </c>
      <c r="I29" s="8">
        <v>1</v>
      </c>
      <c r="J29" s="8" t="s">
        <v>89</v>
      </c>
      <c r="K29" s="8">
        <v>0</v>
      </c>
      <c r="L29" s="8">
        <v>519770</v>
      </c>
      <c r="M29" s="8" t="s">
        <v>16</v>
      </c>
      <c r="N29" s="8">
        <v>94400624</v>
      </c>
    </row>
    <row r="30" spans="1:14" ht="30" x14ac:dyDescent="0.25">
      <c r="A30" s="8"/>
      <c r="B30" s="15">
        <v>45468.476513043977</v>
      </c>
      <c r="C30" s="8">
        <v>34674138</v>
      </c>
      <c r="D30" s="8" t="s">
        <v>43</v>
      </c>
      <c r="E30" s="9" t="s">
        <v>20</v>
      </c>
      <c r="F30" s="8" t="s">
        <v>70</v>
      </c>
      <c r="G30" s="8">
        <v>928663</v>
      </c>
      <c r="H30" s="8" t="s">
        <v>24</v>
      </c>
      <c r="I30" s="8">
        <v>1</v>
      </c>
      <c r="J30" s="8" t="s">
        <v>86</v>
      </c>
      <c r="K30" s="8">
        <v>0</v>
      </c>
      <c r="L30" s="8">
        <v>519770</v>
      </c>
      <c r="M30" s="8" t="s">
        <v>16</v>
      </c>
      <c r="N30" s="8">
        <v>94400624</v>
      </c>
    </row>
    <row r="31" spans="1:14" ht="30" x14ac:dyDescent="0.25">
      <c r="A31" s="8"/>
      <c r="B31" s="15">
        <v>45468.629393437499</v>
      </c>
      <c r="C31" s="8">
        <v>25263208</v>
      </c>
      <c r="D31" s="8" t="s">
        <v>44</v>
      </c>
      <c r="E31" s="9" t="s">
        <v>100</v>
      </c>
      <c r="F31" s="8" t="s">
        <v>71</v>
      </c>
      <c r="G31" s="8">
        <v>928896</v>
      </c>
      <c r="H31" s="8" t="s">
        <v>22</v>
      </c>
      <c r="I31" s="8">
        <v>1</v>
      </c>
      <c r="J31" s="8" t="s">
        <v>94</v>
      </c>
      <c r="K31" s="8">
        <v>0</v>
      </c>
      <c r="L31" s="8">
        <v>519770</v>
      </c>
      <c r="M31" s="8" t="s">
        <v>16</v>
      </c>
      <c r="N31" s="8">
        <v>94400624</v>
      </c>
    </row>
    <row r="32" spans="1:14" ht="30" x14ac:dyDescent="0.25">
      <c r="A32" s="8"/>
      <c r="B32" s="15">
        <v>45464.516656134256</v>
      </c>
      <c r="C32" s="8">
        <v>27480606</v>
      </c>
      <c r="D32" s="8" t="s">
        <v>45</v>
      </c>
      <c r="E32" s="9" t="s">
        <v>21</v>
      </c>
      <c r="F32" s="8" t="s">
        <v>72</v>
      </c>
      <c r="G32" s="8">
        <v>925892</v>
      </c>
      <c r="H32" s="8" t="s">
        <v>83</v>
      </c>
      <c r="I32" s="8">
        <v>1</v>
      </c>
      <c r="J32" s="8" t="s">
        <v>95</v>
      </c>
      <c r="K32" s="8">
        <v>0</v>
      </c>
      <c r="L32" s="8">
        <v>398480</v>
      </c>
      <c r="M32" s="8" t="s">
        <v>16</v>
      </c>
      <c r="N32" s="8">
        <v>94400624</v>
      </c>
    </row>
    <row r="33" spans="1:14" x14ac:dyDescent="0.25">
      <c r="A33" s="8"/>
      <c r="B33" s="15">
        <v>45464.527675925921</v>
      </c>
      <c r="C33" s="8">
        <v>10690082</v>
      </c>
      <c r="D33" s="8" t="s">
        <v>46</v>
      </c>
      <c r="E33" s="9" t="s">
        <v>20</v>
      </c>
      <c r="F33" s="8" t="s">
        <v>73</v>
      </c>
      <c r="G33" s="8">
        <v>925909</v>
      </c>
      <c r="H33" s="8" t="s">
        <v>15</v>
      </c>
      <c r="I33" s="8">
        <v>1</v>
      </c>
      <c r="J33" s="8" t="s">
        <v>89</v>
      </c>
      <c r="K33" s="8">
        <v>0</v>
      </c>
      <c r="L33" s="8">
        <v>519770</v>
      </c>
      <c r="M33" s="8" t="s">
        <v>101</v>
      </c>
      <c r="N33" s="8">
        <v>1083883919</v>
      </c>
    </row>
    <row r="34" spans="1:14" ht="30" x14ac:dyDescent="0.25">
      <c r="A34" s="8"/>
      <c r="B34" s="15">
        <v>45469.623513773149</v>
      </c>
      <c r="C34" s="8">
        <v>34322402</v>
      </c>
      <c r="D34" s="8" t="s">
        <v>47</v>
      </c>
      <c r="E34" s="9" t="s">
        <v>100</v>
      </c>
      <c r="F34" s="8" t="s">
        <v>74</v>
      </c>
      <c r="G34" s="8">
        <v>929844</v>
      </c>
      <c r="H34" s="8" t="s">
        <v>14</v>
      </c>
      <c r="I34" s="8">
        <v>1</v>
      </c>
      <c r="J34" s="8" t="s">
        <v>84</v>
      </c>
      <c r="K34" s="8">
        <v>0</v>
      </c>
      <c r="L34" s="8">
        <v>398480</v>
      </c>
      <c r="M34" s="8" t="s">
        <v>16</v>
      </c>
      <c r="N34" s="8">
        <v>94400624</v>
      </c>
    </row>
    <row r="35" spans="1:14" ht="30" x14ac:dyDescent="0.25">
      <c r="A35" s="8"/>
      <c r="B35" s="15">
        <v>45469.664613159723</v>
      </c>
      <c r="C35" s="8">
        <v>34533447</v>
      </c>
      <c r="D35" s="8" t="s">
        <v>48</v>
      </c>
      <c r="E35" s="9" t="s">
        <v>21</v>
      </c>
      <c r="F35" s="8" t="s">
        <v>75</v>
      </c>
      <c r="G35" s="8">
        <v>929947</v>
      </c>
      <c r="H35" s="8" t="s">
        <v>83</v>
      </c>
      <c r="I35" s="8">
        <v>2</v>
      </c>
      <c r="J35" s="8" t="s">
        <v>95</v>
      </c>
      <c r="K35" s="8">
        <v>0</v>
      </c>
      <c r="L35" s="8">
        <v>796960</v>
      </c>
      <c r="M35" s="8" t="s">
        <v>16</v>
      </c>
      <c r="N35" s="8">
        <v>94400624</v>
      </c>
    </row>
    <row r="36" spans="1:14" x14ac:dyDescent="0.25">
      <c r="A36" s="8"/>
      <c r="B36" s="15">
        <v>45469.72124756944</v>
      </c>
      <c r="C36" s="8">
        <v>25423577</v>
      </c>
      <c r="D36" s="8" t="s">
        <v>49</v>
      </c>
      <c r="E36" s="9" t="s">
        <v>20</v>
      </c>
      <c r="F36" s="8" t="s">
        <v>76</v>
      </c>
      <c r="G36" s="8">
        <v>930042</v>
      </c>
      <c r="H36" s="8" t="s">
        <v>24</v>
      </c>
      <c r="I36" s="8">
        <v>1</v>
      </c>
      <c r="J36" s="8" t="s">
        <v>86</v>
      </c>
      <c r="K36" s="8">
        <v>0</v>
      </c>
      <c r="L36" s="8">
        <v>519770</v>
      </c>
      <c r="M36" s="8" t="s">
        <v>16</v>
      </c>
      <c r="N36" s="8">
        <v>94400624</v>
      </c>
    </row>
    <row r="37" spans="1:14" x14ac:dyDescent="0.25">
      <c r="A37" s="8"/>
      <c r="B37" s="15">
        <v>45469.596043287034</v>
      </c>
      <c r="C37" s="8">
        <v>1061794770</v>
      </c>
      <c r="D37" s="8" t="s">
        <v>50</v>
      </c>
      <c r="E37" s="17" t="s">
        <v>21</v>
      </c>
      <c r="F37" s="8" t="s">
        <v>77</v>
      </c>
      <c r="G37" s="8">
        <v>929777</v>
      </c>
      <c r="H37" s="8" t="s">
        <v>15</v>
      </c>
      <c r="I37" s="8">
        <v>2</v>
      </c>
      <c r="J37" s="8" t="s">
        <v>89</v>
      </c>
      <c r="K37" s="8">
        <v>0</v>
      </c>
      <c r="L37" s="8">
        <v>1039540</v>
      </c>
      <c r="M37" s="8" t="s">
        <v>16</v>
      </c>
      <c r="N37" s="8">
        <v>94400624</v>
      </c>
    </row>
    <row r="38" spans="1:14" ht="30" x14ac:dyDescent="0.25">
      <c r="A38" s="8"/>
      <c r="B38" s="15">
        <v>45469.64188815972</v>
      </c>
      <c r="C38" s="8">
        <v>1061794770</v>
      </c>
      <c r="D38" s="8" t="s">
        <v>50</v>
      </c>
      <c r="E38" s="19"/>
      <c r="F38" s="8" t="s">
        <v>77</v>
      </c>
      <c r="G38" s="8">
        <v>929777</v>
      </c>
      <c r="H38" s="8" t="s">
        <v>19</v>
      </c>
      <c r="I38" s="8">
        <v>1</v>
      </c>
      <c r="J38" s="8" t="s">
        <v>85</v>
      </c>
      <c r="K38" s="8">
        <v>0</v>
      </c>
      <c r="L38" s="8">
        <v>105631</v>
      </c>
      <c r="M38" s="8"/>
      <c r="N38" s="8"/>
    </row>
    <row r="39" spans="1:14" ht="30" x14ac:dyDescent="0.25">
      <c r="A39" s="8"/>
      <c r="B39" s="15">
        <v>45470.491071724537</v>
      </c>
      <c r="C39" s="8">
        <v>25587146</v>
      </c>
      <c r="D39" s="8" t="s">
        <v>51</v>
      </c>
      <c r="E39" s="17" t="s">
        <v>20</v>
      </c>
      <c r="F39" s="8" t="s">
        <v>78</v>
      </c>
      <c r="G39" s="8">
        <v>930714</v>
      </c>
      <c r="H39" s="8" t="s">
        <v>22</v>
      </c>
      <c r="I39" s="8">
        <v>2</v>
      </c>
      <c r="J39" s="8" t="s">
        <v>94</v>
      </c>
      <c r="K39" s="8">
        <v>0</v>
      </c>
      <c r="L39" s="8">
        <v>1039540</v>
      </c>
      <c r="M39" s="8" t="s">
        <v>16</v>
      </c>
      <c r="N39" s="8">
        <v>94400624</v>
      </c>
    </row>
    <row r="40" spans="1:14" ht="30" x14ac:dyDescent="0.25">
      <c r="A40" s="8"/>
      <c r="B40" s="15">
        <v>45470.542899108797</v>
      </c>
      <c r="C40" s="8">
        <v>25587146</v>
      </c>
      <c r="D40" s="8" t="s">
        <v>51</v>
      </c>
      <c r="E40" s="19"/>
      <c r="F40" s="8" t="s">
        <v>78</v>
      </c>
      <c r="G40" s="8">
        <v>930714</v>
      </c>
      <c r="H40" s="8" t="s">
        <v>19</v>
      </c>
      <c r="I40" s="8">
        <v>1</v>
      </c>
      <c r="J40" s="8" t="s">
        <v>85</v>
      </c>
      <c r="K40" s="8">
        <v>0</v>
      </c>
      <c r="L40" s="8">
        <v>105631</v>
      </c>
      <c r="M40" s="8"/>
      <c r="N40" s="8"/>
    </row>
    <row r="41" spans="1:14" ht="30" x14ac:dyDescent="0.25">
      <c r="A41" s="8"/>
      <c r="B41" s="15">
        <v>45472.360209525461</v>
      </c>
      <c r="C41" s="8">
        <v>34674138</v>
      </c>
      <c r="D41" s="8" t="s">
        <v>43</v>
      </c>
      <c r="E41" s="17" t="s">
        <v>20</v>
      </c>
      <c r="F41" s="8" t="s">
        <v>79</v>
      </c>
      <c r="G41" s="8">
        <v>932089</v>
      </c>
      <c r="H41" s="8" t="s">
        <v>24</v>
      </c>
      <c r="I41" s="8">
        <v>1</v>
      </c>
      <c r="J41" s="8" t="s">
        <v>86</v>
      </c>
      <c r="K41" s="8">
        <v>0</v>
      </c>
      <c r="L41" s="8">
        <v>519770</v>
      </c>
      <c r="M41" s="8" t="s">
        <v>16</v>
      </c>
      <c r="N41" s="8">
        <v>94400624</v>
      </c>
    </row>
    <row r="42" spans="1:14" ht="30" x14ac:dyDescent="0.25">
      <c r="A42" s="8"/>
      <c r="B42" s="15">
        <v>45472.709208182867</v>
      </c>
      <c r="C42" s="8">
        <v>34674138</v>
      </c>
      <c r="D42" s="8" t="s">
        <v>43</v>
      </c>
      <c r="E42" s="18"/>
      <c r="F42" s="8" t="s">
        <v>79</v>
      </c>
      <c r="G42" s="8">
        <v>932089</v>
      </c>
      <c r="H42" s="8" t="s">
        <v>19</v>
      </c>
      <c r="I42" s="8">
        <v>1</v>
      </c>
      <c r="J42" s="8" t="s">
        <v>85</v>
      </c>
      <c r="K42" s="8">
        <v>0</v>
      </c>
      <c r="L42" s="8">
        <v>105631</v>
      </c>
      <c r="M42" s="16"/>
      <c r="N42" s="16"/>
    </row>
    <row r="43" spans="1:14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27.75" customHeight="1" x14ac:dyDescent="0.25">
      <c r="A44" s="9"/>
      <c r="B44" s="11"/>
      <c r="C44" s="12"/>
      <c r="D44" s="8"/>
      <c r="E44" s="8"/>
      <c r="F44" s="8"/>
      <c r="G44" s="8"/>
      <c r="H44" s="8"/>
      <c r="I44" s="9"/>
      <c r="J44" s="8"/>
      <c r="K44" s="9"/>
      <c r="L44" s="13"/>
      <c r="M44" s="8"/>
      <c r="N44" s="10"/>
    </row>
    <row r="46" spans="1:14" x14ac:dyDescent="0.25">
      <c r="L46" s="14">
        <f>SUM(L2:L43)</f>
        <v>21286395</v>
      </c>
    </row>
  </sheetData>
  <autoFilter ref="A1:N44" xr:uid="{00000000-0001-0000-0000-000000000000}"/>
  <mergeCells count="12">
    <mergeCell ref="E41:E42"/>
    <mergeCell ref="E10:E11"/>
    <mergeCell ref="E2:E3"/>
    <mergeCell ref="E4:E5"/>
    <mergeCell ref="E7:E8"/>
    <mergeCell ref="E12:E13"/>
    <mergeCell ref="E18:E19"/>
    <mergeCell ref="E20:E21"/>
    <mergeCell ref="E23:E24"/>
    <mergeCell ref="E25:E27"/>
    <mergeCell ref="E37:E38"/>
    <mergeCell ref="E39:E40"/>
  </mergeCells>
  <phoneticPr fontId="2" type="noConversion"/>
  <conditionalFormatting sqref="F1:G1048576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91341</vt:lpstr>
    </vt:vector>
  </TitlesOfParts>
  <Company>Hslv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HJURIDICA4</dc:creator>
  <cp:lastModifiedBy>Facturacion CIMO</cp:lastModifiedBy>
  <dcterms:created xsi:type="dcterms:W3CDTF">2021-11-19T15:27:48Z</dcterms:created>
  <dcterms:modified xsi:type="dcterms:W3CDTF">2024-07-04T18:50:55Z</dcterms:modified>
</cp:coreProperties>
</file>