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codeName="ThisWorkbook" hidePivotFieldList="1"/>
  <mc:AlternateContent xmlns:mc="http://schemas.openxmlformats.org/markup-compatibility/2006">
    <mc:Choice Requires="x15">
      <x15ac:absPath xmlns:x15ac="http://schemas.microsoft.com/office/spreadsheetml/2010/11/ac" url="C:\Users\manub\Trabajo\INVIAS\2024\CMA-DEO-SVR-050-2024\INFORME PRELIMINAR\"/>
    </mc:Choice>
  </mc:AlternateContent>
  <xr:revisionPtr revIDLastSave="0" documentId="8_{E8DF607E-9761-4758-96F0-3DF1893C4793}" xr6:coauthVersionLast="47" xr6:coauthVersionMax="47" xr10:uidLastSave="{00000000-0000-0000-0000-000000000000}"/>
  <bookViews>
    <workbookView xWindow="-108" yWindow="-108" windowWidth="20376" windowHeight="12096" activeTab="1" xr2:uid="{00000000-000D-0000-FFFF-FFFF00000000}"/>
  </bookViews>
  <sheets>
    <sheet name="POA" sheetId="6" r:id="rId1"/>
    <sheet name="Capacidad Financiera" sheetId="4" r:id="rId2"/>
    <sheet name="SMMLV" sheetId="21" state="hidden" r:id="rId3"/>
  </sheets>
  <definedNames>
    <definedName name="AnticipoM1">POA!$E$3</definedName>
    <definedName name="AnticipoM2">POA!#REF!</definedName>
    <definedName name="AnticipoM3">POA!#REF!</definedName>
    <definedName name="AnticipoM4">POA!#REF!</definedName>
    <definedName name="AnticipoM5">POA!#REF!</definedName>
    <definedName name="prueba">#REF!</definedName>
    <definedName name="SALACTUAL">SMMLV!$B$3</definedName>
    <definedName name="SALANTERIOR">SMMLV!$B$2</definedName>
    <definedName name="Z_7043DB3C_32B3_43B5_9ACE_4B1C78863594_.wvu.PrintArea" localSheetId="1" hidden="1">'Capacidad Financiera'!$B$18:$AC$25</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6" l="1"/>
  <c r="E4" i="6"/>
  <c r="E5" i="6"/>
  <c r="E6" i="6"/>
  <c r="E7" i="6"/>
  <c r="E8" i="6"/>
  <c r="E9" i="6"/>
  <c r="E10" i="6"/>
  <c r="E11" i="6"/>
  <c r="E12" i="6"/>
  <c r="F3" i="6" l="1"/>
  <c r="G3" i="6" s="1"/>
  <c r="F4" i="6"/>
  <c r="F5" i="6"/>
  <c r="F6" i="6"/>
  <c r="F7" i="6"/>
  <c r="F8" i="6"/>
  <c r="F9" i="6"/>
  <c r="F10" i="6"/>
  <c r="F11" i="6"/>
  <c r="F12" i="6"/>
</calcChain>
</file>

<file path=xl/sharedStrings.xml><?xml version="1.0" encoding="utf-8"?>
<sst xmlns="http://schemas.openxmlformats.org/spreadsheetml/2006/main" count="12692" uniqueCount="282">
  <si>
    <t>INDICE-ENDEUDAMIENTO</t>
  </si>
  <si>
    <t>RESULTADO</t>
  </si>
  <si>
    <t>INDICADOR</t>
  </si>
  <si>
    <t>ACTIVO TOTAL</t>
  </si>
  <si>
    <t>PASIVO TOTAL</t>
  </si>
  <si>
    <t>PROPONENTE</t>
  </si>
  <si>
    <t>OFERTA</t>
  </si>
  <si>
    <t>PASIVO CORRIENTE</t>
  </si>
  <si>
    <t>ACTIVO CORRIENTE</t>
  </si>
  <si>
    <t>MÓDULO</t>
  </si>
  <si>
    <t>INDICE-LIQUIDEZ</t>
  </si>
  <si>
    <t>Modulo</t>
  </si>
  <si>
    <t>PO</t>
  </si>
  <si>
    <t>PORCENTAJE DE PARTICIPACION</t>
  </si>
  <si>
    <t>MODULOS ADJUDICADOS</t>
  </si>
  <si>
    <t>VALOR CAPITAL DE TRABAJO DEMANDADO MODULOS ADJUDICADOS</t>
  </si>
  <si>
    <t xml:space="preserve"> </t>
  </si>
  <si>
    <t>UTILIDAD OPERACIONAL</t>
  </si>
  <si>
    <t>GASTOS DE INTERESES</t>
  </si>
  <si>
    <t>EVALUACIÓN CAPACIDAD FINANCIERA</t>
  </si>
  <si>
    <t>EVALUACIÓN CAPACIDAD ORGANIZACIÓN</t>
  </si>
  <si>
    <t>RENTABILIDAD DEL PATRIMONIO (ROE)</t>
  </si>
  <si>
    <t>RENTABILIDAD DEL ACTIVO (ROA)</t>
  </si>
  <si>
    <t>CAPITAL DE TRABAJO
(Activo Corriente - Pasivo Corriente)</t>
  </si>
  <si>
    <t>INDICE-CAPITAL DE TRABAJO DEMANDADO</t>
  </si>
  <si>
    <t>Req. Min. CTd: &gt; =</t>
  </si>
  <si>
    <t>Capital de Trabajo Demandado</t>
  </si>
  <si>
    <t>RAZON DE COBERTURA DE INTERESES</t>
  </si>
  <si>
    <t>CALIDAD DE MIPYME</t>
  </si>
  <si>
    <t>PATRIMONIO 
(Activo Total - Pasivo Total)</t>
  </si>
  <si>
    <t>PLAZO (N)</t>
  </si>
  <si>
    <t>CALIDAD DE MIPYME EN SMMLV</t>
  </si>
  <si>
    <t/>
  </si>
  <si>
    <t>INSTITUTO NACIONAL DE VIAS</t>
  </si>
  <si>
    <t>SUBDIRECCION DE PROCESO DE SELECCION CONTRACTUALES</t>
  </si>
  <si>
    <t>DATOS DEL INTERESADO</t>
  </si>
  <si>
    <t>SMMLV</t>
  </si>
  <si>
    <t>CORRESPONDE A UNA
MIPYME
 O 
EMPRENDIMIENTOS Y EMPRESAS DE MUJERES</t>
  </si>
  <si>
    <t>Fórmula: Liquidez=AC/PC&gt;=X</t>
  </si>
  <si>
    <t>Fórmula: Endeudamiento = Pas.T/Act.Tot. &lt;= X%</t>
  </si>
  <si>
    <t>MIPYME
→Req. Min.  Endeudamiento: &lt; =</t>
  </si>
  <si>
    <t>OTRO
→Req. Min. Endeudamiento: &lt; =</t>
  </si>
  <si>
    <t>Fórmula: Razón Cobertura Intereses = UO/GI &gt;=X</t>
  </si>
  <si>
    <t>MIPYME
→Req.Min.Cobertura
Interes: &gt; =</t>
  </si>
  <si>
    <t>OTRO
→Req. Min. Cobertura
 Intereses: &gt; =</t>
  </si>
  <si>
    <t>VALOR PRESUPUESTO OFICIAL (PO)</t>
  </si>
  <si>
    <t>Fórmula: CT = AC - PC &gt;= % x PO</t>
  </si>
  <si>
    <t>MIPYME
→Req. Min. Solvencia: &gt; =</t>
  </si>
  <si>
    <t>OTRO
→Req. Min. Solvencia: &gt; =</t>
  </si>
  <si>
    <t>AÑO DE EVALUACION DE LOS ACTIVOS</t>
  </si>
  <si>
    <t>0 &lt; ACTIVOS &lt;= 30000</t>
  </si>
  <si>
    <t>Fórmula:                        ROE=UO/Pat.ROE&gt;=X%</t>
  </si>
  <si>
    <t>Fórmula:                        ROE=UO/Act.Tot.&gt;=X</t>
  </si>
  <si>
    <t>MIPYME
Req. Min. ROA: &gt; =</t>
  </si>
  <si>
    <t>OTRO
Req. Min. ROA: &gt; =</t>
  </si>
  <si>
    <t>MIPYME
Req. Min. ROE: &gt; =</t>
  </si>
  <si>
    <t>OTRO
Req. Min. ROE: &gt; =</t>
  </si>
  <si>
    <t>CUMPLE/NO CUMPLE</t>
  </si>
  <si>
    <t>EVALUACION FINANCIERA   (CONCURSO)</t>
  </si>
  <si>
    <t>NUMERO DE PROPUSTAS</t>
  </si>
  <si>
    <t>80-180-200</t>
  </si>
  <si>
    <t>225-235-250</t>
  </si>
  <si>
    <t>150-200-100</t>
  </si>
  <si>
    <t>220-220-130</t>
  </si>
  <si>
    <t>B</t>
  </si>
  <si>
    <t>CUMPLIMIENTO</t>
  </si>
  <si>
    <t>SALARIOS</t>
  </si>
  <si>
    <t>PLAZO</t>
  </si>
  <si>
    <t>ANTICIPO</t>
  </si>
  <si>
    <t>(PO/N)*3</t>
  </si>
  <si>
    <t>CMA-DEO-SGR-026-2024</t>
  </si>
  <si>
    <t>ALDEIC SAS</t>
  </si>
  <si>
    <t>SI</t>
  </si>
  <si>
    <t>CONSORCIO LA SIERRA-050-2024</t>
  </si>
  <si>
    <t>ANTONIO JOSE PEDRAZA JIMENEZ</t>
  </si>
  <si>
    <t>CASIMIRO RODRIGUEZ CHINCHIA</t>
  </si>
  <si>
    <t>INGENIERIA RRTM SAS</t>
  </si>
  <si>
    <t>INTERVIAS NACIONALES 23</t>
  </si>
  <si>
    <t>PROYECTOS Y CONSULTORÍAS ORIÓN SAS</t>
  </si>
  <si>
    <t>VÍCTOR HUGO MARTÍNEZ BRAVO</t>
  </si>
  <si>
    <t>CONSORCIO INTERVIAL IPCC 2024</t>
  </si>
  <si>
    <t>PEDRO JOSÉ CORREDOR BECERRA</t>
  </si>
  <si>
    <t>JORGE WILLAN CORZO GARCIA</t>
  </si>
  <si>
    <t>GERMAN ALONSO PUENTES GORDO</t>
  </si>
  <si>
    <t>INCORDIS SAS</t>
  </si>
  <si>
    <t>CONSORCIO RUTA 25 CAUCA</t>
  </si>
  <si>
    <t>INGENIERIA E INMOBILIARIA DEL TOLIMA SAS BIC</t>
  </si>
  <si>
    <t>NORMALIZAR INGENIERIA SAS</t>
  </si>
  <si>
    <t>MAVECA INGENIERIA S.AS</t>
  </si>
  <si>
    <t>CONSORCIO INTERVIAL OM CAUCA</t>
  </si>
  <si>
    <t>CONSICIVIL S.A.S</t>
  </si>
  <si>
    <t>COLPROYECT ING SAS</t>
  </si>
  <si>
    <t>CONSORCIO CAP-OPH-QP</t>
  </si>
  <si>
    <t>CAP QUALITY PROJECT SAS</t>
  </si>
  <si>
    <t>OPH INGENIEROS ASOCIADOS SAS</t>
  </si>
  <si>
    <t>CARLOS ALBERTO PALTA MUÑOZ</t>
  </si>
  <si>
    <t>AESA PROYECTOS S.A.S</t>
  </si>
  <si>
    <t>CONSORCIO VIAS MP-R&amp;M</t>
  </si>
  <si>
    <t>R&amp;M CONSTRUCCIONES E INTERVENTORIAS SAS</t>
  </si>
  <si>
    <t>MAIRA ALEJANDRA PICON GARCIA</t>
  </si>
  <si>
    <t>D&amp;B INGENIEROS CIVILES SAS</t>
  </si>
  <si>
    <t>CONSORCIO METRO CINCO</t>
  </si>
  <si>
    <t>GRUPO METRO COLOMBIA S.A.S</t>
  </si>
  <si>
    <t>OSCAR ALFREDO MONTOYA CASTRO</t>
  </si>
  <si>
    <t>CONSORCIO INTERVENTORES IL</t>
  </si>
  <si>
    <t>IDECO INFRAESTRUCTURA Y DESARROLLO DE COLOMBIA SAS</t>
  </si>
  <si>
    <t>LOCINGPRO S.A.S</t>
  </si>
  <si>
    <t>INGENIEROS CIVILES ESPECIALISTAS S.A.S</t>
  </si>
  <si>
    <t>CONSORCIO VIAS NACIONALES</t>
  </si>
  <si>
    <t>RAFAEL JAVIER GUISA RUEDA</t>
  </si>
  <si>
    <t>WILMER JUNIOR GOMEZ BRITO</t>
  </si>
  <si>
    <t>GEOTECNIA Y CIMIENTOS INGEOCIM S.A.S</t>
  </si>
  <si>
    <t>INGENIEROS CONSTRUCTORES Y ASESORES S.A.S</t>
  </si>
  <si>
    <t>CONSORCIO INTERVENTORÍA REGIONAL INVIAS</t>
  </si>
  <si>
    <t>HIDROCONSULTA S.A.S</t>
  </si>
  <si>
    <t>INGEPLAN.CO SAS BIC</t>
  </si>
  <si>
    <t>INGEPLAN.CO INFRAESTRUCTURA S.A.S. BIC</t>
  </si>
  <si>
    <t>CONSORCIO INTERVIAL PROYECTOS</t>
  </si>
  <si>
    <t>IAR PROYECTOS SAS</t>
  </si>
  <si>
    <t>BATEMAN INGENIERIA SAS</t>
  </si>
  <si>
    <t>CONSORCIO NISA 2024</t>
  </si>
  <si>
    <t>HECTOR GUERRERO QUINTERO</t>
  </si>
  <si>
    <t>XIMENA CALVACHE OBANDO</t>
  </si>
  <si>
    <t>CONSORCIO CIMA-URBA</t>
  </si>
  <si>
    <t>CIMA ENGINEERING S.A.S.</t>
  </si>
  <si>
    <t>URBA INGENIERIA Y CONSULTORIA SAS</t>
  </si>
  <si>
    <t>CONSORCIO PROJEKTA-TPD</t>
  </si>
  <si>
    <t>PROJEKTA LTDA INGENIEROS CONSULTORES</t>
  </si>
  <si>
    <t>TRANSPORTE, PLANEACION Y DISEÑO INGENIERIA S.A.S.
- TPD INGENIERÍA S.A.S.</t>
  </si>
  <si>
    <t>CONSORCIO VIAL INESA</t>
  </si>
  <si>
    <t>INGECO JN S.A.S.</t>
  </si>
  <si>
    <t>ESAO S.A.S</t>
  </si>
  <si>
    <t>CINTE SAS INGENIERIA DE CONSTRUCCIÓN E INTERVENTORÍA SAS</t>
  </si>
  <si>
    <t>CONSORCIO INTER VIAL G&amp;G</t>
  </si>
  <si>
    <t>GNG SERVICIOS DE INGENIERÍA S.A.S</t>
  </si>
  <si>
    <t>GNG PROYECTOS S.A.S</t>
  </si>
  <si>
    <t>GOMYSIL CONSTRUCCIONES S.A.S</t>
  </si>
  <si>
    <t>GRUPO CONSULTOR E INGENIEROS SAS</t>
  </si>
  <si>
    <t>ING INGENIERIA S.A.S</t>
  </si>
  <si>
    <t>CONSORCIO MPH NARIÑO</t>
  </si>
  <si>
    <t>PANTOJA INGENIERIA S.A.S</t>
  </si>
  <si>
    <t>HMB INGENIERIA S.A.S</t>
  </si>
  <si>
    <t>ALPHA INGENIERIA INTEGRAL SAS</t>
  </si>
  <si>
    <t>CONSORCIO VIAL JJ</t>
  </si>
  <si>
    <t>JOYCO S.A.S. BIC</t>
  </si>
  <si>
    <t>JOYCO INFRAESTUCTURA S.A.S.</t>
  </si>
  <si>
    <t>NO</t>
  </si>
  <si>
    <t>FEYMA INGENEIRIA SAS</t>
  </si>
  <si>
    <t>BB CONSULTORA SAS</t>
  </si>
  <si>
    <t>CONSORCIO T&amp;P 050</t>
  </si>
  <si>
    <t>PLANES S.A.S</t>
  </si>
  <si>
    <t>TECNICA Y PROYECTOS DE INGENIERIA S.A.S</t>
  </si>
  <si>
    <t>MAX 15 JUNIO</t>
  </si>
  <si>
    <t>CONSORCIO VÍAS GI</t>
  </si>
  <si>
    <t>GEOZAM LABORATORIO INGENIEROS CONSULTORES S.A.S</t>
  </si>
  <si>
    <t>INGENIERÍA Y ESTUDIOS S.A.S.</t>
  </si>
  <si>
    <t>CONSORCIO AVP LASIERRA</t>
  </si>
  <si>
    <t>VIASTOP S.A.S</t>
  </si>
  <si>
    <t>ARREDONDO MADRID INGENIEROS CIVILES S.A.S</t>
  </si>
  <si>
    <t>PABLO JOSE OROZCO ESTRADA</t>
  </si>
  <si>
    <t>SOCIEDAD TECNICA SOTA LTDA</t>
  </si>
  <si>
    <t>PROBINTEC S.A.S,</t>
  </si>
  <si>
    <t>CONSORCIO INCE SIERRA 2024</t>
  </si>
  <si>
    <t>CONSULTORÍA INGENIERIA ESTUDIOS ECONÓMICOS CITEC S.A.S.</t>
  </si>
  <si>
    <t>ESTUTEC S.A.S.</t>
  </si>
  <si>
    <t>EC CONSULTORIA S.A.S.</t>
  </si>
  <si>
    <t>INFRACOA COLOMBIA S.A.S</t>
  </si>
  <si>
    <t>CONSORCIO CAMINOS ET</t>
  </si>
  <si>
    <t>ELSA TORRES ARENALES</t>
  </si>
  <si>
    <t>RT TERRA SAS</t>
  </si>
  <si>
    <t>TORRES Y ASOCIADOS S.A.S</t>
  </si>
  <si>
    <t>ALIANZA INTEGRAL DE PROYECTOS S.A.S. BIC</t>
  </si>
  <si>
    <t>CONSORCIO MSC</t>
  </si>
  <si>
    <t>INP SERVICIOS S.A.S.</t>
  </si>
  <si>
    <t>INGENIERÍA DE PROYECTOS S.A.S.</t>
  </si>
  <si>
    <t>CAYCO SAS</t>
  </si>
  <si>
    <t>COBA B&amp;C S.A.S</t>
  </si>
  <si>
    <t>ARQUITECTOS INGENIEROS CONSTRUCTORES SAS</t>
  </si>
  <si>
    <t>GS VIAS Y ESTRUCTURAS SAS</t>
  </si>
  <si>
    <t>CONSORCIO INTERMORAM</t>
  </si>
  <si>
    <t>DARIO MONTOYA MIER</t>
  </si>
  <si>
    <t>MORAM CONSULTORIA SAS</t>
  </si>
  <si>
    <t>CONSORCIO INTERVENTORES LA SIERRA</t>
  </si>
  <si>
    <t>PC INTERVENTORES S.A.S</t>
  </si>
  <si>
    <t>YTMING S.A.S</t>
  </si>
  <si>
    <t>INFRAESTRUCTURAS E INGENIERIA GLOBAL S.A.S</t>
  </si>
  <si>
    <t>CONSORCIO INVIAL 50</t>
  </si>
  <si>
    <t>CONSULTORES ASOCIADOS AHA SAS</t>
  </si>
  <si>
    <t>GUSTAVO ROSO GOMEZ</t>
  </si>
  <si>
    <t>JAMES ALBERTO KAMMERER JIMENEZ</t>
  </si>
  <si>
    <t>OMAR PERALTA CARRILLO</t>
  </si>
  <si>
    <t>INGENIEROS ROSO CIVILES VIALES SAS</t>
  </si>
  <si>
    <t>CONSORCIO INTERVENTORES AIRGAVI</t>
  </si>
  <si>
    <t>AIRTIFICIAL CW INFRASTRUCTURES COLOMBIA S.A.S</t>
  </si>
  <si>
    <t>GAVINCO INGENIEROS CONSULTORES S.A.S</t>
  </si>
  <si>
    <t>GRUPO RC CONSTRUCCIONES S.A.S</t>
  </si>
  <si>
    <t>CONSORCIO LA SIERRA 050</t>
  </si>
  <si>
    <t>NOVA PROYECTAR INGENIERIA S.A.S</t>
  </si>
  <si>
    <t>INGEVIAL COLOMBIA SAS</t>
  </si>
  <si>
    <t>CONSORCIO INTER VIAL CSN-AGP</t>
  </si>
  <si>
    <t>CONSULTORES SOLANO NAVAS LTDA</t>
  </si>
  <si>
    <t>ARQUITECTURA Y GERENCIA DE PROYECTOS AGP S.A.S</t>
  </si>
  <si>
    <t>CONSORCIO LA SIERRA INT 2024</t>
  </si>
  <si>
    <t>INGENIERÍA Y GESTIÓN VIAL S.A.S. – GEVIAL SAS</t>
  </si>
  <si>
    <t>DISEÑOS VÍAS Y PAVIMENTOS SAS</t>
  </si>
  <si>
    <t>CONSORCIO VIAL CAUCA 2024</t>
  </si>
  <si>
    <t>FRONTERAS CONSTRUCTORA S.A.S</t>
  </si>
  <si>
    <t>TLL ARQUITECTOS E INGENIEROS S.A.S.</t>
  </si>
  <si>
    <t>CONSORCIO INTERVENTORIA GYP LA SIERRA</t>
  </si>
  <si>
    <t>PABLO ANDRES PAZ PORTILLO</t>
  </si>
  <si>
    <t>GHF INGENIERIA Y CONSTRUCCIONES SAS</t>
  </si>
  <si>
    <t>CONSORCIO NOGAALL-LITORAL</t>
  </si>
  <si>
    <t>NOGAALL SAS</t>
  </si>
  <si>
    <t>LITORAL CONSULTING SAS</t>
  </si>
  <si>
    <t>HERNÁNDEZ PANTOJA S.A.S BIC</t>
  </si>
  <si>
    <t>CONSORCIO CAUCA JINT 50</t>
  </si>
  <si>
    <t>JPS INGENIERIA S.A.S</t>
  </si>
  <si>
    <t>INTING S.A.S</t>
  </si>
  <si>
    <t>CONSORCIO TEKVIAL INGENIEROS</t>
  </si>
  <si>
    <t>INPROTEKTO LIMITADA</t>
  </si>
  <si>
    <t>BRAIN INGENIERÍA VIAL S.A.S</t>
  </si>
  <si>
    <t>CONSORCIO ECG-SAICON 2024</t>
  </si>
  <si>
    <t>ECG INGENIERÍA SAS</t>
  </si>
  <si>
    <t>SOLUCIONES AVANZADAS DE INGENIERIA Y CONSTRUCCION – SAICON S.A.S</t>
  </si>
  <si>
    <t>CONSULTORES DONOVAN S.A.S</t>
  </si>
  <si>
    <t>VELNEC S.A</t>
  </si>
  <si>
    <t>CONSORCIO CGR INGENIERIA</t>
  </si>
  <si>
    <t>CGR SAS</t>
  </si>
  <si>
    <t>CGR INGENIEROS &amp; ARQUITECTOS SAS</t>
  </si>
  <si>
    <t>COINZA ING SAS</t>
  </si>
  <si>
    <t>EUROESTUDIOS INGENIEROS DE CONSULTA SAS</t>
  </si>
  <si>
    <t>CONSORCIO VIAS LA SIERRA C&amp;Y</t>
  </si>
  <si>
    <t>CARLOS FERNANDO ANGEL PEREA</t>
  </si>
  <si>
    <t>YOLANDA CABRERA BALCAZAR</t>
  </si>
  <si>
    <t>CONSORCIO PROYECTEV – VIAS 42</t>
  </si>
  <si>
    <t>PROYECTISTAS ASOCIADOS SAS</t>
  </si>
  <si>
    <t>CONSTRUCTORA TEATINO VARGAS – CONSTRUTEV SAS</t>
  </si>
  <si>
    <t>LEMOINE RIVERA INGENEIROS ASOCIADOS S.A.S</t>
  </si>
  <si>
    <t>CONSORCIO PROYECTAR VIAL</t>
  </si>
  <si>
    <t>GRUPO POSSO S.A.S</t>
  </si>
  <si>
    <t>INGENIERÍA MONCADA GONZÁLEZ Y ASOCIADOS S.A.S</t>
  </si>
  <si>
    <t>CONSORCIO ALMA – INTERNOVAC</t>
  </si>
  <si>
    <t>ALMA INTERVENTORIA &amp; CONSULTORIA S.A.S</t>
  </si>
  <si>
    <t>INTERNOVAC GROUP S.A.S</t>
  </si>
  <si>
    <t>CONSORCIO INTERVIAL SVR 050-24</t>
  </si>
  <si>
    <t>INTERESTUDIOS INGENIERIA S.A.S</t>
  </si>
  <si>
    <t>GUSTAVO PÉREZ MARIÑO</t>
  </si>
  <si>
    <t>DF CONSULTORIA SAS</t>
  </si>
  <si>
    <t>CONSORCIO VIAS E&amp;P 2024</t>
  </si>
  <si>
    <t>ABRAHAM ENRIQUE ESPINOSA DIAZ</t>
  </si>
  <si>
    <t>PROYECTOS TECNICOS DE COLOMBIA S.A.S</t>
  </si>
  <si>
    <t>CONSORCIO DESARROLLO VIAL 2T</t>
  </si>
  <si>
    <t>TECNOLOGIA DE NUEVAS MEDICIONES COLOMBIA S.A.S. – TECNUMEC S.A.S.</t>
  </si>
  <si>
    <t>TNM INGENIERIA S.A.S</t>
  </si>
  <si>
    <t>MAMUT ACERO Y CONCRETO S.A.S</t>
  </si>
  <si>
    <t>CONSORCIO PICCAS</t>
  </si>
  <si>
    <t>JORGE PIDDO SEGUIDO DE LA EXPRESION SUCURSAL COLOMBIA</t>
  </si>
  <si>
    <t>OCCAS INGENIERIA S.A.S</t>
  </si>
  <si>
    <t>CONSORCIO SUR ORIENTE 47</t>
  </si>
  <si>
    <t>EMPROCIV SAS</t>
  </si>
  <si>
    <t>SOLIUN INGENIERIA SAS</t>
  </si>
  <si>
    <t>UNIOBRAS DEL ORIENTE SAS</t>
  </si>
  <si>
    <t>CONSORCIO ZP 50</t>
  </si>
  <si>
    <t>PI SAS - PROYECTOS DE INGENIERIA SAS</t>
  </si>
  <si>
    <t>ZAFRA INGENIERIA SAS</t>
  </si>
  <si>
    <t>TERRA INGENIEROS CIVILES S.A.S</t>
  </si>
  <si>
    <t>CIVING INGENIEROS CONTRATISTAS S.A.S BIC</t>
  </si>
  <si>
    <t>CONSORCIO VÍAS DIPRO</t>
  </si>
  <si>
    <t>PROES INGENIERIA S.A.S</t>
  </si>
  <si>
    <t>DESARROLLO EN INGENIERIA S.A.S</t>
  </si>
  <si>
    <t>CONSORCIO INTERVENTORES S&amp;C</t>
  </si>
  <si>
    <t>SENSYS GROUP S.A.S</t>
  </si>
  <si>
    <t>CELQO S.A.S</t>
  </si>
  <si>
    <t>CONSORCIO BE-DA</t>
  </si>
  <si>
    <t>BERAKAH INGENIERIA S.A.S</t>
  </si>
  <si>
    <t>DAIMCO S.A.S</t>
  </si>
  <si>
    <t>CONSORCIO PROSPERAR LA SIERRA</t>
  </si>
  <si>
    <t>INGENIERIA MATRIZ S.A.S</t>
  </si>
  <si>
    <t>INGENIERIA MASTER S.A.S</t>
  </si>
  <si>
    <t>CUMPLE</t>
  </si>
  <si>
    <t>NO CUMPLE</t>
  </si>
  <si>
    <t>MIPYME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</si>
</sst>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164" formatCode="_-* #,##0.00\ _€_-;\-* #,##0.00\ _€_-;_-* &quot;-&quot;??\ _€_-;_-@_-"/>
    <numFmt numFmtId="165" formatCode="_(* #,##0.00_);_(* \(#,##0.00\);_(* &quot;-&quot;??_);_(@_)"/>
    <numFmt numFmtId="166" formatCode="_(&quot;$&quot;\ * #,##0.00_);_(&quot;$&quot;\ * \(#,##0.00\);_(&quot;$&quot;\ * &quot;-&quot;??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quot;(SMMLV)  &quot;0"/>
    <numFmt numFmtId="174" formatCode="&quot;CONCURSO DE MERITOS ABIERTO No. - &quot;@"/>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9"/>
      <name val="Arial"/>
      <family val="2"/>
    </font>
    <font>
      <b/>
      <sz val="9"/>
      <name val="Arial"/>
      <family val="2"/>
    </font>
    <font>
      <b/>
      <sz val="9"/>
      <color indexed="8"/>
      <name val="Arial"/>
      <family val="2"/>
    </font>
    <font>
      <b/>
      <sz val="8"/>
      <name val="Arial"/>
      <family val="2"/>
    </font>
    <font>
      <b/>
      <sz val="11"/>
      <name val="Arial Narrow"/>
      <family val="2"/>
    </font>
    <font>
      <sz val="11"/>
      <name val="Arial Narrow"/>
      <family val="2"/>
    </font>
    <font>
      <b/>
      <sz val="9"/>
      <name val="Arial Narrow"/>
      <family val="2"/>
    </font>
    <font>
      <b/>
      <sz val="9"/>
      <color indexed="12"/>
      <name val="Arial"/>
      <family val="2"/>
    </font>
    <font>
      <sz val="8"/>
      <name val="Arial"/>
      <family val="2"/>
    </font>
    <font>
      <sz val="12"/>
      <color theme="1"/>
      <name val="Calibri"/>
      <family val="2"/>
    </font>
    <font>
      <b/>
      <sz val="18"/>
      <name val="Arial"/>
      <family val="2"/>
    </font>
    <font>
      <sz val="8"/>
      <name val="Tahoma"/>
      <family val="2"/>
    </font>
    <font>
      <sz val="10"/>
      <name val="Arial Narrow"/>
      <family val="2"/>
    </font>
    <font>
      <b/>
      <sz val="12"/>
      <color indexed="63"/>
      <name val="Arial"/>
      <family val="2"/>
    </font>
    <font>
      <b/>
      <sz val="10"/>
      <color theme="0"/>
      <name val="Arial"/>
      <family val="2"/>
    </font>
    <font>
      <b/>
      <sz val="18"/>
      <color indexed="8"/>
      <name val="Arial"/>
      <family val="2"/>
    </font>
    <font>
      <b/>
      <sz val="14"/>
      <color indexed="8"/>
      <name val="Arial"/>
      <family val="2"/>
    </font>
    <font>
      <b/>
      <sz val="9"/>
      <color rgb="FF0000FF"/>
      <name val="Arial"/>
      <family val="2"/>
    </font>
    <font>
      <sz val="10"/>
      <color theme="0"/>
      <name val="Arial"/>
      <family val="2"/>
    </font>
    <font>
      <b/>
      <sz val="9"/>
      <color theme="0"/>
      <name val="Arial"/>
      <family val="2"/>
    </font>
    <font>
      <sz val="8"/>
      <color rgb="FFFF0000"/>
      <name val="Arial"/>
      <family val="2"/>
    </font>
    <font>
      <b/>
      <sz val="12"/>
      <color theme="0"/>
      <name val="Arial"/>
      <family val="2"/>
    </font>
    <font>
      <b/>
      <sz val="18"/>
      <color theme="0"/>
      <name val="Arial"/>
      <family val="2"/>
    </font>
    <font>
      <b/>
      <sz val="8"/>
      <color rgb="FFC8BEBE"/>
      <name val="Arial"/>
      <family val="2"/>
    </font>
    <font>
      <b/>
      <sz val="11"/>
      <color theme="0"/>
      <name val="Arial Narrow"/>
      <family val="2"/>
    </font>
    <font>
      <b/>
      <sz val="9"/>
      <color theme="0"/>
      <name val="Arial Narrow"/>
      <family val="2"/>
    </font>
    <font>
      <b/>
      <sz val="8"/>
      <color theme="0"/>
      <name val="Arial"/>
      <family val="2"/>
    </font>
    <font>
      <b/>
      <sz val="11"/>
      <color theme="0"/>
      <name val="Arial"/>
      <family val="2"/>
    </font>
    <font>
      <b/>
      <sz val="8"/>
      <color rgb="FFFF0000"/>
      <name val="Arial"/>
      <family val="2"/>
    </font>
  </fonts>
  <fills count="2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D28660"/>
        <bgColor indexed="64"/>
      </patternFill>
    </fill>
    <fill>
      <patternFill patternType="solid">
        <fgColor rgb="FFF0DCC8"/>
        <bgColor indexed="64"/>
      </patternFill>
    </fill>
    <fill>
      <patternFill patternType="solid">
        <fgColor rgb="FFF0DCC8"/>
        <bgColor rgb="FF000000"/>
      </patternFill>
    </fill>
    <fill>
      <patternFill patternType="solid">
        <fgColor rgb="FF96FFFF"/>
        <bgColor rgb="FF000000"/>
      </patternFill>
    </fill>
    <fill>
      <patternFill patternType="solid">
        <fgColor rgb="FF96FFFF"/>
        <bgColor indexed="64"/>
      </patternFill>
    </fill>
    <fill>
      <patternFill patternType="solid">
        <fgColor rgb="FF76933C"/>
        <bgColor indexed="64"/>
      </patternFill>
    </fill>
    <fill>
      <patternFill patternType="solid">
        <fgColor rgb="FF76933C"/>
        <bgColor rgb="FF000000"/>
      </patternFill>
    </fill>
    <fill>
      <patternFill patternType="solid">
        <fgColor theme="0" tint="-0.249977111117893"/>
        <bgColor rgb="FF000000"/>
      </patternFill>
    </fill>
    <fill>
      <patternFill patternType="solid">
        <fgColor rgb="FF644646"/>
        <bgColor indexed="64"/>
      </patternFill>
    </fill>
    <fill>
      <patternFill patternType="solid">
        <fgColor rgb="FFC8BEBE"/>
        <bgColor indexed="64"/>
      </patternFill>
    </fill>
    <fill>
      <patternFill patternType="solid">
        <fgColor rgb="FFC8BEBE"/>
        <bgColor rgb="FF000000"/>
      </patternFill>
    </fill>
    <fill>
      <patternFill patternType="solid">
        <fgColor rgb="FF644646"/>
        <bgColor rgb="FF000000"/>
      </patternFill>
    </fill>
    <fill>
      <patternFill patternType="solid">
        <fgColor rgb="FF968C8C"/>
        <bgColor rgb="FF000000"/>
      </patternFill>
    </fill>
    <fill>
      <patternFill patternType="solid">
        <fgColor rgb="FF968C8C"/>
        <bgColor indexed="64"/>
      </patternFill>
    </fill>
  </fills>
  <borders count="43">
    <border>
      <left/>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s>
  <cellStyleXfs count="35">
    <xf numFmtId="0" fontId="0" fillId="0" borderId="0"/>
    <xf numFmtId="169" fontId="4" fillId="0" borderId="0" applyFont="0" applyFill="0" applyBorder="0" applyAlignment="0" applyProtection="0"/>
    <xf numFmtId="168" fontId="4" fillId="0" borderId="0" applyFont="0" applyFill="0" applyBorder="0" applyAlignment="0" applyProtection="0"/>
    <xf numFmtId="0" fontId="6" fillId="0" borderId="0"/>
    <xf numFmtId="0" fontId="6" fillId="0" borderId="0"/>
    <xf numFmtId="9" fontId="4" fillId="0" borderId="0" applyFont="0" applyFill="0" applyBorder="0" applyAlignment="0" applyProtection="0"/>
    <xf numFmtId="0" fontId="4" fillId="0" borderId="0"/>
    <xf numFmtId="0" fontId="17" fillId="0" borderId="0"/>
    <xf numFmtId="166"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19" fillId="0" borderId="0" applyFont="0" applyFill="0" applyBorder="0" applyAlignment="0" applyProtection="0"/>
    <xf numFmtId="0" fontId="4" fillId="0" borderId="0"/>
    <xf numFmtId="164" fontId="3" fillId="0" borderId="0" applyFont="0" applyFill="0" applyBorder="0" applyAlignment="0" applyProtection="0"/>
    <xf numFmtId="164" fontId="3" fillId="0" borderId="0" applyFont="0" applyFill="0" applyBorder="0" applyAlignment="0" applyProtection="0"/>
    <xf numFmtId="169" fontId="4"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9"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10">
    <xf numFmtId="0" fontId="0" fillId="0" borderId="0" xfId="0"/>
    <xf numFmtId="0" fontId="6" fillId="5" borderId="0" xfId="0" applyFont="1" applyFill="1"/>
    <xf numFmtId="0" fontId="5" fillId="5" borderId="0" xfId="0" applyFont="1" applyFill="1"/>
    <xf numFmtId="0" fontId="6" fillId="5" borderId="0" xfId="0" applyFont="1" applyFill="1" applyAlignment="1">
      <alignment horizontal="center"/>
    </xf>
    <xf numFmtId="169" fontId="6" fillId="5" borderId="0" xfId="1" applyFont="1" applyFill="1" applyAlignment="1">
      <alignment horizontal="center"/>
    </xf>
    <xf numFmtId="167" fontId="6" fillId="5" borderId="0" xfId="0" applyNumberFormat="1" applyFont="1" applyFill="1" applyAlignment="1">
      <alignment horizontal="center"/>
    </xf>
    <xf numFmtId="9" fontId="9" fillId="5" borderId="4" xfId="0" applyNumberFormat="1" applyFont="1" applyFill="1" applyBorder="1" applyAlignment="1">
      <alignment vertical="center"/>
    </xf>
    <xf numFmtId="9" fontId="9" fillId="5" borderId="1" xfId="0" applyNumberFormat="1" applyFont="1" applyFill="1" applyBorder="1" applyAlignment="1">
      <alignment vertical="center"/>
    </xf>
    <xf numFmtId="0" fontId="0" fillId="5" borderId="0" xfId="0" applyFill="1" applyAlignment="1">
      <alignment horizontal="center" vertical="center"/>
    </xf>
    <xf numFmtId="0" fontId="0" fillId="5" borderId="0" xfId="0" applyFill="1"/>
    <xf numFmtId="0" fontId="6" fillId="0" borderId="0" xfId="0" applyFont="1" applyAlignment="1">
      <alignment horizontal="center"/>
    </xf>
    <xf numFmtId="169" fontId="6" fillId="0" borderId="0" xfId="1" applyFont="1" applyFill="1" applyAlignment="1">
      <alignment horizontal="center"/>
    </xf>
    <xf numFmtId="9" fontId="9" fillId="5" borderId="0" xfId="0" applyNumberFormat="1" applyFont="1" applyFill="1" applyAlignment="1">
      <alignment vertical="center"/>
    </xf>
    <xf numFmtId="172" fontId="4" fillId="5" borderId="0" xfId="5" applyNumberFormat="1" applyFont="1" applyFill="1" applyBorder="1"/>
    <xf numFmtId="0" fontId="4" fillId="5" borderId="0" xfId="0" applyFont="1" applyFill="1"/>
    <xf numFmtId="3" fontId="6" fillId="5" borderId="0" xfId="0" applyNumberFormat="1" applyFont="1" applyFill="1" applyAlignment="1">
      <alignment horizontal="center"/>
    </xf>
    <xf numFmtId="9" fontId="9" fillId="5" borderId="5" xfId="0" applyNumberFormat="1" applyFont="1" applyFill="1" applyBorder="1" applyAlignment="1">
      <alignment vertical="center"/>
    </xf>
    <xf numFmtId="9" fontId="9" fillId="5" borderId="1" xfId="0" applyNumberFormat="1" applyFont="1" applyFill="1" applyBorder="1" applyAlignment="1">
      <alignment horizontal="center" vertical="center"/>
    </xf>
    <xf numFmtId="0" fontId="4" fillId="5" borderId="1" xfId="0" applyFont="1" applyFill="1" applyBorder="1"/>
    <xf numFmtId="0" fontId="4" fillId="5" borderId="5" xfId="0" applyFont="1" applyFill="1" applyBorder="1"/>
    <xf numFmtId="169" fontId="4" fillId="5" borderId="0" xfId="0" applyNumberFormat="1" applyFont="1" applyFill="1"/>
    <xf numFmtId="0" fontId="0" fillId="5" borderId="0" xfId="0" applyFill="1" applyAlignment="1">
      <alignment horizontal="center"/>
    </xf>
    <xf numFmtId="0" fontId="13" fillId="0" borderId="21" xfId="0" applyFont="1" applyBorder="1" applyAlignment="1">
      <alignment horizontal="center" vertical="center"/>
    </xf>
    <xf numFmtId="0" fontId="18" fillId="2" borderId="0" xfId="0" applyFont="1" applyFill="1"/>
    <xf numFmtId="0" fontId="0" fillId="0" borderId="0" xfId="0" applyAlignment="1">
      <alignment horizontal="center" vertical="center"/>
    </xf>
    <xf numFmtId="0" fontId="26" fillId="5" borderId="0" xfId="0" applyFont="1" applyFill="1"/>
    <xf numFmtId="173" fontId="9" fillId="8" borderId="31" xfId="0" applyNumberFormat="1" applyFont="1" applyFill="1" applyBorder="1" applyAlignment="1">
      <alignment horizontal="center" vertical="center" wrapText="1"/>
    </xf>
    <xf numFmtId="168" fontId="9" fillId="8" borderId="9" xfId="2" applyFont="1" applyFill="1" applyBorder="1" applyAlignment="1">
      <alignment vertical="center" wrapText="1"/>
    </xf>
    <xf numFmtId="173" fontId="9" fillId="8" borderId="22" xfId="0" applyNumberFormat="1" applyFont="1" applyFill="1" applyBorder="1" applyAlignment="1">
      <alignment horizontal="center" vertical="center" wrapText="1"/>
    </xf>
    <xf numFmtId="168" fontId="9" fillId="8" borderId="21" xfId="2" applyFont="1" applyFill="1" applyBorder="1" applyAlignment="1">
      <alignment vertical="center" wrapText="1"/>
    </xf>
    <xf numFmtId="173" fontId="9" fillId="8" borderId="33" xfId="0" applyNumberFormat="1" applyFont="1" applyFill="1" applyBorder="1" applyAlignment="1">
      <alignment horizontal="center" vertical="center" wrapText="1"/>
    </xf>
    <xf numFmtId="168" fontId="9" fillId="8" borderId="7" xfId="2" applyFont="1" applyFill="1" applyBorder="1" applyAlignment="1">
      <alignment vertical="center" wrapText="1"/>
    </xf>
    <xf numFmtId="0" fontId="9" fillId="8" borderId="35" xfId="0" applyFont="1" applyFill="1" applyBorder="1" applyAlignment="1">
      <alignment horizontal="center" vertical="center" wrapText="1"/>
    </xf>
    <xf numFmtId="168" fontId="9" fillId="8" borderId="36" xfId="2" applyFont="1" applyFill="1" applyBorder="1" applyAlignment="1">
      <alignment horizontal="center" vertical="center" wrapText="1"/>
    </xf>
    <xf numFmtId="0" fontId="8" fillId="2" borderId="30" xfId="0" applyFont="1" applyFill="1" applyBorder="1" applyAlignment="1">
      <alignment horizontal="center" vertical="center" wrapText="1"/>
    </xf>
    <xf numFmtId="49" fontId="13" fillId="2" borderId="30" xfId="0" applyNumberFormat="1" applyFont="1" applyFill="1" applyBorder="1" applyAlignment="1">
      <alignment horizontal="center" vertical="center" wrapText="1"/>
    </xf>
    <xf numFmtId="9" fontId="13" fillId="2" borderId="30" xfId="5" applyFont="1" applyFill="1" applyBorder="1" applyAlignment="1">
      <alignment horizontal="center" vertical="center" wrapText="1"/>
    </xf>
    <xf numFmtId="169" fontId="8" fillId="2" borderId="30" xfId="1" applyFont="1" applyFill="1" applyBorder="1" applyAlignment="1">
      <alignment horizontal="center" vertical="center" wrapText="1"/>
    </xf>
    <xf numFmtId="169" fontId="8" fillId="0" borderId="30" xfId="1" applyFont="1" applyFill="1" applyBorder="1" applyAlignment="1">
      <alignment horizontal="center" vertical="center" wrapText="1"/>
    </xf>
    <xf numFmtId="1" fontId="14" fillId="10" borderId="30" xfId="1" applyNumberFormat="1" applyFont="1" applyFill="1" applyBorder="1" applyAlignment="1">
      <alignment horizontal="center" vertical="center"/>
    </xf>
    <xf numFmtId="1" fontId="14" fillId="3" borderId="30" xfId="1" applyNumberFormat="1" applyFont="1" applyFill="1" applyBorder="1" applyAlignment="1">
      <alignment horizontal="center" vertical="center"/>
    </xf>
    <xf numFmtId="167" fontId="14" fillId="2" borderId="30" xfId="1" applyNumberFormat="1" applyFont="1" applyFill="1" applyBorder="1" applyAlignment="1">
      <alignment horizontal="center" vertical="center" wrapText="1"/>
    </xf>
    <xf numFmtId="169" fontId="0" fillId="4" borderId="30" xfId="1" applyFont="1" applyFill="1" applyBorder="1" applyAlignment="1">
      <alignment horizontal="center" vertical="center"/>
    </xf>
    <xf numFmtId="169" fontId="0" fillId="3" borderId="30" xfId="1" applyFont="1" applyFill="1" applyBorder="1" applyAlignment="1">
      <alignment horizontal="center" vertical="center" wrapText="1"/>
    </xf>
    <xf numFmtId="0" fontId="0" fillId="10" borderId="30" xfId="0" applyFill="1" applyBorder="1" applyAlignment="1">
      <alignment horizontal="center" vertical="center" wrapText="1"/>
    </xf>
    <xf numFmtId="0" fontId="15" fillId="10" borderId="30" xfId="0" applyFont="1" applyFill="1" applyBorder="1" applyAlignment="1">
      <alignment horizontal="center" vertical="center" wrapText="1"/>
    </xf>
    <xf numFmtId="0" fontId="15" fillId="11" borderId="30" xfId="0" applyFont="1" applyFill="1" applyBorder="1" applyAlignment="1">
      <alignment horizontal="center" vertical="center" wrapText="1"/>
    </xf>
    <xf numFmtId="0" fontId="25" fillId="9" borderId="30" xfId="0" applyFont="1" applyFill="1" applyBorder="1" applyAlignment="1">
      <alignment horizontal="center" vertical="center" wrapText="1"/>
    </xf>
    <xf numFmtId="0" fontId="8" fillId="2" borderId="32" xfId="0" applyFont="1" applyFill="1" applyBorder="1" applyAlignment="1">
      <alignment horizontal="center" vertical="center" wrapText="1"/>
    </xf>
    <xf numFmtId="49" fontId="20" fillId="2" borderId="32" xfId="0" applyNumberFormat="1" applyFont="1" applyFill="1" applyBorder="1" applyAlignment="1">
      <alignment horizontal="center" vertical="center"/>
    </xf>
    <xf numFmtId="9" fontId="13" fillId="2" borderId="32" xfId="5" applyFont="1" applyFill="1" applyBorder="1" applyAlignment="1">
      <alignment horizontal="center" vertical="center" wrapText="1"/>
    </xf>
    <xf numFmtId="169" fontId="8" fillId="2" borderId="32" xfId="1" applyFont="1" applyFill="1" applyBorder="1" applyAlignment="1">
      <alignment horizontal="center" vertical="center" wrapText="1"/>
    </xf>
    <xf numFmtId="169" fontId="8" fillId="0" borderId="32" xfId="1" applyFont="1" applyFill="1" applyBorder="1" applyAlignment="1">
      <alignment horizontal="center" vertical="center" wrapText="1"/>
    </xf>
    <xf numFmtId="1" fontId="14" fillId="10" borderId="32" xfId="1" applyNumberFormat="1" applyFont="1" applyFill="1" applyBorder="1" applyAlignment="1">
      <alignment horizontal="center" vertical="center"/>
    </xf>
    <xf numFmtId="1" fontId="14" fillId="3" borderId="32" xfId="1" applyNumberFormat="1" applyFont="1" applyFill="1" applyBorder="1" applyAlignment="1">
      <alignment horizontal="center" vertical="center"/>
    </xf>
    <xf numFmtId="167" fontId="14" fillId="2" borderId="32" xfId="1" applyNumberFormat="1" applyFont="1" applyFill="1" applyBorder="1" applyAlignment="1">
      <alignment horizontal="center" vertical="center" wrapText="1"/>
    </xf>
    <xf numFmtId="169" fontId="0" fillId="4" borderId="32" xfId="1" applyFont="1" applyFill="1" applyBorder="1" applyAlignment="1">
      <alignment horizontal="center" vertical="center"/>
    </xf>
    <xf numFmtId="169" fontId="0" fillId="3" borderId="32" xfId="1" applyFont="1" applyFill="1" applyBorder="1" applyAlignment="1">
      <alignment horizontal="center" vertical="center" wrapText="1"/>
    </xf>
    <xf numFmtId="0" fontId="0" fillId="10" borderId="32" xfId="0" applyFill="1" applyBorder="1" applyAlignment="1">
      <alignment horizontal="center" vertical="center" wrapText="1"/>
    </xf>
    <xf numFmtId="0" fontId="15" fillId="10" borderId="32" xfId="0" applyFont="1" applyFill="1" applyBorder="1" applyAlignment="1">
      <alignment horizontal="center" vertical="center" wrapText="1"/>
    </xf>
    <xf numFmtId="0" fontId="15" fillId="11" borderId="32" xfId="0" applyFont="1" applyFill="1" applyBorder="1" applyAlignment="1">
      <alignment horizontal="center" vertical="center" wrapText="1"/>
    </xf>
    <xf numFmtId="0" fontId="25" fillId="9" borderId="32" xfId="0" applyFont="1" applyFill="1" applyBorder="1" applyAlignment="1">
      <alignment horizontal="center" vertical="center" wrapText="1"/>
    </xf>
    <xf numFmtId="49" fontId="13" fillId="2" borderId="32" xfId="5" applyNumberFormat="1" applyFont="1" applyFill="1" applyBorder="1" applyAlignment="1">
      <alignment horizontal="center" vertical="center"/>
    </xf>
    <xf numFmtId="49" fontId="4" fillId="0" borderId="32" xfId="0" applyNumberFormat="1" applyFont="1" applyBorder="1" applyAlignment="1">
      <alignment horizontal="center"/>
    </xf>
    <xf numFmtId="0" fontId="8" fillId="2" borderId="34" xfId="0" applyFont="1" applyFill="1" applyBorder="1" applyAlignment="1">
      <alignment horizontal="center" vertical="center" wrapText="1"/>
    </xf>
    <xf numFmtId="49" fontId="13" fillId="2" borderId="34" xfId="5" applyNumberFormat="1" applyFont="1" applyFill="1" applyBorder="1" applyAlignment="1">
      <alignment horizontal="center" vertical="center"/>
    </xf>
    <xf numFmtId="9" fontId="13" fillId="2" borderId="34" xfId="5" applyFont="1" applyFill="1" applyBorder="1" applyAlignment="1">
      <alignment horizontal="center" vertical="center" wrapText="1"/>
    </xf>
    <xf numFmtId="169" fontId="8" fillId="2" borderId="34" xfId="1" applyFont="1" applyFill="1" applyBorder="1" applyAlignment="1">
      <alignment horizontal="center" vertical="center" wrapText="1"/>
    </xf>
    <xf numFmtId="169" fontId="8" fillId="0" borderId="34" xfId="1" applyFont="1" applyFill="1" applyBorder="1" applyAlignment="1">
      <alignment horizontal="center" vertical="center" wrapText="1"/>
    </xf>
    <xf numFmtId="1" fontId="14" fillId="10" borderId="34" xfId="1" applyNumberFormat="1" applyFont="1" applyFill="1" applyBorder="1" applyAlignment="1">
      <alignment horizontal="center" vertical="center"/>
    </xf>
    <xf numFmtId="1" fontId="14" fillId="3" borderId="34" xfId="1" applyNumberFormat="1" applyFont="1" applyFill="1" applyBorder="1" applyAlignment="1">
      <alignment horizontal="center" vertical="center"/>
    </xf>
    <xf numFmtId="167" fontId="14" fillId="2" borderId="34" xfId="1" applyNumberFormat="1" applyFont="1" applyFill="1" applyBorder="1" applyAlignment="1">
      <alignment horizontal="center" vertical="center" wrapText="1"/>
    </xf>
    <xf numFmtId="169" fontId="0" fillId="4" borderId="34" xfId="1" applyFont="1" applyFill="1" applyBorder="1" applyAlignment="1">
      <alignment horizontal="center" vertical="center"/>
    </xf>
    <xf numFmtId="169" fontId="0" fillId="3" borderId="34" xfId="1" applyFont="1" applyFill="1" applyBorder="1" applyAlignment="1">
      <alignment horizontal="center" vertical="center" wrapText="1"/>
    </xf>
    <xf numFmtId="0" fontId="0" fillId="10" borderId="34" xfId="0" applyFill="1" applyBorder="1" applyAlignment="1">
      <alignment horizontal="center" vertical="center" wrapText="1"/>
    </xf>
    <xf numFmtId="0" fontId="15" fillId="10" borderId="34" xfId="0" applyFont="1" applyFill="1" applyBorder="1" applyAlignment="1">
      <alignment horizontal="center" vertical="center" wrapText="1"/>
    </xf>
    <xf numFmtId="0" fontId="15" fillId="11" borderId="34" xfId="0" applyFont="1" applyFill="1" applyBorder="1" applyAlignment="1">
      <alignment horizontal="center" vertical="center" wrapText="1"/>
    </xf>
    <xf numFmtId="0" fontId="25" fillId="9" borderId="34" xfId="0" applyFont="1" applyFill="1" applyBorder="1" applyAlignment="1">
      <alignment horizontal="center" vertical="center" wrapText="1"/>
    </xf>
    <xf numFmtId="169" fontId="9" fillId="4" borderId="30" xfId="1" applyFont="1" applyFill="1" applyBorder="1" applyAlignment="1">
      <alignment horizontal="center" vertical="center" wrapText="1"/>
    </xf>
    <xf numFmtId="169" fontId="9" fillId="4" borderId="32" xfId="1" applyFont="1" applyFill="1" applyBorder="1" applyAlignment="1">
      <alignment horizontal="center" vertical="center" wrapText="1"/>
    </xf>
    <xf numFmtId="169" fontId="9" fillId="4" borderId="34" xfId="1" applyFont="1" applyFill="1" applyBorder="1" applyAlignment="1">
      <alignment horizontal="center" vertical="center" wrapText="1"/>
    </xf>
    <xf numFmtId="10" fontId="10" fillId="4" borderId="30" xfId="5" applyNumberFormat="1" applyFont="1" applyFill="1" applyBorder="1" applyAlignment="1">
      <alignment horizontal="center" vertical="center" wrapText="1"/>
    </xf>
    <xf numFmtId="10" fontId="10" fillId="4" borderId="32" xfId="5" applyNumberFormat="1" applyFont="1" applyFill="1" applyBorder="1" applyAlignment="1">
      <alignment horizontal="center" vertical="center" wrapText="1"/>
    </xf>
    <xf numFmtId="10" fontId="10" fillId="4" borderId="34" xfId="5" applyNumberFormat="1" applyFont="1" applyFill="1" applyBorder="1" applyAlignment="1">
      <alignment horizontal="center" vertical="center" wrapText="1"/>
    </xf>
    <xf numFmtId="167" fontId="14" fillId="4" borderId="30" xfId="1" applyNumberFormat="1" applyFont="1" applyFill="1" applyBorder="1" applyAlignment="1">
      <alignment horizontal="center" vertical="center" wrapText="1"/>
    </xf>
    <xf numFmtId="167" fontId="14" fillId="4" borderId="32" xfId="1" applyNumberFormat="1" applyFont="1" applyFill="1" applyBorder="1" applyAlignment="1">
      <alignment horizontal="center" vertical="center" wrapText="1"/>
    </xf>
    <xf numFmtId="167" fontId="14" fillId="4" borderId="34" xfId="1" applyNumberFormat="1" applyFont="1" applyFill="1" applyBorder="1" applyAlignment="1">
      <alignment horizontal="center" vertical="center" wrapText="1"/>
    </xf>
    <xf numFmtId="172" fontId="14" fillId="4" borderId="30" xfId="5" applyNumberFormat="1" applyFont="1" applyFill="1" applyBorder="1" applyAlignment="1">
      <alignment horizontal="center" vertical="center" wrapText="1"/>
    </xf>
    <xf numFmtId="172" fontId="14" fillId="4" borderId="32" xfId="5" applyNumberFormat="1" applyFont="1" applyFill="1" applyBorder="1" applyAlignment="1">
      <alignment horizontal="center" vertical="center" wrapText="1"/>
    </xf>
    <xf numFmtId="172" fontId="14" fillId="4" borderId="34" xfId="5" applyNumberFormat="1" applyFont="1" applyFill="1" applyBorder="1" applyAlignment="1">
      <alignment horizontal="center" vertical="center" wrapText="1"/>
    </xf>
    <xf numFmtId="0" fontId="7" fillId="4" borderId="30"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34" xfId="0" applyFont="1" applyFill="1" applyBorder="1" applyAlignment="1">
      <alignment horizontal="center" vertical="center"/>
    </xf>
    <xf numFmtId="0" fontId="9" fillId="6" borderId="12" xfId="0" applyFont="1" applyFill="1" applyBorder="1" applyAlignment="1">
      <alignment horizontal="center" vertical="center" wrapText="1"/>
    </xf>
    <xf numFmtId="0" fontId="12" fillId="6" borderId="12" xfId="0" applyFont="1" applyFill="1" applyBorder="1" applyAlignment="1">
      <alignment horizontal="center" vertical="center" wrapText="1"/>
    </xf>
    <xf numFmtId="9" fontId="12" fillId="6" borderId="12" xfId="5" applyFont="1" applyFill="1" applyBorder="1" applyAlignment="1">
      <alignment horizontal="center" vertical="center" wrapText="1"/>
    </xf>
    <xf numFmtId="169" fontId="9" fillId="6" borderId="12" xfId="1" applyFont="1" applyFill="1" applyBorder="1" applyAlignment="1">
      <alignment horizontal="center" vertical="center" wrapText="1"/>
    </xf>
    <xf numFmtId="1" fontId="14" fillId="6" borderId="12" xfId="1" applyNumberFormat="1" applyFont="1" applyFill="1" applyBorder="1" applyAlignment="1">
      <alignment horizontal="center" vertical="center"/>
    </xf>
    <xf numFmtId="171" fontId="14" fillId="6" borderId="12" xfId="1" applyNumberFormat="1" applyFont="1" applyFill="1" applyBorder="1" applyAlignment="1">
      <alignment horizontal="center" vertical="center"/>
    </xf>
    <xf numFmtId="169" fontId="0" fillId="6" borderId="12" xfId="1" applyFont="1" applyFill="1" applyBorder="1" applyAlignment="1">
      <alignment horizontal="center" vertical="center"/>
    </xf>
    <xf numFmtId="169" fontId="0" fillId="6" borderId="12" xfId="1" applyFont="1" applyFill="1" applyBorder="1" applyAlignment="1">
      <alignment horizontal="center" vertical="center" wrapText="1"/>
    </xf>
    <xf numFmtId="0" fontId="0" fillId="11" borderId="12" xfId="0" applyFill="1" applyBorder="1" applyAlignment="1">
      <alignment horizontal="center" vertical="center" wrapText="1"/>
    </xf>
    <xf numFmtId="169" fontId="9" fillId="3" borderId="12" xfId="1" applyFont="1" applyFill="1" applyBorder="1" applyAlignment="1">
      <alignment horizontal="center" vertical="center" wrapText="1"/>
    </xf>
    <xf numFmtId="0" fontId="15" fillId="11" borderId="12" xfId="0" applyFont="1" applyFill="1" applyBorder="1" applyAlignment="1">
      <alignment horizontal="center" vertical="center" wrapText="1"/>
    </xf>
    <xf numFmtId="10" fontId="10" fillId="3" borderId="12" xfId="5" applyNumberFormat="1" applyFont="1" applyFill="1" applyBorder="1" applyAlignment="1">
      <alignment horizontal="center" vertical="center" wrapText="1"/>
    </xf>
    <xf numFmtId="169" fontId="10" fillId="3" borderId="12" xfId="1" applyFont="1" applyFill="1" applyBorder="1" applyAlignment="1">
      <alignment horizontal="center" vertical="center" wrapText="1"/>
    </xf>
    <xf numFmtId="0" fontId="7" fillId="0" borderId="12" xfId="0" applyFont="1" applyBorder="1" applyAlignment="1">
      <alignment horizontal="center" vertical="center"/>
    </xf>
    <xf numFmtId="9" fontId="10" fillId="3" borderId="12" xfId="5" applyFont="1" applyFill="1" applyBorder="1" applyAlignment="1">
      <alignment horizontal="center" vertical="center" wrapText="1"/>
    </xf>
    <xf numFmtId="0" fontId="25" fillId="12" borderId="12" xfId="0" applyFont="1" applyFill="1" applyBorder="1" applyAlignment="1">
      <alignment horizontal="center" vertical="center" wrapText="1"/>
    </xf>
    <xf numFmtId="4" fontId="5" fillId="13" borderId="12" xfId="0" applyNumberFormat="1" applyFont="1" applyFill="1" applyBorder="1" applyAlignment="1">
      <alignment horizontal="center" vertical="center"/>
    </xf>
    <xf numFmtId="171" fontId="5" fillId="7" borderId="12" xfId="1" applyNumberFormat="1" applyFont="1" applyFill="1" applyBorder="1" applyAlignment="1">
      <alignment horizontal="center" vertical="center"/>
    </xf>
    <xf numFmtId="171" fontId="5" fillId="7" borderId="30" xfId="1" applyNumberFormat="1" applyFont="1" applyFill="1" applyBorder="1" applyAlignment="1">
      <alignment horizontal="center" vertical="center"/>
    </xf>
    <xf numFmtId="171" fontId="5" fillId="7" borderId="32" xfId="1" applyNumberFormat="1" applyFont="1" applyFill="1" applyBorder="1" applyAlignment="1">
      <alignment horizontal="center" vertical="center"/>
    </xf>
    <xf numFmtId="171" fontId="5" fillId="7" borderId="34" xfId="1" applyNumberFormat="1" applyFont="1" applyFill="1" applyBorder="1" applyAlignment="1">
      <alignment horizontal="center" vertical="center"/>
    </xf>
    <xf numFmtId="0" fontId="6" fillId="5" borderId="19" xfId="0" applyFont="1" applyFill="1" applyBorder="1"/>
    <xf numFmtId="0" fontId="6" fillId="5" borderId="14" xfId="0" applyFont="1" applyFill="1" applyBorder="1"/>
    <xf numFmtId="0" fontId="6" fillId="5" borderId="14" xfId="0" applyFont="1" applyFill="1" applyBorder="1" applyAlignment="1">
      <alignment horizontal="center"/>
    </xf>
    <xf numFmtId="0" fontId="6" fillId="0" borderId="14" xfId="0" applyFont="1" applyBorder="1" applyAlignment="1">
      <alignment horizontal="center"/>
    </xf>
    <xf numFmtId="169" fontId="6" fillId="0" borderId="14" xfId="1" applyFont="1" applyFill="1" applyBorder="1" applyAlignment="1">
      <alignment horizontal="center"/>
    </xf>
    <xf numFmtId="169" fontId="6" fillId="5" borderId="14" xfId="1" applyFont="1" applyFill="1" applyBorder="1" applyAlignment="1">
      <alignment horizontal="center"/>
    </xf>
    <xf numFmtId="167" fontId="6" fillId="5" borderId="14" xfId="0" applyNumberFormat="1" applyFont="1" applyFill="1" applyBorder="1" applyAlignment="1">
      <alignment horizontal="center"/>
    </xf>
    <xf numFmtId="3" fontId="6" fillId="5" borderId="14" xfId="0" applyNumberFormat="1" applyFont="1" applyFill="1" applyBorder="1" applyAlignment="1">
      <alignment horizontal="center"/>
    </xf>
    <xf numFmtId="9" fontId="13" fillId="0" borderId="21" xfId="5" applyFont="1" applyFill="1" applyBorder="1" applyAlignment="1">
      <alignment horizontal="center" vertical="center" wrapText="1"/>
    </xf>
    <xf numFmtId="0" fontId="27" fillId="12" borderId="12" xfId="0" applyFont="1" applyFill="1" applyBorder="1" applyAlignment="1">
      <alignment horizontal="center" vertical="center" wrapText="1"/>
    </xf>
    <xf numFmtId="0" fontId="27" fillId="11" borderId="30" xfId="0" applyFont="1" applyFill="1" applyBorder="1" applyAlignment="1">
      <alignment horizontal="center" vertical="center" wrapText="1"/>
    </xf>
    <xf numFmtId="0" fontId="27" fillId="11" borderId="32" xfId="0" applyFont="1" applyFill="1" applyBorder="1" applyAlignment="1">
      <alignment horizontal="center" vertical="center" wrapText="1"/>
    </xf>
    <xf numFmtId="0" fontId="27" fillId="11" borderId="34" xfId="0" applyFont="1" applyFill="1" applyBorder="1" applyAlignment="1">
      <alignment horizontal="center" vertical="center" wrapText="1"/>
    </xf>
    <xf numFmtId="0" fontId="26" fillId="5" borderId="20" xfId="0" applyFont="1" applyFill="1" applyBorder="1"/>
    <xf numFmtId="0" fontId="26" fillId="5" borderId="0" xfId="0" applyFont="1" applyFill="1" applyAlignment="1">
      <alignment horizontal="center"/>
    </xf>
    <xf numFmtId="169" fontId="9" fillId="4" borderId="21" xfId="1" applyFont="1" applyFill="1" applyBorder="1" applyAlignment="1">
      <alignment horizontal="center" vertical="center" wrapText="1"/>
    </xf>
    <xf numFmtId="169" fontId="9" fillId="3" borderId="21" xfId="1" applyFont="1" applyFill="1" applyBorder="1" applyAlignment="1">
      <alignment horizontal="center" vertical="center" wrapText="1"/>
    </xf>
    <xf numFmtId="10" fontId="10" fillId="4" borderId="21" xfId="5" applyNumberFormat="1" applyFont="1" applyFill="1" applyBorder="1" applyAlignment="1">
      <alignment horizontal="center" vertical="center" wrapText="1"/>
    </xf>
    <xf numFmtId="167" fontId="14" fillId="4" borderId="21" xfId="1" applyNumberFormat="1" applyFont="1" applyFill="1" applyBorder="1" applyAlignment="1">
      <alignment horizontal="center" vertical="center" wrapText="1"/>
    </xf>
    <xf numFmtId="171" fontId="5" fillId="7" borderId="21" xfId="1" applyNumberFormat="1" applyFont="1" applyFill="1" applyBorder="1" applyAlignment="1">
      <alignment horizontal="center" vertical="center"/>
    </xf>
    <xf numFmtId="4" fontId="5" fillId="13" borderId="21" xfId="0" applyNumberFormat="1" applyFont="1" applyFill="1" applyBorder="1" applyAlignment="1">
      <alignment horizontal="center" vertical="center"/>
    </xf>
    <xf numFmtId="0" fontId="7" fillId="4" borderId="21" xfId="0" applyFont="1" applyFill="1" applyBorder="1" applyAlignment="1">
      <alignment horizontal="center" vertical="center"/>
    </xf>
    <xf numFmtId="172" fontId="14" fillId="4" borderId="21" xfId="5" applyNumberFormat="1" applyFont="1" applyFill="1" applyBorder="1" applyAlignment="1">
      <alignment horizontal="center" vertical="center" wrapText="1"/>
    </xf>
    <xf numFmtId="169" fontId="8" fillId="0" borderId="9" xfId="1" applyFont="1" applyFill="1" applyBorder="1" applyAlignment="1">
      <alignment horizontal="center" vertical="center" wrapText="1"/>
    </xf>
    <xf numFmtId="169" fontId="9" fillId="3" borderId="9" xfId="1" applyFont="1" applyFill="1" applyBorder="1" applyAlignment="1">
      <alignment horizontal="center" vertical="center" wrapText="1"/>
    </xf>
    <xf numFmtId="10" fontId="10" fillId="4" borderId="9" xfId="5" applyNumberFormat="1" applyFont="1" applyFill="1" applyBorder="1" applyAlignment="1">
      <alignment horizontal="center" vertical="center" wrapText="1"/>
    </xf>
    <xf numFmtId="167" fontId="14" fillId="4" borderId="9" xfId="1" applyNumberFormat="1" applyFont="1" applyFill="1" applyBorder="1" applyAlignment="1">
      <alignment horizontal="center" vertical="center" wrapText="1"/>
    </xf>
    <xf numFmtId="171" fontId="5" fillId="7" borderId="9" xfId="1" applyNumberFormat="1" applyFont="1" applyFill="1" applyBorder="1" applyAlignment="1">
      <alignment horizontal="center" vertical="center"/>
    </xf>
    <xf numFmtId="4" fontId="5" fillId="13" borderId="9" xfId="0" applyNumberFormat="1" applyFont="1" applyFill="1" applyBorder="1" applyAlignment="1">
      <alignment horizontal="center" vertical="center"/>
    </xf>
    <xf numFmtId="0" fontId="7" fillId="4" borderId="9" xfId="0" applyFont="1" applyFill="1" applyBorder="1" applyAlignment="1">
      <alignment horizontal="center" vertical="center"/>
    </xf>
    <xf numFmtId="172" fontId="14" fillId="4" borderId="9" xfId="5" applyNumberFormat="1" applyFont="1" applyFill="1" applyBorder="1" applyAlignment="1">
      <alignment horizontal="center" vertical="center" wrapText="1"/>
    </xf>
    <xf numFmtId="10" fontId="9" fillId="5" borderId="1" xfId="0" applyNumberFormat="1" applyFont="1" applyFill="1" applyBorder="1" applyAlignment="1">
      <alignment vertical="center"/>
    </xf>
    <xf numFmtId="168" fontId="4" fillId="0" borderId="0" xfId="2" applyFont="1" applyFill="1" applyBorder="1" applyAlignment="1">
      <alignment horizontal="center" vertical="center"/>
    </xf>
    <xf numFmtId="2" fontId="0" fillId="0" borderId="0" xfId="0" applyNumberFormat="1" applyAlignment="1">
      <alignment horizontal="center" vertical="center"/>
    </xf>
    <xf numFmtId="169" fontId="4" fillId="0" borderId="0" xfId="1" applyFont="1" applyFill="1" applyBorder="1" applyAlignment="1">
      <alignment horizontal="center" vertical="center"/>
    </xf>
    <xf numFmtId="49" fontId="13" fillId="0" borderId="9" xfId="5" applyNumberFormat="1" applyFont="1" applyFill="1" applyBorder="1" applyAlignment="1">
      <alignment horizontal="center" vertical="center" wrapText="1"/>
    </xf>
    <xf numFmtId="9" fontId="13" fillId="0" borderId="9" xfId="5" applyFont="1" applyFill="1" applyBorder="1" applyAlignment="1">
      <alignment horizontal="center" vertical="center" wrapText="1"/>
    </xf>
    <xf numFmtId="0" fontId="14" fillId="0" borderId="9" xfId="1" applyNumberFormat="1" applyFont="1" applyFill="1" applyBorder="1" applyAlignment="1">
      <alignment horizontal="center" vertical="center"/>
    </xf>
    <xf numFmtId="0" fontId="8" fillId="0" borderId="21" xfId="1" applyNumberFormat="1" applyFont="1" applyFill="1" applyBorder="1" applyAlignment="1">
      <alignment horizontal="center" vertical="center" wrapText="1"/>
    </xf>
    <xf numFmtId="49" fontId="13" fillId="0" borderId="21" xfId="5" applyNumberFormat="1" applyFont="1" applyFill="1" applyBorder="1" applyAlignment="1">
      <alignment horizontal="center" vertical="center"/>
    </xf>
    <xf numFmtId="0" fontId="14" fillId="0" borderId="21" xfId="1" applyNumberFormat="1" applyFont="1" applyFill="1" applyBorder="1" applyAlignment="1">
      <alignment horizontal="center" vertical="center"/>
    </xf>
    <xf numFmtId="0" fontId="6" fillId="0" borderId="21" xfId="0" applyFont="1" applyBorder="1"/>
    <xf numFmtId="169" fontId="8" fillId="0" borderId="21" xfId="1" applyFont="1" applyFill="1" applyBorder="1" applyAlignment="1">
      <alignment horizontal="center" vertical="center" wrapText="1"/>
    </xf>
    <xf numFmtId="169" fontId="9" fillId="4" borderId="9" xfId="1" applyFont="1" applyFill="1" applyBorder="1" applyAlignment="1">
      <alignment horizontal="center" vertical="center" wrapText="1"/>
    </xf>
    <xf numFmtId="169" fontId="0" fillId="5" borderId="0" xfId="1" applyFont="1" applyFill="1"/>
    <xf numFmtId="0" fontId="16" fillId="5" borderId="0" xfId="0" applyFont="1" applyFill="1"/>
    <xf numFmtId="2" fontId="28" fillId="5" borderId="0" xfId="0" applyNumberFormat="1" applyFont="1" applyFill="1"/>
    <xf numFmtId="2" fontId="16" fillId="5" borderId="0" xfId="0" applyNumberFormat="1" applyFont="1" applyFill="1"/>
    <xf numFmtId="169" fontId="0" fillId="0" borderId="0" xfId="1" applyFont="1"/>
    <xf numFmtId="0" fontId="22" fillId="14" borderId="0" xfId="0" applyFont="1" applyFill="1" applyAlignment="1">
      <alignment horizontal="center" vertical="center"/>
    </xf>
    <xf numFmtId="0" fontId="22" fillId="14" borderId="0" xfId="0" applyFont="1" applyFill="1" applyAlignment="1">
      <alignment horizontal="center" vertical="center" wrapText="1"/>
    </xf>
    <xf numFmtId="0" fontId="21" fillId="14" borderId="20" xfId="0" applyFont="1" applyFill="1" applyBorder="1" applyAlignment="1">
      <alignment horizontal="center" vertical="center" wrapText="1"/>
    </xf>
    <xf numFmtId="0" fontId="29" fillId="14" borderId="14" xfId="0" applyFont="1" applyFill="1" applyBorder="1" applyAlignment="1">
      <alignment horizontal="center" vertical="center" wrapText="1"/>
    </xf>
    <xf numFmtId="0" fontId="31" fillId="14" borderId="19" xfId="0" applyFont="1" applyFill="1" applyBorder="1" applyAlignment="1">
      <alignment horizontal="center" vertical="center" wrapText="1"/>
    </xf>
    <xf numFmtId="171" fontId="33" fillId="14" borderId="9" xfId="1" applyNumberFormat="1" applyFont="1" applyFill="1" applyBorder="1" applyAlignment="1">
      <alignment horizontal="center" vertical="center"/>
    </xf>
    <xf numFmtId="171" fontId="33" fillId="14" borderId="21" xfId="1" applyNumberFormat="1" applyFont="1" applyFill="1" applyBorder="1" applyAlignment="1">
      <alignment horizontal="center" vertical="center"/>
    </xf>
    <xf numFmtId="0" fontId="27" fillId="14" borderId="10" xfId="0" applyFont="1" applyFill="1" applyBorder="1" applyAlignment="1">
      <alignment horizontal="center" vertical="center" wrapText="1"/>
    </xf>
    <xf numFmtId="0" fontId="27" fillId="14" borderId="11" xfId="0" applyFont="1" applyFill="1" applyBorder="1" applyAlignment="1">
      <alignment horizontal="center" vertical="center" wrapText="1"/>
    </xf>
    <xf numFmtId="0" fontId="9" fillId="15" borderId="13" xfId="0" applyFont="1" applyFill="1" applyBorder="1" applyAlignment="1">
      <alignment horizontal="center" vertical="center" textRotation="90"/>
    </xf>
    <xf numFmtId="167" fontId="9" fillId="15" borderId="18" xfId="0" applyNumberFormat="1" applyFont="1" applyFill="1" applyBorder="1" applyAlignment="1">
      <alignment horizontal="center" vertical="center" wrapText="1"/>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0" fontId="9" fillId="15" borderId="13" xfId="0" applyFont="1" applyFill="1" applyBorder="1" applyAlignment="1">
      <alignment horizontal="center" vertical="center"/>
    </xf>
    <xf numFmtId="0" fontId="11" fillId="16" borderId="25" xfId="0" quotePrefix="1" applyFont="1" applyFill="1" applyBorder="1" applyAlignment="1">
      <alignment horizontal="center" vertical="center" wrapText="1"/>
    </xf>
    <xf numFmtId="0" fontId="11" fillId="16" borderId="27" xfId="0" quotePrefix="1" applyFont="1" applyFill="1" applyBorder="1" applyAlignment="1">
      <alignment horizontal="center" vertical="center" wrapText="1"/>
    </xf>
    <xf numFmtId="0" fontId="9" fillId="16" borderId="13" xfId="0" applyFont="1" applyFill="1" applyBorder="1" applyAlignment="1">
      <alignment horizontal="center" vertical="center"/>
    </xf>
    <xf numFmtId="0" fontId="9" fillId="16" borderId="5" xfId="0" applyFont="1" applyFill="1" applyBorder="1" applyAlignment="1">
      <alignment horizontal="center" vertical="center"/>
    </xf>
    <xf numFmtId="0" fontId="9" fillId="15" borderId="5" xfId="0" applyFont="1" applyFill="1" applyBorder="1" applyAlignment="1">
      <alignment horizontal="center" vertical="center"/>
    </xf>
    <xf numFmtId="0" fontId="9" fillId="16" borderId="25" xfId="0" quotePrefix="1" applyFont="1" applyFill="1" applyBorder="1" applyAlignment="1">
      <alignment horizontal="center" vertical="center" wrapText="1"/>
    </xf>
    <xf numFmtId="0" fontId="9" fillId="16" borderId="27" xfId="0" quotePrefix="1" applyFont="1" applyFill="1" applyBorder="1" applyAlignment="1">
      <alignment horizontal="center" vertical="center" wrapText="1"/>
    </xf>
    <xf numFmtId="172" fontId="9" fillId="16" borderId="21" xfId="5" quotePrefix="1" applyNumberFormat="1" applyFont="1" applyFill="1" applyBorder="1" applyAlignment="1">
      <alignment horizontal="center" vertical="center" wrapText="1"/>
    </xf>
    <xf numFmtId="9" fontId="11" fillId="16" borderId="11" xfId="5" applyFont="1" applyFill="1" applyBorder="1" applyAlignment="1">
      <alignment horizontal="center" vertical="center"/>
    </xf>
    <xf numFmtId="172" fontId="9" fillId="16" borderId="7" xfId="5" quotePrefix="1" applyNumberFormat="1" applyFont="1" applyFill="1" applyBorder="1" applyAlignment="1">
      <alignment horizontal="center" vertical="center" wrapText="1"/>
    </xf>
    <xf numFmtId="4" fontId="11" fillId="16" borderId="8" xfId="5" applyNumberFormat="1" applyFont="1" applyFill="1" applyBorder="1" applyAlignment="1">
      <alignment horizontal="center" vertical="center"/>
    </xf>
    <xf numFmtId="172" fontId="9" fillId="16" borderId="36" xfId="5" applyNumberFormat="1" applyFont="1" applyFill="1" applyBorder="1" applyAlignment="1">
      <alignment horizontal="center" vertical="center"/>
    </xf>
    <xf numFmtId="0" fontId="9" fillId="16" borderId="37" xfId="0" applyFont="1" applyFill="1" applyBorder="1" applyAlignment="1">
      <alignment horizontal="center" vertical="center"/>
    </xf>
    <xf numFmtId="172" fontId="9" fillId="16" borderId="22" xfId="5" quotePrefix="1" applyNumberFormat="1" applyFont="1" applyFill="1" applyBorder="1" applyAlignment="1">
      <alignment horizontal="center" vertical="center" wrapText="1"/>
    </xf>
    <xf numFmtId="172" fontId="9" fillId="16" borderId="33" xfId="5" quotePrefix="1" applyNumberFormat="1" applyFont="1" applyFill="1" applyBorder="1" applyAlignment="1">
      <alignment horizontal="center" vertical="center" wrapText="1"/>
    </xf>
    <xf numFmtId="172" fontId="9" fillId="16" borderId="12" xfId="5" applyNumberFormat="1" applyFont="1" applyFill="1" applyBorder="1" applyAlignment="1">
      <alignment horizontal="center" vertical="center"/>
    </xf>
    <xf numFmtId="0" fontId="9" fillId="16" borderId="20" xfId="0" applyFont="1" applyFill="1" applyBorder="1" applyAlignment="1">
      <alignment horizontal="center" vertical="center"/>
    </xf>
    <xf numFmtId="0" fontId="27" fillId="14" borderId="12" xfId="0" applyFont="1" applyFill="1" applyBorder="1" applyAlignment="1">
      <alignment horizontal="center" vertical="center" wrapText="1"/>
    </xf>
    <xf numFmtId="9" fontId="34" fillId="17" borderId="11" xfId="5" applyFont="1" applyFill="1" applyBorder="1" applyAlignment="1">
      <alignment horizontal="center" vertical="center"/>
    </xf>
    <xf numFmtId="170" fontId="34" fillId="17" borderId="28" xfId="1" applyNumberFormat="1" applyFont="1" applyFill="1" applyBorder="1" applyAlignment="1">
      <alignment horizontal="center" vertical="center"/>
    </xf>
    <xf numFmtId="9" fontId="34" fillId="17" borderId="28" xfId="5" applyFont="1" applyFill="1" applyBorder="1" applyAlignment="1">
      <alignment horizontal="center" vertical="center"/>
    </xf>
    <xf numFmtId="2" fontId="34" fillId="17" borderId="28" xfId="1" applyNumberFormat="1" applyFont="1" applyFill="1" applyBorder="1" applyAlignment="1">
      <alignment horizontal="center" vertical="center" wrapText="1"/>
    </xf>
    <xf numFmtId="0" fontId="15" fillId="19" borderId="9" xfId="0" applyFont="1" applyFill="1" applyBorder="1" applyAlignment="1">
      <alignment horizontal="center" vertical="center" wrapText="1"/>
    </xf>
    <xf numFmtId="0" fontId="15" fillId="19" borderId="21" xfId="0" applyFont="1" applyFill="1" applyBorder="1" applyAlignment="1">
      <alignment horizontal="center" vertical="center" wrapText="1"/>
    </xf>
    <xf numFmtId="0" fontId="25" fillId="18" borderId="9" xfId="0" applyFont="1" applyFill="1" applyBorder="1" applyAlignment="1">
      <alignment horizontal="center" vertical="center" wrapText="1"/>
    </xf>
    <xf numFmtId="0" fontId="25" fillId="18" borderId="21" xfId="0" applyFont="1" applyFill="1" applyBorder="1" applyAlignment="1">
      <alignment horizontal="center" vertical="center" wrapText="1"/>
    </xf>
    <xf numFmtId="2" fontId="36" fillId="17" borderId="26" xfId="1" applyNumberFormat="1" applyFont="1" applyFill="1" applyBorder="1" applyAlignment="1">
      <alignment horizontal="center" vertical="center" wrapText="1"/>
    </xf>
    <xf numFmtId="9" fontId="36" fillId="17" borderId="26" xfId="5" applyFont="1" applyFill="1" applyBorder="1" applyAlignment="1">
      <alignment horizontal="center" vertical="center"/>
    </xf>
    <xf numFmtId="170" fontId="36" fillId="17" borderId="26" xfId="1" applyNumberFormat="1" applyFont="1" applyFill="1" applyBorder="1" applyAlignment="1">
      <alignment horizontal="center" vertical="center"/>
    </xf>
    <xf numFmtId="171" fontId="22" fillId="14" borderId="9" xfId="1" applyNumberFormat="1" applyFont="1" applyFill="1" applyBorder="1" applyAlignment="1">
      <alignment horizontal="center" vertical="center" wrapText="1"/>
    </xf>
    <xf numFmtId="171" fontId="22" fillId="14" borderId="21" xfId="1" applyNumberFormat="1" applyFont="1" applyFill="1" applyBorder="1" applyAlignment="1">
      <alignment horizontal="center" vertical="center" wrapText="1"/>
    </xf>
    <xf numFmtId="0" fontId="27" fillId="14" borderId="39" xfId="0" applyFont="1" applyFill="1" applyBorder="1" applyAlignment="1">
      <alignment horizontal="center" vertical="center" wrapText="1"/>
    </xf>
    <xf numFmtId="0" fontId="32" fillId="14" borderId="40" xfId="0" applyFont="1" applyFill="1" applyBorder="1" applyAlignment="1">
      <alignment horizontal="center" vertical="center" wrapText="1"/>
    </xf>
    <xf numFmtId="9" fontId="32" fillId="14" borderId="40" xfId="5" applyFont="1" applyFill="1" applyBorder="1" applyAlignment="1">
      <alignment horizontal="center" vertical="center" wrapText="1"/>
    </xf>
    <xf numFmtId="169" fontId="27" fillId="14" borderId="40" xfId="1" applyFont="1" applyFill="1" applyBorder="1" applyAlignment="1">
      <alignment horizontal="center" vertical="center" wrapText="1"/>
    </xf>
    <xf numFmtId="1" fontId="33" fillId="14" borderId="40" xfId="1" applyNumberFormat="1" applyFont="1" applyFill="1" applyBorder="1" applyAlignment="1">
      <alignment horizontal="center" vertical="center"/>
    </xf>
    <xf numFmtId="171" fontId="33" fillId="14" borderId="40" xfId="1" applyNumberFormat="1" applyFont="1" applyFill="1" applyBorder="1" applyAlignment="1">
      <alignment horizontal="center" vertical="center"/>
    </xf>
    <xf numFmtId="169" fontId="9" fillId="3" borderId="40" xfId="1" applyFont="1" applyFill="1" applyBorder="1" applyAlignment="1">
      <alignment horizontal="center" vertical="center" wrapText="1"/>
    </xf>
    <xf numFmtId="0" fontId="15" fillId="19" borderId="40" xfId="0" applyFont="1" applyFill="1" applyBorder="1" applyAlignment="1">
      <alignment horizontal="center" vertical="center" wrapText="1"/>
    </xf>
    <xf numFmtId="10" fontId="10" fillId="3" borderId="40" xfId="5" applyNumberFormat="1" applyFont="1" applyFill="1" applyBorder="1" applyAlignment="1">
      <alignment horizontal="center" vertical="center" wrapText="1"/>
    </xf>
    <xf numFmtId="169" fontId="10" fillId="3" borderId="40" xfId="1" applyFont="1" applyFill="1" applyBorder="1" applyAlignment="1">
      <alignment horizontal="center" vertical="center" wrapText="1"/>
    </xf>
    <xf numFmtId="171" fontId="5" fillId="7" borderId="40" xfId="1" applyNumberFormat="1" applyFont="1" applyFill="1" applyBorder="1" applyAlignment="1">
      <alignment horizontal="center" vertical="center"/>
    </xf>
    <xf numFmtId="4" fontId="5" fillId="13" borderId="40" xfId="0" applyNumberFormat="1" applyFont="1" applyFill="1" applyBorder="1" applyAlignment="1">
      <alignment horizontal="center" vertical="center"/>
    </xf>
    <xf numFmtId="0" fontId="7" fillId="0" borderId="40" xfId="0" applyFont="1" applyBorder="1" applyAlignment="1">
      <alignment horizontal="center" vertical="center"/>
    </xf>
    <xf numFmtId="9" fontId="10" fillId="3" borderId="40" xfId="5" applyFont="1" applyFill="1" applyBorder="1" applyAlignment="1">
      <alignment horizontal="center" vertical="center" wrapText="1"/>
    </xf>
    <xf numFmtId="0" fontId="25" fillId="18" borderId="40" xfId="0" applyFont="1" applyFill="1" applyBorder="1" applyAlignment="1">
      <alignment horizontal="center" vertical="center" wrapText="1"/>
    </xf>
    <xf numFmtId="0" fontId="27" fillId="14" borderId="41" xfId="0" applyFont="1" applyFill="1" applyBorder="1" applyAlignment="1">
      <alignment horizontal="center" vertical="center" wrapText="1"/>
    </xf>
    <xf numFmtId="169" fontId="4" fillId="0" borderId="0" xfId="1" applyFont="1" applyFill="1" applyAlignment="1">
      <alignment horizontal="center" vertical="center"/>
    </xf>
    <xf numFmtId="171" fontId="0" fillId="14" borderId="40" xfId="1" applyNumberFormat="1" applyFont="1" applyFill="1" applyBorder="1" applyAlignment="1">
      <alignment horizontal="center" vertical="center" wrapText="1"/>
    </xf>
    <xf numFmtId="1" fontId="0" fillId="14" borderId="21" xfId="1" applyNumberFormat="1" applyFont="1" applyFill="1" applyBorder="1" applyAlignment="1">
      <alignment horizontal="center" vertical="center"/>
    </xf>
    <xf numFmtId="169" fontId="0" fillId="14" borderId="9" xfId="1" applyFont="1" applyFill="1" applyBorder="1" applyAlignment="1">
      <alignment horizontal="center" vertical="center"/>
    </xf>
    <xf numFmtId="169" fontId="0" fillId="14" borderId="21" xfId="1" applyFont="1" applyFill="1" applyBorder="1" applyAlignment="1">
      <alignment horizontal="center" vertical="center"/>
    </xf>
    <xf numFmtId="169" fontId="0" fillId="14" borderId="40" xfId="1" applyFont="1" applyFill="1" applyBorder="1" applyAlignment="1">
      <alignment horizontal="center" vertical="center"/>
    </xf>
    <xf numFmtId="1" fontId="0" fillId="14" borderId="9" xfId="1" applyNumberFormat="1" applyFont="1" applyFill="1" applyBorder="1" applyAlignment="1">
      <alignment horizontal="center" vertical="center"/>
    </xf>
    <xf numFmtId="1" fontId="0" fillId="14" borderId="40" xfId="1" applyNumberFormat="1" applyFont="1" applyFill="1" applyBorder="1" applyAlignment="1">
      <alignment horizontal="center" vertical="center"/>
    </xf>
    <xf numFmtId="168" fontId="0" fillId="0" borderId="0" xfId="2" applyFont="1" applyFill="1" applyAlignment="1">
      <alignment horizontal="center" vertical="center"/>
    </xf>
    <xf numFmtId="168" fontId="4" fillId="0" borderId="0" xfId="2" applyFont="1" applyFill="1" applyAlignment="1">
      <alignment horizontal="center" vertical="center"/>
    </xf>
    <xf numFmtId="168" fontId="0" fillId="5" borderId="0" xfId="2" applyFont="1" applyFill="1" applyAlignment="1">
      <alignment horizontal="center" vertical="center"/>
    </xf>
    <xf numFmtId="168" fontId="4" fillId="0" borderId="0" xfId="2" applyFont="1" applyFill="1" applyBorder="1" applyAlignment="1">
      <alignment horizontal="center" vertical="center" wrapText="1"/>
    </xf>
    <xf numFmtId="168" fontId="4" fillId="0" borderId="0" xfId="2" applyFont="1" applyFill="1" applyAlignment="1">
      <alignment horizontal="center" vertical="center" wrapText="1"/>
    </xf>
    <xf numFmtId="0" fontId="25" fillId="18" borderId="24" xfId="0" applyFont="1" applyFill="1" applyBorder="1" applyAlignment="1">
      <alignment horizontal="center" vertical="center" wrapText="1"/>
    </xf>
    <xf numFmtId="171" fontId="5" fillId="7" borderId="22" xfId="1" applyNumberFormat="1" applyFont="1" applyFill="1" applyBorder="1" applyAlignment="1">
      <alignment horizontal="center" vertical="center"/>
    </xf>
    <xf numFmtId="0" fontId="27" fillId="14" borderId="29" xfId="0" applyFont="1" applyFill="1" applyBorder="1" applyAlignment="1">
      <alignment horizontal="center" vertical="center" wrapText="1"/>
    </xf>
    <xf numFmtId="0" fontId="27" fillId="14" borderId="21" xfId="0" applyFont="1" applyFill="1" applyBorder="1" applyAlignment="1">
      <alignment horizontal="center" vertical="center" wrapText="1"/>
    </xf>
    <xf numFmtId="0" fontId="27" fillId="14" borderId="42" xfId="0" applyFont="1" applyFill="1" applyBorder="1" applyAlignment="1">
      <alignment horizontal="center" vertical="center" wrapText="1"/>
    </xf>
    <xf numFmtId="169" fontId="9" fillId="4" borderId="22" xfId="1" applyFont="1" applyFill="1" applyBorder="1" applyAlignment="1">
      <alignment horizontal="center" vertical="center" wrapText="1"/>
    </xf>
    <xf numFmtId="4" fontId="34" fillId="17" borderId="8" xfId="5" applyNumberFormat="1" applyFont="1" applyFill="1" applyBorder="1" applyAlignment="1">
      <alignment horizontal="center" vertical="center"/>
    </xf>
    <xf numFmtId="0" fontId="18" fillId="0" borderId="0" xfId="0" applyFont="1"/>
    <xf numFmtId="0" fontId="13" fillId="0" borderId="21" xfId="0" applyFont="1" applyBorder="1" applyAlignment="1">
      <alignment horizontal="center" vertical="center" wrapText="1"/>
    </xf>
    <xf numFmtId="172" fontId="13" fillId="0" borderId="9" xfId="5" applyNumberFormat="1" applyFont="1" applyFill="1" applyBorder="1" applyAlignment="1">
      <alignment horizontal="center" vertical="center" wrapText="1"/>
    </xf>
    <xf numFmtId="172" fontId="13" fillId="0" borderId="21" xfId="5" applyNumberFormat="1" applyFont="1" applyFill="1" applyBorder="1" applyAlignment="1">
      <alignment horizontal="center" vertical="center" wrapText="1"/>
    </xf>
    <xf numFmtId="0" fontId="26" fillId="5" borderId="38" xfId="0" applyFont="1" applyFill="1" applyBorder="1" applyAlignment="1">
      <alignment horizontal="left"/>
    </xf>
    <xf numFmtId="0" fontId="26" fillId="5" borderId="7" xfId="0" applyFont="1" applyFill="1" applyBorder="1" applyAlignment="1">
      <alignment horizontal="left"/>
    </xf>
    <xf numFmtId="0" fontId="26" fillId="5" borderId="36" xfId="0" applyFont="1" applyFill="1" applyBorder="1" applyAlignment="1">
      <alignment horizontal="left"/>
    </xf>
    <xf numFmtId="0" fontId="26" fillId="5" borderId="37" xfId="0" applyFont="1" applyFill="1" applyBorder="1" applyAlignment="1">
      <alignment horizontal="left"/>
    </xf>
    <xf numFmtId="0" fontId="11" fillId="15" borderId="13" xfId="0" applyFont="1" applyFill="1" applyBorder="1" applyAlignment="1">
      <alignment horizontal="center" vertical="center" textRotation="90" wrapText="1"/>
    </xf>
    <xf numFmtId="0" fontId="11" fillId="15" borderId="18" xfId="0" applyFont="1" applyFill="1" applyBorder="1" applyAlignment="1">
      <alignment horizontal="center" vertical="center" textRotation="90" wrapText="1"/>
    </xf>
    <xf numFmtId="0" fontId="11" fillId="15" borderId="17" xfId="0" applyFont="1" applyFill="1" applyBorder="1" applyAlignment="1">
      <alignment horizontal="center" vertical="center" textRotation="90" wrapText="1"/>
    </xf>
    <xf numFmtId="0" fontId="9" fillId="15" borderId="13" xfId="0" applyFont="1" applyFill="1" applyBorder="1" applyAlignment="1">
      <alignment horizontal="center" vertical="center" wrapText="1"/>
    </xf>
    <xf numFmtId="0" fontId="9" fillId="15" borderId="18" xfId="0" applyFont="1" applyFill="1" applyBorder="1" applyAlignment="1">
      <alignment horizontal="center" vertical="center" wrapText="1"/>
    </xf>
    <xf numFmtId="0" fontId="9" fillId="15" borderId="17" xfId="0" applyFont="1" applyFill="1" applyBorder="1" applyAlignment="1">
      <alignment horizontal="center" vertical="center" wrapText="1"/>
    </xf>
    <xf numFmtId="0" fontId="30" fillId="14" borderId="19" xfId="0" applyFont="1" applyFill="1" applyBorder="1" applyAlignment="1">
      <alignment horizontal="center" vertical="center"/>
    </xf>
    <xf numFmtId="0" fontId="30" fillId="14" borderId="14" xfId="0" applyFont="1" applyFill="1" applyBorder="1" applyAlignment="1">
      <alignment horizontal="center" vertical="center"/>
    </xf>
    <xf numFmtId="0" fontId="30" fillId="14" borderId="20" xfId="0" applyFont="1" applyFill="1" applyBorder="1" applyAlignment="1">
      <alignment horizontal="center" vertical="center"/>
    </xf>
    <xf numFmtId="0" fontId="9" fillId="8" borderId="30" xfId="0" applyFont="1" applyFill="1" applyBorder="1" applyAlignment="1">
      <alignment horizontal="center" vertical="center" textRotation="90" wrapText="1"/>
    </xf>
    <xf numFmtId="0" fontId="9" fillId="8" borderId="32" xfId="0" applyFont="1" applyFill="1" applyBorder="1" applyAlignment="1">
      <alignment horizontal="center" vertical="center" textRotation="90" wrapText="1"/>
    </xf>
    <xf numFmtId="0" fontId="9" fillId="8" borderId="34" xfId="0" applyFont="1" applyFill="1" applyBorder="1" applyAlignment="1">
      <alignment horizontal="center" vertical="center" textRotation="90" wrapText="1"/>
    </xf>
    <xf numFmtId="0" fontId="11" fillId="16" borderId="31" xfId="0" quotePrefix="1" applyFont="1" applyFill="1" applyBorder="1" applyAlignment="1">
      <alignment horizontal="center" vertical="center" wrapText="1"/>
    </xf>
    <xf numFmtId="0" fontId="11" fillId="16" borderId="10" xfId="0" quotePrefix="1" applyFont="1" applyFill="1" applyBorder="1" applyAlignment="1">
      <alignment horizontal="center" vertical="center" wrapText="1"/>
    </xf>
    <xf numFmtId="167" fontId="27" fillId="17" borderId="19" xfId="0" applyNumberFormat="1" applyFont="1" applyFill="1" applyBorder="1" applyAlignment="1">
      <alignment horizontal="center" vertical="center" wrapText="1"/>
    </xf>
    <xf numFmtId="167" fontId="27" fillId="17" borderId="20" xfId="0" applyNumberFormat="1" applyFont="1" applyFill="1" applyBorder="1" applyAlignment="1">
      <alignment horizontal="center" vertical="center" wrapText="1"/>
    </xf>
    <xf numFmtId="0" fontId="11" fillId="16" borderId="15" xfId="0" quotePrefix="1" applyFont="1" applyFill="1" applyBorder="1" applyAlignment="1">
      <alignment horizontal="center" vertical="center" wrapText="1"/>
    </xf>
    <xf numFmtId="0" fontId="11" fillId="16" borderId="16" xfId="0" quotePrefix="1" applyFont="1" applyFill="1" applyBorder="1" applyAlignment="1">
      <alignment horizontal="center" vertical="center" wrapText="1"/>
    </xf>
    <xf numFmtId="0" fontId="27" fillId="14" borderId="13" xfId="0" applyFont="1" applyFill="1" applyBorder="1" applyAlignment="1">
      <alignment horizontal="center" vertical="center" wrapText="1"/>
    </xf>
    <xf numFmtId="0" fontId="27" fillId="14" borderId="18" xfId="0" applyFont="1" applyFill="1" applyBorder="1" applyAlignment="1">
      <alignment horizontal="center" vertical="center" wrapText="1"/>
    </xf>
    <xf numFmtId="0" fontId="27" fillId="14" borderId="17" xfId="0" applyFont="1" applyFill="1" applyBorder="1" applyAlignment="1">
      <alignment horizontal="center" vertical="center" wrapText="1"/>
    </xf>
    <xf numFmtId="167" fontId="27" fillId="14" borderId="13" xfId="0" applyNumberFormat="1" applyFont="1" applyFill="1" applyBorder="1" applyAlignment="1">
      <alignment horizontal="center" vertical="center" textRotation="90" wrapText="1"/>
    </xf>
    <xf numFmtId="167" fontId="27" fillId="14" borderId="18" xfId="0" applyNumberFormat="1" applyFont="1" applyFill="1" applyBorder="1" applyAlignment="1">
      <alignment horizontal="center" vertical="center" textRotation="90" wrapText="1"/>
    </xf>
    <xf numFmtId="167" fontId="27" fillId="14" borderId="17" xfId="0" applyNumberFormat="1" applyFont="1" applyFill="1" applyBorder="1" applyAlignment="1">
      <alignment horizontal="center" vertical="center" textRotation="90" wrapText="1"/>
    </xf>
    <xf numFmtId="167" fontId="27" fillId="17" borderId="4" xfId="0" applyNumberFormat="1" applyFont="1" applyFill="1" applyBorder="1" applyAlignment="1">
      <alignment horizontal="center" vertical="center" wrapText="1"/>
    </xf>
    <xf numFmtId="167" fontId="27" fillId="17" borderId="5" xfId="0" applyNumberFormat="1" applyFont="1" applyFill="1" applyBorder="1" applyAlignment="1">
      <alignment horizontal="center" vertical="center" wrapText="1"/>
    </xf>
    <xf numFmtId="0" fontId="11" fillId="16" borderId="9" xfId="0" quotePrefix="1" applyFont="1" applyFill="1" applyBorder="1" applyAlignment="1">
      <alignment horizontal="center" vertical="center" wrapText="1"/>
    </xf>
    <xf numFmtId="0" fontId="27" fillId="17" borderId="23" xfId="0" applyFont="1" applyFill="1" applyBorder="1" applyAlignment="1">
      <alignment horizontal="center" vertical="center" wrapText="1"/>
    </xf>
    <xf numFmtId="0" fontId="27" fillId="17" borderId="24" xfId="0" applyFont="1" applyFill="1" applyBorder="1" applyAlignment="1">
      <alignment horizontal="center" vertical="center" wrapText="1"/>
    </xf>
    <xf numFmtId="0" fontId="27" fillId="17" borderId="29" xfId="0" applyFont="1" applyFill="1" applyBorder="1" applyAlignment="1">
      <alignment horizontal="center" vertical="center" wrapText="1"/>
    </xf>
    <xf numFmtId="0" fontId="9" fillId="15" borderId="13" xfId="0" applyFont="1" applyFill="1" applyBorder="1" applyAlignment="1">
      <alignment horizontal="center" vertical="center" textRotation="90"/>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0" fontId="6" fillId="5" borderId="0" xfId="0" applyFont="1" applyFill="1"/>
    <xf numFmtId="169" fontId="34" fillId="14" borderId="5" xfId="1" applyFont="1" applyFill="1" applyBorder="1" applyAlignment="1">
      <alignment horizontal="center" vertical="center" wrapText="1"/>
    </xf>
    <xf numFmtId="169" fontId="34" fillId="14" borderId="6" xfId="1" applyFont="1" applyFill="1" applyBorder="1" applyAlignment="1">
      <alignment horizontal="center" vertical="center" wrapText="1"/>
    </xf>
    <xf numFmtId="0" fontId="9" fillId="15" borderId="4" xfId="0" quotePrefix="1" applyFont="1" applyFill="1" applyBorder="1" applyAlignment="1">
      <alignment horizontal="center" vertical="center" wrapText="1"/>
    </xf>
    <xf numFmtId="0" fontId="9" fillId="15" borderId="2" xfId="0" quotePrefix="1" applyFont="1" applyFill="1" applyBorder="1" applyAlignment="1">
      <alignment horizontal="center" vertical="center" wrapText="1"/>
    </xf>
    <xf numFmtId="167" fontId="35" fillId="14" borderId="19" xfId="0" applyNumberFormat="1" applyFont="1" applyFill="1" applyBorder="1" applyAlignment="1">
      <alignment horizontal="center" vertical="center" wrapText="1"/>
    </xf>
    <xf numFmtId="167" fontId="35" fillId="14" borderId="20" xfId="0" applyNumberFormat="1" applyFont="1" applyFill="1" applyBorder="1" applyAlignment="1">
      <alignment horizontal="center" vertical="center" wrapText="1"/>
    </xf>
    <xf numFmtId="0" fontId="24" fillId="5" borderId="0" xfId="0" applyFont="1" applyFill="1" applyAlignment="1">
      <alignment horizontal="left" vertical="center"/>
    </xf>
    <xf numFmtId="0" fontId="0" fillId="5" borderId="0" xfId="0" applyFill="1" applyAlignment="1">
      <alignment horizontal="center"/>
    </xf>
    <xf numFmtId="174" fontId="24" fillId="5" borderId="0" xfId="0" applyNumberFormat="1" applyFont="1" applyFill="1" applyAlignment="1">
      <alignment horizontal="left" vertical="center"/>
    </xf>
    <xf numFmtId="0" fontId="6" fillId="5" borderId="0" xfId="0" applyFont="1" applyFill="1" applyAlignment="1">
      <alignment horizontal="center"/>
    </xf>
    <xf numFmtId="0" fontId="23" fillId="5" borderId="0" xfId="0" applyFont="1" applyFill="1" applyAlignment="1">
      <alignment horizontal="left" vertical="center"/>
    </xf>
    <xf numFmtId="169" fontId="9" fillId="15" borderId="13" xfId="1" applyFont="1" applyFill="1" applyBorder="1" applyAlignment="1">
      <alignment horizontal="center" vertical="center" wrapText="1"/>
    </xf>
    <xf numFmtId="169" fontId="9" fillId="15" borderId="18" xfId="1" applyFont="1" applyFill="1" applyBorder="1" applyAlignment="1">
      <alignment horizontal="center" vertical="center" wrapText="1"/>
    </xf>
    <xf numFmtId="169" fontId="9" fillId="15" borderId="17" xfId="1" applyFont="1" applyFill="1" applyBorder="1" applyAlignment="1">
      <alignment horizontal="center" vertical="center" wrapText="1"/>
    </xf>
    <xf numFmtId="9" fontId="9" fillId="15" borderId="13" xfId="5" applyFont="1" applyFill="1" applyBorder="1" applyAlignment="1">
      <alignment horizontal="center" vertical="center" wrapText="1"/>
    </xf>
    <xf numFmtId="9" fontId="9" fillId="15" borderId="18" xfId="5" applyFont="1" applyFill="1" applyBorder="1" applyAlignment="1">
      <alignment horizontal="center" vertical="center" wrapText="1"/>
    </xf>
    <xf numFmtId="9" fontId="9" fillId="15" borderId="17" xfId="5" applyFont="1" applyFill="1" applyBorder="1" applyAlignment="1">
      <alignment horizontal="center" vertical="center" wrapText="1"/>
    </xf>
    <xf numFmtId="167" fontId="9" fillId="15" borderId="13" xfId="0" applyNumberFormat="1" applyFont="1" applyFill="1" applyBorder="1" applyAlignment="1">
      <alignment horizontal="center" vertical="center" wrapText="1"/>
    </xf>
    <xf numFmtId="167" fontId="9" fillId="15" borderId="18" xfId="0" applyNumberFormat="1" applyFont="1" applyFill="1" applyBorder="1" applyAlignment="1">
      <alignment horizontal="center" vertical="center" wrapText="1"/>
    </xf>
    <xf numFmtId="167" fontId="9" fillId="15" borderId="17" xfId="0" applyNumberFormat="1" applyFont="1" applyFill="1" applyBorder="1" applyAlignment="1">
      <alignment horizontal="center" vertical="center" wrapText="1"/>
    </xf>
    <xf numFmtId="0" fontId="11" fillId="15" borderId="19" xfId="0" quotePrefix="1" applyFont="1" applyFill="1" applyBorder="1" applyAlignment="1">
      <alignment horizontal="center" vertical="center" wrapText="1"/>
    </xf>
    <xf numFmtId="0" fontId="11" fillId="15" borderId="20" xfId="0" quotePrefix="1" applyFont="1" applyFill="1" applyBorder="1" applyAlignment="1">
      <alignment horizontal="center" vertical="center" wrapText="1"/>
    </xf>
    <xf numFmtId="0" fontId="18" fillId="2" borderId="3" xfId="0" applyFont="1" applyFill="1" applyBorder="1"/>
    <xf numFmtId="0" fontId="23" fillId="2" borderId="3" xfId="0" applyFont="1" applyFill="1" applyBorder="1" applyAlignment="1">
      <alignment horizontal="left" vertical="center"/>
    </xf>
  </cellXfs>
  <cellStyles count="35">
    <cellStyle name="Millares" xfId="1" builtinId="3"/>
    <cellStyle name="Millares 12" xfId="29" xr:uid="{00000000-0005-0000-0000-000001000000}"/>
    <cellStyle name="Millares 16 8" xfId="20" xr:uid="{00000000-0005-0000-0000-000002000000}"/>
    <cellStyle name="Millares 16 8 2" xfId="34" xr:uid="{00000000-0005-0000-0000-000003000000}"/>
    <cellStyle name="Millares 2" xfId="10" xr:uid="{00000000-0005-0000-0000-000004000000}"/>
    <cellStyle name="Millares 2 2" xfId="13" xr:uid="{00000000-0005-0000-0000-000005000000}"/>
    <cellStyle name="Millares 2 3" xfId="32" xr:uid="{00000000-0005-0000-0000-000006000000}"/>
    <cellStyle name="Millares 3" xfId="12" xr:uid="{00000000-0005-0000-0000-000007000000}"/>
    <cellStyle name="Millares 4" xfId="27" xr:uid="{00000000-0005-0000-0000-000008000000}"/>
    <cellStyle name="Millares 43" xfId="23" xr:uid="{00000000-0005-0000-0000-000009000000}"/>
    <cellStyle name="Millares 43 2" xfId="33" xr:uid="{00000000-0005-0000-0000-00000A000000}"/>
    <cellStyle name="Millares 5" xfId="21" xr:uid="{00000000-0005-0000-0000-00000B000000}"/>
    <cellStyle name="Millares 66" xfId="22" xr:uid="{00000000-0005-0000-0000-00000C000000}"/>
    <cellStyle name="Moneda" xfId="2" builtinId="4"/>
    <cellStyle name="Moneda 2" xfId="8" xr:uid="{00000000-0005-0000-0000-00000E000000}"/>
    <cellStyle name="Normal" xfId="0" builtinId="0"/>
    <cellStyle name="Normal 10" xfId="19" xr:uid="{00000000-0005-0000-0000-000010000000}"/>
    <cellStyle name="Normal 11 45 9" xfId="26" xr:uid="{00000000-0005-0000-0000-000011000000}"/>
    <cellStyle name="Normal 12 2" xfId="25" xr:uid="{00000000-0005-0000-0000-000012000000}"/>
    <cellStyle name="Normal 2" xfId="6" xr:uid="{00000000-0005-0000-0000-000013000000}"/>
    <cellStyle name="Normal 2 2" xfId="3" xr:uid="{00000000-0005-0000-0000-000014000000}"/>
    <cellStyle name="Normal 3" xfId="4" xr:uid="{00000000-0005-0000-0000-000015000000}"/>
    <cellStyle name="Normal 4" xfId="7" xr:uid="{00000000-0005-0000-0000-000016000000}"/>
    <cellStyle name="Normal 4 3 2" xfId="15" xr:uid="{00000000-0005-0000-0000-000017000000}"/>
    <cellStyle name="Normal 5" xfId="9" xr:uid="{00000000-0005-0000-0000-000018000000}"/>
    <cellStyle name="Normal 68 2 2" xfId="30" xr:uid="{00000000-0005-0000-0000-000019000000}"/>
    <cellStyle name="Normal 73" xfId="17" xr:uid="{00000000-0005-0000-0000-00001A000000}"/>
    <cellStyle name="Porcentaje" xfId="5" builtinId="5"/>
    <cellStyle name="Porcentaje 2" xfId="18" xr:uid="{00000000-0005-0000-0000-00001C000000}"/>
    <cellStyle name="Porcentaje 3" xfId="14" xr:uid="{00000000-0005-0000-0000-00001D000000}"/>
    <cellStyle name="Porcentaje 3 2 2" xfId="16" xr:uid="{00000000-0005-0000-0000-00001E000000}"/>
    <cellStyle name="Porcentaje 8" xfId="24" xr:uid="{00000000-0005-0000-0000-00001F000000}"/>
    <cellStyle name="Porcentaje 8 2" xfId="28" xr:uid="{00000000-0005-0000-0000-000020000000}"/>
    <cellStyle name="Porcentual 2" xfId="11" xr:uid="{00000000-0005-0000-0000-000021000000}"/>
    <cellStyle name="Porcentual 2 2" xfId="31" xr:uid="{00000000-0005-0000-0000-000022000000}"/>
  </cellStyles>
  <dxfs count="5851">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ill>
        <patternFill>
          <bgColor theme="5" tint="0.59996337778862885"/>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9" formatCode="_ * #,##0.00_ ;_ * \-#,##0.00_ ;_ * &quot;-&quot;??_ ;_ @_ "/>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68" formatCode="_ &quot;$&quot;\ * #,##0.00_ ;_ &quot;$&quot;\ * \-#,##0.00_ ;_ &quot;$&quot;\ * &quot;-&quot;??_ ;_ @_ "/>
      <fill>
        <patternFill patternType="none">
          <fgColor indexed="64"/>
          <bgColor auto="1"/>
        </patternFill>
      </fill>
      <alignment horizontal="center" vertical="center" textRotation="0" wrapText="0" indent="0" justifyLastLine="0" shrinkToFit="0" readingOrder="0"/>
    </dxf>
    <dxf>
      <numFmt numFmtId="2" formatCode="0.00"/>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ont>
        <b/>
        <i val="0"/>
        <strike val="0"/>
        <condense val="0"/>
        <extend val="0"/>
        <outline val="0"/>
        <shadow val="0"/>
        <u val="none"/>
        <vertAlign val="baseline"/>
        <sz val="10"/>
        <color theme="0"/>
        <name val="Arial"/>
        <scheme val="none"/>
      </font>
      <fill>
        <patternFill patternType="solid">
          <fgColor indexed="64"/>
          <bgColor rgb="FF644646"/>
        </patternFill>
      </fill>
      <alignment horizontal="center" vertical="center" textRotation="0" wrapText="0" indent="0" justifyLastLine="0" shrinkToFit="0" readingOrder="0"/>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FFFFFF"/>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patternType="none">
          <bgColor auto="1"/>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ill>
        <patternFill>
          <bgColor rgb="FFD28660"/>
        </patternFill>
      </fill>
      <border>
        <left style="double">
          <color auto="1"/>
        </left>
        <right style="double">
          <color auto="1"/>
        </right>
        <top style="double">
          <color auto="1"/>
        </top>
        <bottom style="double">
          <color auto="1"/>
        </bottom>
        <vertical style="thin">
          <color auto="1"/>
        </vertical>
        <horizontal style="hair">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ont>
        <b/>
        <i val="0"/>
        <color theme="0"/>
      </font>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C8BEBE"/>
        </patternFill>
      </fill>
    </dxf>
    <dxf>
      <fill>
        <patternFill>
          <bgColor rgb="FF644646"/>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border>
        <left style="double">
          <color auto="1"/>
        </left>
        <right style="double">
          <color auto="1"/>
        </right>
        <top style="double">
          <color auto="1"/>
        </top>
        <bottom style="double">
          <color auto="1"/>
        </bottom>
        <vertical style="hair">
          <color auto="1"/>
        </vertical>
        <horizontal style="hair">
          <color auto="1"/>
        </horizontal>
      </border>
    </dxf>
    <dxf>
      <fill>
        <patternFill>
          <bgColor rgb="FFF0DCC8"/>
        </patternFill>
      </fill>
    </dxf>
    <dxf>
      <fill>
        <patternFill>
          <bgColor theme="0"/>
        </patternFill>
      </fill>
    </dxf>
    <dxf>
      <font>
        <b/>
        <i val="0"/>
        <color theme="0"/>
      </font>
      <fill>
        <patternFill>
          <bgColor rgb="FFD28660"/>
        </patternFill>
      </fill>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s>
  <tableStyles count="10" defaultTableStyle="Estilo de tabla 5" defaultPivotStyle="PivotStyleLight16">
    <tableStyle name="Estilo de tabla 1" pivot="0" count="4" xr9:uid="{00000000-0011-0000-FFFF-FFFF00000000}">
      <tableStyleElement type="wholeTable" dxfId="5850"/>
      <tableStyleElement type="headerRow" dxfId="5849"/>
      <tableStyleElement type="firstRowStripe" dxfId="5848"/>
      <tableStyleElement type="secondRowStripe" dxfId="5847"/>
    </tableStyle>
    <tableStyle name="Estilo de tabla 2" pivot="0" count="3" xr9:uid="{00000000-0011-0000-FFFF-FFFF01000000}">
      <tableStyleElement type="wholeTable" dxfId="5846"/>
      <tableStyleElement type="firstRowStripe" dxfId="5845"/>
      <tableStyleElement type="secondRowStripe" dxfId="5844"/>
    </tableStyle>
    <tableStyle name="Estilo de tabla 5" pivot="0" count="3" xr9:uid="{D27FC3DC-44FC-457D-9C4E-6DBE3CA51F06}">
      <tableStyleElement type="wholeTable" dxfId="5843"/>
      <tableStyleElement type="headerRow" dxfId="5842"/>
      <tableStyleElement type="secondRowStripe" dxfId="5841"/>
    </tableStyle>
    <tableStyle name="Estilo de tabla dinámica 1" table="0" count="4" xr9:uid="{00000000-0011-0000-FFFF-FFFF02000000}">
      <tableStyleElement type="wholeTable" dxfId="5840"/>
      <tableStyleElement type="headerRow" dxfId="5839"/>
      <tableStyleElement type="firstRowStripe" dxfId="5838"/>
      <tableStyleElement type="secondRowStripe" dxfId="5837"/>
    </tableStyle>
    <tableStyle name="MITABLA" pivot="0" count="4" xr9:uid="{00000000-0011-0000-FFFF-FFFF03000000}">
      <tableStyleElement type="wholeTable" dxfId="5836"/>
      <tableStyleElement type="headerRow" dxfId="5835"/>
      <tableStyleElement type="firstRowStripe" dxfId="5834"/>
      <tableStyleElement type="secondRowStripe" dxfId="5833"/>
    </tableStyle>
    <tableStyle name="PARA 2023" pivot="0" count="4" xr9:uid="{00000000-0011-0000-FFFF-FFFF04000000}">
      <tableStyleElement type="wholeTable" dxfId="5832"/>
      <tableStyleElement type="headerRow" dxfId="5831"/>
      <tableStyleElement type="firstRowStripe" dxfId="5830"/>
      <tableStyleElement type="secondRowStripe" dxfId="5829"/>
    </tableStyle>
    <tableStyle name="PARA 2023-2" pivot="0" count="3" xr9:uid="{00000000-0011-0000-FFFF-FFFF05000000}">
      <tableStyleElement type="wholeTable" dxfId="5828"/>
      <tableStyleElement type="headerRow" dxfId="5827"/>
      <tableStyleElement type="secondRowStripe" dxfId="5826"/>
    </tableStyle>
    <tableStyle name="PARA 2023-3" table="0" count="4" xr9:uid="{00000000-0011-0000-FFFF-FFFF06000000}">
      <tableStyleElement type="wholeTable" dxfId="5825"/>
      <tableStyleElement type="headerRow" dxfId="5824"/>
      <tableStyleElement type="firstRowStripe" dxfId="5823"/>
      <tableStyleElement type="secondRowStripe" dxfId="5822"/>
    </tableStyle>
    <tableStyle name="PARA 2023-4" table="0" count="3" xr9:uid="{00000000-0011-0000-FFFF-FFFF07000000}">
      <tableStyleElement type="wholeTable" dxfId="5821"/>
      <tableStyleElement type="headerRow" dxfId="5820"/>
      <tableStyleElement type="secondRowStripe" dxfId="5819"/>
    </tableStyle>
    <tableStyle name="PROPIA" pivot="0" count="1" xr9:uid="{00000000-0011-0000-FFFF-FFFF08000000}">
      <tableStyleElement type="wholeTable" dxfId="5818"/>
    </tableStyle>
  </tableStyles>
  <colors>
    <mruColors>
      <color rgb="FFD2E6C8"/>
      <color rgb="FFAADCE6"/>
      <color rgb="FF644646"/>
      <color rgb="FFC8BEBE"/>
      <color rgb="FFB2A4A4"/>
      <color rgb="FF968C8C"/>
      <color rgb="FF50B4C8"/>
      <color rgb="FFD2E6FA"/>
      <color rgb="FFC8E6FA"/>
      <color rgb="FFC8C8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18</xdr:row>
      <xdr:rowOff>297656</xdr:rowOff>
    </xdr:from>
    <xdr:to>
      <xdr:col>1</xdr:col>
      <xdr:colOff>823516</xdr:colOff>
      <xdr:row>20</xdr:row>
      <xdr:rowOff>531</xdr:rowOff>
    </xdr:to>
    <xdr:sp macro="[0]!copiar" textlink="">
      <xdr:nvSpPr>
        <xdr:cNvPr id="2" name="Rectángulo 1">
          <a:extLst>
            <a:ext uri="{FF2B5EF4-FFF2-40B4-BE49-F238E27FC236}">
              <a16:creationId xmlns:a16="http://schemas.microsoft.com/office/drawing/2014/main" id="{00000000-0008-0000-0400-000002000000}"/>
            </a:ext>
          </a:extLst>
        </xdr:cNvPr>
        <xdr:cNvSpPr/>
      </xdr:nvSpPr>
      <xdr:spPr bwMode="auto">
        <a:xfrm>
          <a:off x="396875" y="1547812"/>
          <a:ext cx="823516" cy="576000"/>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POA" displayName="POA" ref="B2:G12" totalsRowShown="0" headerRowDxfId="5817" dataDxfId="5816">
  <autoFilter ref="B2:G12"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Modulo" dataDxfId="5815"/>
    <tableColumn id="2" xr3:uid="{00000000-0010-0000-0000-000002000000}" name="PO" dataDxfId="5814" dataCellStyle="Moneda"/>
    <tableColumn id="3" xr3:uid="{00000000-0010-0000-0000-000003000000}" name="PLAZO" dataDxfId="5813"/>
    <tableColumn id="4" xr3:uid="{00000000-0010-0000-0000-000004000000}" name="ANTICIPO" dataDxfId="5812" dataCellStyle="Moneda">
      <calculatedColumnFormula>+POA[[#This Row],[PO]]*0.2</calculatedColumnFormula>
    </tableColumn>
    <tableColumn id="5" xr3:uid="{00000000-0010-0000-0000-000005000000}" name="SMMLV" dataDxfId="5811" dataCellStyle="Millares">
      <calculatedColumnFormula>C3/1300000</calculatedColumnFormula>
    </tableColumn>
    <tableColumn id="7" xr3:uid="{00000000-0010-0000-0000-000007000000}" name="Capital de Trabajo Demandado" dataDxfId="5810" dataCellStyle="Moneda">
      <calculatedColumnFormula>IF(OR(C3="",D3=""),"",IF(POA[[#This Row],[PLAZO]]&gt;=12,(POA[[#This Row],[PO]]/POA[[#This Row],[PLAZO]])*3,IF(POA[[#This Row],[SMMLV]]&lt;=5000,10%*POA[[#This Row],[PO]],IF(AND(POA[[#This Row],[SMMLV]]&gt;=5001,POA[[#This Row],[SMMLV]]&lt;=10000),POA[[#This Row],[PO]]*20%,POA[[#This Row],[PO]]*30%))))</calculatedColumnFormula>
    </tableColumn>
  </tableColumns>
  <tableStyleInfo name="Estilo de tabla 5"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8BEBE"/>
  </sheetPr>
  <dimension ref="B2:J17"/>
  <sheetViews>
    <sheetView zoomScaleNormal="100" workbookViewId="0">
      <selection activeCell="D15" sqref="D15"/>
    </sheetView>
  </sheetViews>
  <sheetFormatPr baseColWidth="10" defaultColWidth="8.33203125" defaultRowHeight="13.2" x14ac:dyDescent="0.25"/>
  <cols>
    <col min="1" max="1" width="9.33203125" style="9" customWidth="1"/>
    <col min="2" max="2" width="7.88671875" style="8" customWidth="1"/>
    <col min="3" max="3" width="20.44140625" style="8" bestFit="1" customWidth="1"/>
    <col min="4" max="4" width="11.44140625" style="8" customWidth="1"/>
    <col min="5" max="5" width="19.5546875" style="8" customWidth="1"/>
    <col min="6" max="6" width="11.5546875" style="8" customWidth="1"/>
    <col min="7" max="7" width="20.44140625" style="9" customWidth="1"/>
    <col min="8" max="8" width="8.6640625" style="9" customWidth="1"/>
    <col min="9" max="9" width="5.88671875" style="159" customWidth="1"/>
    <col min="10" max="10" width="18.33203125" style="9" bestFit="1" customWidth="1"/>
    <col min="11" max="16384" width="8.33203125" style="9"/>
  </cols>
  <sheetData>
    <row r="2" spans="2:10" ht="23.25" customHeight="1" x14ac:dyDescent="0.25">
      <c r="B2" s="163" t="s">
        <v>11</v>
      </c>
      <c r="C2" s="163" t="s">
        <v>12</v>
      </c>
      <c r="D2" s="163" t="s">
        <v>67</v>
      </c>
      <c r="E2" s="163" t="s">
        <v>68</v>
      </c>
      <c r="F2" s="163" t="s">
        <v>36</v>
      </c>
      <c r="G2" s="164" t="s">
        <v>26</v>
      </c>
      <c r="I2" s="160"/>
      <c r="J2" s="158"/>
    </row>
    <row r="3" spans="2:10" x14ac:dyDescent="0.25">
      <c r="B3" s="24">
        <v>1</v>
      </c>
      <c r="C3" s="146">
        <v>1100000000</v>
      </c>
      <c r="D3" s="147">
        <v>5</v>
      </c>
      <c r="E3" s="146">
        <f>+POA[[#This Row],[PO]]*0.2</f>
        <v>220000000</v>
      </c>
      <c r="F3" s="148">
        <f t="shared" ref="F3:F12" si="0">C3/1300000</f>
        <v>846.15384615384619</v>
      </c>
      <c r="G3" s="235">
        <f>IF(OR(C3="",D3=""),"",IF(POA[[#This Row],[PLAZO]]&gt;=12,(POA[[#This Row],[PO]]/POA[[#This Row],[PLAZO]])*3,IF(POA[[#This Row],[SMMLV]]&lt;=5000,10%*POA[[#This Row],[PO]],IF(AND(POA[[#This Row],[SMMLV]]&gt;=5001,POA[[#This Row],[SMMLV]]&lt;=10000),POA[[#This Row],[PO]]*20%,POA[[#This Row],[PO]]*30%))))</f>
        <v>110000000</v>
      </c>
      <c r="I3" s="161"/>
      <c r="J3" s="158"/>
    </row>
    <row r="4" spans="2:10" x14ac:dyDescent="0.25">
      <c r="B4" s="24"/>
      <c r="C4" s="232"/>
      <c r="D4" s="147"/>
      <c r="E4" s="233">
        <f>+POA[[#This Row],[PO]]*0.2</f>
        <v>0</v>
      </c>
      <c r="F4" s="224">
        <f t="shared" si="0"/>
        <v>0</v>
      </c>
      <c r="G4" s="236"/>
    </row>
    <row r="5" spans="2:10" x14ac:dyDescent="0.25">
      <c r="B5" s="24"/>
      <c r="C5" s="232"/>
      <c r="D5" s="147"/>
      <c r="E5" s="233">
        <f>+POA[[#This Row],[PO]]*0.2</f>
        <v>0</v>
      </c>
      <c r="F5" s="224">
        <f t="shared" si="0"/>
        <v>0</v>
      </c>
      <c r="G5" s="236"/>
    </row>
    <row r="6" spans="2:10" x14ac:dyDescent="0.25">
      <c r="B6" s="24"/>
      <c r="C6" s="232"/>
      <c r="D6" s="147"/>
      <c r="E6" s="233">
        <f>+POA[[#This Row],[PO]]*0.2</f>
        <v>0</v>
      </c>
      <c r="F6" s="224">
        <f t="shared" si="0"/>
        <v>0</v>
      </c>
      <c r="G6" s="236"/>
    </row>
    <row r="7" spans="2:10" x14ac:dyDescent="0.25">
      <c r="B7" s="24"/>
      <c r="C7" s="232"/>
      <c r="D7" s="147"/>
      <c r="E7" s="233">
        <f>+POA[[#This Row],[PO]]*0.2</f>
        <v>0</v>
      </c>
      <c r="F7" s="224">
        <f t="shared" si="0"/>
        <v>0</v>
      </c>
      <c r="G7" s="236"/>
    </row>
    <row r="8" spans="2:10" x14ac:dyDescent="0.25">
      <c r="B8" s="24"/>
      <c r="C8" s="232"/>
      <c r="D8" s="147"/>
      <c r="E8" s="233">
        <f>+POA[[#This Row],[PO]]*0.2</f>
        <v>0</v>
      </c>
      <c r="F8" s="224">
        <f t="shared" si="0"/>
        <v>0</v>
      </c>
      <c r="G8" s="236"/>
    </row>
    <row r="9" spans="2:10" x14ac:dyDescent="0.25">
      <c r="B9" s="24"/>
      <c r="C9" s="232"/>
      <c r="D9" s="147"/>
      <c r="E9" s="233">
        <f>+POA[[#This Row],[PO]]*0.2</f>
        <v>0</v>
      </c>
      <c r="F9" s="224">
        <f t="shared" si="0"/>
        <v>0</v>
      </c>
      <c r="G9" s="236"/>
    </row>
    <row r="10" spans="2:10" x14ac:dyDescent="0.25">
      <c r="B10" s="24"/>
      <c r="C10" s="232"/>
      <c r="D10" s="147"/>
      <c r="E10" s="233">
        <f>+POA[[#This Row],[PO]]*0.2</f>
        <v>0</v>
      </c>
      <c r="F10" s="224">
        <f t="shared" si="0"/>
        <v>0</v>
      </c>
      <c r="G10" s="236"/>
    </row>
    <row r="11" spans="2:10" x14ac:dyDescent="0.25">
      <c r="B11" s="24"/>
      <c r="C11" s="232"/>
      <c r="D11" s="147"/>
      <c r="E11" s="233">
        <f>+POA[[#This Row],[PO]]*0.2</f>
        <v>0</v>
      </c>
      <c r="F11" s="224">
        <f t="shared" si="0"/>
        <v>0</v>
      </c>
      <c r="G11" s="236"/>
    </row>
    <row r="12" spans="2:10" x14ac:dyDescent="0.25">
      <c r="B12" s="24"/>
      <c r="C12" s="232"/>
      <c r="D12" s="147"/>
      <c r="E12" s="233">
        <f>+POA[[#This Row],[PO]]*0.2</f>
        <v>0</v>
      </c>
      <c r="F12" s="224">
        <f t="shared" si="0"/>
        <v>0</v>
      </c>
      <c r="G12" s="236"/>
    </row>
    <row r="13" spans="2:10" x14ac:dyDescent="0.25">
      <c r="C13" s="234"/>
      <c r="E13" s="234"/>
    </row>
    <row r="14" spans="2:10" x14ac:dyDescent="0.25">
      <c r="C14" s="234"/>
      <c r="E14" s="234"/>
    </row>
    <row r="15" spans="2:10" x14ac:dyDescent="0.25">
      <c r="C15" s="234"/>
      <c r="E15" s="234"/>
    </row>
    <row r="16" spans="2:10" x14ac:dyDescent="0.25">
      <c r="C16" s="234"/>
      <c r="E16" s="234"/>
    </row>
    <row r="17" spans="3:5" x14ac:dyDescent="0.25">
      <c r="C17" s="234"/>
      <c r="E17" s="234"/>
    </row>
  </sheetData>
  <customSheetViews>
    <customSheetView guid="{7043DB3C-32B3-43B5-9ACE-4B1C78863594}" topLeftCell="A4">
      <selection activeCell="F24" sqref="F24"/>
      <pageMargins left="0.75" right="0.75" top="1" bottom="1" header="0" footer="0"/>
      <headerFooter alignWithMargins="0"/>
    </customSheetView>
  </customSheetViews>
  <phoneticPr fontId="16" type="noConversion"/>
  <pageMargins left="0.75" right="0.75" top="1" bottom="1" header="0" footer="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644646"/>
  </sheetPr>
  <dimension ref="A1:AI1069"/>
  <sheetViews>
    <sheetView showGridLines="0" tabSelected="1" topLeftCell="T1033" zoomScale="70" zoomScaleNormal="70" zoomScaleSheetLayoutView="93" workbookViewId="0">
      <selection activeCell="X1055" sqref="X1055"/>
    </sheetView>
  </sheetViews>
  <sheetFormatPr baseColWidth="10" defaultColWidth="11.44140625" defaultRowHeight="18" customHeight="1" x14ac:dyDescent="0.25"/>
  <cols>
    <col min="1" max="1" width="11.33203125" style="1" customWidth="1"/>
    <col min="2" max="2" width="12.44140625" style="1" customWidth="1"/>
    <col min="3" max="3" width="50" style="1" customWidth="1"/>
    <col min="4" max="4" width="17.88671875" style="1" customWidth="1"/>
    <col min="5" max="5" width="22.44140625" style="1" customWidth="1"/>
    <col min="6" max="6" width="26.88671875" style="3" customWidth="1"/>
    <col min="7" max="7" width="23.5546875" style="3" customWidth="1"/>
    <col min="8" max="8" width="31.33203125" style="3" customWidth="1"/>
    <col min="9" max="9" width="29.5546875" style="10" customWidth="1"/>
    <col min="10" max="10" width="23.109375" style="11" bestFit="1" customWidth="1"/>
    <col min="11" max="11" width="23.44140625" style="4" customWidth="1"/>
    <col min="12" max="12" width="27.109375" style="4" customWidth="1"/>
    <col min="13" max="13" width="7" style="4" customWidth="1"/>
    <col min="14" max="14" width="7.5546875" style="5" hidden="1" customWidth="1"/>
    <col min="15" max="15" width="10.5546875" style="15" hidden="1" customWidth="1"/>
    <col min="16" max="16" width="19.88671875" style="5" hidden="1" customWidth="1"/>
    <col min="17" max="17" width="24.33203125" style="5" customWidth="1"/>
    <col min="18" max="19" width="17.6640625" style="5" customWidth="1"/>
    <col min="20" max="20" width="13.5546875" style="5" customWidth="1"/>
    <col min="21" max="21" width="24.5546875" style="5" customWidth="1"/>
    <col min="22" max="22" width="14.33203125" style="5" customWidth="1"/>
    <col min="23" max="23" width="12.44140625" style="5" customWidth="1"/>
    <col min="24" max="24" width="20.33203125" style="5" customWidth="1"/>
    <col min="25" max="25" width="20.6640625" style="5" customWidth="1"/>
    <col min="26" max="26" width="22.5546875" style="5" customWidth="1"/>
    <col min="27" max="27" width="19.109375" style="5" customWidth="1"/>
    <col min="28" max="28" width="7.33203125" style="5" hidden="1" customWidth="1"/>
    <col min="29" max="29" width="17.6640625" style="5" hidden="1" customWidth="1"/>
    <col min="30" max="30" width="22.109375" style="1" hidden="1" customWidth="1"/>
    <col min="31" max="32" width="24.44140625" style="1" customWidth="1"/>
    <col min="33" max="33" width="18.44140625" style="1" customWidth="1"/>
    <col min="34" max="34" width="19.5546875" style="1" customWidth="1"/>
    <col min="35" max="35" width="17.44140625" style="1" customWidth="1"/>
    <col min="36" max="36" width="21.44140625" style="1" customWidth="1"/>
    <col min="37" max="37" width="14.44140625" style="1" customWidth="1"/>
    <col min="38" max="16384" width="11.44140625" style="1"/>
  </cols>
  <sheetData>
    <row r="1" spans="1:35" ht="18" customHeight="1" x14ac:dyDescent="0.25">
      <c r="AI1" s="25" t="s">
        <v>60</v>
      </c>
    </row>
    <row r="2" spans="1:35" ht="18" hidden="1" customHeight="1" thickBot="1" x14ac:dyDescent="0.3">
      <c r="B2" s="285"/>
      <c r="C2" s="285"/>
      <c r="D2" s="285"/>
      <c r="E2" s="285"/>
      <c r="AI2" s="25"/>
    </row>
    <row r="3" spans="1:35" s="14" customFormat="1" ht="25.5" hidden="1" customHeight="1" thickBot="1" x14ac:dyDescent="0.3">
      <c r="B3" s="93">
        <v>1</v>
      </c>
      <c r="C3" s="94"/>
      <c r="D3" s="95" t="s">
        <v>32</v>
      </c>
      <c r="E3" s="96">
        <v>0</v>
      </c>
      <c r="F3" s="96">
        <v>1</v>
      </c>
      <c r="G3" s="96">
        <v>0</v>
      </c>
      <c r="H3" s="96">
        <v>0</v>
      </c>
      <c r="I3" s="96">
        <v>220000000</v>
      </c>
      <c r="J3" s="96">
        <v>1</v>
      </c>
      <c r="K3" s="96">
        <v>0</v>
      </c>
      <c r="L3" s="96">
        <v>0</v>
      </c>
      <c r="M3" s="97">
        <v>1</v>
      </c>
      <c r="N3" s="97">
        <v>6</v>
      </c>
      <c r="O3" s="98" t="s">
        <v>16</v>
      </c>
      <c r="P3" s="98">
        <v>0</v>
      </c>
      <c r="Q3" s="99">
        <v>1100000000</v>
      </c>
      <c r="R3" s="100">
        <v>440000000</v>
      </c>
      <c r="S3" s="101" t="e">
        <v>#REF!</v>
      </c>
      <c r="T3" s="102" t="s">
        <v>146</v>
      </c>
      <c r="U3" s="102">
        <v>0</v>
      </c>
      <c r="V3" s="103" t="s">
        <v>32</v>
      </c>
      <c r="W3" s="104">
        <v>0</v>
      </c>
      <c r="X3" s="103" t="s">
        <v>32</v>
      </c>
      <c r="Y3" s="105">
        <v>0</v>
      </c>
      <c r="Z3" s="103" t="s">
        <v>32</v>
      </c>
      <c r="AA3" s="108" t="e">
        <v>#REF!</v>
      </c>
      <c r="AB3" s="110">
        <v>2021</v>
      </c>
      <c r="AC3" s="109">
        <v>1.1006839650158608E-6</v>
      </c>
      <c r="AD3" s="106" t="s">
        <v>32</v>
      </c>
      <c r="AE3" s="107">
        <v>0</v>
      </c>
      <c r="AF3" s="108" t="s">
        <v>280</v>
      </c>
      <c r="AG3" s="107">
        <v>0</v>
      </c>
      <c r="AH3" s="108" t="s">
        <v>280</v>
      </c>
      <c r="AI3" s="123" t="s">
        <v>280</v>
      </c>
    </row>
    <row r="4" spans="1:35" s="14" customFormat="1" ht="12" hidden="1" customHeight="1" thickBot="1" x14ac:dyDescent="0.3">
      <c r="A4" s="20"/>
      <c r="B4" s="34" t="s">
        <v>32</v>
      </c>
      <c r="C4" s="35"/>
      <c r="D4" s="36"/>
      <c r="E4" s="37">
        <v>0</v>
      </c>
      <c r="F4" s="37">
        <v>0</v>
      </c>
      <c r="G4" s="37">
        <v>0</v>
      </c>
      <c r="H4" s="37">
        <v>0</v>
      </c>
      <c r="I4" s="37">
        <v>220000000</v>
      </c>
      <c r="J4" s="38">
        <v>0</v>
      </c>
      <c r="K4" s="37">
        <v>0</v>
      </c>
      <c r="L4" s="37">
        <v>0</v>
      </c>
      <c r="M4" s="39"/>
      <c r="N4" s="40"/>
      <c r="O4" s="41" t="s">
        <v>16</v>
      </c>
      <c r="P4" s="41" t="s">
        <v>32</v>
      </c>
      <c r="Q4" s="42" t="s">
        <v>32</v>
      </c>
      <c r="R4" s="43" t="s">
        <v>32</v>
      </c>
      <c r="S4" s="44" t="s">
        <v>32</v>
      </c>
      <c r="T4" s="78"/>
      <c r="U4" s="78"/>
      <c r="V4" s="45" t="s">
        <v>32</v>
      </c>
      <c r="W4" s="81"/>
      <c r="X4" s="45" t="s">
        <v>32</v>
      </c>
      <c r="Y4" s="84"/>
      <c r="Z4" s="45" t="s">
        <v>32</v>
      </c>
      <c r="AA4" s="46"/>
      <c r="AB4" s="111">
        <v>2021</v>
      </c>
      <c r="AC4" s="109">
        <v>0</v>
      </c>
      <c r="AD4" s="90" t="s">
        <v>32</v>
      </c>
      <c r="AE4" s="87"/>
      <c r="AF4" s="47" t="s">
        <v>32</v>
      </c>
      <c r="AG4" s="87"/>
      <c r="AH4" s="47" t="s">
        <v>32</v>
      </c>
      <c r="AI4" s="124" t="s">
        <v>32</v>
      </c>
    </row>
    <row r="5" spans="1:35" s="14" customFormat="1" ht="12" hidden="1" customHeight="1" thickBot="1" x14ac:dyDescent="0.3">
      <c r="A5" s="20"/>
      <c r="B5" s="48" t="s">
        <v>32</v>
      </c>
      <c r="C5" s="49"/>
      <c r="D5" s="50"/>
      <c r="E5" s="51">
        <v>0</v>
      </c>
      <c r="F5" s="51">
        <v>1</v>
      </c>
      <c r="G5" s="51">
        <v>0</v>
      </c>
      <c r="H5" s="51">
        <v>0</v>
      </c>
      <c r="I5" s="51">
        <v>0</v>
      </c>
      <c r="J5" s="52">
        <v>1</v>
      </c>
      <c r="K5" s="51">
        <v>0</v>
      </c>
      <c r="L5" s="51">
        <v>0</v>
      </c>
      <c r="M5" s="53"/>
      <c r="N5" s="54"/>
      <c r="O5" s="55" t="s">
        <v>16</v>
      </c>
      <c r="P5" s="55" t="s">
        <v>32</v>
      </c>
      <c r="Q5" s="56" t="s">
        <v>32</v>
      </c>
      <c r="R5" s="57" t="s">
        <v>32</v>
      </c>
      <c r="S5" s="58" t="s">
        <v>32</v>
      </c>
      <c r="T5" s="79"/>
      <c r="U5" s="79"/>
      <c r="V5" s="59" t="s">
        <v>32</v>
      </c>
      <c r="W5" s="82"/>
      <c r="X5" s="59" t="s">
        <v>32</v>
      </c>
      <c r="Y5" s="85"/>
      <c r="Z5" s="59" t="s">
        <v>32</v>
      </c>
      <c r="AA5" s="60"/>
      <c r="AB5" s="112">
        <v>2021</v>
      </c>
      <c r="AC5" s="109">
        <v>1.1006839650158608E-6</v>
      </c>
      <c r="AD5" s="91" t="s">
        <v>32</v>
      </c>
      <c r="AE5" s="88"/>
      <c r="AF5" s="61" t="s">
        <v>32</v>
      </c>
      <c r="AG5" s="88"/>
      <c r="AH5" s="61" t="s">
        <v>32</v>
      </c>
      <c r="AI5" s="125" t="s">
        <v>32</v>
      </c>
    </row>
    <row r="6" spans="1:35" s="14" customFormat="1" ht="12" hidden="1" customHeight="1" thickBot="1" x14ac:dyDescent="0.3">
      <c r="A6" s="20"/>
      <c r="B6" s="48" t="s">
        <v>32</v>
      </c>
      <c r="C6" s="49"/>
      <c r="D6" s="50"/>
      <c r="E6" s="51">
        <v>0</v>
      </c>
      <c r="F6" s="51">
        <v>0</v>
      </c>
      <c r="G6" s="51">
        <v>0</v>
      </c>
      <c r="H6" s="51">
        <v>0</v>
      </c>
      <c r="I6" s="51">
        <v>0</v>
      </c>
      <c r="J6" s="52">
        <v>0</v>
      </c>
      <c r="K6" s="51">
        <v>0</v>
      </c>
      <c r="L6" s="51">
        <v>0</v>
      </c>
      <c r="M6" s="53"/>
      <c r="N6" s="54"/>
      <c r="O6" s="55"/>
      <c r="P6" s="55"/>
      <c r="Q6" s="56" t="s">
        <v>32</v>
      </c>
      <c r="R6" s="57" t="s">
        <v>32</v>
      </c>
      <c r="S6" s="58" t="s">
        <v>32</v>
      </c>
      <c r="T6" s="79"/>
      <c r="U6" s="79"/>
      <c r="V6" s="59" t="s">
        <v>32</v>
      </c>
      <c r="W6" s="82"/>
      <c r="X6" s="59" t="s">
        <v>32</v>
      </c>
      <c r="Y6" s="85"/>
      <c r="Z6" s="59" t="s">
        <v>32</v>
      </c>
      <c r="AA6" s="60"/>
      <c r="AB6" s="112">
        <v>2021</v>
      </c>
      <c r="AC6" s="109">
        <v>0</v>
      </c>
      <c r="AD6" s="91" t="s">
        <v>32</v>
      </c>
      <c r="AE6" s="88"/>
      <c r="AF6" s="61" t="s">
        <v>32</v>
      </c>
      <c r="AG6" s="88"/>
      <c r="AH6" s="61" t="s">
        <v>32</v>
      </c>
      <c r="AI6" s="125"/>
    </row>
    <row r="7" spans="1:35" s="14" customFormat="1" ht="12" hidden="1" customHeight="1" thickBot="1" x14ac:dyDescent="0.3">
      <c r="A7" s="20"/>
      <c r="B7" s="48" t="s">
        <v>32</v>
      </c>
      <c r="C7" s="62"/>
      <c r="D7" s="50"/>
      <c r="E7" s="51">
        <v>0</v>
      </c>
      <c r="F7" s="51">
        <v>0</v>
      </c>
      <c r="G7" s="51">
        <v>0</v>
      </c>
      <c r="H7" s="51">
        <v>0</v>
      </c>
      <c r="I7" s="51">
        <v>0</v>
      </c>
      <c r="J7" s="52">
        <v>0</v>
      </c>
      <c r="K7" s="51">
        <v>0</v>
      </c>
      <c r="L7" s="51">
        <v>0</v>
      </c>
      <c r="M7" s="53"/>
      <c r="N7" s="54"/>
      <c r="O7" s="55"/>
      <c r="P7" s="55"/>
      <c r="Q7" s="56" t="s">
        <v>32</v>
      </c>
      <c r="R7" s="57" t="s">
        <v>32</v>
      </c>
      <c r="S7" s="58" t="s">
        <v>32</v>
      </c>
      <c r="T7" s="79"/>
      <c r="U7" s="79"/>
      <c r="V7" s="59" t="s">
        <v>32</v>
      </c>
      <c r="W7" s="82"/>
      <c r="X7" s="59" t="s">
        <v>32</v>
      </c>
      <c r="Y7" s="85"/>
      <c r="Z7" s="59" t="s">
        <v>32</v>
      </c>
      <c r="AA7" s="60"/>
      <c r="AB7" s="112">
        <v>2021</v>
      </c>
      <c r="AC7" s="109">
        <v>0</v>
      </c>
      <c r="AD7" s="91" t="s">
        <v>32</v>
      </c>
      <c r="AE7" s="88"/>
      <c r="AF7" s="61" t="s">
        <v>32</v>
      </c>
      <c r="AG7" s="88"/>
      <c r="AH7" s="61" t="s">
        <v>32</v>
      </c>
      <c r="AI7" s="125"/>
    </row>
    <row r="8" spans="1:35" s="14" customFormat="1" ht="12" hidden="1" customHeight="1" thickBot="1" x14ac:dyDescent="0.3">
      <c r="A8" s="20"/>
      <c r="B8" s="48" t="s">
        <v>32</v>
      </c>
      <c r="C8" s="63"/>
      <c r="D8" s="50"/>
      <c r="E8" s="51">
        <v>0</v>
      </c>
      <c r="F8" s="51">
        <v>0</v>
      </c>
      <c r="G8" s="51">
        <v>0</v>
      </c>
      <c r="H8" s="51">
        <v>0</v>
      </c>
      <c r="I8" s="51">
        <v>0</v>
      </c>
      <c r="J8" s="52">
        <v>0</v>
      </c>
      <c r="K8" s="51">
        <v>0</v>
      </c>
      <c r="L8" s="51">
        <v>0</v>
      </c>
      <c r="M8" s="53"/>
      <c r="N8" s="54"/>
      <c r="O8" s="55"/>
      <c r="P8" s="55"/>
      <c r="Q8" s="56" t="s">
        <v>32</v>
      </c>
      <c r="R8" s="57" t="s">
        <v>32</v>
      </c>
      <c r="S8" s="58" t="s">
        <v>32</v>
      </c>
      <c r="T8" s="79"/>
      <c r="U8" s="79"/>
      <c r="V8" s="59" t="s">
        <v>32</v>
      </c>
      <c r="W8" s="82"/>
      <c r="X8" s="59" t="s">
        <v>32</v>
      </c>
      <c r="Y8" s="85"/>
      <c r="Z8" s="59" t="s">
        <v>32</v>
      </c>
      <c r="AA8" s="60"/>
      <c r="AB8" s="112">
        <v>2021</v>
      </c>
      <c r="AC8" s="109">
        <v>0</v>
      </c>
      <c r="AD8" s="91" t="s">
        <v>32</v>
      </c>
      <c r="AE8" s="88"/>
      <c r="AF8" s="61" t="s">
        <v>32</v>
      </c>
      <c r="AG8" s="88"/>
      <c r="AH8" s="61" t="s">
        <v>32</v>
      </c>
      <c r="AI8" s="125"/>
    </row>
    <row r="9" spans="1:35" s="14" customFormat="1" ht="12" hidden="1" customHeight="1" thickBot="1" x14ac:dyDescent="0.3">
      <c r="A9" s="20"/>
      <c r="B9" s="48" t="s">
        <v>32</v>
      </c>
      <c r="C9" s="62"/>
      <c r="D9" s="50"/>
      <c r="E9" s="51">
        <v>0</v>
      </c>
      <c r="F9" s="51">
        <v>0</v>
      </c>
      <c r="G9" s="51">
        <v>0</v>
      </c>
      <c r="H9" s="51">
        <v>0</v>
      </c>
      <c r="I9" s="51">
        <v>0</v>
      </c>
      <c r="J9" s="52">
        <v>0</v>
      </c>
      <c r="K9" s="51">
        <v>0</v>
      </c>
      <c r="L9" s="51">
        <v>0</v>
      </c>
      <c r="M9" s="53"/>
      <c r="N9" s="54"/>
      <c r="O9" s="55"/>
      <c r="P9" s="55"/>
      <c r="Q9" s="56" t="s">
        <v>32</v>
      </c>
      <c r="R9" s="57" t="s">
        <v>32</v>
      </c>
      <c r="S9" s="58" t="s">
        <v>32</v>
      </c>
      <c r="T9" s="79"/>
      <c r="U9" s="79"/>
      <c r="V9" s="59" t="s">
        <v>32</v>
      </c>
      <c r="W9" s="82"/>
      <c r="X9" s="59" t="s">
        <v>32</v>
      </c>
      <c r="Y9" s="85"/>
      <c r="Z9" s="59" t="s">
        <v>32</v>
      </c>
      <c r="AA9" s="60"/>
      <c r="AB9" s="112">
        <v>2021</v>
      </c>
      <c r="AC9" s="109">
        <v>0</v>
      </c>
      <c r="AD9" s="91" t="s">
        <v>32</v>
      </c>
      <c r="AE9" s="88"/>
      <c r="AF9" s="61" t="s">
        <v>32</v>
      </c>
      <c r="AG9" s="88"/>
      <c r="AH9" s="61" t="s">
        <v>32</v>
      </c>
      <c r="AI9" s="125"/>
    </row>
    <row r="10" spans="1:35" s="14" customFormat="1" ht="12" hidden="1" customHeight="1" thickBot="1" x14ac:dyDescent="0.3">
      <c r="A10" s="20"/>
      <c r="B10" s="48" t="s">
        <v>32</v>
      </c>
      <c r="C10" s="62"/>
      <c r="D10" s="50"/>
      <c r="E10" s="51">
        <v>0</v>
      </c>
      <c r="F10" s="51">
        <v>0</v>
      </c>
      <c r="G10" s="51">
        <v>0</v>
      </c>
      <c r="H10" s="51">
        <v>0</v>
      </c>
      <c r="I10" s="51">
        <v>0</v>
      </c>
      <c r="J10" s="52">
        <v>0</v>
      </c>
      <c r="K10" s="51">
        <v>0</v>
      </c>
      <c r="L10" s="51">
        <v>0</v>
      </c>
      <c r="M10" s="53"/>
      <c r="N10" s="54"/>
      <c r="O10" s="55"/>
      <c r="P10" s="55"/>
      <c r="Q10" s="56" t="s">
        <v>32</v>
      </c>
      <c r="R10" s="57" t="s">
        <v>32</v>
      </c>
      <c r="S10" s="58" t="s">
        <v>32</v>
      </c>
      <c r="T10" s="79"/>
      <c r="U10" s="79"/>
      <c r="V10" s="59" t="s">
        <v>32</v>
      </c>
      <c r="W10" s="82"/>
      <c r="X10" s="59" t="s">
        <v>32</v>
      </c>
      <c r="Y10" s="85"/>
      <c r="Z10" s="59" t="s">
        <v>32</v>
      </c>
      <c r="AA10" s="60"/>
      <c r="AB10" s="112">
        <v>2021</v>
      </c>
      <c r="AC10" s="109">
        <v>0</v>
      </c>
      <c r="AD10" s="91" t="s">
        <v>32</v>
      </c>
      <c r="AE10" s="88"/>
      <c r="AF10" s="61" t="s">
        <v>32</v>
      </c>
      <c r="AG10" s="88"/>
      <c r="AH10" s="61" t="s">
        <v>32</v>
      </c>
      <c r="AI10" s="125"/>
    </row>
    <row r="11" spans="1:35" s="14" customFormat="1" ht="12" hidden="1" customHeight="1" thickBot="1" x14ac:dyDescent="0.3">
      <c r="A11" s="20"/>
      <c r="B11" s="48" t="s">
        <v>32</v>
      </c>
      <c r="C11" s="62"/>
      <c r="D11" s="50"/>
      <c r="E11" s="51">
        <v>0</v>
      </c>
      <c r="F11" s="51">
        <v>0</v>
      </c>
      <c r="G11" s="51">
        <v>0</v>
      </c>
      <c r="H11" s="51">
        <v>0</v>
      </c>
      <c r="I11" s="51">
        <v>0</v>
      </c>
      <c r="J11" s="52">
        <v>0</v>
      </c>
      <c r="K11" s="51">
        <v>0</v>
      </c>
      <c r="L11" s="51">
        <v>0</v>
      </c>
      <c r="M11" s="53"/>
      <c r="N11" s="54"/>
      <c r="O11" s="55"/>
      <c r="P11" s="55"/>
      <c r="Q11" s="56" t="s">
        <v>32</v>
      </c>
      <c r="R11" s="57" t="s">
        <v>32</v>
      </c>
      <c r="S11" s="58" t="s">
        <v>32</v>
      </c>
      <c r="T11" s="79"/>
      <c r="U11" s="79"/>
      <c r="V11" s="59" t="s">
        <v>32</v>
      </c>
      <c r="W11" s="82"/>
      <c r="X11" s="59" t="s">
        <v>32</v>
      </c>
      <c r="Y11" s="85"/>
      <c r="Z11" s="59" t="s">
        <v>32</v>
      </c>
      <c r="AA11" s="60"/>
      <c r="AB11" s="112">
        <v>2021</v>
      </c>
      <c r="AC11" s="109">
        <v>0</v>
      </c>
      <c r="AD11" s="91" t="s">
        <v>32</v>
      </c>
      <c r="AE11" s="88"/>
      <c r="AF11" s="61" t="s">
        <v>32</v>
      </c>
      <c r="AG11" s="88"/>
      <c r="AH11" s="61" t="s">
        <v>32</v>
      </c>
      <c r="AI11" s="125"/>
    </row>
    <row r="12" spans="1:35" s="14" customFormat="1" ht="12" hidden="1" customHeight="1" thickBot="1" x14ac:dyDescent="0.3">
      <c r="A12" s="20"/>
      <c r="B12" s="64" t="s">
        <v>32</v>
      </c>
      <c r="C12" s="65"/>
      <c r="D12" s="66"/>
      <c r="E12" s="67">
        <v>0</v>
      </c>
      <c r="F12" s="67">
        <v>0</v>
      </c>
      <c r="G12" s="67">
        <v>0</v>
      </c>
      <c r="H12" s="67">
        <v>0</v>
      </c>
      <c r="I12" s="67">
        <v>0</v>
      </c>
      <c r="J12" s="68">
        <v>0</v>
      </c>
      <c r="K12" s="67">
        <v>0</v>
      </c>
      <c r="L12" s="67">
        <v>0</v>
      </c>
      <c r="M12" s="69"/>
      <c r="N12" s="70"/>
      <c r="O12" s="71"/>
      <c r="P12" s="71"/>
      <c r="Q12" s="72" t="s">
        <v>32</v>
      </c>
      <c r="R12" s="73" t="s">
        <v>32</v>
      </c>
      <c r="S12" s="74" t="s">
        <v>32</v>
      </c>
      <c r="T12" s="80"/>
      <c r="U12" s="80"/>
      <c r="V12" s="75" t="s">
        <v>32</v>
      </c>
      <c r="W12" s="83"/>
      <c r="X12" s="75" t="s">
        <v>32</v>
      </c>
      <c r="Y12" s="86"/>
      <c r="Z12" s="75" t="s">
        <v>32</v>
      </c>
      <c r="AA12" s="76"/>
      <c r="AB12" s="113">
        <v>2021</v>
      </c>
      <c r="AC12" s="109">
        <v>0</v>
      </c>
      <c r="AD12" s="92" t="s">
        <v>32</v>
      </c>
      <c r="AE12" s="89"/>
      <c r="AF12" s="77" t="s">
        <v>32</v>
      </c>
      <c r="AG12" s="89"/>
      <c r="AH12" s="77" t="s">
        <v>32</v>
      </c>
      <c r="AI12" s="126"/>
    </row>
    <row r="13" spans="1:35" ht="18" hidden="1" customHeight="1" thickBot="1" x14ac:dyDescent="0.3">
      <c r="B13" s="114"/>
      <c r="C13" s="115"/>
      <c r="D13" s="115"/>
      <c r="E13" s="115"/>
      <c r="F13" s="116"/>
      <c r="G13" s="116"/>
      <c r="H13" s="116"/>
      <c r="I13" s="117"/>
      <c r="J13" s="118"/>
      <c r="K13" s="119"/>
      <c r="L13" s="119"/>
      <c r="M13" s="119"/>
      <c r="N13" s="120"/>
      <c r="O13" s="121"/>
      <c r="P13" s="120"/>
      <c r="Q13" s="120"/>
      <c r="R13" s="120"/>
      <c r="S13" s="120"/>
      <c r="T13" s="120"/>
      <c r="U13" s="120"/>
      <c r="V13" s="120"/>
      <c r="W13" s="120"/>
      <c r="X13" s="120"/>
      <c r="Y13" s="120"/>
      <c r="Z13" s="120"/>
      <c r="AA13" s="120"/>
      <c r="AB13" s="120"/>
      <c r="AC13" s="120"/>
      <c r="AD13" s="115"/>
      <c r="AE13" s="115"/>
      <c r="AF13" s="115"/>
      <c r="AG13" s="115"/>
      <c r="AH13" s="115"/>
      <c r="AI13" s="127"/>
    </row>
    <row r="14" spans="1:35" ht="18" hidden="1" customHeight="1" x14ac:dyDescent="0.25">
      <c r="B14" s="3">
        <v>1</v>
      </c>
      <c r="C14" s="3">
        <v>2</v>
      </c>
      <c r="D14" s="3">
        <v>3</v>
      </c>
      <c r="E14" s="3">
        <v>4</v>
      </c>
      <c r="F14" s="3">
        <v>5</v>
      </c>
      <c r="G14" s="3">
        <v>6</v>
      </c>
      <c r="H14" s="3">
        <v>7</v>
      </c>
      <c r="I14" s="3">
        <v>8</v>
      </c>
      <c r="J14" s="3">
        <v>9</v>
      </c>
      <c r="K14" s="3">
        <v>10</v>
      </c>
      <c r="L14" s="3">
        <v>11</v>
      </c>
      <c r="M14" s="3">
        <v>12</v>
      </c>
      <c r="N14" s="3">
        <v>13</v>
      </c>
      <c r="O14" s="3">
        <v>14</v>
      </c>
      <c r="P14" s="3">
        <v>15</v>
      </c>
      <c r="Q14" s="3">
        <v>16</v>
      </c>
      <c r="R14" s="3">
        <v>17</v>
      </c>
      <c r="S14" s="3">
        <v>18</v>
      </c>
      <c r="T14" s="3">
        <v>19</v>
      </c>
      <c r="U14" s="3">
        <v>19</v>
      </c>
      <c r="V14" s="3">
        <v>20</v>
      </c>
      <c r="W14" s="3">
        <v>21</v>
      </c>
      <c r="X14" s="3">
        <v>22</v>
      </c>
      <c r="Y14" s="3">
        <v>23</v>
      </c>
      <c r="Z14" s="3">
        <v>24</v>
      </c>
      <c r="AA14" s="3">
        <v>25</v>
      </c>
      <c r="AB14" s="3">
        <v>26</v>
      </c>
      <c r="AC14" s="3">
        <v>26</v>
      </c>
      <c r="AD14" s="3">
        <v>27</v>
      </c>
      <c r="AE14" s="3">
        <v>28</v>
      </c>
      <c r="AF14" s="3">
        <v>29</v>
      </c>
      <c r="AG14" s="3">
        <v>30</v>
      </c>
      <c r="AH14" s="3">
        <v>31</v>
      </c>
      <c r="AI14" s="128">
        <v>32</v>
      </c>
    </row>
    <row r="15" spans="1:35" ht="18" customHeight="1" x14ac:dyDescent="0.25">
      <c r="AI15" s="25" t="s">
        <v>61</v>
      </c>
    </row>
    <row r="16" spans="1:35" ht="18" customHeight="1" x14ac:dyDescent="0.25">
      <c r="B16" s="296" t="s">
        <v>33</v>
      </c>
      <c r="C16" s="296"/>
      <c r="D16" s="296"/>
      <c r="E16" s="296"/>
      <c r="F16" s="295"/>
      <c r="G16" s="295"/>
      <c r="H16" s="295"/>
      <c r="AI16" s="25" t="s">
        <v>63</v>
      </c>
    </row>
    <row r="17" spans="1:35" ht="18" customHeight="1" x14ac:dyDescent="0.25">
      <c r="B17" s="292" t="s">
        <v>34</v>
      </c>
      <c r="C17" s="292"/>
      <c r="D17" s="292"/>
      <c r="E17" s="292"/>
      <c r="F17" s="295"/>
      <c r="G17" s="295"/>
      <c r="H17" s="295"/>
      <c r="AI17" s="25" t="s">
        <v>62</v>
      </c>
    </row>
    <row r="18" spans="1:35" ht="26.25" customHeight="1" x14ac:dyDescent="0.25">
      <c r="B18" s="294" t="s">
        <v>70</v>
      </c>
      <c r="C18" s="294"/>
      <c r="D18" s="294"/>
      <c r="E18" s="294"/>
      <c r="F18" s="293"/>
      <c r="G18" s="293"/>
      <c r="H18" s="293"/>
      <c r="I18" s="21"/>
      <c r="J18" s="21"/>
      <c r="K18" s="21"/>
      <c r="L18" s="21"/>
      <c r="M18" s="21"/>
      <c r="N18" s="21"/>
      <c r="O18" s="21"/>
      <c r="P18" s="21"/>
      <c r="Q18" s="21"/>
      <c r="R18" s="21"/>
      <c r="S18" s="21"/>
      <c r="T18" s="21"/>
      <c r="U18" s="21"/>
      <c r="V18" s="21"/>
      <c r="W18" s="21"/>
      <c r="X18" s="21"/>
      <c r="Y18" s="21"/>
      <c r="Z18" s="21"/>
      <c r="AA18" s="21"/>
      <c r="AB18" s="21"/>
      <c r="AC18" s="21"/>
    </row>
    <row r="19" spans="1:35" s="2" customFormat="1" ht="23.4" thickBot="1" x14ac:dyDescent="0.45">
      <c r="B19" s="309" t="s">
        <v>58</v>
      </c>
      <c r="C19" s="309"/>
      <c r="D19" s="309"/>
      <c r="E19" s="309"/>
      <c r="F19" s="308" t="s">
        <v>152</v>
      </c>
      <c r="G19" s="308"/>
      <c r="H19" s="308"/>
      <c r="I19" s="23"/>
      <c r="J19" s="23"/>
      <c r="K19" s="23"/>
      <c r="L19" s="23"/>
      <c r="M19" s="23"/>
      <c r="N19" s="23"/>
      <c r="O19" s="23"/>
      <c r="P19" s="23"/>
      <c r="Q19" s="23"/>
      <c r="R19" s="244"/>
      <c r="S19" s="244"/>
      <c r="T19" s="244"/>
      <c r="U19" s="23"/>
      <c r="V19" s="23"/>
      <c r="W19" s="23"/>
      <c r="X19" s="23"/>
      <c r="Y19" s="23"/>
      <c r="Z19" s="23"/>
      <c r="AA19" s="23"/>
      <c r="AB19" s="23"/>
      <c r="AC19" s="23"/>
      <c r="AD19" s="23"/>
      <c r="AE19" s="23"/>
      <c r="AF19" s="23"/>
      <c r="AG19" s="23"/>
      <c r="AH19" s="23"/>
      <c r="AI19" s="23"/>
    </row>
    <row r="20" spans="1:35" s="14" customFormat="1" ht="44.25" customHeight="1" thickBot="1" x14ac:dyDescent="0.3">
      <c r="B20" s="167" t="s">
        <v>59</v>
      </c>
      <c r="C20" s="166" t="s">
        <v>35</v>
      </c>
      <c r="D20" s="165"/>
      <c r="E20" s="258" t="s">
        <v>65</v>
      </c>
      <c r="F20" s="259"/>
      <c r="G20" s="259"/>
      <c r="H20" s="259"/>
      <c r="I20" s="259"/>
      <c r="J20" s="259"/>
      <c r="K20" s="259"/>
      <c r="L20" s="259"/>
      <c r="M20" s="259"/>
      <c r="N20" s="259"/>
      <c r="O20" s="259"/>
      <c r="P20" s="259"/>
      <c r="Q20" s="260"/>
      <c r="R20" s="290" t="s">
        <v>24</v>
      </c>
      <c r="S20" s="291"/>
      <c r="T20" s="273" t="s">
        <v>37</v>
      </c>
      <c r="U20" s="266" t="s">
        <v>10</v>
      </c>
      <c r="V20" s="267"/>
      <c r="W20" s="266" t="s">
        <v>0</v>
      </c>
      <c r="X20" s="267"/>
      <c r="Y20" s="266" t="s">
        <v>27</v>
      </c>
      <c r="Z20" s="267"/>
      <c r="AA20" s="194" t="s">
        <v>19</v>
      </c>
      <c r="AB20" s="279" t="s">
        <v>28</v>
      </c>
      <c r="AC20" s="280"/>
      <c r="AD20" s="281"/>
      <c r="AE20" s="276" t="s">
        <v>21</v>
      </c>
      <c r="AF20" s="277"/>
      <c r="AG20" s="266" t="s">
        <v>22</v>
      </c>
      <c r="AH20" s="267"/>
      <c r="AI20" s="194" t="s">
        <v>20</v>
      </c>
    </row>
    <row r="21" spans="1:35" s="14" customFormat="1" ht="56.25" customHeight="1" thickBot="1" x14ac:dyDescent="0.3">
      <c r="B21" s="252" t="s">
        <v>6</v>
      </c>
      <c r="C21" s="300" t="s">
        <v>5</v>
      </c>
      <c r="D21" s="300" t="s">
        <v>13</v>
      </c>
      <c r="E21" s="300" t="s">
        <v>8</v>
      </c>
      <c r="F21" s="255" t="s">
        <v>3</v>
      </c>
      <c r="G21" s="255" t="s">
        <v>7</v>
      </c>
      <c r="H21" s="255" t="s">
        <v>4</v>
      </c>
      <c r="I21" s="297" t="s">
        <v>23</v>
      </c>
      <c r="J21" s="297" t="s">
        <v>29</v>
      </c>
      <c r="K21" s="297" t="s">
        <v>17</v>
      </c>
      <c r="L21" s="297" t="s">
        <v>18</v>
      </c>
      <c r="M21" s="282" t="s">
        <v>9</v>
      </c>
      <c r="N21" s="282" t="s">
        <v>30</v>
      </c>
      <c r="O21" s="172" t="s">
        <v>14</v>
      </c>
      <c r="P21" s="173" t="s">
        <v>15</v>
      </c>
      <c r="Q21" s="303" t="s">
        <v>45</v>
      </c>
      <c r="R21" s="306" t="s">
        <v>46</v>
      </c>
      <c r="S21" s="307"/>
      <c r="T21" s="274"/>
      <c r="U21" s="268" t="s">
        <v>38</v>
      </c>
      <c r="V21" s="269"/>
      <c r="W21" s="268" t="s">
        <v>39</v>
      </c>
      <c r="X21" s="269"/>
      <c r="Y21" s="268" t="s">
        <v>42</v>
      </c>
      <c r="Z21" s="269"/>
      <c r="AA21" s="270" t="s">
        <v>57</v>
      </c>
      <c r="AB21" s="261" t="s">
        <v>49</v>
      </c>
      <c r="AC21" s="26">
        <v>2019</v>
      </c>
      <c r="AD21" s="27">
        <v>828211</v>
      </c>
      <c r="AE21" s="278" t="s">
        <v>51</v>
      </c>
      <c r="AF21" s="265"/>
      <c r="AG21" s="264" t="s">
        <v>52</v>
      </c>
      <c r="AH21" s="265"/>
      <c r="AI21" s="271" t="s">
        <v>57</v>
      </c>
    </row>
    <row r="22" spans="1:35" s="14" customFormat="1" ht="56.25" customHeight="1" x14ac:dyDescent="0.25">
      <c r="B22" s="253"/>
      <c r="C22" s="301"/>
      <c r="D22" s="301"/>
      <c r="E22" s="301"/>
      <c r="F22" s="256"/>
      <c r="G22" s="256"/>
      <c r="H22" s="256"/>
      <c r="I22" s="298"/>
      <c r="J22" s="298"/>
      <c r="K22" s="298"/>
      <c r="L22" s="298"/>
      <c r="M22" s="283"/>
      <c r="N22" s="283"/>
      <c r="O22" s="172" t="s">
        <v>14</v>
      </c>
      <c r="P22" s="173" t="s">
        <v>15</v>
      </c>
      <c r="Q22" s="304"/>
      <c r="R22" s="288" t="s">
        <v>25</v>
      </c>
      <c r="S22" s="286" t="s">
        <v>69</v>
      </c>
      <c r="T22" s="274"/>
      <c r="U22" s="177" t="s">
        <v>47</v>
      </c>
      <c r="V22" s="203">
        <v>1.1100000000000001</v>
      </c>
      <c r="W22" s="177" t="s">
        <v>40</v>
      </c>
      <c r="X22" s="204">
        <v>0.75</v>
      </c>
      <c r="Y22" s="182" t="s">
        <v>43</v>
      </c>
      <c r="Z22" s="205">
        <v>0</v>
      </c>
      <c r="AA22" s="271"/>
      <c r="AB22" s="262"/>
      <c r="AC22" s="28">
        <v>2020</v>
      </c>
      <c r="AD22" s="29">
        <v>877803</v>
      </c>
      <c r="AE22" s="184" t="s">
        <v>55</v>
      </c>
      <c r="AF22" s="185">
        <v>0</v>
      </c>
      <c r="AG22" s="190" t="s">
        <v>53</v>
      </c>
      <c r="AH22" s="195">
        <v>0</v>
      </c>
      <c r="AI22" s="271"/>
    </row>
    <row r="23" spans="1:35" s="14" customFormat="1" ht="54" customHeight="1" thickBot="1" x14ac:dyDescent="0.3">
      <c r="B23" s="253"/>
      <c r="C23" s="301"/>
      <c r="D23" s="301"/>
      <c r="E23" s="301"/>
      <c r="F23" s="256"/>
      <c r="G23" s="256"/>
      <c r="H23" s="256"/>
      <c r="I23" s="298"/>
      <c r="J23" s="298"/>
      <c r="K23" s="298"/>
      <c r="L23" s="298"/>
      <c r="M23" s="283"/>
      <c r="N23" s="283"/>
      <c r="O23" s="174"/>
      <c r="P23" s="173"/>
      <c r="Q23" s="304"/>
      <c r="R23" s="289"/>
      <c r="S23" s="287"/>
      <c r="T23" s="274"/>
      <c r="U23" s="178" t="s">
        <v>48</v>
      </c>
      <c r="V23" s="198">
        <v>1.21</v>
      </c>
      <c r="W23" s="178" t="s">
        <v>41</v>
      </c>
      <c r="X23" s="197">
        <v>0.7</v>
      </c>
      <c r="Y23" s="183" t="s">
        <v>44</v>
      </c>
      <c r="Z23" s="196">
        <v>1</v>
      </c>
      <c r="AA23" s="271"/>
      <c r="AB23" s="262"/>
      <c r="AC23" s="30">
        <v>2021</v>
      </c>
      <c r="AD23" s="31">
        <v>908526</v>
      </c>
      <c r="AE23" s="186" t="s">
        <v>56</v>
      </c>
      <c r="AF23" s="187">
        <v>0.04</v>
      </c>
      <c r="AG23" s="191" t="s">
        <v>54</v>
      </c>
      <c r="AH23" s="243">
        <v>0.02</v>
      </c>
      <c r="AI23" s="271"/>
    </row>
    <row r="24" spans="1:35" s="14" customFormat="1" ht="44.25" customHeight="1" thickBot="1" x14ac:dyDescent="0.3">
      <c r="B24" s="254"/>
      <c r="C24" s="302"/>
      <c r="D24" s="302"/>
      <c r="E24" s="302"/>
      <c r="F24" s="257"/>
      <c r="G24" s="257"/>
      <c r="H24" s="257"/>
      <c r="I24" s="299"/>
      <c r="J24" s="299"/>
      <c r="K24" s="299"/>
      <c r="L24" s="299"/>
      <c r="M24" s="284"/>
      <c r="N24" s="284"/>
      <c r="O24" s="175"/>
      <c r="P24" s="173"/>
      <c r="Q24" s="305"/>
      <c r="R24" s="176" t="s">
        <v>2</v>
      </c>
      <c r="S24" s="181" t="s">
        <v>1</v>
      </c>
      <c r="T24" s="275"/>
      <c r="U24" s="179" t="s">
        <v>2</v>
      </c>
      <c r="V24" s="180" t="s">
        <v>1</v>
      </c>
      <c r="W24" s="176" t="s">
        <v>2</v>
      </c>
      <c r="X24" s="181" t="s">
        <v>1</v>
      </c>
      <c r="Y24" s="176" t="s">
        <v>2</v>
      </c>
      <c r="Z24" s="181" t="s">
        <v>1</v>
      </c>
      <c r="AA24" s="272"/>
      <c r="AB24" s="263"/>
      <c r="AC24" s="32" t="s">
        <v>31</v>
      </c>
      <c r="AD24" s="33" t="s">
        <v>50</v>
      </c>
      <c r="AE24" s="188" t="s">
        <v>2</v>
      </c>
      <c r="AF24" s="189" t="s">
        <v>1</v>
      </c>
      <c r="AG24" s="192" t="s">
        <v>2</v>
      </c>
      <c r="AH24" s="193" t="s">
        <v>1</v>
      </c>
      <c r="AI24" s="272"/>
    </row>
    <row r="25" spans="1:35" s="14" customFormat="1" ht="25.5" customHeight="1" thickBot="1" x14ac:dyDescent="0.3">
      <c r="B25" s="6"/>
      <c r="C25" s="7"/>
      <c r="D25" s="7"/>
      <c r="E25" s="145"/>
      <c r="F25" s="7"/>
      <c r="G25" s="7"/>
      <c r="H25" s="7"/>
      <c r="I25" s="7"/>
      <c r="J25" s="7"/>
      <c r="K25" s="7"/>
      <c r="L25" s="16"/>
      <c r="M25" s="7"/>
      <c r="N25" s="17"/>
      <c r="O25" s="7"/>
      <c r="P25" s="7"/>
      <c r="Q25" s="7"/>
      <c r="R25" s="7"/>
      <c r="S25" s="7"/>
      <c r="T25" s="7"/>
      <c r="U25" s="7"/>
      <c r="V25" s="7"/>
      <c r="W25" s="7"/>
      <c r="X25" s="7"/>
      <c r="Y25" s="7"/>
      <c r="Z25" s="7"/>
      <c r="AA25" s="12"/>
      <c r="AB25" s="18"/>
      <c r="AC25" s="18"/>
      <c r="AD25" s="19"/>
      <c r="AE25" s="13"/>
      <c r="AG25" s="13"/>
      <c r="AI25" s="19"/>
    </row>
    <row r="26" spans="1:35" s="14" customFormat="1" ht="26.1" customHeight="1" thickBot="1" x14ac:dyDescent="0.3">
      <c r="B26" s="208">
        <v>1</v>
      </c>
      <c r="C26" s="209" t="s">
        <v>71</v>
      </c>
      <c r="D26" s="210">
        <v>1</v>
      </c>
      <c r="E26" s="211">
        <v>14970049088</v>
      </c>
      <c r="F26" s="211">
        <v>1497049088</v>
      </c>
      <c r="G26" s="211">
        <v>72523300</v>
      </c>
      <c r="H26" s="211">
        <v>277523300</v>
      </c>
      <c r="I26" s="211">
        <v>14897525788</v>
      </c>
      <c r="J26" s="211">
        <v>1219525788</v>
      </c>
      <c r="K26" s="211">
        <v>177585959</v>
      </c>
      <c r="L26" s="211">
        <v>9.9999999999999995E-7</v>
      </c>
      <c r="M26" s="212">
        <v>1</v>
      </c>
      <c r="N26" s="231">
        <v>5</v>
      </c>
      <c r="O26" s="213" t="s">
        <v>16</v>
      </c>
      <c r="P26" s="213">
        <v>0</v>
      </c>
      <c r="Q26" s="229">
        <v>1100000000</v>
      </c>
      <c r="R26" s="225">
        <v>15117525788</v>
      </c>
      <c r="S26" s="222" t="s">
        <v>279</v>
      </c>
      <c r="T26" s="214" t="s">
        <v>72</v>
      </c>
      <c r="U26" s="214">
        <v>206.4170975121099</v>
      </c>
      <c r="V26" s="215" t="s">
        <v>279</v>
      </c>
      <c r="W26" s="216">
        <v>0.18538022715792202</v>
      </c>
      <c r="X26" s="215" t="s">
        <v>279</v>
      </c>
      <c r="Y26" s="217">
        <v>177585959000000</v>
      </c>
      <c r="Z26" s="215" t="s">
        <v>279</v>
      </c>
      <c r="AA26" s="223" t="s">
        <v>279</v>
      </c>
      <c r="AB26" s="218">
        <v>2021</v>
      </c>
      <c r="AC26" s="219">
        <v>1647.7779260032185</v>
      </c>
      <c r="AD26" s="220" t="s">
        <v>281</v>
      </c>
      <c r="AE26" s="221">
        <v>0.14561886328885076</v>
      </c>
      <c r="AF26" s="222" t="s">
        <v>279</v>
      </c>
      <c r="AG26" s="221">
        <v>0.11862400533388522</v>
      </c>
      <c r="AH26" s="222" t="s">
        <v>279</v>
      </c>
      <c r="AI26" s="223" t="s">
        <v>279</v>
      </c>
    </row>
    <row r="27" spans="1:35" s="14" customFormat="1" ht="19.95" customHeight="1" x14ac:dyDescent="0.25">
      <c r="A27" s="20"/>
      <c r="B27" s="149">
        <v>1.1000000000000001</v>
      </c>
      <c r="C27" s="149" t="s">
        <v>71</v>
      </c>
      <c r="D27" s="150">
        <v>1</v>
      </c>
      <c r="E27" s="137">
        <v>14970049088</v>
      </c>
      <c r="F27" s="137">
        <v>1497049088</v>
      </c>
      <c r="G27" s="137">
        <v>72523300</v>
      </c>
      <c r="H27" s="137">
        <v>277523300</v>
      </c>
      <c r="I27" s="137">
        <v>14897525788</v>
      </c>
      <c r="J27" s="137">
        <v>1219525788</v>
      </c>
      <c r="K27" s="137">
        <v>177585959</v>
      </c>
      <c r="L27" s="137">
        <v>9.9999999999999995E-7</v>
      </c>
      <c r="M27" s="151"/>
      <c r="N27" s="230" t="s">
        <v>32</v>
      </c>
      <c r="O27" s="168" t="s">
        <v>16</v>
      </c>
      <c r="P27" s="168">
        <v>0</v>
      </c>
      <c r="Q27" s="227" t="s">
        <v>32</v>
      </c>
      <c r="R27" s="206"/>
      <c r="S27" s="237" t="s">
        <v>32</v>
      </c>
      <c r="T27" s="157" t="s">
        <v>72</v>
      </c>
      <c r="U27" s="138"/>
      <c r="V27" s="199" t="s">
        <v>32</v>
      </c>
      <c r="W27" s="139"/>
      <c r="X27" s="199" t="s">
        <v>32</v>
      </c>
      <c r="Y27" s="140"/>
      <c r="Z27" s="199" t="s">
        <v>32</v>
      </c>
      <c r="AA27" s="239" t="s">
        <v>32</v>
      </c>
      <c r="AB27" s="141">
        <v>2021</v>
      </c>
      <c r="AC27" s="142">
        <v>1647.7779260032185</v>
      </c>
      <c r="AD27" s="143" t="s">
        <v>281</v>
      </c>
      <c r="AE27" s="144"/>
      <c r="AF27" s="201" t="s">
        <v>32</v>
      </c>
      <c r="AG27" s="144"/>
      <c r="AH27" s="201" t="s">
        <v>32</v>
      </c>
      <c r="AI27" s="170" t="s">
        <v>32</v>
      </c>
    </row>
    <row r="28" spans="1:35" s="14" customFormat="1" ht="19.95" customHeight="1" x14ac:dyDescent="0.25">
      <c r="A28" s="20"/>
      <c r="B28" s="22" t="s">
        <v>32</v>
      </c>
      <c r="C28" s="22"/>
      <c r="D28" s="122"/>
      <c r="E28" s="156"/>
      <c r="F28" s="156"/>
      <c r="G28" s="156"/>
      <c r="H28" s="156"/>
      <c r="I28" s="156">
        <v>0</v>
      </c>
      <c r="J28" s="156">
        <v>0</v>
      </c>
      <c r="K28" s="156"/>
      <c r="L28" s="156"/>
      <c r="M28" s="152"/>
      <c r="N28" s="226" t="s">
        <v>32</v>
      </c>
      <c r="O28" s="169" t="s">
        <v>16</v>
      </c>
      <c r="P28" s="169">
        <v>0</v>
      </c>
      <c r="Q28" s="228" t="s">
        <v>32</v>
      </c>
      <c r="R28" s="207"/>
      <c r="S28" s="202" t="s">
        <v>32</v>
      </c>
      <c r="T28" s="129"/>
      <c r="U28" s="130"/>
      <c r="V28" s="200" t="s">
        <v>32</v>
      </c>
      <c r="W28" s="131"/>
      <c r="X28" s="200" t="s">
        <v>32</v>
      </c>
      <c r="Y28" s="132"/>
      <c r="Z28" s="200" t="s">
        <v>32</v>
      </c>
      <c r="AA28" s="240" t="s">
        <v>32</v>
      </c>
      <c r="AB28" s="238">
        <v>2021</v>
      </c>
      <c r="AC28" s="134">
        <v>0</v>
      </c>
      <c r="AD28" s="135" t="s">
        <v>32</v>
      </c>
      <c r="AE28" s="136"/>
      <c r="AF28" s="202" t="s">
        <v>32</v>
      </c>
      <c r="AG28" s="136"/>
      <c r="AH28" s="202" t="s">
        <v>32</v>
      </c>
      <c r="AI28" s="171" t="s">
        <v>32</v>
      </c>
    </row>
    <row r="29" spans="1:35" s="14" customFormat="1" ht="19.95" customHeight="1" x14ac:dyDescent="0.25">
      <c r="A29" s="20"/>
      <c r="B29" s="22" t="s">
        <v>32</v>
      </c>
      <c r="C29" s="22"/>
      <c r="D29" s="122"/>
      <c r="E29" s="156"/>
      <c r="F29" s="156"/>
      <c r="G29" s="156"/>
      <c r="H29" s="156"/>
      <c r="I29" s="156">
        <v>0</v>
      </c>
      <c r="J29" s="156">
        <v>0</v>
      </c>
      <c r="K29" s="156"/>
      <c r="L29" s="156"/>
      <c r="M29" s="152"/>
      <c r="N29" s="226" t="s">
        <v>32</v>
      </c>
      <c r="O29" s="169" t="s">
        <v>16</v>
      </c>
      <c r="P29" s="169">
        <v>0</v>
      </c>
      <c r="Q29" s="228" t="s">
        <v>32</v>
      </c>
      <c r="R29" s="207"/>
      <c r="S29" s="202" t="s">
        <v>32</v>
      </c>
      <c r="T29" s="129"/>
      <c r="U29" s="130"/>
      <c r="V29" s="200" t="s">
        <v>32</v>
      </c>
      <c r="W29" s="131"/>
      <c r="X29" s="200" t="s">
        <v>32</v>
      </c>
      <c r="Y29" s="132"/>
      <c r="Z29" s="200" t="s">
        <v>32</v>
      </c>
      <c r="AA29" s="240" t="s">
        <v>32</v>
      </c>
      <c r="AB29" s="238">
        <v>2021</v>
      </c>
      <c r="AC29" s="134">
        <v>0</v>
      </c>
      <c r="AD29" s="135" t="s">
        <v>32</v>
      </c>
      <c r="AE29" s="136"/>
      <c r="AF29" s="202" t="s">
        <v>32</v>
      </c>
      <c r="AG29" s="136"/>
      <c r="AH29" s="202" t="s">
        <v>32</v>
      </c>
      <c r="AI29" s="171" t="s">
        <v>32</v>
      </c>
    </row>
    <row r="30" spans="1:35" s="14" customFormat="1" ht="19.95" customHeight="1" x14ac:dyDescent="0.25">
      <c r="A30" s="20"/>
      <c r="B30" s="22" t="s">
        <v>32</v>
      </c>
      <c r="C30" s="22"/>
      <c r="D30" s="122"/>
      <c r="E30" s="156"/>
      <c r="F30" s="156"/>
      <c r="G30" s="156"/>
      <c r="H30" s="156"/>
      <c r="I30" s="156">
        <v>0</v>
      </c>
      <c r="J30" s="156">
        <v>0</v>
      </c>
      <c r="K30" s="156"/>
      <c r="L30" s="156"/>
      <c r="M30" s="152"/>
      <c r="N30" s="226" t="s">
        <v>32</v>
      </c>
      <c r="O30" s="169" t="s">
        <v>16</v>
      </c>
      <c r="P30" s="169">
        <v>0</v>
      </c>
      <c r="Q30" s="228" t="s">
        <v>32</v>
      </c>
      <c r="R30" s="207"/>
      <c r="S30" s="202" t="s">
        <v>32</v>
      </c>
      <c r="T30" s="129"/>
      <c r="U30" s="130"/>
      <c r="V30" s="200" t="s">
        <v>32</v>
      </c>
      <c r="W30" s="131"/>
      <c r="X30" s="200" t="s">
        <v>32</v>
      </c>
      <c r="Y30" s="132"/>
      <c r="Z30" s="200" t="s">
        <v>32</v>
      </c>
      <c r="AA30" s="240" t="s">
        <v>32</v>
      </c>
      <c r="AB30" s="238">
        <v>2021</v>
      </c>
      <c r="AC30" s="134">
        <v>0</v>
      </c>
      <c r="AD30" s="135" t="s">
        <v>32</v>
      </c>
      <c r="AE30" s="136"/>
      <c r="AF30" s="202" t="s">
        <v>32</v>
      </c>
      <c r="AG30" s="136"/>
      <c r="AH30" s="202" t="s">
        <v>32</v>
      </c>
      <c r="AI30" s="171" t="s">
        <v>32</v>
      </c>
    </row>
    <row r="31" spans="1:35" s="14" customFormat="1" ht="19.95" customHeight="1" x14ac:dyDescent="0.25">
      <c r="A31" s="20"/>
      <c r="B31" s="22" t="s">
        <v>32</v>
      </c>
      <c r="C31" s="22"/>
      <c r="D31" s="122"/>
      <c r="E31" s="156"/>
      <c r="F31" s="156"/>
      <c r="G31" s="156"/>
      <c r="H31" s="156"/>
      <c r="I31" s="156">
        <v>0</v>
      </c>
      <c r="J31" s="156">
        <v>0</v>
      </c>
      <c r="K31" s="156"/>
      <c r="L31" s="156"/>
      <c r="M31" s="152"/>
      <c r="N31" s="226" t="s">
        <v>32</v>
      </c>
      <c r="O31" s="169" t="s">
        <v>16</v>
      </c>
      <c r="P31" s="169">
        <v>0</v>
      </c>
      <c r="Q31" s="228" t="s">
        <v>32</v>
      </c>
      <c r="R31" s="207"/>
      <c r="S31" s="202" t="s">
        <v>32</v>
      </c>
      <c r="T31" s="129"/>
      <c r="U31" s="130"/>
      <c r="V31" s="200" t="s">
        <v>32</v>
      </c>
      <c r="W31" s="131"/>
      <c r="X31" s="200" t="s">
        <v>32</v>
      </c>
      <c r="Y31" s="132"/>
      <c r="Z31" s="200" t="s">
        <v>32</v>
      </c>
      <c r="AA31" s="240" t="s">
        <v>32</v>
      </c>
      <c r="AB31" s="238">
        <v>2021</v>
      </c>
      <c r="AC31" s="134">
        <v>0</v>
      </c>
      <c r="AD31" s="135" t="s">
        <v>32</v>
      </c>
      <c r="AE31" s="136"/>
      <c r="AF31" s="202" t="s">
        <v>32</v>
      </c>
      <c r="AG31" s="136"/>
      <c r="AH31" s="202" t="s">
        <v>32</v>
      </c>
      <c r="AI31" s="171" t="s">
        <v>32</v>
      </c>
    </row>
    <row r="32" spans="1:35" s="14" customFormat="1" ht="19.95" customHeight="1" x14ac:dyDescent="0.25">
      <c r="A32" s="20"/>
      <c r="B32" s="153" t="s">
        <v>32</v>
      </c>
      <c r="C32" s="153"/>
      <c r="D32" s="122"/>
      <c r="E32" s="156"/>
      <c r="F32" s="156"/>
      <c r="G32" s="156"/>
      <c r="H32" s="156"/>
      <c r="I32" s="156">
        <v>0</v>
      </c>
      <c r="J32" s="156">
        <v>0</v>
      </c>
      <c r="K32" s="156"/>
      <c r="L32" s="156"/>
      <c r="M32" s="152"/>
      <c r="N32" s="226" t="s">
        <v>32</v>
      </c>
      <c r="O32" s="169" t="s">
        <v>16</v>
      </c>
      <c r="P32" s="169">
        <v>0</v>
      </c>
      <c r="Q32" s="228" t="s">
        <v>32</v>
      </c>
      <c r="R32" s="207"/>
      <c r="S32" s="202" t="s">
        <v>32</v>
      </c>
      <c r="T32" s="129"/>
      <c r="U32" s="130"/>
      <c r="V32" s="200" t="s">
        <v>32</v>
      </c>
      <c r="W32" s="131"/>
      <c r="X32" s="200" t="s">
        <v>32</v>
      </c>
      <c r="Y32" s="132"/>
      <c r="Z32" s="200" t="s">
        <v>32</v>
      </c>
      <c r="AA32" s="240" t="s">
        <v>32</v>
      </c>
      <c r="AB32" s="238">
        <v>2021</v>
      </c>
      <c r="AC32" s="134">
        <v>0</v>
      </c>
      <c r="AD32" s="135" t="s">
        <v>32</v>
      </c>
      <c r="AE32" s="136"/>
      <c r="AF32" s="202" t="s">
        <v>32</v>
      </c>
      <c r="AG32" s="136"/>
      <c r="AH32" s="202" t="s">
        <v>32</v>
      </c>
      <c r="AI32" s="171" t="s">
        <v>32</v>
      </c>
    </row>
    <row r="33" spans="1:35" s="14" customFormat="1" ht="19.95" customHeight="1" x14ac:dyDescent="0.25">
      <c r="A33" s="20"/>
      <c r="B33" s="153" t="s">
        <v>32</v>
      </c>
      <c r="C33" s="153"/>
      <c r="D33" s="122"/>
      <c r="E33" s="156"/>
      <c r="F33" s="156"/>
      <c r="G33" s="156"/>
      <c r="H33" s="156"/>
      <c r="I33" s="156">
        <v>0</v>
      </c>
      <c r="J33" s="156">
        <v>0</v>
      </c>
      <c r="K33" s="156"/>
      <c r="L33" s="156"/>
      <c r="M33" s="152"/>
      <c r="N33" s="226" t="s">
        <v>32</v>
      </c>
      <c r="O33" s="169" t="s">
        <v>16</v>
      </c>
      <c r="P33" s="169">
        <v>0</v>
      </c>
      <c r="Q33" s="228" t="s">
        <v>32</v>
      </c>
      <c r="R33" s="207"/>
      <c r="S33" s="202" t="s">
        <v>32</v>
      </c>
      <c r="T33" s="129"/>
      <c r="U33" s="130"/>
      <c r="V33" s="200" t="s">
        <v>32</v>
      </c>
      <c r="W33" s="131"/>
      <c r="X33" s="200" t="s">
        <v>32</v>
      </c>
      <c r="Y33" s="132"/>
      <c r="Z33" s="200" t="s">
        <v>32</v>
      </c>
      <c r="AA33" s="240" t="s">
        <v>32</v>
      </c>
      <c r="AB33" s="238">
        <v>2021</v>
      </c>
      <c r="AC33" s="134">
        <v>0</v>
      </c>
      <c r="AD33" s="135" t="s">
        <v>32</v>
      </c>
      <c r="AE33" s="136"/>
      <c r="AF33" s="202" t="s">
        <v>32</v>
      </c>
      <c r="AG33" s="136"/>
      <c r="AH33" s="202" t="s">
        <v>32</v>
      </c>
      <c r="AI33" s="171" t="s">
        <v>32</v>
      </c>
    </row>
    <row r="34" spans="1:35" s="14" customFormat="1" ht="19.95" customHeight="1" x14ac:dyDescent="0.25">
      <c r="A34" s="20"/>
      <c r="B34" s="153" t="s">
        <v>32</v>
      </c>
      <c r="C34" s="153"/>
      <c r="D34" s="122"/>
      <c r="E34" s="156"/>
      <c r="F34" s="156"/>
      <c r="G34" s="156"/>
      <c r="H34" s="156"/>
      <c r="I34" s="156">
        <v>0</v>
      </c>
      <c r="J34" s="156">
        <v>0</v>
      </c>
      <c r="K34" s="156"/>
      <c r="L34" s="156"/>
      <c r="M34" s="152"/>
      <c r="N34" s="226" t="s">
        <v>32</v>
      </c>
      <c r="O34" s="169" t="s">
        <v>16</v>
      </c>
      <c r="P34" s="169">
        <v>0</v>
      </c>
      <c r="Q34" s="228" t="s">
        <v>32</v>
      </c>
      <c r="R34" s="207"/>
      <c r="S34" s="202" t="s">
        <v>32</v>
      </c>
      <c r="T34" s="129"/>
      <c r="U34" s="130"/>
      <c r="V34" s="200" t="s">
        <v>32</v>
      </c>
      <c r="W34" s="131"/>
      <c r="X34" s="200" t="s">
        <v>32</v>
      </c>
      <c r="Y34" s="132"/>
      <c r="Z34" s="200" t="s">
        <v>32</v>
      </c>
      <c r="AA34" s="241" t="s">
        <v>32</v>
      </c>
      <c r="AB34" s="133">
        <v>2021</v>
      </c>
      <c r="AC34" s="134">
        <v>0</v>
      </c>
      <c r="AD34" s="135" t="s">
        <v>32</v>
      </c>
      <c r="AE34" s="136"/>
      <c r="AF34" s="202" t="s">
        <v>32</v>
      </c>
      <c r="AG34" s="136"/>
      <c r="AH34" s="202" t="s">
        <v>32</v>
      </c>
      <c r="AI34" s="171" t="s">
        <v>32</v>
      </c>
    </row>
    <row r="35" spans="1:35" s="14" customFormat="1" ht="19.95" customHeight="1" x14ac:dyDescent="0.25">
      <c r="A35" s="20"/>
      <c r="B35" s="153" t="s">
        <v>32</v>
      </c>
      <c r="C35" s="153"/>
      <c r="D35" s="122"/>
      <c r="E35" s="156"/>
      <c r="F35" s="156"/>
      <c r="G35" s="156"/>
      <c r="H35" s="156"/>
      <c r="I35" s="156">
        <v>0</v>
      </c>
      <c r="J35" s="156">
        <v>0</v>
      </c>
      <c r="K35" s="156"/>
      <c r="L35" s="156"/>
      <c r="M35" s="154"/>
      <c r="N35" s="226" t="s">
        <v>32</v>
      </c>
      <c r="O35" s="169" t="s">
        <v>16</v>
      </c>
      <c r="P35" s="169">
        <v>0</v>
      </c>
      <c r="Q35" s="228" t="s">
        <v>32</v>
      </c>
      <c r="R35" s="207"/>
      <c r="S35" s="202" t="s">
        <v>32</v>
      </c>
      <c r="T35" s="129"/>
      <c r="U35" s="130"/>
      <c r="V35" s="200" t="s">
        <v>32</v>
      </c>
      <c r="W35" s="131"/>
      <c r="X35" s="200" t="s">
        <v>32</v>
      </c>
      <c r="Y35" s="132"/>
      <c r="Z35" s="200" t="s">
        <v>32</v>
      </c>
      <c r="AA35" s="240" t="s">
        <v>32</v>
      </c>
      <c r="AB35" s="238">
        <v>2021</v>
      </c>
      <c r="AC35" s="134">
        <v>0</v>
      </c>
      <c r="AD35" s="135" t="s">
        <v>32</v>
      </c>
      <c r="AE35" s="136"/>
      <c r="AF35" s="202" t="s">
        <v>32</v>
      </c>
      <c r="AG35" s="136"/>
      <c r="AH35" s="202" t="s">
        <v>32</v>
      </c>
      <c r="AI35" s="171" t="s">
        <v>32</v>
      </c>
    </row>
    <row r="36" spans="1:35" ht="19.95" customHeight="1" x14ac:dyDescent="0.25">
      <c r="B36" s="155" t="s">
        <v>32</v>
      </c>
      <c r="C36" s="155"/>
      <c r="D36" s="155"/>
      <c r="E36" s="156"/>
      <c r="F36" s="156"/>
      <c r="G36" s="156"/>
      <c r="H36" s="156"/>
      <c r="I36" s="156">
        <v>0</v>
      </c>
      <c r="J36" s="156">
        <v>0</v>
      </c>
      <c r="K36" s="156"/>
      <c r="L36" s="156"/>
      <c r="M36" s="154"/>
      <c r="N36" s="226" t="s">
        <v>32</v>
      </c>
      <c r="O36" s="169" t="s">
        <v>16</v>
      </c>
      <c r="P36" s="169">
        <v>0</v>
      </c>
      <c r="Q36" s="228" t="s">
        <v>32</v>
      </c>
      <c r="R36" s="207"/>
      <c r="S36" s="202" t="s">
        <v>32</v>
      </c>
      <c r="T36" s="129"/>
      <c r="U36" s="129"/>
      <c r="V36" s="200" t="s">
        <v>32</v>
      </c>
      <c r="W36" s="129"/>
      <c r="X36" s="200" t="s">
        <v>32</v>
      </c>
      <c r="Y36" s="129"/>
      <c r="Z36" s="200" t="s">
        <v>32</v>
      </c>
      <c r="AA36" s="240" t="s">
        <v>32</v>
      </c>
      <c r="AB36" s="242"/>
      <c r="AC36" s="129"/>
      <c r="AD36" s="129"/>
      <c r="AE36" s="129"/>
      <c r="AF36" s="202" t="s">
        <v>32</v>
      </c>
      <c r="AG36" s="129"/>
      <c r="AH36" s="202" t="s">
        <v>32</v>
      </c>
      <c r="AI36" s="171" t="s">
        <v>32</v>
      </c>
    </row>
    <row r="37" spans="1:35" ht="10.050000000000001" customHeight="1" thickBot="1" x14ac:dyDescent="0.3">
      <c r="B37" s="248" t="s">
        <v>64</v>
      </c>
      <c r="C37" s="249"/>
      <c r="D37" s="249"/>
      <c r="E37" s="249"/>
      <c r="F37" s="249"/>
      <c r="G37" s="249"/>
      <c r="H37" s="249"/>
      <c r="I37" s="249"/>
      <c r="J37" s="249"/>
      <c r="K37" s="249"/>
      <c r="L37" s="249"/>
      <c r="M37" s="249"/>
      <c r="N37" s="249"/>
      <c r="O37" s="249"/>
      <c r="P37" s="249"/>
      <c r="Q37" s="249"/>
      <c r="R37" s="249"/>
      <c r="S37" s="250"/>
      <c r="T37" s="249"/>
      <c r="U37" s="249"/>
      <c r="V37" s="249"/>
      <c r="W37" s="249"/>
      <c r="X37" s="249"/>
      <c r="Y37" s="249"/>
      <c r="Z37" s="249"/>
      <c r="AA37" s="250"/>
      <c r="AB37" s="249"/>
      <c r="AC37" s="249"/>
      <c r="AD37" s="249"/>
      <c r="AE37" s="249"/>
      <c r="AF37" s="249"/>
      <c r="AG37" s="249"/>
      <c r="AH37" s="249"/>
      <c r="AI37" s="251"/>
    </row>
    <row r="38" spans="1:35" s="14" customFormat="1" ht="26.1" customHeight="1" thickBot="1" x14ac:dyDescent="0.3">
      <c r="B38" s="208">
        <v>2</v>
      </c>
      <c r="C38" s="209" t="s">
        <v>73</v>
      </c>
      <c r="D38" s="210">
        <v>0.99999999999999989</v>
      </c>
      <c r="E38" s="211">
        <v>2357907051</v>
      </c>
      <c r="F38" s="211">
        <v>2971943217</v>
      </c>
      <c r="G38" s="211">
        <v>27842000</v>
      </c>
      <c r="H38" s="211">
        <v>30666875</v>
      </c>
      <c r="I38" s="211">
        <v>2330065051</v>
      </c>
      <c r="J38" s="211">
        <v>2941276342</v>
      </c>
      <c r="K38" s="211">
        <v>1007747839.00001</v>
      </c>
      <c r="L38" s="211">
        <v>8963272.0000100005</v>
      </c>
      <c r="M38" s="212">
        <v>1</v>
      </c>
      <c r="N38" s="231">
        <v>5</v>
      </c>
      <c r="O38" s="213" t="s">
        <v>16</v>
      </c>
      <c r="P38" s="213">
        <v>0</v>
      </c>
      <c r="Q38" s="229">
        <v>1100000000</v>
      </c>
      <c r="R38" s="225">
        <v>2550065051</v>
      </c>
      <c r="S38" s="222" t="s">
        <v>279</v>
      </c>
      <c r="T38" s="214" t="s">
        <v>72</v>
      </c>
      <c r="U38" s="214">
        <v>84.688853207384525</v>
      </c>
      <c r="V38" s="215" t="s">
        <v>279</v>
      </c>
      <c r="W38" s="216">
        <v>1.0318795737610487E-2</v>
      </c>
      <c r="X38" s="215" t="s">
        <v>279</v>
      </c>
      <c r="Y38" s="217">
        <v>112.43079971230212</v>
      </c>
      <c r="Z38" s="215" t="s">
        <v>279</v>
      </c>
      <c r="AA38" s="223" t="s">
        <v>279</v>
      </c>
      <c r="AB38" s="218">
        <v>2021</v>
      </c>
      <c r="AC38" s="219">
        <v>3271.1702438895531</v>
      </c>
      <c r="AD38" s="220" t="s">
        <v>281</v>
      </c>
      <c r="AE38" s="221">
        <v>0.34262263107000845</v>
      </c>
      <c r="AF38" s="222" t="s">
        <v>279</v>
      </c>
      <c r="AG38" s="221">
        <v>0.33908717812491435</v>
      </c>
      <c r="AH38" s="222" t="s">
        <v>279</v>
      </c>
      <c r="AI38" s="223" t="s">
        <v>279</v>
      </c>
    </row>
    <row r="39" spans="1:35" s="14" customFormat="1" ht="19.95" customHeight="1" x14ac:dyDescent="0.25">
      <c r="A39" s="20"/>
      <c r="B39" s="149">
        <v>2.1</v>
      </c>
      <c r="C39" s="149" t="s">
        <v>74</v>
      </c>
      <c r="D39" s="150">
        <v>0.7</v>
      </c>
      <c r="E39" s="137">
        <v>587427051</v>
      </c>
      <c r="F39" s="137">
        <v>726500217</v>
      </c>
      <c r="G39" s="137">
        <v>156000</v>
      </c>
      <c r="H39" s="137">
        <v>2980875</v>
      </c>
      <c r="I39" s="137">
        <v>587271051</v>
      </c>
      <c r="J39" s="137">
        <v>723519342</v>
      </c>
      <c r="K39" s="137">
        <v>305089839</v>
      </c>
      <c r="L39" s="137">
        <v>4062272</v>
      </c>
      <c r="M39" s="151"/>
      <c r="N39" s="230" t="s">
        <v>32</v>
      </c>
      <c r="O39" s="168" t="s">
        <v>16</v>
      </c>
      <c r="P39" s="168">
        <v>0</v>
      </c>
      <c r="Q39" s="227" t="s">
        <v>32</v>
      </c>
      <c r="R39" s="206"/>
      <c r="S39" s="237" t="s">
        <v>32</v>
      </c>
      <c r="T39" s="157" t="s">
        <v>72</v>
      </c>
      <c r="U39" s="138"/>
      <c r="V39" s="199" t="s">
        <v>32</v>
      </c>
      <c r="W39" s="139"/>
      <c r="X39" s="199" t="s">
        <v>32</v>
      </c>
      <c r="Y39" s="140"/>
      <c r="Z39" s="199" t="s">
        <v>32</v>
      </c>
      <c r="AA39" s="239" t="s">
        <v>32</v>
      </c>
      <c r="AB39" s="141">
        <v>2021</v>
      </c>
      <c r="AC39" s="142">
        <v>799.64713943244328</v>
      </c>
      <c r="AD39" s="143" t="s">
        <v>281</v>
      </c>
      <c r="AE39" s="144"/>
      <c r="AF39" s="201" t="s">
        <v>32</v>
      </c>
      <c r="AG39" s="144"/>
      <c r="AH39" s="201" t="s">
        <v>32</v>
      </c>
      <c r="AI39" s="170" t="s">
        <v>32</v>
      </c>
    </row>
    <row r="40" spans="1:35" s="14" customFormat="1" ht="19.95" customHeight="1" x14ac:dyDescent="0.25">
      <c r="A40" s="20"/>
      <c r="B40" s="22">
        <v>2.2000000000000002</v>
      </c>
      <c r="C40" s="22" t="s">
        <v>75</v>
      </c>
      <c r="D40" s="122">
        <v>0.2</v>
      </c>
      <c r="E40" s="156">
        <v>1758480000</v>
      </c>
      <c r="F40" s="156">
        <v>2233443000</v>
      </c>
      <c r="G40" s="156">
        <v>25686000</v>
      </c>
      <c r="H40" s="156">
        <v>25686000</v>
      </c>
      <c r="I40" s="156">
        <v>1732794000</v>
      </c>
      <c r="J40" s="156">
        <v>2207757000</v>
      </c>
      <c r="K40" s="156">
        <v>702658000</v>
      </c>
      <c r="L40" s="156">
        <v>4901000</v>
      </c>
      <c r="M40" s="152"/>
      <c r="N40" s="226" t="s">
        <v>32</v>
      </c>
      <c r="O40" s="169" t="s">
        <v>16</v>
      </c>
      <c r="P40" s="169">
        <v>0</v>
      </c>
      <c r="Q40" s="228" t="s">
        <v>32</v>
      </c>
      <c r="R40" s="207"/>
      <c r="S40" s="202" t="s">
        <v>32</v>
      </c>
      <c r="T40" s="129" t="s">
        <v>72</v>
      </c>
      <c r="U40" s="130"/>
      <c r="V40" s="200" t="s">
        <v>32</v>
      </c>
      <c r="W40" s="131"/>
      <c r="X40" s="200" t="s">
        <v>32</v>
      </c>
      <c r="Y40" s="132"/>
      <c r="Z40" s="200" t="s">
        <v>32</v>
      </c>
      <c r="AA40" s="240" t="s">
        <v>32</v>
      </c>
      <c r="AB40" s="238">
        <v>2021</v>
      </c>
      <c r="AC40" s="134">
        <v>2458.3148968769192</v>
      </c>
      <c r="AD40" s="135" t="s">
        <v>281</v>
      </c>
      <c r="AE40" s="136"/>
      <c r="AF40" s="202" t="s">
        <v>32</v>
      </c>
      <c r="AG40" s="136"/>
      <c r="AH40" s="202" t="s">
        <v>32</v>
      </c>
      <c r="AI40" s="171" t="s">
        <v>32</v>
      </c>
    </row>
    <row r="41" spans="1:35" s="14" customFormat="1" ht="19.95" customHeight="1" x14ac:dyDescent="0.25">
      <c r="A41" s="20"/>
      <c r="B41" s="22">
        <v>2.3000000000000003</v>
      </c>
      <c r="C41" s="22" t="s">
        <v>76</v>
      </c>
      <c r="D41" s="122">
        <v>0.1</v>
      </c>
      <c r="E41" s="156">
        <v>12000000</v>
      </c>
      <c r="F41" s="156">
        <v>12000000</v>
      </c>
      <c r="G41" s="156">
        <v>2000000</v>
      </c>
      <c r="H41" s="156">
        <v>2000000</v>
      </c>
      <c r="I41" s="156">
        <v>10000000</v>
      </c>
      <c r="J41" s="156">
        <v>10000000</v>
      </c>
      <c r="K41" s="156">
        <v>1.0000000000000001E-5</v>
      </c>
      <c r="L41" s="156">
        <v>1.0000000000000001E-5</v>
      </c>
      <c r="M41" s="152"/>
      <c r="N41" s="226" t="s">
        <v>32</v>
      </c>
      <c r="O41" s="169" t="s">
        <v>16</v>
      </c>
      <c r="P41" s="169">
        <v>0</v>
      </c>
      <c r="Q41" s="228" t="s">
        <v>32</v>
      </c>
      <c r="R41" s="207"/>
      <c r="S41" s="202" t="s">
        <v>32</v>
      </c>
      <c r="T41" s="129"/>
      <c r="U41" s="130"/>
      <c r="V41" s="200" t="s">
        <v>32</v>
      </c>
      <c r="W41" s="131"/>
      <c r="X41" s="200" t="s">
        <v>32</v>
      </c>
      <c r="Y41" s="132"/>
      <c r="Z41" s="200" t="s">
        <v>32</v>
      </c>
      <c r="AA41" s="240" t="s">
        <v>32</v>
      </c>
      <c r="AB41" s="238">
        <v>2021</v>
      </c>
      <c r="AC41" s="134">
        <v>13.208207580190331</v>
      </c>
      <c r="AD41" s="135" t="s">
        <v>281</v>
      </c>
      <c r="AE41" s="136"/>
      <c r="AF41" s="202" t="s">
        <v>32</v>
      </c>
      <c r="AG41" s="136"/>
      <c r="AH41" s="202" t="s">
        <v>32</v>
      </c>
      <c r="AI41" s="171" t="s">
        <v>32</v>
      </c>
    </row>
    <row r="42" spans="1:35" s="14" customFormat="1" ht="19.95" customHeight="1" x14ac:dyDescent="0.25">
      <c r="A42" s="20"/>
      <c r="B42" s="22" t="s">
        <v>32</v>
      </c>
      <c r="C42" s="22"/>
      <c r="D42" s="122"/>
      <c r="E42" s="156"/>
      <c r="F42" s="156"/>
      <c r="G42" s="156"/>
      <c r="H42" s="156"/>
      <c r="I42" s="156">
        <v>0</v>
      </c>
      <c r="J42" s="156">
        <v>0</v>
      </c>
      <c r="K42" s="156"/>
      <c r="L42" s="156"/>
      <c r="M42" s="152"/>
      <c r="N42" s="226" t="s">
        <v>32</v>
      </c>
      <c r="O42" s="169" t="s">
        <v>16</v>
      </c>
      <c r="P42" s="169">
        <v>0</v>
      </c>
      <c r="Q42" s="228" t="s">
        <v>32</v>
      </c>
      <c r="R42" s="207"/>
      <c r="S42" s="202" t="s">
        <v>32</v>
      </c>
      <c r="T42" s="129"/>
      <c r="U42" s="130"/>
      <c r="V42" s="200" t="s">
        <v>32</v>
      </c>
      <c r="W42" s="131"/>
      <c r="X42" s="200" t="s">
        <v>32</v>
      </c>
      <c r="Y42" s="132"/>
      <c r="Z42" s="200" t="s">
        <v>32</v>
      </c>
      <c r="AA42" s="240" t="s">
        <v>32</v>
      </c>
      <c r="AB42" s="238">
        <v>2021</v>
      </c>
      <c r="AC42" s="134">
        <v>0</v>
      </c>
      <c r="AD42" s="135" t="s">
        <v>32</v>
      </c>
      <c r="AE42" s="136"/>
      <c r="AF42" s="202" t="s">
        <v>32</v>
      </c>
      <c r="AG42" s="136"/>
      <c r="AH42" s="202" t="s">
        <v>32</v>
      </c>
      <c r="AI42" s="171" t="s">
        <v>32</v>
      </c>
    </row>
    <row r="43" spans="1:35" s="14" customFormat="1" ht="19.95" customHeight="1" x14ac:dyDescent="0.25">
      <c r="A43" s="20"/>
      <c r="B43" s="22" t="s">
        <v>32</v>
      </c>
      <c r="C43" s="22"/>
      <c r="D43" s="122"/>
      <c r="E43" s="156"/>
      <c r="F43" s="156"/>
      <c r="G43" s="156"/>
      <c r="H43" s="156"/>
      <c r="I43" s="156">
        <v>0</v>
      </c>
      <c r="J43" s="156">
        <v>0</v>
      </c>
      <c r="K43" s="156"/>
      <c r="L43" s="156"/>
      <c r="M43" s="152"/>
      <c r="N43" s="226" t="s">
        <v>32</v>
      </c>
      <c r="O43" s="169" t="s">
        <v>16</v>
      </c>
      <c r="P43" s="169">
        <v>0</v>
      </c>
      <c r="Q43" s="228" t="s">
        <v>32</v>
      </c>
      <c r="R43" s="207"/>
      <c r="S43" s="202" t="s">
        <v>32</v>
      </c>
      <c r="T43" s="129"/>
      <c r="U43" s="130"/>
      <c r="V43" s="200" t="s">
        <v>32</v>
      </c>
      <c r="W43" s="131"/>
      <c r="X43" s="200" t="s">
        <v>32</v>
      </c>
      <c r="Y43" s="132"/>
      <c r="Z43" s="200" t="s">
        <v>32</v>
      </c>
      <c r="AA43" s="240" t="s">
        <v>32</v>
      </c>
      <c r="AB43" s="238">
        <v>2021</v>
      </c>
      <c r="AC43" s="134">
        <v>0</v>
      </c>
      <c r="AD43" s="135" t="s">
        <v>32</v>
      </c>
      <c r="AE43" s="136"/>
      <c r="AF43" s="202" t="s">
        <v>32</v>
      </c>
      <c r="AG43" s="136"/>
      <c r="AH43" s="202" t="s">
        <v>32</v>
      </c>
      <c r="AI43" s="171" t="s">
        <v>32</v>
      </c>
    </row>
    <row r="44" spans="1:35" s="14" customFormat="1" ht="19.95" customHeight="1" x14ac:dyDescent="0.25">
      <c r="A44" s="20"/>
      <c r="B44" s="153" t="s">
        <v>32</v>
      </c>
      <c r="C44" s="153"/>
      <c r="D44" s="122"/>
      <c r="E44" s="156"/>
      <c r="F44" s="156"/>
      <c r="G44" s="156"/>
      <c r="H44" s="156"/>
      <c r="I44" s="156">
        <v>0</v>
      </c>
      <c r="J44" s="156">
        <v>0</v>
      </c>
      <c r="K44" s="156"/>
      <c r="L44" s="156"/>
      <c r="M44" s="152"/>
      <c r="N44" s="226" t="s">
        <v>32</v>
      </c>
      <c r="O44" s="169" t="s">
        <v>16</v>
      </c>
      <c r="P44" s="169">
        <v>0</v>
      </c>
      <c r="Q44" s="228" t="s">
        <v>32</v>
      </c>
      <c r="R44" s="207"/>
      <c r="S44" s="202" t="s">
        <v>32</v>
      </c>
      <c r="T44" s="129"/>
      <c r="U44" s="130"/>
      <c r="V44" s="200" t="s">
        <v>32</v>
      </c>
      <c r="W44" s="131"/>
      <c r="X44" s="200" t="s">
        <v>32</v>
      </c>
      <c r="Y44" s="132"/>
      <c r="Z44" s="200" t="s">
        <v>32</v>
      </c>
      <c r="AA44" s="240" t="s">
        <v>32</v>
      </c>
      <c r="AB44" s="238">
        <v>2021</v>
      </c>
      <c r="AC44" s="134">
        <v>0</v>
      </c>
      <c r="AD44" s="135" t="s">
        <v>32</v>
      </c>
      <c r="AE44" s="136"/>
      <c r="AF44" s="202" t="s">
        <v>32</v>
      </c>
      <c r="AG44" s="136"/>
      <c r="AH44" s="202" t="s">
        <v>32</v>
      </c>
      <c r="AI44" s="171" t="s">
        <v>32</v>
      </c>
    </row>
    <row r="45" spans="1:35" s="14" customFormat="1" ht="19.95" customHeight="1" x14ac:dyDescent="0.25">
      <c r="A45" s="20"/>
      <c r="B45" s="153" t="s">
        <v>32</v>
      </c>
      <c r="C45" s="153"/>
      <c r="D45" s="122"/>
      <c r="E45" s="156"/>
      <c r="F45" s="156"/>
      <c r="G45" s="156"/>
      <c r="H45" s="156"/>
      <c r="I45" s="156">
        <v>0</v>
      </c>
      <c r="J45" s="156">
        <v>0</v>
      </c>
      <c r="K45" s="156"/>
      <c r="L45" s="156"/>
      <c r="M45" s="152"/>
      <c r="N45" s="226" t="s">
        <v>32</v>
      </c>
      <c r="O45" s="169" t="s">
        <v>16</v>
      </c>
      <c r="P45" s="169">
        <v>0</v>
      </c>
      <c r="Q45" s="228" t="s">
        <v>32</v>
      </c>
      <c r="R45" s="207"/>
      <c r="S45" s="202" t="s">
        <v>32</v>
      </c>
      <c r="T45" s="129"/>
      <c r="U45" s="130"/>
      <c r="V45" s="200" t="s">
        <v>32</v>
      </c>
      <c r="W45" s="131"/>
      <c r="X45" s="200" t="s">
        <v>32</v>
      </c>
      <c r="Y45" s="132"/>
      <c r="Z45" s="200" t="s">
        <v>32</v>
      </c>
      <c r="AA45" s="240" t="s">
        <v>32</v>
      </c>
      <c r="AB45" s="238">
        <v>2021</v>
      </c>
      <c r="AC45" s="134">
        <v>0</v>
      </c>
      <c r="AD45" s="135" t="s">
        <v>32</v>
      </c>
      <c r="AE45" s="136"/>
      <c r="AF45" s="202" t="s">
        <v>32</v>
      </c>
      <c r="AG45" s="136"/>
      <c r="AH45" s="202" t="s">
        <v>32</v>
      </c>
      <c r="AI45" s="171" t="s">
        <v>32</v>
      </c>
    </row>
    <row r="46" spans="1:35" s="14" customFormat="1" ht="19.95" customHeight="1" x14ac:dyDescent="0.25">
      <c r="A46" s="20"/>
      <c r="B46" s="153" t="s">
        <v>32</v>
      </c>
      <c r="C46" s="153"/>
      <c r="D46" s="122"/>
      <c r="E46" s="156"/>
      <c r="F46" s="156"/>
      <c r="G46" s="156"/>
      <c r="H46" s="156"/>
      <c r="I46" s="156">
        <v>0</v>
      </c>
      <c r="J46" s="156">
        <v>0</v>
      </c>
      <c r="K46" s="156"/>
      <c r="L46" s="156"/>
      <c r="M46" s="152"/>
      <c r="N46" s="226" t="s">
        <v>32</v>
      </c>
      <c r="O46" s="169" t="s">
        <v>16</v>
      </c>
      <c r="P46" s="169">
        <v>0</v>
      </c>
      <c r="Q46" s="228" t="s">
        <v>32</v>
      </c>
      <c r="R46" s="207"/>
      <c r="S46" s="202" t="s">
        <v>32</v>
      </c>
      <c r="T46" s="129"/>
      <c r="U46" s="130"/>
      <c r="V46" s="200" t="s">
        <v>32</v>
      </c>
      <c r="W46" s="131"/>
      <c r="X46" s="200" t="s">
        <v>32</v>
      </c>
      <c r="Y46" s="132"/>
      <c r="Z46" s="200" t="s">
        <v>32</v>
      </c>
      <c r="AA46" s="241" t="s">
        <v>32</v>
      </c>
      <c r="AB46" s="133">
        <v>2021</v>
      </c>
      <c r="AC46" s="134">
        <v>0</v>
      </c>
      <c r="AD46" s="135" t="s">
        <v>32</v>
      </c>
      <c r="AE46" s="136"/>
      <c r="AF46" s="202" t="s">
        <v>32</v>
      </c>
      <c r="AG46" s="136"/>
      <c r="AH46" s="202" t="s">
        <v>32</v>
      </c>
      <c r="AI46" s="171" t="s">
        <v>32</v>
      </c>
    </row>
    <row r="47" spans="1:35" s="14" customFormat="1" ht="19.95" customHeight="1" x14ac:dyDescent="0.25">
      <c r="A47" s="20"/>
      <c r="B47" s="153" t="s">
        <v>32</v>
      </c>
      <c r="C47" s="153"/>
      <c r="D47" s="122"/>
      <c r="E47" s="156"/>
      <c r="F47" s="156"/>
      <c r="G47" s="156"/>
      <c r="H47" s="156"/>
      <c r="I47" s="156">
        <v>0</v>
      </c>
      <c r="J47" s="156">
        <v>0</v>
      </c>
      <c r="K47" s="156"/>
      <c r="L47" s="156"/>
      <c r="M47" s="154"/>
      <c r="N47" s="226" t="s">
        <v>32</v>
      </c>
      <c r="O47" s="169" t="s">
        <v>16</v>
      </c>
      <c r="P47" s="169">
        <v>0</v>
      </c>
      <c r="Q47" s="228" t="s">
        <v>32</v>
      </c>
      <c r="R47" s="207"/>
      <c r="S47" s="202" t="s">
        <v>32</v>
      </c>
      <c r="T47" s="129"/>
      <c r="U47" s="130"/>
      <c r="V47" s="200" t="s">
        <v>32</v>
      </c>
      <c r="W47" s="131"/>
      <c r="X47" s="200" t="s">
        <v>32</v>
      </c>
      <c r="Y47" s="132"/>
      <c r="Z47" s="200" t="s">
        <v>32</v>
      </c>
      <c r="AA47" s="240" t="s">
        <v>32</v>
      </c>
      <c r="AB47" s="238">
        <v>2021</v>
      </c>
      <c r="AC47" s="134">
        <v>0</v>
      </c>
      <c r="AD47" s="135" t="s">
        <v>32</v>
      </c>
      <c r="AE47" s="136"/>
      <c r="AF47" s="202" t="s">
        <v>32</v>
      </c>
      <c r="AG47" s="136"/>
      <c r="AH47" s="202" t="s">
        <v>32</v>
      </c>
      <c r="AI47" s="171" t="s">
        <v>32</v>
      </c>
    </row>
    <row r="48" spans="1:35" ht="19.95" customHeight="1" x14ac:dyDescent="0.25">
      <c r="B48" s="155" t="s">
        <v>32</v>
      </c>
      <c r="C48" s="155"/>
      <c r="D48" s="155"/>
      <c r="E48" s="156"/>
      <c r="F48" s="156"/>
      <c r="G48" s="156"/>
      <c r="H48" s="156"/>
      <c r="I48" s="156">
        <v>0</v>
      </c>
      <c r="J48" s="156">
        <v>0</v>
      </c>
      <c r="K48" s="156"/>
      <c r="L48" s="156"/>
      <c r="M48" s="154"/>
      <c r="N48" s="226" t="s">
        <v>32</v>
      </c>
      <c r="O48" s="169" t="s">
        <v>16</v>
      </c>
      <c r="P48" s="169">
        <v>0</v>
      </c>
      <c r="Q48" s="228" t="s">
        <v>32</v>
      </c>
      <c r="R48" s="207"/>
      <c r="S48" s="202" t="s">
        <v>32</v>
      </c>
      <c r="T48" s="129"/>
      <c r="U48" s="129"/>
      <c r="V48" s="200" t="s">
        <v>32</v>
      </c>
      <c r="W48" s="129"/>
      <c r="X48" s="200" t="s">
        <v>32</v>
      </c>
      <c r="Y48" s="129"/>
      <c r="Z48" s="200" t="s">
        <v>32</v>
      </c>
      <c r="AA48" s="240" t="s">
        <v>32</v>
      </c>
      <c r="AB48" s="242"/>
      <c r="AC48" s="129"/>
      <c r="AD48" s="129"/>
      <c r="AE48" s="129"/>
      <c r="AF48" s="202" t="s">
        <v>32</v>
      </c>
      <c r="AG48" s="129"/>
      <c r="AH48" s="202" t="s">
        <v>32</v>
      </c>
      <c r="AI48" s="171" t="s">
        <v>32</v>
      </c>
    </row>
    <row r="49" spans="1:35" ht="10.050000000000001" customHeight="1" thickBot="1" x14ac:dyDescent="0.3">
      <c r="B49" s="248" t="s">
        <v>64</v>
      </c>
      <c r="C49" s="249"/>
      <c r="D49" s="249"/>
      <c r="E49" s="249"/>
      <c r="F49" s="249"/>
      <c r="G49" s="249"/>
      <c r="H49" s="249"/>
      <c r="I49" s="249"/>
      <c r="J49" s="249"/>
      <c r="K49" s="249"/>
      <c r="L49" s="249"/>
      <c r="M49" s="249"/>
      <c r="N49" s="249"/>
      <c r="O49" s="249"/>
      <c r="P49" s="249"/>
      <c r="Q49" s="249"/>
      <c r="R49" s="249"/>
      <c r="S49" s="250"/>
      <c r="T49" s="249"/>
      <c r="U49" s="249"/>
      <c r="V49" s="249"/>
      <c r="W49" s="249"/>
      <c r="X49" s="249"/>
      <c r="Y49" s="249"/>
      <c r="Z49" s="249"/>
      <c r="AA49" s="250"/>
      <c r="AB49" s="249"/>
      <c r="AC49" s="249"/>
      <c r="AD49" s="249"/>
      <c r="AE49" s="249"/>
      <c r="AF49" s="249"/>
      <c r="AG49" s="249"/>
      <c r="AH49" s="249"/>
      <c r="AI49" s="251"/>
    </row>
    <row r="50" spans="1:35" s="14" customFormat="1" ht="26.1" customHeight="1" thickBot="1" x14ac:dyDescent="0.3">
      <c r="B50" s="208">
        <v>3</v>
      </c>
      <c r="C50" s="209" t="s">
        <v>77</v>
      </c>
      <c r="D50" s="210">
        <v>1</v>
      </c>
      <c r="E50" s="211">
        <v>3467176000</v>
      </c>
      <c r="F50" s="211">
        <v>5192593000</v>
      </c>
      <c r="G50" s="211">
        <v>525554000</v>
      </c>
      <c r="H50" s="211">
        <v>525554000</v>
      </c>
      <c r="I50" s="211">
        <v>2941622000</v>
      </c>
      <c r="J50" s="211">
        <v>4667039000</v>
      </c>
      <c r="K50" s="211">
        <v>846089000</v>
      </c>
      <c r="L50" s="211">
        <v>15200000.000010001</v>
      </c>
      <c r="M50" s="212">
        <v>1</v>
      </c>
      <c r="N50" s="231">
        <v>5</v>
      </c>
      <c r="O50" s="213" t="s">
        <v>16</v>
      </c>
      <c r="P50" s="213">
        <v>0</v>
      </c>
      <c r="Q50" s="229">
        <v>1100000000</v>
      </c>
      <c r="R50" s="225">
        <v>3161622000</v>
      </c>
      <c r="S50" s="222" t="s">
        <v>279</v>
      </c>
      <c r="T50" s="214" t="s">
        <v>72</v>
      </c>
      <c r="U50" s="214">
        <v>6.597183162909996</v>
      </c>
      <c r="V50" s="215" t="s">
        <v>279</v>
      </c>
      <c r="W50" s="216">
        <v>0.10121224598192079</v>
      </c>
      <c r="X50" s="215" t="s">
        <v>279</v>
      </c>
      <c r="Y50" s="217">
        <v>55.663749999963379</v>
      </c>
      <c r="Z50" s="215" t="s">
        <v>279</v>
      </c>
      <c r="AA50" s="223" t="s">
        <v>279</v>
      </c>
      <c r="AB50" s="218">
        <v>2021</v>
      </c>
      <c r="AC50" s="219">
        <v>5715.4038519536043</v>
      </c>
      <c r="AD50" s="220" t="s">
        <v>281</v>
      </c>
      <c r="AE50" s="221">
        <v>0.1812903213365048</v>
      </c>
      <c r="AF50" s="222" t="s">
        <v>279</v>
      </c>
      <c r="AG50" s="221">
        <v>0.162941520739253</v>
      </c>
      <c r="AH50" s="222" t="s">
        <v>279</v>
      </c>
      <c r="AI50" s="223" t="s">
        <v>279</v>
      </c>
    </row>
    <row r="51" spans="1:35" s="14" customFormat="1" ht="19.95" customHeight="1" x14ac:dyDescent="0.25">
      <c r="A51" s="20"/>
      <c r="B51" s="149">
        <v>3.1</v>
      </c>
      <c r="C51" s="149" t="s">
        <v>78</v>
      </c>
      <c r="D51" s="150">
        <v>0.7</v>
      </c>
      <c r="E51" s="137">
        <v>409976000</v>
      </c>
      <c r="F51" s="137">
        <v>432893000</v>
      </c>
      <c r="G51" s="137">
        <v>175554000</v>
      </c>
      <c r="H51" s="137">
        <v>175554000</v>
      </c>
      <c r="I51" s="137">
        <v>234422000</v>
      </c>
      <c r="J51" s="137">
        <v>257339000</v>
      </c>
      <c r="K51" s="137">
        <v>255089000</v>
      </c>
      <c r="L51" s="137">
        <v>1.0000000000000001E-5</v>
      </c>
      <c r="M51" s="151"/>
      <c r="N51" s="230" t="s">
        <v>32</v>
      </c>
      <c r="O51" s="168" t="s">
        <v>16</v>
      </c>
      <c r="P51" s="168">
        <v>0</v>
      </c>
      <c r="Q51" s="227" t="s">
        <v>32</v>
      </c>
      <c r="R51" s="206"/>
      <c r="S51" s="237" t="s">
        <v>32</v>
      </c>
      <c r="T51" s="157" t="s">
        <v>72</v>
      </c>
      <c r="U51" s="138"/>
      <c r="V51" s="199" t="s">
        <v>32</v>
      </c>
      <c r="W51" s="139"/>
      <c r="X51" s="199" t="s">
        <v>32</v>
      </c>
      <c r="Y51" s="140"/>
      <c r="Z51" s="199" t="s">
        <v>32</v>
      </c>
      <c r="AA51" s="239" t="s">
        <v>32</v>
      </c>
      <c r="AB51" s="141">
        <v>2021</v>
      </c>
      <c r="AC51" s="142">
        <v>476.47838366761107</v>
      </c>
      <c r="AD51" s="143" t="s">
        <v>281</v>
      </c>
      <c r="AE51" s="144"/>
      <c r="AF51" s="201" t="s">
        <v>32</v>
      </c>
      <c r="AG51" s="144"/>
      <c r="AH51" s="201" t="s">
        <v>32</v>
      </c>
      <c r="AI51" s="170" t="s">
        <v>32</v>
      </c>
    </row>
    <row r="52" spans="1:35" s="14" customFormat="1" ht="19.95" customHeight="1" x14ac:dyDescent="0.25">
      <c r="A52" s="20"/>
      <c r="B52" s="22">
        <v>3.2</v>
      </c>
      <c r="C52" s="22" t="s">
        <v>79</v>
      </c>
      <c r="D52" s="122">
        <v>0.3</v>
      </c>
      <c r="E52" s="156">
        <v>3057200000</v>
      </c>
      <c r="F52" s="156">
        <v>4759700000</v>
      </c>
      <c r="G52" s="156">
        <v>350000000</v>
      </c>
      <c r="H52" s="156">
        <v>350000000</v>
      </c>
      <c r="I52" s="156">
        <v>2707200000</v>
      </c>
      <c r="J52" s="156">
        <v>4409700000</v>
      </c>
      <c r="K52" s="156">
        <v>591000000</v>
      </c>
      <c r="L52" s="156">
        <v>15200000</v>
      </c>
      <c r="M52" s="152"/>
      <c r="N52" s="226" t="s">
        <v>32</v>
      </c>
      <c r="O52" s="169" t="s">
        <v>16</v>
      </c>
      <c r="P52" s="169">
        <v>0</v>
      </c>
      <c r="Q52" s="228" t="s">
        <v>32</v>
      </c>
      <c r="R52" s="207"/>
      <c r="S52" s="202" t="s">
        <v>32</v>
      </c>
      <c r="T52" s="129" t="s">
        <v>72</v>
      </c>
      <c r="U52" s="130"/>
      <c r="V52" s="200" t="s">
        <v>32</v>
      </c>
      <c r="W52" s="131"/>
      <c r="X52" s="200" t="s">
        <v>32</v>
      </c>
      <c r="Y52" s="132"/>
      <c r="Z52" s="200" t="s">
        <v>32</v>
      </c>
      <c r="AA52" s="240" t="s">
        <v>32</v>
      </c>
      <c r="AB52" s="238">
        <v>2021</v>
      </c>
      <c r="AC52" s="134">
        <v>5238.9254682859928</v>
      </c>
      <c r="AD52" s="135" t="s">
        <v>281</v>
      </c>
      <c r="AE52" s="136"/>
      <c r="AF52" s="202" t="s">
        <v>32</v>
      </c>
      <c r="AG52" s="136"/>
      <c r="AH52" s="202" t="s">
        <v>32</v>
      </c>
      <c r="AI52" s="171" t="s">
        <v>32</v>
      </c>
    </row>
    <row r="53" spans="1:35" s="14" customFormat="1" ht="19.95" customHeight="1" x14ac:dyDescent="0.25">
      <c r="A53" s="20"/>
      <c r="B53" s="22" t="s">
        <v>32</v>
      </c>
      <c r="C53" s="22"/>
      <c r="D53" s="122"/>
      <c r="E53" s="156"/>
      <c r="F53" s="156"/>
      <c r="G53" s="156"/>
      <c r="H53" s="156"/>
      <c r="I53" s="156">
        <v>0</v>
      </c>
      <c r="J53" s="156">
        <v>0</v>
      </c>
      <c r="K53" s="156"/>
      <c r="L53" s="156"/>
      <c r="M53" s="152"/>
      <c r="N53" s="226" t="s">
        <v>32</v>
      </c>
      <c r="O53" s="169" t="s">
        <v>16</v>
      </c>
      <c r="P53" s="169">
        <v>0</v>
      </c>
      <c r="Q53" s="228" t="s">
        <v>32</v>
      </c>
      <c r="R53" s="207"/>
      <c r="S53" s="202" t="s">
        <v>32</v>
      </c>
      <c r="T53" s="129"/>
      <c r="U53" s="130"/>
      <c r="V53" s="200" t="s">
        <v>32</v>
      </c>
      <c r="W53" s="131"/>
      <c r="X53" s="200" t="s">
        <v>32</v>
      </c>
      <c r="Y53" s="132"/>
      <c r="Z53" s="200" t="s">
        <v>32</v>
      </c>
      <c r="AA53" s="240" t="s">
        <v>32</v>
      </c>
      <c r="AB53" s="238">
        <v>2021</v>
      </c>
      <c r="AC53" s="134">
        <v>0</v>
      </c>
      <c r="AD53" s="135" t="s">
        <v>32</v>
      </c>
      <c r="AE53" s="136"/>
      <c r="AF53" s="202" t="s">
        <v>32</v>
      </c>
      <c r="AG53" s="136"/>
      <c r="AH53" s="202" t="s">
        <v>32</v>
      </c>
      <c r="AI53" s="171" t="s">
        <v>32</v>
      </c>
    </row>
    <row r="54" spans="1:35" s="14" customFormat="1" ht="19.95" customHeight="1" x14ac:dyDescent="0.25">
      <c r="A54" s="20"/>
      <c r="B54" s="22" t="s">
        <v>32</v>
      </c>
      <c r="C54" s="22"/>
      <c r="D54" s="122"/>
      <c r="E54" s="156"/>
      <c r="F54" s="156"/>
      <c r="G54" s="156"/>
      <c r="H54" s="156"/>
      <c r="I54" s="156">
        <v>0</v>
      </c>
      <c r="J54" s="156">
        <v>0</v>
      </c>
      <c r="K54" s="156"/>
      <c r="L54" s="156"/>
      <c r="M54" s="152"/>
      <c r="N54" s="226" t="s">
        <v>32</v>
      </c>
      <c r="O54" s="169" t="s">
        <v>16</v>
      </c>
      <c r="P54" s="169">
        <v>0</v>
      </c>
      <c r="Q54" s="228" t="s">
        <v>32</v>
      </c>
      <c r="R54" s="207"/>
      <c r="S54" s="202" t="s">
        <v>32</v>
      </c>
      <c r="T54" s="129"/>
      <c r="U54" s="130"/>
      <c r="V54" s="200" t="s">
        <v>32</v>
      </c>
      <c r="W54" s="131"/>
      <c r="X54" s="200" t="s">
        <v>32</v>
      </c>
      <c r="Y54" s="132"/>
      <c r="Z54" s="200" t="s">
        <v>32</v>
      </c>
      <c r="AA54" s="240" t="s">
        <v>32</v>
      </c>
      <c r="AB54" s="238">
        <v>2021</v>
      </c>
      <c r="AC54" s="134">
        <v>0</v>
      </c>
      <c r="AD54" s="135" t="s">
        <v>32</v>
      </c>
      <c r="AE54" s="136"/>
      <c r="AF54" s="202" t="s">
        <v>32</v>
      </c>
      <c r="AG54" s="136"/>
      <c r="AH54" s="202" t="s">
        <v>32</v>
      </c>
      <c r="AI54" s="171" t="s">
        <v>32</v>
      </c>
    </row>
    <row r="55" spans="1:35" s="14" customFormat="1" ht="19.95" customHeight="1" x14ac:dyDescent="0.25">
      <c r="A55" s="20"/>
      <c r="B55" s="22" t="s">
        <v>32</v>
      </c>
      <c r="C55" s="22"/>
      <c r="D55" s="122"/>
      <c r="E55" s="156"/>
      <c r="F55" s="156"/>
      <c r="G55" s="156"/>
      <c r="H55" s="156"/>
      <c r="I55" s="156">
        <v>0</v>
      </c>
      <c r="J55" s="156">
        <v>0</v>
      </c>
      <c r="K55" s="156"/>
      <c r="L55" s="156"/>
      <c r="M55" s="152"/>
      <c r="N55" s="226" t="s">
        <v>32</v>
      </c>
      <c r="O55" s="169" t="s">
        <v>16</v>
      </c>
      <c r="P55" s="169">
        <v>0</v>
      </c>
      <c r="Q55" s="228" t="s">
        <v>32</v>
      </c>
      <c r="R55" s="207"/>
      <c r="S55" s="202" t="s">
        <v>32</v>
      </c>
      <c r="T55" s="129"/>
      <c r="U55" s="130"/>
      <c r="V55" s="200" t="s">
        <v>32</v>
      </c>
      <c r="W55" s="131"/>
      <c r="X55" s="200" t="s">
        <v>32</v>
      </c>
      <c r="Y55" s="132"/>
      <c r="Z55" s="200" t="s">
        <v>32</v>
      </c>
      <c r="AA55" s="240" t="s">
        <v>32</v>
      </c>
      <c r="AB55" s="238">
        <v>2021</v>
      </c>
      <c r="AC55" s="134">
        <v>0</v>
      </c>
      <c r="AD55" s="135" t="s">
        <v>32</v>
      </c>
      <c r="AE55" s="136"/>
      <c r="AF55" s="202" t="s">
        <v>32</v>
      </c>
      <c r="AG55" s="136"/>
      <c r="AH55" s="202" t="s">
        <v>32</v>
      </c>
      <c r="AI55" s="171" t="s">
        <v>32</v>
      </c>
    </row>
    <row r="56" spans="1:35" s="14" customFormat="1" ht="19.95" customHeight="1" x14ac:dyDescent="0.25">
      <c r="A56" s="20"/>
      <c r="B56" s="153" t="s">
        <v>32</v>
      </c>
      <c r="C56" s="153"/>
      <c r="D56" s="122"/>
      <c r="E56" s="156"/>
      <c r="F56" s="156"/>
      <c r="G56" s="156"/>
      <c r="H56" s="156"/>
      <c r="I56" s="156">
        <v>0</v>
      </c>
      <c r="J56" s="156">
        <v>0</v>
      </c>
      <c r="K56" s="156"/>
      <c r="L56" s="156"/>
      <c r="M56" s="152"/>
      <c r="N56" s="226" t="s">
        <v>32</v>
      </c>
      <c r="O56" s="169" t="s">
        <v>16</v>
      </c>
      <c r="P56" s="169">
        <v>0</v>
      </c>
      <c r="Q56" s="228" t="s">
        <v>32</v>
      </c>
      <c r="R56" s="207"/>
      <c r="S56" s="202" t="s">
        <v>32</v>
      </c>
      <c r="T56" s="129"/>
      <c r="U56" s="130"/>
      <c r="V56" s="200" t="s">
        <v>32</v>
      </c>
      <c r="W56" s="131"/>
      <c r="X56" s="200" t="s">
        <v>32</v>
      </c>
      <c r="Y56" s="132"/>
      <c r="Z56" s="200" t="s">
        <v>32</v>
      </c>
      <c r="AA56" s="240" t="s">
        <v>32</v>
      </c>
      <c r="AB56" s="238">
        <v>2021</v>
      </c>
      <c r="AC56" s="134">
        <v>0</v>
      </c>
      <c r="AD56" s="135" t="s">
        <v>32</v>
      </c>
      <c r="AE56" s="136"/>
      <c r="AF56" s="202" t="s">
        <v>32</v>
      </c>
      <c r="AG56" s="136"/>
      <c r="AH56" s="202" t="s">
        <v>32</v>
      </c>
      <c r="AI56" s="171" t="s">
        <v>32</v>
      </c>
    </row>
    <row r="57" spans="1:35" s="14" customFormat="1" ht="19.95" customHeight="1" x14ac:dyDescent="0.25">
      <c r="A57" s="20"/>
      <c r="B57" s="153" t="s">
        <v>32</v>
      </c>
      <c r="C57" s="153"/>
      <c r="D57" s="122"/>
      <c r="E57" s="156"/>
      <c r="F57" s="156"/>
      <c r="G57" s="156"/>
      <c r="H57" s="156"/>
      <c r="I57" s="156">
        <v>0</v>
      </c>
      <c r="J57" s="156">
        <v>0</v>
      </c>
      <c r="K57" s="156"/>
      <c r="L57" s="156"/>
      <c r="M57" s="152"/>
      <c r="N57" s="226" t="s">
        <v>32</v>
      </c>
      <c r="O57" s="169" t="s">
        <v>16</v>
      </c>
      <c r="P57" s="169">
        <v>0</v>
      </c>
      <c r="Q57" s="228" t="s">
        <v>32</v>
      </c>
      <c r="R57" s="207"/>
      <c r="S57" s="202" t="s">
        <v>32</v>
      </c>
      <c r="T57" s="129"/>
      <c r="U57" s="130"/>
      <c r="V57" s="200" t="s">
        <v>32</v>
      </c>
      <c r="W57" s="131"/>
      <c r="X57" s="200" t="s">
        <v>32</v>
      </c>
      <c r="Y57" s="132"/>
      <c r="Z57" s="200" t="s">
        <v>32</v>
      </c>
      <c r="AA57" s="240" t="s">
        <v>32</v>
      </c>
      <c r="AB57" s="238">
        <v>2021</v>
      </c>
      <c r="AC57" s="134">
        <v>0</v>
      </c>
      <c r="AD57" s="135" t="s">
        <v>32</v>
      </c>
      <c r="AE57" s="136"/>
      <c r="AF57" s="202" t="s">
        <v>32</v>
      </c>
      <c r="AG57" s="136"/>
      <c r="AH57" s="202" t="s">
        <v>32</v>
      </c>
      <c r="AI57" s="171" t="s">
        <v>32</v>
      </c>
    </row>
    <row r="58" spans="1:35" s="14" customFormat="1" ht="19.95" customHeight="1" x14ac:dyDescent="0.25">
      <c r="A58" s="20"/>
      <c r="B58" s="153" t="s">
        <v>32</v>
      </c>
      <c r="C58" s="153"/>
      <c r="D58" s="122"/>
      <c r="E58" s="156"/>
      <c r="F58" s="156"/>
      <c r="G58" s="156"/>
      <c r="H58" s="156"/>
      <c r="I58" s="156">
        <v>0</v>
      </c>
      <c r="J58" s="156">
        <v>0</v>
      </c>
      <c r="K58" s="156"/>
      <c r="L58" s="156"/>
      <c r="M58" s="152"/>
      <c r="N58" s="226" t="s">
        <v>32</v>
      </c>
      <c r="O58" s="169" t="s">
        <v>16</v>
      </c>
      <c r="P58" s="169">
        <v>0</v>
      </c>
      <c r="Q58" s="228" t="s">
        <v>32</v>
      </c>
      <c r="R58" s="207"/>
      <c r="S58" s="202" t="s">
        <v>32</v>
      </c>
      <c r="T58" s="129"/>
      <c r="U58" s="130"/>
      <c r="V58" s="200" t="s">
        <v>32</v>
      </c>
      <c r="W58" s="131"/>
      <c r="X58" s="200" t="s">
        <v>32</v>
      </c>
      <c r="Y58" s="132"/>
      <c r="Z58" s="200" t="s">
        <v>32</v>
      </c>
      <c r="AA58" s="241" t="s">
        <v>32</v>
      </c>
      <c r="AB58" s="133">
        <v>2021</v>
      </c>
      <c r="AC58" s="134">
        <v>0</v>
      </c>
      <c r="AD58" s="135" t="s">
        <v>32</v>
      </c>
      <c r="AE58" s="136"/>
      <c r="AF58" s="202" t="s">
        <v>32</v>
      </c>
      <c r="AG58" s="136"/>
      <c r="AH58" s="202" t="s">
        <v>32</v>
      </c>
      <c r="AI58" s="171" t="s">
        <v>32</v>
      </c>
    </row>
    <row r="59" spans="1:35" s="14" customFormat="1" ht="19.95" customHeight="1" x14ac:dyDescent="0.25">
      <c r="A59" s="20"/>
      <c r="B59" s="153" t="s">
        <v>32</v>
      </c>
      <c r="C59" s="153"/>
      <c r="D59" s="122"/>
      <c r="E59" s="156"/>
      <c r="F59" s="156"/>
      <c r="G59" s="156"/>
      <c r="H59" s="156"/>
      <c r="I59" s="156">
        <v>0</v>
      </c>
      <c r="J59" s="156">
        <v>0</v>
      </c>
      <c r="K59" s="156"/>
      <c r="L59" s="156"/>
      <c r="M59" s="154"/>
      <c r="N59" s="226" t="s">
        <v>32</v>
      </c>
      <c r="O59" s="169" t="s">
        <v>16</v>
      </c>
      <c r="P59" s="169">
        <v>0</v>
      </c>
      <c r="Q59" s="228" t="s">
        <v>32</v>
      </c>
      <c r="R59" s="207"/>
      <c r="S59" s="202" t="s">
        <v>32</v>
      </c>
      <c r="T59" s="129"/>
      <c r="U59" s="130"/>
      <c r="V59" s="200" t="s">
        <v>32</v>
      </c>
      <c r="W59" s="131"/>
      <c r="X59" s="200" t="s">
        <v>32</v>
      </c>
      <c r="Y59" s="132"/>
      <c r="Z59" s="200" t="s">
        <v>32</v>
      </c>
      <c r="AA59" s="240" t="s">
        <v>32</v>
      </c>
      <c r="AB59" s="238">
        <v>2021</v>
      </c>
      <c r="AC59" s="134">
        <v>0</v>
      </c>
      <c r="AD59" s="135" t="s">
        <v>32</v>
      </c>
      <c r="AE59" s="136"/>
      <c r="AF59" s="202" t="s">
        <v>32</v>
      </c>
      <c r="AG59" s="136"/>
      <c r="AH59" s="202" t="s">
        <v>32</v>
      </c>
      <c r="AI59" s="171" t="s">
        <v>32</v>
      </c>
    </row>
    <row r="60" spans="1:35" ht="19.95" customHeight="1" x14ac:dyDescent="0.25">
      <c r="B60" s="155" t="s">
        <v>32</v>
      </c>
      <c r="C60" s="155"/>
      <c r="D60" s="155"/>
      <c r="E60" s="156"/>
      <c r="F60" s="156"/>
      <c r="G60" s="156"/>
      <c r="H60" s="156"/>
      <c r="I60" s="156">
        <v>0</v>
      </c>
      <c r="J60" s="156">
        <v>0</v>
      </c>
      <c r="K60" s="156"/>
      <c r="L60" s="156"/>
      <c r="M60" s="154"/>
      <c r="N60" s="226" t="s">
        <v>32</v>
      </c>
      <c r="O60" s="169" t="s">
        <v>16</v>
      </c>
      <c r="P60" s="169">
        <v>0</v>
      </c>
      <c r="Q60" s="228" t="s">
        <v>32</v>
      </c>
      <c r="R60" s="207"/>
      <c r="S60" s="202" t="s">
        <v>32</v>
      </c>
      <c r="T60" s="129"/>
      <c r="U60" s="129"/>
      <c r="V60" s="200" t="s">
        <v>32</v>
      </c>
      <c r="W60" s="129"/>
      <c r="X60" s="200" t="s">
        <v>32</v>
      </c>
      <c r="Y60" s="129"/>
      <c r="Z60" s="200" t="s">
        <v>32</v>
      </c>
      <c r="AA60" s="240" t="s">
        <v>32</v>
      </c>
      <c r="AB60" s="242"/>
      <c r="AC60" s="129"/>
      <c r="AD60" s="129"/>
      <c r="AE60" s="129"/>
      <c r="AF60" s="202" t="s">
        <v>32</v>
      </c>
      <c r="AG60" s="129"/>
      <c r="AH60" s="202" t="s">
        <v>32</v>
      </c>
      <c r="AI60" s="171" t="s">
        <v>32</v>
      </c>
    </row>
    <row r="61" spans="1:35" ht="10.050000000000001" customHeight="1" thickBot="1" x14ac:dyDescent="0.3">
      <c r="B61" s="248" t="s">
        <v>64</v>
      </c>
      <c r="C61" s="249"/>
      <c r="D61" s="249"/>
      <c r="E61" s="249"/>
      <c r="F61" s="249"/>
      <c r="G61" s="249"/>
      <c r="H61" s="249"/>
      <c r="I61" s="249"/>
      <c r="J61" s="249"/>
      <c r="K61" s="249"/>
      <c r="L61" s="249"/>
      <c r="M61" s="249"/>
      <c r="N61" s="249"/>
      <c r="O61" s="249"/>
      <c r="P61" s="249"/>
      <c r="Q61" s="249"/>
      <c r="R61" s="249"/>
      <c r="S61" s="250"/>
      <c r="T61" s="249"/>
      <c r="U61" s="249"/>
      <c r="V61" s="249"/>
      <c r="W61" s="249"/>
      <c r="X61" s="249"/>
      <c r="Y61" s="249"/>
      <c r="Z61" s="249"/>
      <c r="AA61" s="250"/>
      <c r="AB61" s="249"/>
      <c r="AC61" s="249"/>
      <c r="AD61" s="249"/>
      <c r="AE61" s="249"/>
      <c r="AF61" s="249"/>
      <c r="AG61" s="249"/>
      <c r="AH61" s="249"/>
      <c r="AI61" s="251"/>
    </row>
    <row r="62" spans="1:35" s="14" customFormat="1" ht="26.1" customHeight="1" thickBot="1" x14ac:dyDescent="0.3">
      <c r="B62" s="208">
        <v>4</v>
      </c>
      <c r="C62" s="209" t="s">
        <v>80</v>
      </c>
      <c r="D62" s="210">
        <v>1.0000000000000002</v>
      </c>
      <c r="E62" s="211">
        <v>13382583987</v>
      </c>
      <c r="F62" s="211">
        <v>10756973865</v>
      </c>
      <c r="G62" s="211">
        <v>1391576939</v>
      </c>
      <c r="H62" s="211">
        <v>2887114654</v>
      </c>
      <c r="I62" s="211">
        <v>11991007048</v>
      </c>
      <c r="J62" s="211">
        <v>7869859211</v>
      </c>
      <c r="K62" s="211">
        <v>1408046543</v>
      </c>
      <c r="L62" s="211">
        <v>273385684</v>
      </c>
      <c r="M62" s="212">
        <v>1</v>
      </c>
      <c r="N62" s="231">
        <v>5</v>
      </c>
      <c r="O62" s="213" t="s">
        <v>16</v>
      </c>
      <c r="P62" s="213">
        <v>0</v>
      </c>
      <c r="Q62" s="229">
        <v>1100000000</v>
      </c>
      <c r="R62" s="225">
        <v>12211007048</v>
      </c>
      <c r="S62" s="222" t="s">
        <v>279</v>
      </c>
      <c r="T62" s="214" t="s">
        <v>72</v>
      </c>
      <c r="U62" s="214">
        <v>9.6168480606015567</v>
      </c>
      <c r="V62" s="215" t="s">
        <v>279</v>
      </c>
      <c r="W62" s="216">
        <v>0.26839468889980428</v>
      </c>
      <c r="X62" s="215" t="s">
        <v>279</v>
      </c>
      <c r="Y62" s="217">
        <v>5.1504033510401372</v>
      </c>
      <c r="Z62" s="215" t="s">
        <v>279</v>
      </c>
      <c r="AA62" s="223" t="s">
        <v>279</v>
      </c>
      <c r="AB62" s="218">
        <v>2021</v>
      </c>
      <c r="AC62" s="219">
        <v>11840.02864530019</v>
      </c>
      <c r="AD62" s="220" t="s">
        <v>281</v>
      </c>
      <c r="AE62" s="221">
        <v>0.17891635736404535</v>
      </c>
      <c r="AF62" s="222" t="s">
        <v>279</v>
      </c>
      <c r="AG62" s="221">
        <v>0.13089615729023621</v>
      </c>
      <c r="AH62" s="222" t="s">
        <v>279</v>
      </c>
      <c r="AI62" s="223" t="s">
        <v>279</v>
      </c>
    </row>
    <row r="63" spans="1:35" s="14" customFormat="1" ht="19.95" customHeight="1" x14ac:dyDescent="0.25">
      <c r="A63" s="20"/>
      <c r="B63" s="149">
        <v>4.0999999999999996</v>
      </c>
      <c r="C63" s="149" t="s">
        <v>81</v>
      </c>
      <c r="D63" s="150">
        <v>0.4</v>
      </c>
      <c r="E63" s="137">
        <v>3623161637</v>
      </c>
      <c r="F63" s="137">
        <v>5244723637</v>
      </c>
      <c r="G63" s="137">
        <v>925025225</v>
      </c>
      <c r="H63" s="137">
        <v>2173961590</v>
      </c>
      <c r="I63" s="137">
        <v>2698136412</v>
      </c>
      <c r="J63" s="137">
        <v>3070762047</v>
      </c>
      <c r="K63" s="137">
        <v>748063481</v>
      </c>
      <c r="L63" s="137">
        <v>230623729</v>
      </c>
      <c r="M63" s="151"/>
      <c r="N63" s="230" t="s">
        <v>32</v>
      </c>
      <c r="O63" s="168" t="s">
        <v>16</v>
      </c>
      <c r="P63" s="168">
        <v>0</v>
      </c>
      <c r="Q63" s="227" t="s">
        <v>32</v>
      </c>
      <c r="R63" s="206"/>
      <c r="S63" s="237" t="s">
        <v>32</v>
      </c>
      <c r="T63" s="157" t="s">
        <v>72</v>
      </c>
      <c r="U63" s="138"/>
      <c r="V63" s="199" t="s">
        <v>32</v>
      </c>
      <c r="W63" s="139"/>
      <c r="X63" s="199" t="s">
        <v>32</v>
      </c>
      <c r="Y63" s="140"/>
      <c r="Z63" s="199" t="s">
        <v>32</v>
      </c>
      <c r="AA63" s="239" t="s">
        <v>32</v>
      </c>
      <c r="AB63" s="141">
        <v>2021</v>
      </c>
      <c r="AC63" s="142">
        <v>5772.7832081855668</v>
      </c>
      <c r="AD63" s="143" t="s">
        <v>281</v>
      </c>
      <c r="AE63" s="144"/>
      <c r="AF63" s="201" t="s">
        <v>32</v>
      </c>
      <c r="AG63" s="144"/>
      <c r="AH63" s="201" t="s">
        <v>32</v>
      </c>
      <c r="AI63" s="170" t="s">
        <v>32</v>
      </c>
    </row>
    <row r="64" spans="1:35" s="14" customFormat="1" ht="19.95" customHeight="1" x14ac:dyDescent="0.25">
      <c r="A64" s="20"/>
      <c r="B64" s="22">
        <v>4.1999999999999993</v>
      </c>
      <c r="C64" s="22" t="s">
        <v>82</v>
      </c>
      <c r="D64" s="122">
        <v>0.2</v>
      </c>
      <c r="E64" s="156">
        <v>5830913244</v>
      </c>
      <c r="F64" s="156">
        <v>1041070266</v>
      </c>
      <c r="G64" s="156">
        <v>23500000</v>
      </c>
      <c r="H64" s="156">
        <v>26400000</v>
      </c>
      <c r="I64" s="156">
        <v>5807413244</v>
      </c>
      <c r="J64" s="156">
        <v>1014670266</v>
      </c>
      <c r="K64" s="156">
        <v>176949730</v>
      </c>
      <c r="L64" s="156">
        <v>250000</v>
      </c>
      <c r="M64" s="152"/>
      <c r="N64" s="226" t="s">
        <v>32</v>
      </c>
      <c r="O64" s="169" t="s">
        <v>16</v>
      </c>
      <c r="P64" s="169">
        <v>0</v>
      </c>
      <c r="Q64" s="228" t="s">
        <v>32</v>
      </c>
      <c r="R64" s="207"/>
      <c r="S64" s="202" t="s">
        <v>32</v>
      </c>
      <c r="T64" s="129" t="s">
        <v>72</v>
      </c>
      <c r="U64" s="130"/>
      <c r="V64" s="200" t="s">
        <v>32</v>
      </c>
      <c r="W64" s="131"/>
      <c r="X64" s="200" t="s">
        <v>32</v>
      </c>
      <c r="Y64" s="132"/>
      <c r="Z64" s="200" t="s">
        <v>32</v>
      </c>
      <c r="AA64" s="240" t="s">
        <v>32</v>
      </c>
      <c r="AB64" s="238">
        <v>2021</v>
      </c>
      <c r="AC64" s="134">
        <v>1145.8893482409969</v>
      </c>
      <c r="AD64" s="135" t="s">
        <v>281</v>
      </c>
      <c r="AE64" s="136"/>
      <c r="AF64" s="202" t="s">
        <v>32</v>
      </c>
      <c r="AG64" s="136"/>
      <c r="AH64" s="202" t="s">
        <v>32</v>
      </c>
      <c r="AI64" s="171" t="s">
        <v>32</v>
      </c>
    </row>
    <row r="65" spans="1:35" s="14" customFormat="1" ht="19.95" customHeight="1" x14ac:dyDescent="0.25">
      <c r="A65" s="20"/>
      <c r="B65" s="22">
        <v>4.2999999999999989</v>
      </c>
      <c r="C65" s="22" t="s">
        <v>83</v>
      </c>
      <c r="D65" s="122">
        <v>0.3</v>
      </c>
      <c r="E65" s="156">
        <v>1662339732</v>
      </c>
      <c r="F65" s="156">
        <v>2045458832</v>
      </c>
      <c r="G65" s="156">
        <v>178134181</v>
      </c>
      <c r="H65" s="156">
        <v>277827335</v>
      </c>
      <c r="I65" s="156">
        <v>1484205551</v>
      </c>
      <c r="J65" s="156">
        <v>1767631497</v>
      </c>
      <c r="K65" s="156">
        <v>124438030</v>
      </c>
      <c r="L65" s="156">
        <v>38452100</v>
      </c>
      <c r="M65" s="152"/>
      <c r="N65" s="226" t="s">
        <v>32</v>
      </c>
      <c r="O65" s="169" t="s">
        <v>16</v>
      </c>
      <c r="P65" s="169">
        <v>0</v>
      </c>
      <c r="Q65" s="228" t="s">
        <v>32</v>
      </c>
      <c r="R65" s="207"/>
      <c r="S65" s="202" t="s">
        <v>32</v>
      </c>
      <c r="T65" s="129" t="s">
        <v>72</v>
      </c>
      <c r="U65" s="130"/>
      <c r="V65" s="200" t="s">
        <v>32</v>
      </c>
      <c r="W65" s="131"/>
      <c r="X65" s="200" t="s">
        <v>32</v>
      </c>
      <c r="Y65" s="132"/>
      <c r="Z65" s="200" t="s">
        <v>32</v>
      </c>
      <c r="AA65" s="240" t="s">
        <v>32</v>
      </c>
      <c r="AB65" s="238">
        <v>2021</v>
      </c>
      <c r="AC65" s="134">
        <v>2251.4037374824716</v>
      </c>
      <c r="AD65" s="135" t="s">
        <v>281</v>
      </c>
      <c r="AE65" s="136"/>
      <c r="AF65" s="202" t="s">
        <v>32</v>
      </c>
      <c r="AG65" s="136"/>
      <c r="AH65" s="202" t="s">
        <v>32</v>
      </c>
      <c r="AI65" s="171" t="s">
        <v>32</v>
      </c>
    </row>
    <row r="66" spans="1:35" s="14" customFormat="1" ht="19.95" customHeight="1" x14ac:dyDescent="0.25">
      <c r="A66" s="20"/>
      <c r="B66" s="22">
        <v>4.3999999999999986</v>
      </c>
      <c r="C66" s="22" t="s">
        <v>84</v>
      </c>
      <c r="D66" s="122">
        <v>0.1</v>
      </c>
      <c r="E66" s="156">
        <v>2266169374</v>
      </c>
      <c r="F66" s="156">
        <v>2425721130</v>
      </c>
      <c r="G66" s="156">
        <v>264917533</v>
      </c>
      <c r="H66" s="156">
        <v>408925729</v>
      </c>
      <c r="I66" s="156">
        <v>2001251841</v>
      </c>
      <c r="J66" s="156">
        <v>2016795401</v>
      </c>
      <c r="K66" s="156">
        <v>358595302</v>
      </c>
      <c r="L66" s="156">
        <v>4059855</v>
      </c>
      <c r="M66" s="152"/>
      <c r="N66" s="226" t="s">
        <v>32</v>
      </c>
      <c r="O66" s="169" t="s">
        <v>16</v>
      </c>
      <c r="P66" s="169">
        <v>0</v>
      </c>
      <c r="Q66" s="228" t="s">
        <v>32</v>
      </c>
      <c r="R66" s="207"/>
      <c r="S66" s="202" t="s">
        <v>32</v>
      </c>
      <c r="T66" s="129" t="s">
        <v>72</v>
      </c>
      <c r="U66" s="130"/>
      <c r="V66" s="200" t="s">
        <v>32</v>
      </c>
      <c r="W66" s="131"/>
      <c r="X66" s="200" t="s">
        <v>32</v>
      </c>
      <c r="Y66" s="132"/>
      <c r="Z66" s="200" t="s">
        <v>32</v>
      </c>
      <c r="AA66" s="240" t="s">
        <v>32</v>
      </c>
      <c r="AB66" s="238">
        <v>2021</v>
      </c>
      <c r="AC66" s="134">
        <v>2669.9523513911545</v>
      </c>
      <c r="AD66" s="135" t="s">
        <v>281</v>
      </c>
      <c r="AE66" s="136"/>
      <c r="AF66" s="202" t="s">
        <v>32</v>
      </c>
      <c r="AG66" s="136"/>
      <c r="AH66" s="202" t="s">
        <v>32</v>
      </c>
      <c r="AI66" s="171" t="s">
        <v>32</v>
      </c>
    </row>
    <row r="67" spans="1:35" s="14" customFormat="1" ht="19.95" customHeight="1" x14ac:dyDescent="0.25">
      <c r="A67" s="20"/>
      <c r="B67" s="22" t="s">
        <v>32</v>
      </c>
      <c r="C67" s="22"/>
      <c r="D67" s="122"/>
      <c r="E67" s="156"/>
      <c r="F67" s="156"/>
      <c r="G67" s="156"/>
      <c r="H67" s="156"/>
      <c r="I67" s="156">
        <v>0</v>
      </c>
      <c r="J67" s="156">
        <v>0</v>
      </c>
      <c r="K67" s="156"/>
      <c r="L67" s="156"/>
      <c r="M67" s="152"/>
      <c r="N67" s="226" t="s">
        <v>32</v>
      </c>
      <c r="O67" s="169" t="s">
        <v>16</v>
      </c>
      <c r="P67" s="169">
        <v>0</v>
      </c>
      <c r="Q67" s="228" t="s">
        <v>32</v>
      </c>
      <c r="R67" s="207"/>
      <c r="S67" s="202" t="s">
        <v>32</v>
      </c>
      <c r="T67" s="129"/>
      <c r="U67" s="130"/>
      <c r="V67" s="200" t="s">
        <v>32</v>
      </c>
      <c r="W67" s="131"/>
      <c r="X67" s="200" t="s">
        <v>32</v>
      </c>
      <c r="Y67" s="132"/>
      <c r="Z67" s="200" t="s">
        <v>32</v>
      </c>
      <c r="AA67" s="240" t="s">
        <v>32</v>
      </c>
      <c r="AB67" s="238">
        <v>2021</v>
      </c>
      <c r="AC67" s="134">
        <v>0</v>
      </c>
      <c r="AD67" s="135" t="s">
        <v>32</v>
      </c>
      <c r="AE67" s="136"/>
      <c r="AF67" s="202" t="s">
        <v>32</v>
      </c>
      <c r="AG67" s="136"/>
      <c r="AH67" s="202" t="s">
        <v>32</v>
      </c>
      <c r="AI67" s="171" t="s">
        <v>32</v>
      </c>
    </row>
    <row r="68" spans="1:35" s="14" customFormat="1" ht="19.95" customHeight="1" x14ac:dyDescent="0.25">
      <c r="A68" s="20"/>
      <c r="B68" s="153" t="s">
        <v>32</v>
      </c>
      <c r="C68" s="153"/>
      <c r="D68" s="122"/>
      <c r="E68" s="156"/>
      <c r="F68" s="156"/>
      <c r="G68" s="156"/>
      <c r="H68" s="156"/>
      <c r="I68" s="156">
        <v>0</v>
      </c>
      <c r="J68" s="156">
        <v>0</v>
      </c>
      <c r="K68" s="156"/>
      <c r="L68" s="156"/>
      <c r="M68" s="152"/>
      <c r="N68" s="226" t="s">
        <v>32</v>
      </c>
      <c r="O68" s="169" t="s">
        <v>16</v>
      </c>
      <c r="P68" s="169">
        <v>0</v>
      </c>
      <c r="Q68" s="228" t="s">
        <v>32</v>
      </c>
      <c r="R68" s="207"/>
      <c r="S68" s="202" t="s">
        <v>32</v>
      </c>
      <c r="T68" s="129"/>
      <c r="U68" s="130"/>
      <c r="V68" s="200" t="s">
        <v>32</v>
      </c>
      <c r="W68" s="131"/>
      <c r="X68" s="200" t="s">
        <v>32</v>
      </c>
      <c r="Y68" s="132"/>
      <c r="Z68" s="200" t="s">
        <v>32</v>
      </c>
      <c r="AA68" s="240" t="s">
        <v>32</v>
      </c>
      <c r="AB68" s="238">
        <v>2021</v>
      </c>
      <c r="AC68" s="134">
        <v>0</v>
      </c>
      <c r="AD68" s="135" t="s">
        <v>32</v>
      </c>
      <c r="AE68" s="136"/>
      <c r="AF68" s="202" t="s">
        <v>32</v>
      </c>
      <c r="AG68" s="136"/>
      <c r="AH68" s="202" t="s">
        <v>32</v>
      </c>
      <c r="AI68" s="171" t="s">
        <v>32</v>
      </c>
    </row>
    <row r="69" spans="1:35" s="14" customFormat="1" ht="19.95" customHeight="1" x14ac:dyDescent="0.25">
      <c r="A69" s="20"/>
      <c r="B69" s="153" t="s">
        <v>32</v>
      </c>
      <c r="C69" s="153"/>
      <c r="D69" s="122"/>
      <c r="E69" s="156"/>
      <c r="F69" s="156"/>
      <c r="G69" s="156"/>
      <c r="H69" s="156"/>
      <c r="I69" s="156">
        <v>0</v>
      </c>
      <c r="J69" s="156">
        <v>0</v>
      </c>
      <c r="K69" s="156"/>
      <c r="L69" s="156"/>
      <c r="M69" s="152"/>
      <c r="N69" s="226" t="s">
        <v>32</v>
      </c>
      <c r="O69" s="169" t="s">
        <v>16</v>
      </c>
      <c r="P69" s="169">
        <v>0</v>
      </c>
      <c r="Q69" s="228" t="s">
        <v>32</v>
      </c>
      <c r="R69" s="207"/>
      <c r="S69" s="202" t="s">
        <v>32</v>
      </c>
      <c r="T69" s="129"/>
      <c r="U69" s="130"/>
      <c r="V69" s="200" t="s">
        <v>32</v>
      </c>
      <c r="W69" s="131"/>
      <c r="X69" s="200" t="s">
        <v>32</v>
      </c>
      <c r="Y69" s="132"/>
      <c r="Z69" s="200" t="s">
        <v>32</v>
      </c>
      <c r="AA69" s="240" t="s">
        <v>32</v>
      </c>
      <c r="AB69" s="238">
        <v>2021</v>
      </c>
      <c r="AC69" s="134">
        <v>0</v>
      </c>
      <c r="AD69" s="135" t="s">
        <v>32</v>
      </c>
      <c r="AE69" s="136"/>
      <c r="AF69" s="202" t="s">
        <v>32</v>
      </c>
      <c r="AG69" s="136"/>
      <c r="AH69" s="202" t="s">
        <v>32</v>
      </c>
      <c r="AI69" s="171" t="s">
        <v>32</v>
      </c>
    </row>
    <row r="70" spans="1:35" s="14" customFormat="1" ht="19.95" customHeight="1" x14ac:dyDescent="0.25">
      <c r="A70" s="20"/>
      <c r="B70" s="153" t="s">
        <v>32</v>
      </c>
      <c r="C70" s="153"/>
      <c r="D70" s="122"/>
      <c r="E70" s="156"/>
      <c r="F70" s="156"/>
      <c r="G70" s="156"/>
      <c r="H70" s="156"/>
      <c r="I70" s="156">
        <v>0</v>
      </c>
      <c r="J70" s="156">
        <v>0</v>
      </c>
      <c r="K70" s="156"/>
      <c r="L70" s="156"/>
      <c r="M70" s="152"/>
      <c r="N70" s="226" t="s">
        <v>32</v>
      </c>
      <c r="O70" s="169" t="s">
        <v>16</v>
      </c>
      <c r="P70" s="169">
        <v>0</v>
      </c>
      <c r="Q70" s="228" t="s">
        <v>32</v>
      </c>
      <c r="R70" s="207"/>
      <c r="S70" s="202" t="s">
        <v>32</v>
      </c>
      <c r="T70" s="129"/>
      <c r="U70" s="130"/>
      <c r="V70" s="200" t="s">
        <v>32</v>
      </c>
      <c r="W70" s="131"/>
      <c r="X70" s="200" t="s">
        <v>32</v>
      </c>
      <c r="Y70" s="132"/>
      <c r="Z70" s="200" t="s">
        <v>32</v>
      </c>
      <c r="AA70" s="241" t="s">
        <v>32</v>
      </c>
      <c r="AB70" s="133">
        <v>2021</v>
      </c>
      <c r="AC70" s="134">
        <v>0</v>
      </c>
      <c r="AD70" s="135" t="s">
        <v>32</v>
      </c>
      <c r="AE70" s="136"/>
      <c r="AF70" s="202" t="s">
        <v>32</v>
      </c>
      <c r="AG70" s="136"/>
      <c r="AH70" s="202" t="s">
        <v>32</v>
      </c>
      <c r="AI70" s="171" t="s">
        <v>32</v>
      </c>
    </row>
    <row r="71" spans="1:35" s="14" customFormat="1" ht="19.95" customHeight="1" x14ac:dyDescent="0.25">
      <c r="A71" s="20"/>
      <c r="B71" s="153" t="s">
        <v>32</v>
      </c>
      <c r="C71" s="153"/>
      <c r="D71" s="122"/>
      <c r="E71" s="156"/>
      <c r="F71" s="156"/>
      <c r="G71" s="156"/>
      <c r="H71" s="156"/>
      <c r="I71" s="156">
        <v>0</v>
      </c>
      <c r="J71" s="156">
        <v>0</v>
      </c>
      <c r="K71" s="156"/>
      <c r="L71" s="156"/>
      <c r="M71" s="154"/>
      <c r="N71" s="226" t="s">
        <v>32</v>
      </c>
      <c r="O71" s="169" t="s">
        <v>16</v>
      </c>
      <c r="P71" s="169">
        <v>0</v>
      </c>
      <c r="Q71" s="228" t="s">
        <v>32</v>
      </c>
      <c r="R71" s="207"/>
      <c r="S71" s="202" t="s">
        <v>32</v>
      </c>
      <c r="T71" s="129"/>
      <c r="U71" s="130"/>
      <c r="V71" s="200" t="s">
        <v>32</v>
      </c>
      <c r="W71" s="131"/>
      <c r="X71" s="200" t="s">
        <v>32</v>
      </c>
      <c r="Y71" s="132"/>
      <c r="Z71" s="200" t="s">
        <v>32</v>
      </c>
      <c r="AA71" s="240" t="s">
        <v>32</v>
      </c>
      <c r="AB71" s="238">
        <v>2021</v>
      </c>
      <c r="AC71" s="134">
        <v>0</v>
      </c>
      <c r="AD71" s="135" t="s">
        <v>32</v>
      </c>
      <c r="AE71" s="136"/>
      <c r="AF71" s="202" t="s">
        <v>32</v>
      </c>
      <c r="AG71" s="136"/>
      <c r="AH71" s="202" t="s">
        <v>32</v>
      </c>
      <c r="AI71" s="171" t="s">
        <v>32</v>
      </c>
    </row>
    <row r="72" spans="1:35" ht="19.95" customHeight="1" x14ac:dyDescent="0.25">
      <c r="B72" s="155" t="s">
        <v>32</v>
      </c>
      <c r="C72" s="155"/>
      <c r="D72" s="155"/>
      <c r="E72" s="156"/>
      <c r="F72" s="156"/>
      <c r="G72" s="156"/>
      <c r="H72" s="156"/>
      <c r="I72" s="156">
        <v>0</v>
      </c>
      <c r="J72" s="156">
        <v>0</v>
      </c>
      <c r="K72" s="156"/>
      <c r="L72" s="156"/>
      <c r="M72" s="154"/>
      <c r="N72" s="226" t="s">
        <v>32</v>
      </c>
      <c r="O72" s="169" t="s">
        <v>16</v>
      </c>
      <c r="P72" s="169">
        <v>0</v>
      </c>
      <c r="Q72" s="228" t="s">
        <v>32</v>
      </c>
      <c r="R72" s="207"/>
      <c r="S72" s="202" t="s">
        <v>32</v>
      </c>
      <c r="T72" s="129"/>
      <c r="U72" s="129"/>
      <c r="V72" s="200" t="s">
        <v>32</v>
      </c>
      <c r="W72" s="129"/>
      <c r="X72" s="200" t="s">
        <v>32</v>
      </c>
      <c r="Y72" s="129"/>
      <c r="Z72" s="200" t="s">
        <v>32</v>
      </c>
      <c r="AA72" s="240" t="s">
        <v>32</v>
      </c>
      <c r="AB72" s="242"/>
      <c r="AC72" s="129"/>
      <c r="AD72" s="129"/>
      <c r="AE72" s="129"/>
      <c r="AF72" s="202" t="s">
        <v>32</v>
      </c>
      <c r="AG72" s="129"/>
      <c r="AH72" s="202" t="s">
        <v>32</v>
      </c>
      <c r="AI72" s="171" t="s">
        <v>32</v>
      </c>
    </row>
    <row r="73" spans="1:35" ht="10.050000000000001" customHeight="1" thickBot="1" x14ac:dyDescent="0.3">
      <c r="B73" s="248" t="s">
        <v>64</v>
      </c>
      <c r="C73" s="249"/>
      <c r="D73" s="249"/>
      <c r="E73" s="249"/>
      <c r="F73" s="249"/>
      <c r="G73" s="249"/>
      <c r="H73" s="249"/>
      <c r="I73" s="249"/>
      <c r="J73" s="249"/>
      <c r="K73" s="249"/>
      <c r="L73" s="249"/>
      <c r="M73" s="249"/>
      <c r="N73" s="249"/>
      <c r="O73" s="249"/>
      <c r="P73" s="249"/>
      <c r="Q73" s="249"/>
      <c r="R73" s="249"/>
      <c r="S73" s="250"/>
      <c r="T73" s="249"/>
      <c r="U73" s="249"/>
      <c r="V73" s="249"/>
      <c r="W73" s="249"/>
      <c r="X73" s="249"/>
      <c r="Y73" s="249"/>
      <c r="Z73" s="249"/>
      <c r="AA73" s="250"/>
      <c r="AB73" s="249"/>
      <c r="AC73" s="249"/>
      <c r="AD73" s="249"/>
      <c r="AE73" s="249"/>
      <c r="AF73" s="249"/>
      <c r="AG73" s="249"/>
      <c r="AH73" s="249"/>
      <c r="AI73" s="251"/>
    </row>
    <row r="74" spans="1:35" s="14" customFormat="1" ht="26.1" customHeight="1" thickBot="1" x14ac:dyDescent="0.3">
      <c r="B74" s="208">
        <v>5</v>
      </c>
      <c r="C74" s="209" t="s">
        <v>85</v>
      </c>
      <c r="D74" s="210">
        <v>1</v>
      </c>
      <c r="E74" s="211">
        <v>9117186883</v>
      </c>
      <c r="F74" s="211">
        <v>10401156593</v>
      </c>
      <c r="G74" s="211">
        <v>4737026258</v>
      </c>
      <c r="H74" s="211">
        <v>7697349114</v>
      </c>
      <c r="I74" s="211">
        <v>4380160625</v>
      </c>
      <c r="J74" s="211">
        <v>2703807479</v>
      </c>
      <c r="K74" s="211">
        <v>240139495</v>
      </c>
      <c r="L74" s="211">
        <v>11277674</v>
      </c>
      <c r="M74" s="212">
        <v>1</v>
      </c>
      <c r="N74" s="231">
        <v>5</v>
      </c>
      <c r="O74" s="213" t="s">
        <v>16</v>
      </c>
      <c r="P74" s="213">
        <v>0</v>
      </c>
      <c r="Q74" s="229">
        <v>1100000000</v>
      </c>
      <c r="R74" s="225">
        <v>4600160625</v>
      </c>
      <c r="S74" s="222" t="s">
        <v>279</v>
      </c>
      <c r="T74" s="214" t="s">
        <v>72</v>
      </c>
      <c r="U74" s="214">
        <v>1.9246646284898006</v>
      </c>
      <c r="V74" s="215" t="s">
        <v>279</v>
      </c>
      <c r="W74" s="216">
        <v>0.74004742118586431</v>
      </c>
      <c r="X74" s="215" t="s">
        <v>279</v>
      </c>
      <c r="Y74" s="217">
        <v>21.293353132924395</v>
      </c>
      <c r="Z74" s="215" t="s">
        <v>279</v>
      </c>
      <c r="AA74" s="223" t="s">
        <v>279</v>
      </c>
      <c r="AB74" s="218">
        <v>2021</v>
      </c>
      <c r="AC74" s="219">
        <v>11448.386279534103</v>
      </c>
      <c r="AD74" s="220" t="s">
        <v>281</v>
      </c>
      <c r="AE74" s="221">
        <v>8.8815308362419104E-2</v>
      </c>
      <c r="AF74" s="222" t="s">
        <v>279</v>
      </c>
      <c r="AG74" s="221">
        <v>2.3087768446983518E-2</v>
      </c>
      <c r="AH74" s="222" t="s">
        <v>279</v>
      </c>
      <c r="AI74" s="223" t="s">
        <v>279</v>
      </c>
    </row>
    <row r="75" spans="1:35" s="14" customFormat="1" ht="19.95" customHeight="1" x14ac:dyDescent="0.25">
      <c r="A75" s="20"/>
      <c r="B75" s="149">
        <v>5.0999999999999996</v>
      </c>
      <c r="C75" s="149" t="s">
        <v>86</v>
      </c>
      <c r="D75" s="150">
        <v>0.25</v>
      </c>
      <c r="E75" s="137">
        <v>6191157541</v>
      </c>
      <c r="F75" s="137">
        <v>7385127251</v>
      </c>
      <c r="G75" s="137">
        <v>2862519110</v>
      </c>
      <c r="H75" s="137">
        <v>5052519656</v>
      </c>
      <c r="I75" s="137">
        <v>3328638431</v>
      </c>
      <c r="J75" s="137">
        <v>2332607595</v>
      </c>
      <c r="K75" s="137">
        <v>141251250</v>
      </c>
      <c r="L75" s="137">
        <v>7318360</v>
      </c>
      <c r="M75" s="151"/>
      <c r="N75" s="230" t="s">
        <v>32</v>
      </c>
      <c r="O75" s="168" t="s">
        <v>16</v>
      </c>
      <c r="P75" s="168">
        <v>0</v>
      </c>
      <c r="Q75" s="227" t="s">
        <v>32</v>
      </c>
      <c r="R75" s="206"/>
      <c r="S75" s="237" t="s">
        <v>32</v>
      </c>
      <c r="T75" s="157" t="s">
        <v>72</v>
      </c>
      <c r="U75" s="138"/>
      <c r="V75" s="199" t="s">
        <v>32</v>
      </c>
      <c r="W75" s="139"/>
      <c r="X75" s="199" t="s">
        <v>32</v>
      </c>
      <c r="Y75" s="140"/>
      <c r="Z75" s="199" t="s">
        <v>32</v>
      </c>
      <c r="AA75" s="239" t="s">
        <v>32</v>
      </c>
      <c r="AB75" s="141">
        <v>2021</v>
      </c>
      <c r="AC75" s="142">
        <v>8128.6911447773646</v>
      </c>
      <c r="AD75" s="143" t="s">
        <v>281</v>
      </c>
      <c r="AE75" s="144"/>
      <c r="AF75" s="201" t="s">
        <v>32</v>
      </c>
      <c r="AG75" s="144"/>
      <c r="AH75" s="201" t="s">
        <v>32</v>
      </c>
      <c r="AI75" s="170" t="s">
        <v>32</v>
      </c>
    </row>
    <row r="76" spans="1:35" s="14" customFormat="1" ht="19.95" customHeight="1" x14ac:dyDescent="0.25">
      <c r="A76" s="20"/>
      <c r="B76" s="22">
        <v>5.1999999999999993</v>
      </c>
      <c r="C76" s="22" t="s">
        <v>87</v>
      </c>
      <c r="D76" s="122">
        <v>0.75</v>
      </c>
      <c r="E76" s="156">
        <v>2926029342</v>
      </c>
      <c r="F76" s="156">
        <v>3016029342</v>
      </c>
      <c r="G76" s="156">
        <v>1874507148</v>
      </c>
      <c r="H76" s="156">
        <v>2644829458</v>
      </c>
      <c r="I76" s="156">
        <v>1051522194</v>
      </c>
      <c r="J76" s="156">
        <v>371199884</v>
      </c>
      <c r="K76" s="156">
        <v>98888245</v>
      </c>
      <c r="L76" s="156">
        <v>3959314</v>
      </c>
      <c r="M76" s="152"/>
      <c r="N76" s="226" t="s">
        <v>32</v>
      </c>
      <c r="O76" s="169" t="s">
        <v>16</v>
      </c>
      <c r="P76" s="169">
        <v>0</v>
      </c>
      <c r="Q76" s="228" t="s">
        <v>32</v>
      </c>
      <c r="R76" s="207"/>
      <c r="S76" s="202" t="s">
        <v>32</v>
      </c>
      <c r="T76" s="129" t="s">
        <v>72</v>
      </c>
      <c r="U76" s="130"/>
      <c r="V76" s="200" t="s">
        <v>32</v>
      </c>
      <c r="W76" s="131"/>
      <c r="X76" s="200" t="s">
        <v>32</v>
      </c>
      <c r="Y76" s="132"/>
      <c r="Z76" s="200" t="s">
        <v>32</v>
      </c>
      <c r="AA76" s="240" t="s">
        <v>32</v>
      </c>
      <c r="AB76" s="238">
        <v>2021</v>
      </c>
      <c r="AC76" s="134">
        <v>3319.6951347567378</v>
      </c>
      <c r="AD76" s="135" t="s">
        <v>281</v>
      </c>
      <c r="AE76" s="136"/>
      <c r="AF76" s="202" t="s">
        <v>32</v>
      </c>
      <c r="AG76" s="136"/>
      <c r="AH76" s="202" t="s">
        <v>32</v>
      </c>
      <c r="AI76" s="171" t="s">
        <v>32</v>
      </c>
    </row>
    <row r="77" spans="1:35" s="14" customFormat="1" ht="19.95" customHeight="1" x14ac:dyDescent="0.25">
      <c r="A77" s="20"/>
      <c r="B77" s="22" t="s">
        <v>32</v>
      </c>
      <c r="C77" s="22"/>
      <c r="D77" s="122"/>
      <c r="E77" s="156"/>
      <c r="F77" s="156"/>
      <c r="G77" s="156"/>
      <c r="H77" s="156"/>
      <c r="I77" s="156">
        <v>0</v>
      </c>
      <c r="J77" s="156">
        <v>0</v>
      </c>
      <c r="K77" s="156"/>
      <c r="L77" s="156"/>
      <c r="M77" s="152"/>
      <c r="N77" s="226" t="s">
        <v>32</v>
      </c>
      <c r="O77" s="169" t="s">
        <v>16</v>
      </c>
      <c r="P77" s="169">
        <v>0</v>
      </c>
      <c r="Q77" s="228" t="s">
        <v>32</v>
      </c>
      <c r="R77" s="207"/>
      <c r="S77" s="202" t="s">
        <v>32</v>
      </c>
      <c r="T77" s="129"/>
      <c r="U77" s="130"/>
      <c r="V77" s="200" t="s">
        <v>32</v>
      </c>
      <c r="W77" s="131"/>
      <c r="X77" s="200" t="s">
        <v>32</v>
      </c>
      <c r="Y77" s="132"/>
      <c r="Z77" s="200" t="s">
        <v>32</v>
      </c>
      <c r="AA77" s="240" t="s">
        <v>32</v>
      </c>
      <c r="AB77" s="238">
        <v>2021</v>
      </c>
      <c r="AC77" s="134">
        <v>0</v>
      </c>
      <c r="AD77" s="135" t="s">
        <v>32</v>
      </c>
      <c r="AE77" s="136"/>
      <c r="AF77" s="202" t="s">
        <v>32</v>
      </c>
      <c r="AG77" s="136"/>
      <c r="AH77" s="202" t="s">
        <v>32</v>
      </c>
      <c r="AI77" s="171" t="s">
        <v>32</v>
      </c>
    </row>
    <row r="78" spans="1:35" s="14" customFormat="1" ht="19.95" customHeight="1" x14ac:dyDescent="0.25">
      <c r="A78" s="20"/>
      <c r="B78" s="22" t="s">
        <v>32</v>
      </c>
      <c r="C78" s="22"/>
      <c r="D78" s="122"/>
      <c r="E78" s="156"/>
      <c r="F78" s="156"/>
      <c r="G78" s="156"/>
      <c r="H78" s="156"/>
      <c r="I78" s="156">
        <v>0</v>
      </c>
      <c r="J78" s="156">
        <v>0</v>
      </c>
      <c r="K78" s="156"/>
      <c r="L78" s="156"/>
      <c r="M78" s="152"/>
      <c r="N78" s="226" t="s">
        <v>32</v>
      </c>
      <c r="O78" s="169" t="s">
        <v>16</v>
      </c>
      <c r="P78" s="169">
        <v>0</v>
      </c>
      <c r="Q78" s="228" t="s">
        <v>32</v>
      </c>
      <c r="R78" s="207"/>
      <c r="S78" s="202" t="s">
        <v>32</v>
      </c>
      <c r="T78" s="129"/>
      <c r="U78" s="130"/>
      <c r="V78" s="200" t="s">
        <v>32</v>
      </c>
      <c r="W78" s="131"/>
      <c r="X78" s="200" t="s">
        <v>32</v>
      </c>
      <c r="Y78" s="132"/>
      <c r="Z78" s="200" t="s">
        <v>32</v>
      </c>
      <c r="AA78" s="240" t="s">
        <v>32</v>
      </c>
      <c r="AB78" s="238">
        <v>2021</v>
      </c>
      <c r="AC78" s="134">
        <v>0</v>
      </c>
      <c r="AD78" s="135" t="s">
        <v>32</v>
      </c>
      <c r="AE78" s="136"/>
      <c r="AF78" s="202" t="s">
        <v>32</v>
      </c>
      <c r="AG78" s="136"/>
      <c r="AH78" s="202" t="s">
        <v>32</v>
      </c>
      <c r="AI78" s="171" t="s">
        <v>32</v>
      </c>
    </row>
    <row r="79" spans="1:35" s="14" customFormat="1" ht="19.95" customHeight="1" x14ac:dyDescent="0.25">
      <c r="A79" s="20"/>
      <c r="B79" s="22" t="s">
        <v>32</v>
      </c>
      <c r="C79" s="22"/>
      <c r="D79" s="122"/>
      <c r="E79" s="156"/>
      <c r="F79" s="156"/>
      <c r="G79" s="156"/>
      <c r="H79" s="156"/>
      <c r="I79" s="156">
        <v>0</v>
      </c>
      <c r="J79" s="156">
        <v>0</v>
      </c>
      <c r="K79" s="156"/>
      <c r="L79" s="156"/>
      <c r="M79" s="152"/>
      <c r="N79" s="226" t="s">
        <v>32</v>
      </c>
      <c r="O79" s="169" t="s">
        <v>16</v>
      </c>
      <c r="P79" s="169">
        <v>0</v>
      </c>
      <c r="Q79" s="228" t="s">
        <v>32</v>
      </c>
      <c r="R79" s="207"/>
      <c r="S79" s="202" t="s">
        <v>32</v>
      </c>
      <c r="T79" s="129"/>
      <c r="U79" s="130"/>
      <c r="V79" s="200" t="s">
        <v>32</v>
      </c>
      <c r="W79" s="131"/>
      <c r="X79" s="200" t="s">
        <v>32</v>
      </c>
      <c r="Y79" s="132"/>
      <c r="Z79" s="200" t="s">
        <v>32</v>
      </c>
      <c r="AA79" s="240" t="s">
        <v>32</v>
      </c>
      <c r="AB79" s="238">
        <v>2021</v>
      </c>
      <c r="AC79" s="134">
        <v>0</v>
      </c>
      <c r="AD79" s="135" t="s">
        <v>32</v>
      </c>
      <c r="AE79" s="136"/>
      <c r="AF79" s="202" t="s">
        <v>32</v>
      </c>
      <c r="AG79" s="136"/>
      <c r="AH79" s="202" t="s">
        <v>32</v>
      </c>
      <c r="AI79" s="171" t="s">
        <v>32</v>
      </c>
    </row>
    <row r="80" spans="1:35" s="14" customFormat="1" ht="19.95" customHeight="1" x14ac:dyDescent="0.25">
      <c r="A80" s="20"/>
      <c r="B80" s="153" t="s">
        <v>32</v>
      </c>
      <c r="C80" s="153"/>
      <c r="D80" s="122"/>
      <c r="E80" s="156"/>
      <c r="F80" s="156"/>
      <c r="G80" s="156"/>
      <c r="H80" s="156"/>
      <c r="I80" s="156">
        <v>0</v>
      </c>
      <c r="J80" s="156">
        <v>0</v>
      </c>
      <c r="K80" s="156"/>
      <c r="L80" s="156"/>
      <c r="M80" s="152"/>
      <c r="N80" s="226" t="s">
        <v>32</v>
      </c>
      <c r="O80" s="169" t="s">
        <v>16</v>
      </c>
      <c r="P80" s="169">
        <v>0</v>
      </c>
      <c r="Q80" s="228" t="s">
        <v>32</v>
      </c>
      <c r="R80" s="207"/>
      <c r="S80" s="202" t="s">
        <v>32</v>
      </c>
      <c r="T80" s="129"/>
      <c r="U80" s="130"/>
      <c r="V80" s="200" t="s">
        <v>32</v>
      </c>
      <c r="W80" s="131"/>
      <c r="X80" s="200" t="s">
        <v>32</v>
      </c>
      <c r="Y80" s="132"/>
      <c r="Z80" s="200" t="s">
        <v>32</v>
      </c>
      <c r="AA80" s="240" t="s">
        <v>32</v>
      </c>
      <c r="AB80" s="238">
        <v>2021</v>
      </c>
      <c r="AC80" s="134">
        <v>0</v>
      </c>
      <c r="AD80" s="135" t="s">
        <v>32</v>
      </c>
      <c r="AE80" s="136"/>
      <c r="AF80" s="202" t="s">
        <v>32</v>
      </c>
      <c r="AG80" s="136"/>
      <c r="AH80" s="202" t="s">
        <v>32</v>
      </c>
      <c r="AI80" s="171" t="s">
        <v>32</v>
      </c>
    </row>
    <row r="81" spans="1:35" s="14" customFormat="1" ht="19.95" customHeight="1" x14ac:dyDescent="0.25">
      <c r="A81" s="20"/>
      <c r="B81" s="153" t="s">
        <v>32</v>
      </c>
      <c r="C81" s="153"/>
      <c r="D81" s="122"/>
      <c r="E81" s="156"/>
      <c r="F81" s="156"/>
      <c r="G81" s="156"/>
      <c r="H81" s="156"/>
      <c r="I81" s="156">
        <v>0</v>
      </c>
      <c r="J81" s="156">
        <v>0</v>
      </c>
      <c r="K81" s="156"/>
      <c r="L81" s="156"/>
      <c r="M81" s="152"/>
      <c r="N81" s="226" t="s">
        <v>32</v>
      </c>
      <c r="O81" s="169" t="s">
        <v>16</v>
      </c>
      <c r="P81" s="169">
        <v>0</v>
      </c>
      <c r="Q81" s="228" t="s">
        <v>32</v>
      </c>
      <c r="R81" s="207"/>
      <c r="S81" s="202" t="s">
        <v>32</v>
      </c>
      <c r="T81" s="129"/>
      <c r="U81" s="130"/>
      <c r="V81" s="200" t="s">
        <v>32</v>
      </c>
      <c r="W81" s="131"/>
      <c r="X81" s="200" t="s">
        <v>32</v>
      </c>
      <c r="Y81" s="132"/>
      <c r="Z81" s="200" t="s">
        <v>32</v>
      </c>
      <c r="AA81" s="240" t="s">
        <v>32</v>
      </c>
      <c r="AB81" s="238">
        <v>2021</v>
      </c>
      <c r="AC81" s="134">
        <v>0</v>
      </c>
      <c r="AD81" s="135" t="s">
        <v>32</v>
      </c>
      <c r="AE81" s="136"/>
      <c r="AF81" s="202" t="s">
        <v>32</v>
      </c>
      <c r="AG81" s="136"/>
      <c r="AH81" s="202" t="s">
        <v>32</v>
      </c>
      <c r="AI81" s="171" t="s">
        <v>32</v>
      </c>
    </row>
    <row r="82" spans="1:35" s="14" customFormat="1" ht="19.95" customHeight="1" x14ac:dyDescent="0.25">
      <c r="A82" s="20"/>
      <c r="B82" s="153" t="s">
        <v>32</v>
      </c>
      <c r="C82" s="153"/>
      <c r="D82" s="122"/>
      <c r="E82" s="156"/>
      <c r="F82" s="156"/>
      <c r="G82" s="156"/>
      <c r="H82" s="156"/>
      <c r="I82" s="156">
        <v>0</v>
      </c>
      <c r="J82" s="156">
        <v>0</v>
      </c>
      <c r="K82" s="156"/>
      <c r="L82" s="156"/>
      <c r="M82" s="152"/>
      <c r="N82" s="226" t="s">
        <v>32</v>
      </c>
      <c r="O82" s="169" t="s">
        <v>16</v>
      </c>
      <c r="P82" s="169">
        <v>0</v>
      </c>
      <c r="Q82" s="228" t="s">
        <v>32</v>
      </c>
      <c r="R82" s="207"/>
      <c r="S82" s="202" t="s">
        <v>32</v>
      </c>
      <c r="T82" s="129"/>
      <c r="U82" s="130"/>
      <c r="V82" s="200" t="s">
        <v>32</v>
      </c>
      <c r="W82" s="131"/>
      <c r="X82" s="200" t="s">
        <v>32</v>
      </c>
      <c r="Y82" s="132"/>
      <c r="Z82" s="200" t="s">
        <v>32</v>
      </c>
      <c r="AA82" s="241" t="s">
        <v>32</v>
      </c>
      <c r="AB82" s="133">
        <v>2021</v>
      </c>
      <c r="AC82" s="134">
        <v>0</v>
      </c>
      <c r="AD82" s="135" t="s">
        <v>32</v>
      </c>
      <c r="AE82" s="136"/>
      <c r="AF82" s="202" t="s">
        <v>32</v>
      </c>
      <c r="AG82" s="136"/>
      <c r="AH82" s="202" t="s">
        <v>32</v>
      </c>
      <c r="AI82" s="171" t="s">
        <v>32</v>
      </c>
    </row>
    <row r="83" spans="1:35" s="14" customFormat="1" ht="19.95" customHeight="1" x14ac:dyDescent="0.25">
      <c r="A83" s="20"/>
      <c r="B83" s="153" t="s">
        <v>32</v>
      </c>
      <c r="C83" s="153"/>
      <c r="D83" s="122"/>
      <c r="E83" s="156"/>
      <c r="F83" s="156"/>
      <c r="G83" s="156"/>
      <c r="H83" s="156"/>
      <c r="I83" s="156">
        <v>0</v>
      </c>
      <c r="J83" s="156">
        <v>0</v>
      </c>
      <c r="K83" s="156"/>
      <c r="L83" s="156"/>
      <c r="M83" s="154"/>
      <c r="N83" s="226" t="s">
        <v>32</v>
      </c>
      <c r="O83" s="169" t="s">
        <v>16</v>
      </c>
      <c r="P83" s="169">
        <v>0</v>
      </c>
      <c r="Q83" s="228" t="s">
        <v>32</v>
      </c>
      <c r="R83" s="207"/>
      <c r="S83" s="202" t="s">
        <v>32</v>
      </c>
      <c r="T83" s="129"/>
      <c r="U83" s="130"/>
      <c r="V83" s="200" t="s">
        <v>32</v>
      </c>
      <c r="W83" s="131"/>
      <c r="X83" s="200" t="s">
        <v>32</v>
      </c>
      <c r="Y83" s="132"/>
      <c r="Z83" s="200" t="s">
        <v>32</v>
      </c>
      <c r="AA83" s="240" t="s">
        <v>32</v>
      </c>
      <c r="AB83" s="238">
        <v>2021</v>
      </c>
      <c r="AC83" s="134">
        <v>0</v>
      </c>
      <c r="AD83" s="135" t="s">
        <v>32</v>
      </c>
      <c r="AE83" s="136"/>
      <c r="AF83" s="202" t="s">
        <v>32</v>
      </c>
      <c r="AG83" s="136"/>
      <c r="AH83" s="202" t="s">
        <v>32</v>
      </c>
      <c r="AI83" s="171" t="s">
        <v>32</v>
      </c>
    </row>
    <row r="84" spans="1:35" ht="19.95" customHeight="1" x14ac:dyDescent="0.25">
      <c r="B84" s="155" t="s">
        <v>32</v>
      </c>
      <c r="C84" s="155"/>
      <c r="D84" s="155"/>
      <c r="E84" s="156"/>
      <c r="F84" s="156"/>
      <c r="G84" s="156"/>
      <c r="H84" s="156"/>
      <c r="I84" s="156">
        <v>0</v>
      </c>
      <c r="J84" s="156">
        <v>0</v>
      </c>
      <c r="K84" s="156"/>
      <c r="L84" s="156"/>
      <c r="M84" s="154"/>
      <c r="N84" s="226" t="s">
        <v>32</v>
      </c>
      <c r="O84" s="169" t="s">
        <v>16</v>
      </c>
      <c r="P84" s="169">
        <v>0</v>
      </c>
      <c r="Q84" s="228" t="s">
        <v>32</v>
      </c>
      <c r="R84" s="207"/>
      <c r="S84" s="202" t="s">
        <v>32</v>
      </c>
      <c r="T84" s="129"/>
      <c r="U84" s="129"/>
      <c r="V84" s="200" t="s">
        <v>32</v>
      </c>
      <c r="W84" s="129"/>
      <c r="X84" s="200" t="s">
        <v>32</v>
      </c>
      <c r="Y84" s="129"/>
      <c r="Z84" s="200" t="s">
        <v>32</v>
      </c>
      <c r="AA84" s="240" t="s">
        <v>32</v>
      </c>
      <c r="AB84" s="242"/>
      <c r="AC84" s="129"/>
      <c r="AD84" s="129"/>
      <c r="AE84" s="129"/>
      <c r="AF84" s="202" t="s">
        <v>32</v>
      </c>
      <c r="AG84" s="129"/>
      <c r="AH84" s="202" t="s">
        <v>32</v>
      </c>
      <c r="AI84" s="171" t="s">
        <v>32</v>
      </c>
    </row>
    <row r="85" spans="1:35" ht="10.050000000000001" customHeight="1" thickBot="1" x14ac:dyDescent="0.3">
      <c r="B85" s="248" t="s">
        <v>64</v>
      </c>
      <c r="C85" s="249"/>
      <c r="D85" s="249"/>
      <c r="E85" s="249"/>
      <c r="F85" s="249"/>
      <c r="G85" s="249"/>
      <c r="H85" s="249"/>
      <c r="I85" s="249"/>
      <c r="J85" s="249"/>
      <c r="K85" s="249"/>
      <c r="L85" s="249"/>
      <c r="M85" s="249"/>
      <c r="N85" s="249"/>
      <c r="O85" s="249"/>
      <c r="P85" s="249"/>
      <c r="Q85" s="249"/>
      <c r="R85" s="249"/>
      <c r="S85" s="250"/>
      <c r="T85" s="249"/>
      <c r="U85" s="249"/>
      <c r="V85" s="249"/>
      <c r="W85" s="249"/>
      <c r="X85" s="249"/>
      <c r="Y85" s="249"/>
      <c r="Z85" s="249"/>
      <c r="AA85" s="250"/>
      <c r="AB85" s="249"/>
      <c r="AC85" s="249"/>
      <c r="AD85" s="249"/>
      <c r="AE85" s="249"/>
      <c r="AF85" s="249"/>
      <c r="AG85" s="249"/>
      <c r="AH85" s="249"/>
      <c r="AI85" s="251"/>
    </row>
    <row r="86" spans="1:35" s="14" customFormat="1" ht="26.1" customHeight="1" thickBot="1" x14ac:dyDescent="0.3">
      <c r="B86" s="208">
        <v>6</v>
      </c>
      <c r="C86" s="209" t="s">
        <v>88</v>
      </c>
      <c r="D86" s="210">
        <v>1</v>
      </c>
      <c r="E86" s="211">
        <v>315005000</v>
      </c>
      <c r="F86" s="211">
        <v>580205000</v>
      </c>
      <c r="G86" s="211">
        <v>3075000</v>
      </c>
      <c r="H86" s="211">
        <v>188875000</v>
      </c>
      <c r="I86" s="211">
        <v>311930000</v>
      </c>
      <c r="J86" s="211">
        <v>391330000</v>
      </c>
      <c r="K86" s="211">
        <v>77242255</v>
      </c>
      <c r="L86" s="211">
        <v>301020</v>
      </c>
      <c r="M86" s="212">
        <v>1</v>
      </c>
      <c r="N86" s="231">
        <v>5</v>
      </c>
      <c r="O86" s="213" t="s">
        <v>16</v>
      </c>
      <c r="P86" s="213">
        <v>0</v>
      </c>
      <c r="Q86" s="229">
        <v>1100000000</v>
      </c>
      <c r="R86" s="225">
        <v>531930000</v>
      </c>
      <c r="S86" s="222" t="s">
        <v>279</v>
      </c>
      <c r="T86" s="214" t="s">
        <v>72</v>
      </c>
      <c r="U86" s="214">
        <v>102.44065040650406</v>
      </c>
      <c r="V86" s="215" t="s">
        <v>279</v>
      </c>
      <c r="W86" s="216">
        <v>0.32553149317913493</v>
      </c>
      <c r="X86" s="215" t="s">
        <v>279</v>
      </c>
      <c r="Y86" s="217">
        <v>256.60173742608464</v>
      </c>
      <c r="Z86" s="215" t="s">
        <v>279</v>
      </c>
      <c r="AA86" s="223" t="s">
        <v>279</v>
      </c>
      <c r="AB86" s="218">
        <v>2021</v>
      </c>
      <c r="AC86" s="219">
        <v>638.62233992202755</v>
      </c>
      <c r="AD86" s="220" t="s">
        <v>281</v>
      </c>
      <c r="AE86" s="221">
        <v>0.19738393427541973</v>
      </c>
      <c r="AF86" s="222" t="s">
        <v>279</v>
      </c>
      <c r="AG86" s="221">
        <v>0.1331292474211701</v>
      </c>
      <c r="AH86" s="222" t="s">
        <v>279</v>
      </c>
      <c r="AI86" s="223" t="s">
        <v>279</v>
      </c>
    </row>
    <row r="87" spans="1:35" s="14" customFormat="1" ht="19.95" customHeight="1" x14ac:dyDescent="0.25">
      <c r="A87" s="20"/>
      <c r="B87" s="149">
        <v>6.1</v>
      </c>
      <c r="C87" s="149" t="s">
        <v>88</v>
      </c>
      <c r="D87" s="150">
        <v>1</v>
      </c>
      <c r="E87" s="137">
        <v>315005000</v>
      </c>
      <c r="F87" s="137">
        <v>580205000</v>
      </c>
      <c r="G87" s="137">
        <v>3075000</v>
      </c>
      <c r="H87" s="137">
        <v>188875000</v>
      </c>
      <c r="I87" s="137">
        <v>311930000</v>
      </c>
      <c r="J87" s="137">
        <v>391330000</v>
      </c>
      <c r="K87" s="137">
        <v>77242255</v>
      </c>
      <c r="L87" s="137">
        <v>301020</v>
      </c>
      <c r="M87" s="151"/>
      <c r="N87" s="230" t="s">
        <v>32</v>
      </c>
      <c r="O87" s="168" t="s">
        <v>16</v>
      </c>
      <c r="P87" s="168">
        <v>0</v>
      </c>
      <c r="Q87" s="227" t="s">
        <v>32</v>
      </c>
      <c r="R87" s="206"/>
      <c r="S87" s="237" t="s">
        <v>32</v>
      </c>
      <c r="T87" s="157" t="s">
        <v>72</v>
      </c>
      <c r="U87" s="138"/>
      <c r="V87" s="199" t="s">
        <v>32</v>
      </c>
      <c r="W87" s="139"/>
      <c r="X87" s="199" t="s">
        <v>32</v>
      </c>
      <c r="Y87" s="140"/>
      <c r="Z87" s="199" t="s">
        <v>32</v>
      </c>
      <c r="AA87" s="239" t="s">
        <v>32</v>
      </c>
      <c r="AB87" s="141">
        <v>2021</v>
      </c>
      <c r="AC87" s="142">
        <v>638.62233992202755</v>
      </c>
      <c r="AD87" s="143" t="s">
        <v>281</v>
      </c>
      <c r="AE87" s="144"/>
      <c r="AF87" s="201" t="s">
        <v>32</v>
      </c>
      <c r="AG87" s="144"/>
      <c r="AH87" s="201" t="s">
        <v>32</v>
      </c>
      <c r="AI87" s="170" t="s">
        <v>32</v>
      </c>
    </row>
    <row r="88" spans="1:35" s="14" customFormat="1" ht="19.95" customHeight="1" x14ac:dyDescent="0.25">
      <c r="A88" s="20"/>
      <c r="B88" s="22" t="s">
        <v>32</v>
      </c>
      <c r="C88" s="22"/>
      <c r="D88" s="122"/>
      <c r="E88" s="156"/>
      <c r="F88" s="156"/>
      <c r="G88" s="156"/>
      <c r="H88" s="156"/>
      <c r="I88" s="156">
        <v>0</v>
      </c>
      <c r="J88" s="156">
        <v>0</v>
      </c>
      <c r="K88" s="156"/>
      <c r="L88" s="156"/>
      <c r="M88" s="152"/>
      <c r="N88" s="226" t="s">
        <v>32</v>
      </c>
      <c r="O88" s="169" t="s">
        <v>16</v>
      </c>
      <c r="P88" s="169">
        <v>0</v>
      </c>
      <c r="Q88" s="228" t="s">
        <v>32</v>
      </c>
      <c r="R88" s="207"/>
      <c r="S88" s="202" t="s">
        <v>32</v>
      </c>
      <c r="T88" s="129"/>
      <c r="U88" s="130"/>
      <c r="V88" s="200" t="s">
        <v>32</v>
      </c>
      <c r="W88" s="131"/>
      <c r="X88" s="200" t="s">
        <v>32</v>
      </c>
      <c r="Y88" s="132"/>
      <c r="Z88" s="200" t="s">
        <v>32</v>
      </c>
      <c r="AA88" s="240" t="s">
        <v>32</v>
      </c>
      <c r="AB88" s="238">
        <v>2021</v>
      </c>
      <c r="AC88" s="134">
        <v>0</v>
      </c>
      <c r="AD88" s="135" t="s">
        <v>32</v>
      </c>
      <c r="AE88" s="136"/>
      <c r="AF88" s="202" t="s">
        <v>32</v>
      </c>
      <c r="AG88" s="136"/>
      <c r="AH88" s="202" t="s">
        <v>32</v>
      </c>
      <c r="AI88" s="171" t="s">
        <v>32</v>
      </c>
    </row>
    <row r="89" spans="1:35" s="14" customFormat="1" ht="19.95" customHeight="1" x14ac:dyDescent="0.25">
      <c r="A89" s="20"/>
      <c r="B89" s="22" t="s">
        <v>32</v>
      </c>
      <c r="C89" s="22"/>
      <c r="D89" s="122"/>
      <c r="E89" s="156"/>
      <c r="F89" s="156"/>
      <c r="G89" s="156"/>
      <c r="H89" s="156"/>
      <c r="I89" s="156">
        <v>0</v>
      </c>
      <c r="J89" s="156">
        <v>0</v>
      </c>
      <c r="K89" s="156"/>
      <c r="L89" s="156"/>
      <c r="M89" s="152"/>
      <c r="N89" s="226" t="s">
        <v>32</v>
      </c>
      <c r="O89" s="169" t="s">
        <v>16</v>
      </c>
      <c r="P89" s="169">
        <v>0</v>
      </c>
      <c r="Q89" s="228" t="s">
        <v>32</v>
      </c>
      <c r="R89" s="207"/>
      <c r="S89" s="202" t="s">
        <v>32</v>
      </c>
      <c r="T89" s="129"/>
      <c r="U89" s="130"/>
      <c r="V89" s="200" t="s">
        <v>32</v>
      </c>
      <c r="W89" s="131"/>
      <c r="X89" s="200" t="s">
        <v>32</v>
      </c>
      <c r="Y89" s="132"/>
      <c r="Z89" s="200" t="s">
        <v>32</v>
      </c>
      <c r="AA89" s="240" t="s">
        <v>32</v>
      </c>
      <c r="AB89" s="238">
        <v>2021</v>
      </c>
      <c r="AC89" s="134">
        <v>0</v>
      </c>
      <c r="AD89" s="135" t="s">
        <v>32</v>
      </c>
      <c r="AE89" s="136"/>
      <c r="AF89" s="202" t="s">
        <v>32</v>
      </c>
      <c r="AG89" s="136"/>
      <c r="AH89" s="202" t="s">
        <v>32</v>
      </c>
      <c r="AI89" s="171" t="s">
        <v>32</v>
      </c>
    </row>
    <row r="90" spans="1:35" s="14" customFormat="1" ht="19.95" customHeight="1" x14ac:dyDescent="0.25">
      <c r="A90" s="20"/>
      <c r="B90" s="22" t="s">
        <v>32</v>
      </c>
      <c r="C90" s="22"/>
      <c r="D90" s="122"/>
      <c r="E90" s="156"/>
      <c r="F90" s="156"/>
      <c r="G90" s="156"/>
      <c r="H90" s="156"/>
      <c r="I90" s="156">
        <v>0</v>
      </c>
      <c r="J90" s="156">
        <v>0</v>
      </c>
      <c r="K90" s="156"/>
      <c r="L90" s="156"/>
      <c r="M90" s="152"/>
      <c r="N90" s="226" t="s">
        <v>32</v>
      </c>
      <c r="O90" s="169" t="s">
        <v>16</v>
      </c>
      <c r="P90" s="169">
        <v>0</v>
      </c>
      <c r="Q90" s="228" t="s">
        <v>32</v>
      </c>
      <c r="R90" s="207"/>
      <c r="S90" s="202" t="s">
        <v>32</v>
      </c>
      <c r="T90" s="129"/>
      <c r="U90" s="130"/>
      <c r="V90" s="200" t="s">
        <v>32</v>
      </c>
      <c r="W90" s="131"/>
      <c r="X90" s="200" t="s">
        <v>32</v>
      </c>
      <c r="Y90" s="132"/>
      <c r="Z90" s="200" t="s">
        <v>32</v>
      </c>
      <c r="AA90" s="240" t="s">
        <v>32</v>
      </c>
      <c r="AB90" s="238">
        <v>2021</v>
      </c>
      <c r="AC90" s="134">
        <v>0</v>
      </c>
      <c r="AD90" s="135" t="s">
        <v>32</v>
      </c>
      <c r="AE90" s="136"/>
      <c r="AF90" s="202" t="s">
        <v>32</v>
      </c>
      <c r="AG90" s="136"/>
      <c r="AH90" s="202" t="s">
        <v>32</v>
      </c>
      <c r="AI90" s="171" t="s">
        <v>32</v>
      </c>
    </row>
    <row r="91" spans="1:35" s="14" customFormat="1" ht="19.95" customHeight="1" x14ac:dyDescent="0.25">
      <c r="A91" s="20"/>
      <c r="B91" s="22" t="s">
        <v>32</v>
      </c>
      <c r="C91" s="22"/>
      <c r="D91" s="122"/>
      <c r="E91" s="156"/>
      <c r="F91" s="156"/>
      <c r="G91" s="156"/>
      <c r="H91" s="156"/>
      <c r="I91" s="156">
        <v>0</v>
      </c>
      <c r="J91" s="156">
        <v>0</v>
      </c>
      <c r="K91" s="156"/>
      <c r="L91" s="156"/>
      <c r="M91" s="152"/>
      <c r="N91" s="226" t="s">
        <v>32</v>
      </c>
      <c r="O91" s="169" t="s">
        <v>16</v>
      </c>
      <c r="P91" s="169">
        <v>0</v>
      </c>
      <c r="Q91" s="228" t="s">
        <v>32</v>
      </c>
      <c r="R91" s="207"/>
      <c r="S91" s="202" t="s">
        <v>32</v>
      </c>
      <c r="T91" s="129"/>
      <c r="U91" s="130"/>
      <c r="V91" s="200" t="s">
        <v>32</v>
      </c>
      <c r="W91" s="131"/>
      <c r="X91" s="200" t="s">
        <v>32</v>
      </c>
      <c r="Y91" s="132"/>
      <c r="Z91" s="200" t="s">
        <v>32</v>
      </c>
      <c r="AA91" s="240" t="s">
        <v>32</v>
      </c>
      <c r="AB91" s="238">
        <v>2021</v>
      </c>
      <c r="AC91" s="134">
        <v>0</v>
      </c>
      <c r="AD91" s="135" t="s">
        <v>32</v>
      </c>
      <c r="AE91" s="136"/>
      <c r="AF91" s="202" t="s">
        <v>32</v>
      </c>
      <c r="AG91" s="136"/>
      <c r="AH91" s="202" t="s">
        <v>32</v>
      </c>
      <c r="AI91" s="171" t="s">
        <v>32</v>
      </c>
    </row>
    <row r="92" spans="1:35" s="14" customFormat="1" ht="19.95" customHeight="1" x14ac:dyDescent="0.25">
      <c r="A92" s="20"/>
      <c r="B92" s="153" t="s">
        <v>32</v>
      </c>
      <c r="C92" s="153"/>
      <c r="D92" s="122"/>
      <c r="E92" s="156"/>
      <c r="F92" s="156"/>
      <c r="G92" s="156"/>
      <c r="H92" s="156"/>
      <c r="I92" s="156">
        <v>0</v>
      </c>
      <c r="J92" s="156">
        <v>0</v>
      </c>
      <c r="K92" s="156"/>
      <c r="L92" s="156"/>
      <c r="M92" s="152"/>
      <c r="N92" s="226" t="s">
        <v>32</v>
      </c>
      <c r="O92" s="169" t="s">
        <v>16</v>
      </c>
      <c r="P92" s="169">
        <v>0</v>
      </c>
      <c r="Q92" s="228" t="s">
        <v>32</v>
      </c>
      <c r="R92" s="207"/>
      <c r="S92" s="202" t="s">
        <v>32</v>
      </c>
      <c r="T92" s="129"/>
      <c r="U92" s="130"/>
      <c r="V92" s="200" t="s">
        <v>32</v>
      </c>
      <c r="W92" s="131"/>
      <c r="X92" s="200" t="s">
        <v>32</v>
      </c>
      <c r="Y92" s="132"/>
      <c r="Z92" s="200" t="s">
        <v>32</v>
      </c>
      <c r="AA92" s="240" t="s">
        <v>32</v>
      </c>
      <c r="AB92" s="238">
        <v>2021</v>
      </c>
      <c r="AC92" s="134">
        <v>0</v>
      </c>
      <c r="AD92" s="135" t="s">
        <v>32</v>
      </c>
      <c r="AE92" s="136"/>
      <c r="AF92" s="202" t="s">
        <v>32</v>
      </c>
      <c r="AG92" s="136"/>
      <c r="AH92" s="202" t="s">
        <v>32</v>
      </c>
      <c r="AI92" s="171" t="s">
        <v>32</v>
      </c>
    </row>
    <row r="93" spans="1:35" s="14" customFormat="1" ht="19.95" customHeight="1" x14ac:dyDescent="0.25">
      <c r="A93" s="20"/>
      <c r="B93" s="153" t="s">
        <v>32</v>
      </c>
      <c r="C93" s="153"/>
      <c r="D93" s="122"/>
      <c r="E93" s="156"/>
      <c r="F93" s="156"/>
      <c r="G93" s="156"/>
      <c r="H93" s="156"/>
      <c r="I93" s="156">
        <v>0</v>
      </c>
      <c r="J93" s="156">
        <v>0</v>
      </c>
      <c r="K93" s="156"/>
      <c r="L93" s="156"/>
      <c r="M93" s="152"/>
      <c r="N93" s="226" t="s">
        <v>32</v>
      </c>
      <c r="O93" s="169" t="s">
        <v>16</v>
      </c>
      <c r="P93" s="169">
        <v>0</v>
      </c>
      <c r="Q93" s="228" t="s">
        <v>32</v>
      </c>
      <c r="R93" s="207"/>
      <c r="S93" s="202" t="s">
        <v>32</v>
      </c>
      <c r="T93" s="129"/>
      <c r="U93" s="130"/>
      <c r="V93" s="200" t="s">
        <v>32</v>
      </c>
      <c r="W93" s="131"/>
      <c r="X93" s="200" t="s">
        <v>32</v>
      </c>
      <c r="Y93" s="132"/>
      <c r="Z93" s="200" t="s">
        <v>32</v>
      </c>
      <c r="AA93" s="240" t="s">
        <v>32</v>
      </c>
      <c r="AB93" s="238">
        <v>2021</v>
      </c>
      <c r="AC93" s="134">
        <v>0</v>
      </c>
      <c r="AD93" s="135" t="s">
        <v>32</v>
      </c>
      <c r="AE93" s="136"/>
      <c r="AF93" s="202" t="s">
        <v>32</v>
      </c>
      <c r="AG93" s="136"/>
      <c r="AH93" s="202" t="s">
        <v>32</v>
      </c>
      <c r="AI93" s="171" t="s">
        <v>32</v>
      </c>
    </row>
    <row r="94" spans="1:35" s="14" customFormat="1" ht="19.95" customHeight="1" x14ac:dyDescent="0.25">
      <c r="A94" s="20"/>
      <c r="B94" s="153" t="s">
        <v>32</v>
      </c>
      <c r="C94" s="153"/>
      <c r="D94" s="122"/>
      <c r="E94" s="156"/>
      <c r="F94" s="156"/>
      <c r="G94" s="156"/>
      <c r="H94" s="156"/>
      <c r="I94" s="156">
        <v>0</v>
      </c>
      <c r="J94" s="156">
        <v>0</v>
      </c>
      <c r="K94" s="156"/>
      <c r="L94" s="156"/>
      <c r="M94" s="152"/>
      <c r="N94" s="226" t="s">
        <v>32</v>
      </c>
      <c r="O94" s="169" t="s">
        <v>16</v>
      </c>
      <c r="P94" s="169">
        <v>0</v>
      </c>
      <c r="Q94" s="228" t="s">
        <v>32</v>
      </c>
      <c r="R94" s="207"/>
      <c r="S94" s="202" t="s">
        <v>32</v>
      </c>
      <c r="T94" s="129"/>
      <c r="U94" s="130"/>
      <c r="V94" s="200" t="s">
        <v>32</v>
      </c>
      <c r="W94" s="131"/>
      <c r="X94" s="200" t="s">
        <v>32</v>
      </c>
      <c r="Y94" s="132"/>
      <c r="Z94" s="200" t="s">
        <v>32</v>
      </c>
      <c r="AA94" s="241" t="s">
        <v>32</v>
      </c>
      <c r="AB94" s="133">
        <v>2021</v>
      </c>
      <c r="AC94" s="134">
        <v>0</v>
      </c>
      <c r="AD94" s="135" t="s">
        <v>32</v>
      </c>
      <c r="AE94" s="136"/>
      <c r="AF94" s="202" t="s">
        <v>32</v>
      </c>
      <c r="AG94" s="136"/>
      <c r="AH94" s="202" t="s">
        <v>32</v>
      </c>
      <c r="AI94" s="171" t="s">
        <v>32</v>
      </c>
    </row>
    <row r="95" spans="1:35" s="14" customFormat="1" ht="19.95" customHeight="1" x14ac:dyDescent="0.25">
      <c r="A95" s="20"/>
      <c r="B95" s="153" t="s">
        <v>32</v>
      </c>
      <c r="C95" s="153"/>
      <c r="D95" s="122"/>
      <c r="E95" s="156"/>
      <c r="F95" s="156"/>
      <c r="G95" s="156"/>
      <c r="H95" s="156"/>
      <c r="I95" s="156">
        <v>0</v>
      </c>
      <c r="J95" s="156">
        <v>0</v>
      </c>
      <c r="K95" s="156"/>
      <c r="L95" s="156"/>
      <c r="M95" s="154"/>
      <c r="N95" s="226" t="s">
        <v>32</v>
      </c>
      <c r="O95" s="169" t="s">
        <v>16</v>
      </c>
      <c r="P95" s="169">
        <v>0</v>
      </c>
      <c r="Q95" s="228" t="s">
        <v>32</v>
      </c>
      <c r="R95" s="207"/>
      <c r="S95" s="202" t="s">
        <v>32</v>
      </c>
      <c r="T95" s="129"/>
      <c r="U95" s="130"/>
      <c r="V95" s="200" t="s">
        <v>32</v>
      </c>
      <c r="W95" s="131"/>
      <c r="X95" s="200" t="s">
        <v>32</v>
      </c>
      <c r="Y95" s="132"/>
      <c r="Z95" s="200" t="s">
        <v>32</v>
      </c>
      <c r="AA95" s="240" t="s">
        <v>32</v>
      </c>
      <c r="AB95" s="238">
        <v>2021</v>
      </c>
      <c r="AC95" s="134">
        <v>0</v>
      </c>
      <c r="AD95" s="135" t="s">
        <v>32</v>
      </c>
      <c r="AE95" s="136"/>
      <c r="AF95" s="202" t="s">
        <v>32</v>
      </c>
      <c r="AG95" s="136"/>
      <c r="AH95" s="202" t="s">
        <v>32</v>
      </c>
      <c r="AI95" s="171" t="s">
        <v>32</v>
      </c>
    </row>
    <row r="96" spans="1:35" ht="19.95" customHeight="1" x14ac:dyDescent="0.25">
      <c r="B96" s="155" t="s">
        <v>32</v>
      </c>
      <c r="C96" s="155"/>
      <c r="D96" s="155"/>
      <c r="E96" s="156"/>
      <c r="F96" s="156"/>
      <c r="G96" s="156"/>
      <c r="H96" s="156"/>
      <c r="I96" s="156">
        <v>0</v>
      </c>
      <c r="J96" s="156">
        <v>0</v>
      </c>
      <c r="K96" s="156"/>
      <c r="L96" s="156"/>
      <c r="M96" s="154"/>
      <c r="N96" s="226" t="s">
        <v>32</v>
      </c>
      <c r="O96" s="169" t="s">
        <v>16</v>
      </c>
      <c r="P96" s="169">
        <v>0</v>
      </c>
      <c r="Q96" s="228" t="s">
        <v>32</v>
      </c>
      <c r="R96" s="207"/>
      <c r="S96" s="202" t="s">
        <v>32</v>
      </c>
      <c r="T96" s="129"/>
      <c r="U96" s="129"/>
      <c r="V96" s="200" t="s">
        <v>32</v>
      </c>
      <c r="W96" s="129"/>
      <c r="X96" s="200" t="s">
        <v>32</v>
      </c>
      <c r="Y96" s="129"/>
      <c r="Z96" s="200" t="s">
        <v>32</v>
      </c>
      <c r="AA96" s="240" t="s">
        <v>32</v>
      </c>
      <c r="AB96" s="242"/>
      <c r="AC96" s="129"/>
      <c r="AD96" s="129"/>
      <c r="AE96" s="129"/>
      <c r="AF96" s="202" t="s">
        <v>32</v>
      </c>
      <c r="AG96" s="129"/>
      <c r="AH96" s="202" t="s">
        <v>32</v>
      </c>
      <c r="AI96" s="171" t="s">
        <v>32</v>
      </c>
    </row>
    <row r="97" spans="1:35" ht="10.050000000000001" customHeight="1" thickBot="1" x14ac:dyDescent="0.3">
      <c r="B97" s="248" t="s">
        <v>64</v>
      </c>
      <c r="C97" s="249"/>
      <c r="D97" s="249"/>
      <c r="E97" s="249"/>
      <c r="F97" s="249"/>
      <c r="G97" s="249"/>
      <c r="H97" s="249"/>
      <c r="I97" s="249"/>
      <c r="J97" s="249"/>
      <c r="K97" s="249"/>
      <c r="L97" s="249"/>
      <c r="M97" s="249"/>
      <c r="N97" s="249"/>
      <c r="O97" s="249"/>
      <c r="P97" s="249"/>
      <c r="Q97" s="249"/>
      <c r="R97" s="249"/>
      <c r="S97" s="250"/>
      <c r="T97" s="249"/>
      <c r="U97" s="249"/>
      <c r="V97" s="249"/>
      <c r="W97" s="249"/>
      <c r="X97" s="249"/>
      <c r="Y97" s="249"/>
      <c r="Z97" s="249"/>
      <c r="AA97" s="250"/>
      <c r="AB97" s="249"/>
      <c r="AC97" s="249"/>
      <c r="AD97" s="249"/>
      <c r="AE97" s="249"/>
      <c r="AF97" s="249"/>
      <c r="AG97" s="249"/>
      <c r="AH97" s="249"/>
      <c r="AI97" s="251"/>
    </row>
    <row r="98" spans="1:35" s="14" customFormat="1" ht="26.1" customHeight="1" thickBot="1" x14ac:dyDescent="0.3">
      <c r="B98" s="208">
        <v>7</v>
      </c>
      <c r="C98" s="209" t="s">
        <v>89</v>
      </c>
      <c r="D98" s="210">
        <v>1</v>
      </c>
      <c r="E98" s="211">
        <v>4278496660</v>
      </c>
      <c r="F98" s="211">
        <v>4459574166</v>
      </c>
      <c r="G98" s="211">
        <v>712095170</v>
      </c>
      <c r="H98" s="211">
        <v>2617458264</v>
      </c>
      <c r="I98" s="211">
        <v>3566401490</v>
      </c>
      <c r="J98" s="211">
        <v>1842115902</v>
      </c>
      <c r="K98" s="211">
        <v>2843811217</v>
      </c>
      <c r="L98" s="211">
        <v>66625760.000009999</v>
      </c>
      <c r="M98" s="212">
        <v>1</v>
      </c>
      <c r="N98" s="231">
        <v>5</v>
      </c>
      <c r="O98" s="213" t="s">
        <v>16</v>
      </c>
      <c r="P98" s="213">
        <v>0</v>
      </c>
      <c r="Q98" s="229">
        <v>1100000000</v>
      </c>
      <c r="R98" s="225">
        <v>3786401490</v>
      </c>
      <c r="S98" s="222" t="s">
        <v>279</v>
      </c>
      <c r="T98" s="214" t="s">
        <v>72</v>
      </c>
      <c r="U98" s="214">
        <v>6.0083214158017668</v>
      </c>
      <c r="V98" s="215" t="s">
        <v>279</v>
      </c>
      <c r="W98" s="216">
        <v>0.58693008941428149</v>
      </c>
      <c r="X98" s="215" t="s">
        <v>279</v>
      </c>
      <c r="Y98" s="217">
        <v>42.683358763931146</v>
      </c>
      <c r="Z98" s="215" t="s">
        <v>279</v>
      </c>
      <c r="AA98" s="223" t="s">
        <v>279</v>
      </c>
      <c r="AB98" s="218">
        <v>2021</v>
      </c>
      <c r="AC98" s="219">
        <v>4908.5817753151805</v>
      </c>
      <c r="AD98" s="220" t="s">
        <v>281</v>
      </c>
      <c r="AE98" s="221">
        <v>1.5437743162156363</v>
      </c>
      <c r="AF98" s="222" t="s">
        <v>279</v>
      </c>
      <c r="AG98" s="221">
        <v>0.63768671876372152</v>
      </c>
      <c r="AH98" s="222" t="s">
        <v>279</v>
      </c>
      <c r="AI98" s="223" t="s">
        <v>279</v>
      </c>
    </row>
    <row r="99" spans="1:35" s="14" customFormat="1" ht="19.95" customHeight="1" x14ac:dyDescent="0.25">
      <c r="A99" s="20"/>
      <c r="B99" s="149">
        <v>7.1</v>
      </c>
      <c r="C99" s="149" t="s">
        <v>90</v>
      </c>
      <c r="D99" s="150">
        <v>0.9</v>
      </c>
      <c r="E99" s="137">
        <v>4271392183</v>
      </c>
      <c r="F99" s="137">
        <v>4448319689</v>
      </c>
      <c r="G99" s="137">
        <v>710727085</v>
      </c>
      <c r="H99" s="137">
        <v>2616090179</v>
      </c>
      <c r="I99" s="137">
        <v>3560665098</v>
      </c>
      <c r="J99" s="137">
        <v>1832229510</v>
      </c>
      <c r="K99" s="137">
        <v>2839624039</v>
      </c>
      <c r="L99" s="137">
        <v>66625760</v>
      </c>
      <c r="M99" s="151"/>
      <c r="N99" s="230" t="s">
        <v>32</v>
      </c>
      <c r="O99" s="168" t="s">
        <v>16</v>
      </c>
      <c r="P99" s="168">
        <v>0</v>
      </c>
      <c r="Q99" s="227" t="s">
        <v>32</v>
      </c>
      <c r="R99" s="206"/>
      <c r="S99" s="237" t="s">
        <v>32</v>
      </c>
      <c r="T99" s="157" t="s">
        <v>72</v>
      </c>
      <c r="U99" s="138"/>
      <c r="V99" s="199" t="s">
        <v>32</v>
      </c>
      <c r="W99" s="139"/>
      <c r="X99" s="199" t="s">
        <v>32</v>
      </c>
      <c r="Y99" s="140"/>
      <c r="Z99" s="199" t="s">
        <v>32</v>
      </c>
      <c r="AA99" s="239" t="s">
        <v>32</v>
      </c>
      <c r="AB99" s="141">
        <v>2021</v>
      </c>
      <c r="AC99" s="142">
        <v>4896.1941529466412</v>
      </c>
      <c r="AD99" s="143" t="s">
        <v>281</v>
      </c>
      <c r="AE99" s="144"/>
      <c r="AF99" s="201" t="s">
        <v>32</v>
      </c>
      <c r="AG99" s="144"/>
      <c r="AH99" s="201" t="s">
        <v>32</v>
      </c>
      <c r="AI99" s="170" t="s">
        <v>32</v>
      </c>
    </row>
    <row r="100" spans="1:35" s="14" customFormat="1" ht="19.95" customHeight="1" x14ac:dyDescent="0.25">
      <c r="A100" s="20"/>
      <c r="B100" s="22">
        <v>7.1999999999999993</v>
      </c>
      <c r="C100" s="22" t="s">
        <v>91</v>
      </c>
      <c r="D100" s="122">
        <v>0.1</v>
      </c>
      <c r="E100" s="156">
        <v>7104477</v>
      </c>
      <c r="F100" s="156">
        <v>11254477</v>
      </c>
      <c r="G100" s="156">
        <v>1368085</v>
      </c>
      <c r="H100" s="156">
        <v>1368085</v>
      </c>
      <c r="I100" s="156">
        <v>5736392</v>
      </c>
      <c r="J100" s="156">
        <v>9886392</v>
      </c>
      <c r="K100" s="156">
        <v>4187178</v>
      </c>
      <c r="L100" s="156">
        <v>1.0000000000000001E-5</v>
      </c>
      <c r="M100" s="152"/>
      <c r="N100" s="226" t="s">
        <v>32</v>
      </c>
      <c r="O100" s="169" t="s">
        <v>16</v>
      </c>
      <c r="P100" s="169">
        <v>0</v>
      </c>
      <c r="Q100" s="228" t="s">
        <v>32</v>
      </c>
      <c r="R100" s="207"/>
      <c r="S100" s="202" t="s">
        <v>32</v>
      </c>
      <c r="T100" s="129" t="s">
        <v>72</v>
      </c>
      <c r="U100" s="130"/>
      <c r="V100" s="200" t="s">
        <v>32</v>
      </c>
      <c r="W100" s="131"/>
      <c r="X100" s="200" t="s">
        <v>32</v>
      </c>
      <c r="Y100" s="132"/>
      <c r="Z100" s="200" t="s">
        <v>32</v>
      </c>
      <c r="AA100" s="240" t="s">
        <v>32</v>
      </c>
      <c r="AB100" s="238">
        <v>2021</v>
      </c>
      <c r="AC100" s="134">
        <v>12.387622368539811</v>
      </c>
      <c r="AD100" s="135" t="s">
        <v>281</v>
      </c>
      <c r="AE100" s="136"/>
      <c r="AF100" s="202" t="s">
        <v>32</v>
      </c>
      <c r="AG100" s="136"/>
      <c r="AH100" s="202" t="s">
        <v>32</v>
      </c>
      <c r="AI100" s="171" t="s">
        <v>32</v>
      </c>
    </row>
    <row r="101" spans="1:35" s="14" customFormat="1" ht="19.95" customHeight="1" x14ac:dyDescent="0.25">
      <c r="A101" s="20"/>
      <c r="B101" s="22" t="s">
        <v>32</v>
      </c>
      <c r="C101" s="22"/>
      <c r="D101" s="122"/>
      <c r="E101" s="156"/>
      <c r="F101" s="156"/>
      <c r="G101" s="156"/>
      <c r="H101" s="156"/>
      <c r="I101" s="156">
        <v>0</v>
      </c>
      <c r="J101" s="156">
        <v>0</v>
      </c>
      <c r="K101" s="156"/>
      <c r="L101" s="156"/>
      <c r="M101" s="152"/>
      <c r="N101" s="226" t="s">
        <v>32</v>
      </c>
      <c r="O101" s="169" t="s">
        <v>16</v>
      </c>
      <c r="P101" s="169">
        <v>0</v>
      </c>
      <c r="Q101" s="228" t="s">
        <v>32</v>
      </c>
      <c r="R101" s="207"/>
      <c r="S101" s="202" t="s">
        <v>32</v>
      </c>
      <c r="T101" s="129"/>
      <c r="U101" s="130"/>
      <c r="V101" s="200" t="s">
        <v>32</v>
      </c>
      <c r="W101" s="131"/>
      <c r="X101" s="200" t="s">
        <v>32</v>
      </c>
      <c r="Y101" s="132"/>
      <c r="Z101" s="200" t="s">
        <v>32</v>
      </c>
      <c r="AA101" s="240" t="s">
        <v>32</v>
      </c>
      <c r="AB101" s="238">
        <v>2021</v>
      </c>
      <c r="AC101" s="134">
        <v>0</v>
      </c>
      <c r="AD101" s="135" t="s">
        <v>32</v>
      </c>
      <c r="AE101" s="136"/>
      <c r="AF101" s="202" t="s">
        <v>32</v>
      </c>
      <c r="AG101" s="136"/>
      <c r="AH101" s="202" t="s">
        <v>32</v>
      </c>
      <c r="AI101" s="171" t="s">
        <v>32</v>
      </c>
    </row>
    <row r="102" spans="1:35" s="14" customFormat="1" ht="19.95" customHeight="1" x14ac:dyDescent="0.25">
      <c r="A102" s="20"/>
      <c r="B102" s="22" t="s">
        <v>32</v>
      </c>
      <c r="C102" s="22"/>
      <c r="D102" s="122"/>
      <c r="E102" s="156"/>
      <c r="F102" s="156"/>
      <c r="G102" s="156"/>
      <c r="H102" s="156"/>
      <c r="I102" s="156">
        <v>0</v>
      </c>
      <c r="J102" s="156">
        <v>0</v>
      </c>
      <c r="K102" s="156"/>
      <c r="L102" s="156"/>
      <c r="M102" s="152"/>
      <c r="N102" s="226" t="s">
        <v>32</v>
      </c>
      <c r="O102" s="169" t="s">
        <v>16</v>
      </c>
      <c r="P102" s="169">
        <v>0</v>
      </c>
      <c r="Q102" s="228" t="s">
        <v>32</v>
      </c>
      <c r="R102" s="207"/>
      <c r="S102" s="202" t="s">
        <v>32</v>
      </c>
      <c r="T102" s="129"/>
      <c r="U102" s="130"/>
      <c r="V102" s="200" t="s">
        <v>32</v>
      </c>
      <c r="W102" s="131"/>
      <c r="X102" s="200" t="s">
        <v>32</v>
      </c>
      <c r="Y102" s="132"/>
      <c r="Z102" s="200" t="s">
        <v>32</v>
      </c>
      <c r="AA102" s="240" t="s">
        <v>32</v>
      </c>
      <c r="AB102" s="238">
        <v>2021</v>
      </c>
      <c r="AC102" s="134">
        <v>0</v>
      </c>
      <c r="AD102" s="135" t="s">
        <v>32</v>
      </c>
      <c r="AE102" s="136"/>
      <c r="AF102" s="202" t="s">
        <v>32</v>
      </c>
      <c r="AG102" s="136"/>
      <c r="AH102" s="202" t="s">
        <v>32</v>
      </c>
      <c r="AI102" s="171" t="s">
        <v>32</v>
      </c>
    </row>
    <row r="103" spans="1:35" s="14" customFormat="1" ht="19.95" customHeight="1" x14ac:dyDescent="0.25">
      <c r="A103" s="20"/>
      <c r="B103" s="22" t="s">
        <v>32</v>
      </c>
      <c r="C103" s="22"/>
      <c r="D103" s="122"/>
      <c r="E103" s="156"/>
      <c r="F103" s="156"/>
      <c r="G103" s="156"/>
      <c r="H103" s="156"/>
      <c r="I103" s="156">
        <v>0</v>
      </c>
      <c r="J103" s="156">
        <v>0</v>
      </c>
      <c r="K103" s="156"/>
      <c r="L103" s="156"/>
      <c r="M103" s="152"/>
      <c r="N103" s="226" t="s">
        <v>32</v>
      </c>
      <c r="O103" s="169" t="s">
        <v>16</v>
      </c>
      <c r="P103" s="169">
        <v>0</v>
      </c>
      <c r="Q103" s="228" t="s">
        <v>32</v>
      </c>
      <c r="R103" s="207"/>
      <c r="S103" s="202" t="s">
        <v>32</v>
      </c>
      <c r="T103" s="129"/>
      <c r="U103" s="130"/>
      <c r="V103" s="200" t="s">
        <v>32</v>
      </c>
      <c r="W103" s="131"/>
      <c r="X103" s="200" t="s">
        <v>32</v>
      </c>
      <c r="Y103" s="132"/>
      <c r="Z103" s="200" t="s">
        <v>32</v>
      </c>
      <c r="AA103" s="240" t="s">
        <v>32</v>
      </c>
      <c r="AB103" s="238">
        <v>2021</v>
      </c>
      <c r="AC103" s="134">
        <v>0</v>
      </c>
      <c r="AD103" s="135" t="s">
        <v>32</v>
      </c>
      <c r="AE103" s="136"/>
      <c r="AF103" s="202" t="s">
        <v>32</v>
      </c>
      <c r="AG103" s="136"/>
      <c r="AH103" s="202" t="s">
        <v>32</v>
      </c>
      <c r="AI103" s="171" t="s">
        <v>32</v>
      </c>
    </row>
    <row r="104" spans="1:35" s="14" customFormat="1" ht="19.95" customHeight="1" x14ac:dyDescent="0.25">
      <c r="A104" s="20"/>
      <c r="B104" s="153" t="s">
        <v>32</v>
      </c>
      <c r="C104" s="153"/>
      <c r="D104" s="122"/>
      <c r="E104" s="156"/>
      <c r="F104" s="156"/>
      <c r="G104" s="156"/>
      <c r="H104" s="156"/>
      <c r="I104" s="156">
        <v>0</v>
      </c>
      <c r="J104" s="156">
        <v>0</v>
      </c>
      <c r="K104" s="156"/>
      <c r="L104" s="156"/>
      <c r="M104" s="152"/>
      <c r="N104" s="226" t="s">
        <v>32</v>
      </c>
      <c r="O104" s="169" t="s">
        <v>16</v>
      </c>
      <c r="P104" s="169">
        <v>0</v>
      </c>
      <c r="Q104" s="228" t="s">
        <v>32</v>
      </c>
      <c r="R104" s="207"/>
      <c r="S104" s="202" t="s">
        <v>32</v>
      </c>
      <c r="T104" s="129"/>
      <c r="U104" s="130"/>
      <c r="V104" s="200" t="s">
        <v>32</v>
      </c>
      <c r="W104" s="131"/>
      <c r="X104" s="200" t="s">
        <v>32</v>
      </c>
      <c r="Y104" s="132"/>
      <c r="Z104" s="200" t="s">
        <v>32</v>
      </c>
      <c r="AA104" s="240" t="s">
        <v>32</v>
      </c>
      <c r="AB104" s="238">
        <v>2021</v>
      </c>
      <c r="AC104" s="134">
        <v>0</v>
      </c>
      <c r="AD104" s="135" t="s">
        <v>32</v>
      </c>
      <c r="AE104" s="136"/>
      <c r="AF104" s="202" t="s">
        <v>32</v>
      </c>
      <c r="AG104" s="136"/>
      <c r="AH104" s="202" t="s">
        <v>32</v>
      </c>
      <c r="AI104" s="171" t="s">
        <v>32</v>
      </c>
    </row>
    <row r="105" spans="1:35" s="14" customFormat="1" ht="19.95" customHeight="1" x14ac:dyDescent="0.25">
      <c r="A105" s="20"/>
      <c r="B105" s="153" t="s">
        <v>32</v>
      </c>
      <c r="C105" s="153"/>
      <c r="D105" s="122"/>
      <c r="E105" s="156"/>
      <c r="F105" s="156"/>
      <c r="G105" s="156"/>
      <c r="H105" s="156"/>
      <c r="I105" s="156">
        <v>0</v>
      </c>
      <c r="J105" s="156">
        <v>0</v>
      </c>
      <c r="K105" s="156"/>
      <c r="L105" s="156"/>
      <c r="M105" s="152"/>
      <c r="N105" s="226" t="s">
        <v>32</v>
      </c>
      <c r="O105" s="169" t="s">
        <v>16</v>
      </c>
      <c r="P105" s="169">
        <v>0</v>
      </c>
      <c r="Q105" s="228" t="s">
        <v>32</v>
      </c>
      <c r="R105" s="207"/>
      <c r="S105" s="202" t="s">
        <v>32</v>
      </c>
      <c r="T105" s="129"/>
      <c r="U105" s="130"/>
      <c r="V105" s="200" t="s">
        <v>32</v>
      </c>
      <c r="W105" s="131"/>
      <c r="X105" s="200" t="s">
        <v>32</v>
      </c>
      <c r="Y105" s="132"/>
      <c r="Z105" s="200" t="s">
        <v>32</v>
      </c>
      <c r="AA105" s="240" t="s">
        <v>32</v>
      </c>
      <c r="AB105" s="238">
        <v>2021</v>
      </c>
      <c r="AC105" s="134">
        <v>0</v>
      </c>
      <c r="AD105" s="135" t="s">
        <v>32</v>
      </c>
      <c r="AE105" s="136"/>
      <c r="AF105" s="202" t="s">
        <v>32</v>
      </c>
      <c r="AG105" s="136"/>
      <c r="AH105" s="202" t="s">
        <v>32</v>
      </c>
      <c r="AI105" s="171" t="s">
        <v>32</v>
      </c>
    </row>
    <row r="106" spans="1:35" s="14" customFormat="1" ht="19.95" customHeight="1" x14ac:dyDescent="0.25">
      <c r="A106" s="20"/>
      <c r="B106" s="153" t="s">
        <v>32</v>
      </c>
      <c r="C106" s="153"/>
      <c r="D106" s="122"/>
      <c r="E106" s="156"/>
      <c r="F106" s="156"/>
      <c r="G106" s="156"/>
      <c r="H106" s="156"/>
      <c r="I106" s="156">
        <v>0</v>
      </c>
      <c r="J106" s="156">
        <v>0</v>
      </c>
      <c r="K106" s="156"/>
      <c r="L106" s="156"/>
      <c r="M106" s="152"/>
      <c r="N106" s="226" t="s">
        <v>32</v>
      </c>
      <c r="O106" s="169" t="s">
        <v>16</v>
      </c>
      <c r="P106" s="169">
        <v>0</v>
      </c>
      <c r="Q106" s="228" t="s">
        <v>32</v>
      </c>
      <c r="R106" s="207"/>
      <c r="S106" s="202" t="s">
        <v>32</v>
      </c>
      <c r="T106" s="129"/>
      <c r="U106" s="130"/>
      <c r="V106" s="200" t="s">
        <v>32</v>
      </c>
      <c r="W106" s="131"/>
      <c r="X106" s="200" t="s">
        <v>32</v>
      </c>
      <c r="Y106" s="132"/>
      <c r="Z106" s="200" t="s">
        <v>32</v>
      </c>
      <c r="AA106" s="241" t="s">
        <v>32</v>
      </c>
      <c r="AB106" s="133">
        <v>2021</v>
      </c>
      <c r="AC106" s="134">
        <v>0</v>
      </c>
      <c r="AD106" s="135" t="s">
        <v>32</v>
      </c>
      <c r="AE106" s="136"/>
      <c r="AF106" s="202" t="s">
        <v>32</v>
      </c>
      <c r="AG106" s="136"/>
      <c r="AH106" s="202" t="s">
        <v>32</v>
      </c>
      <c r="AI106" s="171" t="s">
        <v>32</v>
      </c>
    </row>
    <row r="107" spans="1:35" s="14" customFormat="1" ht="19.95" customHeight="1" x14ac:dyDescent="0.25">
      <c r="A107" s="20"/>
      <c r="B107" s="153" t="s">
        <v>32</v>
      </c>
      <c r="C107" s="153"/>
      <c r="D107" s="122"/>
      <c r="E107" s="156"/>
      <c r="F107" s="156"/>
      <c r="G107" s="156"/>
      <c r="H107" s="156"/>
      <c r="I107" s="156">
        <v>0</v>
      </c>
      <c r="J107" s="156">
        <v>0</v>
      </c>
      <c r="K107" s="156"/>
      <c r="L107" s="156"/>
      <c r="M107" s="154"/>
      <c r="N107" s="226" t="s">
        <v>32</v>
      </c>
      <c r="O107" s="169" t="s">
        <v>16</v>
      </c>
      <c r="P107" s="169">
        <v>0</v>
      </c>
      <c r="Q107" s="228" t="s">
        <v>32</v>
      </c>
      <c r="R107" s="207"/>
      <c r="S107" s="202" t="s">
        <v>32</v>
      </c>
      <c r="T107" s="129"/>
      <c r="U107" s="130"/>
      <c r="V107" s="200" t="s">
        <v>32</v>
      </c>
      <c r="W107" s="131"/>
      <c r="X107" s="200" t="s">
        <v>32</v>
      </c>
      <c r="Y107" s="132"/>
      <c r="Z107" s="200" t="s">
        <v>32</v>
      </c>
      <c r="AA107" s="240" t="s">
        <v>32</v>
      </c>
      <c r="AB107" s="238">
        <v>2021</v>
      </c>
      <c r="AC107" s="134">
        <v>0</v>
      </c>
      <c r="AD107" s="135" t="s">
        <v>32</v>
      </c>
      <c r="AE107" s="136"/>
      <c r="AF107" s="202" t="s">
        <v>32</v>
      </c>
      <c r="AG107" s="136"/>
      <c r="AH107" s="202" t="s">
        <v>32</v>
      </c>
      <c r="AI107" s="171" t="s">
        <v>32</v>
      </c>
    </row>
    <row r="108" spans="1:35" ht="19.95" customHeight="1" x14ac:dyDescent="0.25">
      <c r="B108" s="155" t="s">
        <v>32</v>
      </c>
      <c r="C108" s="155"/>
      <c r="D108" s="155"/>
      <c r="E108" s="156"/>
      <c r="F108" s="156"/>
      <c r="G108" s="156"/>
      <c r="H108" s="156"/>
      <c r="I108" s="156">
        <v>0</v>
      </c>
      <c r="J108" s="156">
        <v>0</v>
      </c>
      <c r="K108" s="156"/>
      <c r="L108" s="156"/>
      <c r="M108" s="154"/>
      <c r="N108" s="226" t="s">
        <v>32</v>
      </c>
      <c r="O108" s="169" t="s">
        <v>16</v>
      </c>
      <c r="P108" s="169">
        <v>0</v>
      </c>
      <c r="Q108" s="228" t="s">
        <v>32</v>
      </c>
      <c r="R108" s="207"/>
      <c r="S108" s="202" t="s">
        <v>32</v>
      </c>
      <c r="T108" s="129"/>
      <c r="U108" s="129"/>
      <c r="V108" s="200" t="s">
        <v>32</v>
      </c>
      <c r="W108" s="129"/>
      <c r="X108" s="200" t="s">
        <v>32</v>
      </c>
      <c r="Y108" s="129"/>
      <c r="Z108" s="200" t="s">
        <v>32</v>
      </c>
      <c r="AA108" s="240" t="s">
        <v>32</v>
      </c>
      <c r="AB108" s="242"/>
      <c r="AC108" s="129"/>
      <c r="AD108" s="129"/>
      <c r="AE108" s="129"/>
      <c r="AF108" s="202" t="s">
        <v>32</v>
      </c>
      <c r="AG108" s="129"/>
      <c r="AH108" s="202" t="s">
        <v>32</v>
      </c>
      <c r="AI108" s="171" t="s">
        <v>32</v>
      </c>
    </row>
    <row r="109" spans="1:35" ht="10.050000000000001" customHeight="1" thickBot="1" x14ac:dyDescent="0.3">
      <c r="B109" s="248" t="s">
        <v>64</v>
      </c>
      <c r="C109" s="249"/>
      <c r="D109" s="249"/>
      <c r="E109" s="249"/>
      <c r="F109" s="249"/>
      <c r="G109" s="249"/>
      <c r="H109" s="249"/>
      <c r="I109" s="249"/>
      <c r="J109" s="249"/>
      <c r="K109" s="249"/>
      <c r="L109" s="249"/>
      <c r="M109" s="249"/>
      <c r="N109" s="249"/>
      <c r="O109" s="249"/>
      <c r="P109" s="249"/>
      <c r="Q109" s="249"/>
      <c r="R109" s="249"/>
      <c r="S109" s="250"/>
      <c r="T109" s="249"/>
      <c r="U109" s="249"/>
      <c r="V109" s="249"/>
      <c r="W109" s="249"/>
      <c r="X109" s="249"/>
      <c r="Y109" s="249"/>
      <c r="Z109" s="249"/>
      <c r="AA109" s="250"/>
      <c r="AB109" s="249"/>
      <c r="AC109" s="249"/>
      <c r="AD109" s="249"/>
      <c r="AE109" s="249"/>
      <c r="AF109" s="249"/>
      <c r="AG109" s="249"/>
      <c r="AH109" s="249"/>
      <c r="AI109" s="251"/>
    </row>
    <row r="110" spans="1:35" s="14" customFormat="1" ht="26.1" customHeight="1" thickBot="1" x14ac:dyDescent="0.3">
      <c r="B110" s="208">
        <v>8</v>
      </c>
      <c r="C110" s="209" t="s">
        <v>92</v>
      </c>
      <c r="D110" s="210">
        <v>1</v>
      </c>
      <c r="E110" s="211">
        <v>2248104270</v>
      </c>
      <c r="F110" s="211">
        <v>2605027021</v>
      </c>
      <c r="G110" s="211">
        <v>11392068.000011001</v>
      </c>
      <c r="H110" s="211">
        <v>11392068.000019999</v>
      </c>
      <c r="I110" s="211">
        <v>2236712201.999989</v>
      </c>
      <c r="J110" s="211">
        <v>2593634952.99998</v>
      </c>
      <c r="K110" s="211">
        <v>399308141.00000101</v>
      </c>
      <c r="L110" s="211">
        <v>8131751.0000999998</v>
      </c>
      <c r="M110" s="212">
        <v>1</v>
      </c>
      <c r="N110" s="231">
        <v>5</v>
      </c>
      <c r="O110" s="213" t="s">
        <v>16</v>
      </c>
      <c r="P110" s="213">
        <v>0</v>
      </c>
      <c r="Q110" s="229">
        <v>1100000000</v>
      </c>
      <c r="R110" s="225">
        <v>2456712201.999989</v>
      </c>
      <c r="S110" s="222" t="s">
        <v>279</v>
      </c>
      <c r="T110" s="214" t="s">
        <v>72</v>
      </c>
      <c r="U110" s="214">
        <v>197.33943564924553</v>
      </c>
      <c r="V110" s="215" t="s">
        <v>279</v>
      </c>
      <c r="W110" s="216">
        <v>4.3731093413560407E-3</v>
      </c>
      <c r="X110" s="215" t="s">
        <v>279</v>
      </c>
      <c r="Y110" s="217">
        <v>49.104816538909091</v>
      </c>
      <c r="Z110" s="215" t="s">
        <v>279</v>
      </c>
      <c r="AA110" s="223" t="s">
        <v>279</v>
      </c>
      <c r="AB110" s="218">
        <v>2021</v>
      </c>
      <c r="AC110" s="219">
        <v>2867.3114704477362</v>
      </c>
      <c r="AD110" s="220" t="s">
        <v>281</v>
      </c>
      <c r="AE110" s="221">
        <v>0.15395695548370569</v>
      </c>
      <c r="AF110" s="222" t="s">
        <v>279</v>
      </c>
      <c r="AG110" s="221">
        <v>0.15328368488351315</v>
      </c>
      <c r="AH110" s="222" t="s">
        <v>279</v>
      </c>
      <c r="AI110" s="223" t="s">
        <v>279</v>
      </c>
    </row>
    <row r="111" spans="1:35" s="14" customFormat="1" ht="19.95" customHeight="1" thickBot="1" x14ac:dyDescent="0.3">
      <c r="A111" s="20"/>
      <c r="B111" s="149">
        <v>8.1</v>
      </c>
      <c r="C111" s="149" t="s">
        <v>93</v>
      </c>
      <c r="D111" s="150">
        <v>0.1</v>
      </c>
      <c r="E111" s="137">
        <v>500000000</v>
      </c>
      <c r="F111" s="137">
        <v>500000000</v>
      </c>
      <c r="G111" s="137">
        <v>9.9999999999999995E-7</v>
      </c>
      <c r="H111" s="137">
        <v>1.0000000000000001E-5</v>
      </c>
      <c r="I111" s="137">
        <v>499999999.99999899</v>
      </c>
      <c r="J111" s="137">
        <v>499999999.99998999</v>
      </c>
      <c r="K111" s="137">
        <v>9.9999999999999995E-7</v>
      </c>
      <c r="L111" s="137">
        <v>1E-4</v>
      </c>
      <c r="M111" s="151"/>
      <c r="N111" s="230" t="s">
        <v>32</v>
      </c>
      <c r="O111" s="168" t="s">
        <v>16</v>
      </c>
      <c r="P111" s="168">
        <v>0</v>
      </c>
      <c r="Q111" s="227" t="s">
        <v>32</v>
      </c>
      <c r="R111" s="206"/>
      <c r="S111" s="237" t="s">
        <v>32</v>
      </c>
      <c r="T111" s="157" t="s">
        <v>72</v>
      </c>
      <c r="U111" s="138"/>
      <c r="V111" s="199" t="s">
        <v>32</v>
      </c>
      <c r="W111" s="139"/>
      <c r="X111" s="199" t="s">
        <v>32</v>
      </c>
      <c r="Y111" s="140"/>
      <c r="Z111" s="199" t="s">
        <v>32</v>
      </c>
      <c r="AA111" s="239" t="s">
        <v>32</v>
      </c>
      <c r="AB111" s="141">
        <v>2021</v>
      </c>
      <c r="AC111" s="142">
        <v>550.34198250793042</v>
      </c>
      <c r="AD111" s="143" t="s">
        <v>281</v>
      </c>
      <c r="AE111" s="144"/>
      <c r="AF111" s="201" t="s">
        <v>32</v>
      </c>
      <c r="AG111" s="144"/>
      <c r="AH111" s="201" t="s">
        <v>32</v>
      </c>
      <c r="AI111" s="170" t="s">
        <v>32</v>
      </c>
    </row>
    <row r="112" spans="1:35" s="14" customFormat="1" ht="19.95" customHeight="1" thickBot="1" x14ac:dyDescent="0.3">
      <c r="A112" s="20"/>
      <c r="B112" s="22">
        <v>8.1999999999999993</v>
      </c>
      <c r="C112" s="22" t="s">
        <v>94</v>
      </c>
      <c r="D112" s="122">
        <v>0.5</v>
      </c>
      <c r="E112" s="137">
        <v>248100234</v>
      </c>
      <c r="F112" s="137">
        <v>308030594</v>
      </c>
      <c r="G112" s="137">
        <v>1.0000000000000001E-5</v>
      </c>
      <c r="H112" s="137">
        <v>1.0000000000000001E-5</v>
      </c>
      <c r="I112" s="156">
        <v>248100233.99998999</v>
      </c>
      <c r="J112" s="156">
        <v>308030593.99998999</v>
      </c>
      <c r="K112" s="137">
        <v>10981765</v>
      </c>
      <c r="L112" s="137">
        <v>288214</v>
      </c>
      <c r="M112" s="152"/>
      <c r="N112" s="226" t="s">
        <v>32</v>
      </c>
      <c r="O112" s="169" t="s">
        <v>16</v>
      </c>
      <c r="P112" s="169">
        <v>0</v>
      </c>
      <c r="Q112" s="228" t="s">
        <v>32</v>
      </c>
      <c r="R112" s="207"/>
      <c r="S112" s="202" t="s">
        <v>32</v>
      </c>
      <c r="T112" s="129" t="s">
        <v>72</v>
      </c>
      <c r="U112" s="130"/>
      <c r="V112" s="200" t="s">
        <v>32</v>
      </c>
      <c r="W112" s="131"/>
      <c r="X112" s="200" t="s">
        <v>32</v>
      </c>
      <c r="Y112" s="132"/>
      <c r="Z112" s="200" t="s">
        <v>32</v>
      </c>
      <c r="AA112" s="240" t="s">
        <v>32</v>
      </c>
      <c r="AB112" s="238">
        <v>2021</v>
      </c>
      <c r="AC112" s="134">
        <v>339.04433555011082</v>
      </c>
      <c r="AD112" s="135" t="s">
        <v>281</v>
      </c>
      <c r="AE112" s="136"/>
      <c r="AF112" s="202" t="s">
        <v>32</v>
      </c>
      <c r="AG112" s="136"/>
      <c r="AH112" s="202" t="s">
        <v>32</v>
      </c>
      <c r="AI112" s="171" t="s">
        <v>32</v>
      </c>
    </row>
    <row r="113" spans="1:35" s="14" customFormat="1" ht="19.95" customHeight="1" x14ac:dyDescent="0.25">
      <c r="A113" s="20"/>
      <c r="B113" s="22">
        <v>8.2999999999999989</v>
      </c>
      <c r="C113" s="22" t="s">
        <v>95</v>
      </c>
      <c r="D113" s="122">
        <v>0.4</v>
      </c>
      <c r="E113" s="137">
        <v>1500004036</v>
      </c>
      <c r="F113" s="137">
        <v>1796996427</v>
      </c>
      <c r="G113" s="137">
        <v>11392068</v>
      </c>
      <c r="H113" s="137">
        <v>11392068</v>
      </c>
      <c r="I113" s="156">
        <v>1488611968</v>
      </c>
      <c r="J113" s="156">
        <v>1785604359</v>
      </c>
      <c r="K113" s="137">
        <v>388326376</v>
      </c>
      <c r="L113" s="137">
        <v>7843537</v>
      </c>
      <c r="M113" s="152"/>
      <c r="N113" s="226" t="s">
        <v>32</v>
      </c>
      <c r="O113" s="169" t="s">
        <v>16</v>
      </c>
      <c r="P113" s="169">
        <v>0</v>
      </c>
      <c r="Q113" s="228" t="s">
        <v>32</v>
      </c>
      <c r="R113" s="207"/>
      <c r="S113" s="202" t="s">
        <v>32</v>
      </c>
      <c r="T113" s="129" t="s">
        <v>72</v>
      </c>
      <c r="U113" s="130"/>
      <c r="V113" s="200" t="s">
        <v>32</v>
      </c>
      <c r="W113" s="131"/>
      <c r="X113" s="200" t="s">
        <v>32</v>
      </c>
      <c r="Y113" s="132"/>
      <c r="Z113" s="200" t="s">
        <v>32</v>
      </c>
      <c r="AA113" s="240" t="s">
        <v>32</v>
      </c>
      <c r="AB113" s="238">
        <v>2021</v>
      </c>
      <c r="AC113" s="134">
        <v>1977.9251523896949</v>
      </c>
      <c r="AD113" s="135" t="s">
        <v>281</v>
      </c>
      <c r="AE113" s="136"/>
      <c r="AF113" s="202" t="s">
        <v>32</v>
      </c>
      <c r="AG113" s="136"/>
      <c r="AH113" s="202" t="s">
        <v>32</v>
      </c>
      <c r="AI113" s="171" t="s">
        <v>32</v>
      </c>
    </row>
    <row r="114" spans="1:35" s="14" customFormat="1" ht="19.95" customHeight="1" x14ac:dyDescent="0.25">
      <c r="A114" s="20"/>
      <c r="B114" s="22" t="s">
        <v>32</v>
      </c>
      <c r="C114" s="22"/>
      <c r="D114" s="122"/>
      <c r="E114" s="156"/>
      <c r="F114" s="156"/>
      <c r="G114" s="156"/>
      <c r="H114" s="156"/>
      <c r="I114" s="156">
        <v>0</v>
      </c>
      <c r="J114" s="156">
        <v>0</v>
      </c>
      <c r="K114" s="156"/>
      <c r="L114" s="156"/>
      <c r="M114" s="152"/>
      <c r="N114" s="226" t="s">
        <v>32</v>
      </c>
      <c r="O114" s="169" t="s">
        <v>16</v>
      </c>
      <c r="P114" s="169">
        <v>0</v>
      </c>
      <c r="Q114" s="228" t="s">
        <v>32</v>
      </c>
      <c r="R114" s="207"/>
      <c r="S114" s="202" t="s">
        <v>32</v>
      </c>
      <c r="T114" s="129"/>
      <c r="U114" s="130"/>
      <c r="V114" s="200" t="s">
        <v>32</v>
      </c>
      <c r="W114" s="131"/>
      <c r="X114" s="200" t="s">
        <v>32</v>
      </c>
      <c r="Y114" s="132"/>
      <c r="Z114" s="200" t="s">
        <v>32</v>
      </c>
      <c r="AA114" s="240" t="s">
        <v>32</v>
      </c>
      <c r="AB114" s="238">
        <v>2021</v>
      </c>
      <c r="AC114" s="134">
        <v>0</v>
      </c>
      <c r="AD114" s="135" t="s">
        <v>32</v>
      </c>
      <c r="AE114" s="136"/>
      <c r="AF114" s="202" t="s">
        <v>32</v>
      </c>
      <c r="AG114" s="136"/>
      <c r="AH114" s="202" t="s">
        <v>32</v>
      </c>
      <c r="AI114" s="171" t="s">
        <v>32</v>
      </c>
    </row>
    <row r="115" spans="1:35" s="14" customFormat="1" ht="19.95" customHeight="1" x14ac:dyDescent="0.25">
      <c r="A115" s="20"/>
      <c r="B115" s="22" t="s">
        <v>32</v>
      </c>
      <c r="C115" s="22"/>
      <c r="D115" s="122"/>
      <c r="E115" s="156"/>
      <c r="F115" s="156"/>
      <c r="G115" s="156"/>
      <c r="H115" s="156"/>
      <c r="I115" s="156">
        <v>0</v>
      </c>
      <c r="J115" s="156">
        <v>0</v>
      </c>
      <c r="K115" s="156"/>
      <c r="L115" s="156"/>
      <c r="M115" s="152"/>
      <c r="N115" s="226" t="s">
        <v>32</v>
      </c>
      <c r="O115" s="169" t="s">
        <v>16</v>
      </c>
      <c r="P115" s="169">
        <v>0</v>
      </c>
      <c r="Q115" s="228" t="s">
        <v>32</v>
      </c>
      <c r="R115" s="207"/>
      <c r="S115" s="202" t="s">
        <v>32</v>
      </c>
      <c r="T115" s="129"/>
      <c r="U115" s="130"/>
      <c r="V115" s="200" t="s">
        <v>32</v>
      </c>
      <c r="W115" s="131"/>
      <c r="X115" s="200" t="s">
        <v>32</v>
      </c>
      <c r="Y115" s="132"/>
      <c r="Z115" s="200" t="s">
        <v>32</v>
      </c>
      <c r="AA115" s="240" t="s">
        <v>32</v>
      </c>
      <c r="AB115" s="238">
        <v>2021</v>
      </c>
      <c r="AC115" s="134">
        <v>0</v>
      </c>
      <c r="AD115" s="135" t="s">
        <v>32</v>
      </c>
      <c r="AE115" s="136"/>
      <c r="AF115" s="202" t="s">
        <v>32</v>
      </c>
      <c r="AG115" s="136"/>
      <c r="AH115" s="202" t="s">
        <v>32</v>
      </c>
      <c r="AI115" s="171" t="s">
        <v>32</v>
      </c>
    </row>
    <row r="116" spans="1:35" s="14" customFormat="1" ht="19.95" customHeight="1" x14ac:dyDescent="0.25">
      <c r="A116" s="20"/>
      <c r="B116" s="153" t="s">
        <v>32</v>
      </c>
      <c r="C116" s="153"/>
      <c r="D116" s="122"/>
      <c r="E116" s="156"/>
      <c r="F116" s="156"/>
      <c r="G116" s="156"/>
      <c r="H116" s="156"/>
      <c r="I116" s="156">
        <v>0</v>
      </c>
      <c r="J116" s="156">
        <v>0</v>
      </c>
      <c r="K116" s="156"/>
      <c r="L116" s="156"/>
      <c r="M116" s="152"/>
      <c r="N116" s="226" t="s">
        <v>32</v>
      </c>
      <c r="O116" s="169" t="s">
        <v>16</v>
      </c>
      <c r="P116" s="169">
        <v>0</v>
      </c>
      <c r="Q116" s="228" t="s">
        <v>32</v>
      </c>
      <c r="R116" s="207"/>
      <c r="S116" s="202" t="s">
        <v>32</v>
      </c>
      <c r="T116" s="129"/>
      <c r="U116" s="130"/>
      <c r="V116" s="200" t="s">
        <v>32</v>
      </c>
      <c r="W116" s="131"/>
      <c r="X116" s="200" t="s">
        <v>32</v>
      </c>
      <c r="Y116" s="132"/>
      <c r="Z116" s="200" t="s">
        <v>32</v>
      </c>
      <c r="AA116" s="240" t="s">
        <v>32</v>
      </c>
      <c r="AB116" s="238">
        <v>2021</v>
      </c>
      <c r="AC116" s="134">
        <v>0</v>
      </c>
      <c r="AD116" s="135" t="s">
        <v>32</v>
      </c>
      <c r="AE116" s="136"/>
      <c r="AF116" s="202" t="s">
        <v>32</v>
      </c>
      <c r="AG116" s="136"/>
      <c r="AH116" s="202" t="s">
        <v>32</v>
      </c>
      <c r="AI116" s="171" t="s">
        <v>32</v>
      </c>
    </row>
    <row r="117" spans="1:35" s="14" customFormat="1" ht="19.95" customHeight="1" x14ac:dyDescent="0.25">
      <c r="A117" s="20"/>
      <c r="B117" s="153" t="s">
        <v>32</v>
      </c>
      <c r="C117" s="153"/>
      <c r="D117" s="122"/>
      <c r="E117" s="156"/>
      <c r="F117" s="156"/>
      <c r="G117" s="156"/>
      <c r="H117" s="156"/>
      <c r="I117" s="156">
        <v>0</v>
      </c>
      <c r="J117" s="156">
        <v>0</v>
      </c>
      <c r="K117" s="156"/>
      <c r="L117" s="156"/>
      <c r="M117" s="152"/>
      <c r="N117" s="226" t="s">
        <v>32</v>
      </c>
      <c r="O117" s="169" t="s">
        <v>16</v>
      </c>
      <c r="P117" s="169">
        <v>0</v>
      </c>
      <c r="Q117" s="228" t="s">
        <v>32</v>
      </c>
      <c r="R117" s="207"/>
      <c r="S117" s="202" t="s">
        <v>32</v>
      </c>
      <c r="T117" s="129"/>
      <c r="U117" s="130"/>
      <c r="V117" s="200" t="s">
        <v>32</v>
      </c>
      <c r="W117" s="131"/>
      <c r="X117" s="200" t="s">
        <v>32</v>
      </c>
      <c r="Y117" s="132"/>
      <c r="Z117" s="200" t="s">
        <v>32</v>
      </c>
      <c r="AA117" s="240" t="s">
        <v>32</v>
      </c>
      <c r="AB117" s="238">
        <v>2021</v>
      </c>
      <c r="AC117" s="134">
        <v>0</v>
      </c>
      <c r="AD117" s="135" t="s">
        <v>32</v>
      </c>
      <c r="AE117" s="136"/>
      <c r="AF117" s="202" t="s">
        <v>32</v>
      </c>
      <c r="AG117" s="136"/>
      <c r="AH117" s="202" t="s">
        <v>32</v>
      </c>
      <c r="AI117" s="171" t="s">
        <v>32</v>
      </c>
    </row>
    <row r="118" spans="1:35" s="14" customFormat="1" ht="19.95" customHeight="1" x14ac:dyDescent="0.25">
      <c r="A118" s="20"/>
      <c r="B118" s="153" t="s">
        <v>32</v>
      </c>
      <c r="C118" s="153"/>
      <c r="D118" s="122"/>
      <c r="E118" s="156"/>
      <c r="F118" s="156"/>
      <c r="G118" s="156"/>
      <c r="H118" s="156"/>
      <c r="I118" s="156">
        <v>0</v>
      </c>
      <c r="J118" s="156">
        <v>0</v>
      </c>
      <c r="K118" s="156"/>
      <c r="L118" s="156"/>
      <c r="M118" s="152"/>
      <c r="N118" s="226" t="s">
        <v>32</v>
      </c>
      <c r="O118" s="169" t="s">
        <v>16</v>
      </c>
      <c r="P118" s="169">
        <v>0</v>
      </c>
      <c r="Q118" s="228" t="s">
        <v>32</v>
      </c>
      <c r="R118" s="207"/>
      <c r="S118" s="202" t="s">
        <v>32</v>
      </c>
      <c r="T118" s="129"/>
      <c r="U118" s="130"/>
      <c r="V118" s="200" t="s">
        <v>32</v>
      </c>
      <c r="W118" s="131"/>
      <c r="X118" s="200" t="s">
        <v>32</v>
      </c>
      <c r="Y118" s="132"/>
      <c r="Z118" s="200" t="s">
        <v>32</v>
      </c>
      <c r="AA118" s="241" t="s">
        <v>32</v>
      </c>
      <c r="AB118" s="133">
        <v>2021</v>
      </c>
      <c r="AC118" s="134">
        <v>0</v>
      </c>
      <c r="AD118" s="135" t="s">
        <v>32</v>
      </c>
      <c r="AE118" s="136"/>
      <c r="AF118" s="202" t="s">
        <v>32</v>
      </c>
      <c r="AG118" s="136"/>
      <c r="AH118" s="202" t="s">
        <v>32</v>
      </c>
      <c r="AI118" s="171" t="s">
        <v>32</v>
      </c>
    </row>
    <row r="119" spans="1:35" s="14" customFormat="1" ht="19.95" customHeight="1" x14ac:dyDescent="0.25">
      <c r="A119" s="20"/>
      <c r="B119" s="153" t="s">
        <v>32</v>
      </c>
      <c r="C119" s="153"/>
      <c r="D119" s="122"/>
      <c r="E119" s="156"/>
      <c r="F119" s="156"/>
      <c r="G119" s="156"/>
      <c r="H119" s="156"/>
      <c r="I119" s="156">
        <v>0</v>
      </c>
      <c r="J119" s="156">
        <v>0</v>
      </c>
      <c r="K119" s="156"/>
      <c r="L119" s="156"/>
      <c r="M119" s="154"/>
      <c r="N119" s="226" t="s">
        <v>32</v>
      </c>
      <c r="O119" s="169" t="s">
        <v>16</v>
      </c>
      <c r="P119" s="169">
        <v>0</v>
      </c>
      <c r="Q119" s="228" t="s">
        <v>32</v>
      </c>
      <c r="R119" s="207"/>
      <c r="S119" s="202" t="s">
        <v>32</v>
      </c>
      <c r="T119" s="129"/>
      <c r="U119" s="130"/>
      <c r="V119" s="200" t="s">
        <v>32</v>
      </c>
      <c r="W119" s="131"/>
      <c r="X119" s="200" t="s">
        <v>32</v>
      </c>
      <c r="Y119" s="132"/>
      <c r="Z119" s="200" t="s">
        <v>32</v>
      </c>
      <c r="AA119" s="240" t="s">
        <v>32</v>
      </c>
      <c r="AB119" s="238">
        <v>2021</v>
      </c>
      <c r="AC119" s="134">
        <v>0</v>
      </c>
      <c r="AD119" s="135" t="s">
        <v>32</v>
      </c>
      <c r="AE119" s="136"/>
      <c r="AF119" s="202" t="s">
        <v>32</v>
      </c>
      <c r="AG119" s="136"/>
      <c r="AH119" s="202" t="s">
        <v>32</v>
      </c>
      <c r="AI119" s="171" t="s">
        <v>32</v>
      </c>
    </row>
    <row r="120" spans="1:35" ht="19.95" customHeight="1" x14ac:dyDescent="0.25">
      <c r="B120" s="155" t="s">
        <v>32</v>
      </c>
      <c r="C120" s="155"/>
      <c r="D120" s="155"/>
      <c r="E120" s="156"/>
      <c r="F120" s="156"/>
      <c r="G120" s="156"/>
      <c r="H120" s="156"/>
      <c r="I120" s="156">
        <v>0</v>
      </c>
      <c r="J120" s="156">
        <v>0</v>
      </c>
      <c r="K120" s="156"/>
      <c r="L120" s="156"/>
      <c r="M120" s="154"/>
      <c r="N120" s="226" t="s">
        <v>32</v>
      </c>
      <c r="O120" s="169" t="s">
        <v>16</v>
      </c>
      <c r="P120" s="169">
        <v>0</v>
      </c>
      <c r="Q120" s="228" t="s">
        <v>32</v>
      </c>
      <c r="R120" s="207"/>
      <c r="S120" s="202" t="s">
        <v>32</v>
      </c>
      <c r="T120" s="129"/>
      <c r="U120" s="129"/>
      <c r="V120" s="200" t="s">
        <v>32</v>
      </c>
      <c r="W120" s="129"/>
      <c r="X120" s="200" t="s">
        <v>32</v>
      </c>
      <c r="Y120" s="129"/>
      <c r="Z120" s="200" t="s">
        <v>32</v>
      </c>
      <c r="AA120" s="240" t="s">
        <v>32</v>
      </c>
      <c r="AB120" s="242"/>
      <c r="AC120" s="129"/>
      <c r="AD120" s="129"/>
      <c r="AE120" s="129"/>
      <c r="AF120" s="202" t="s">
        <v>32</v>
      </c>
      <c r="AG120" s="129"/>
      <c r="AH120" s="202" t="s">
        <v>32</v>
      </c>
      <c r="AI120" s="171" t="s">
        <v>32</v>
      </c>
    </row>
    <row r="121" spans="1:35" ht="10.050000000000001" customHeight="1" thickBot="1" x14ac:dyDescent="0.3">
      <c r="B121" s="248" t="s">
        <v>64</v>
      </c>
      <c r="C121" s="249"/>
      <c r="D121" s="249"/>
      <c r="E121" s="249"/>
      <c r="F121" s="249"/>
      <c r="G121" s="249"/>
      <c r="H121" s="249"/>
      <c r="I121" s="249"/>
      <c r="J121" s="249"/>
      <c r="K121" s="249"/>
      <c r="L121" s="249"/>
      <c r="M121" s="249"/>
      <c r="N121" s="249"/>
      <c r="O121" s="249"/>
      <c r="P121" s="249"/>
      <c r="Q121" s="249"/>
      <c r="R121" s="249"/>
      <c r="S121" s="250"/>
      <c r="T121" s="249"/>
      <c r="U121" s="249"/>
      <c r="V121" s="249"/>
      <c r="W121" s="249"/>
      <c r="X121" s="249"/>
      <c r="Y121" s="249"/>
      <c r="Z121" s="249"/>
      <c r="AA121" s="250"/>
      <c r="AB121" s="249"/>
      <c r="AC121" s="249"/>
      <c r="AD121" s="249"/>
      <c r="AE121" s="249"/>
      <c r="AF121" s="249"/>
      <c r="AG121" s="249"/>
      <c r="AH121" s="249"/>
      <c r="AI121" s="251"/>
    </row>
    <row r="122" spans="1:35" s="14" customFormat="1" ht="26.1" customHeight="1" thickBot="1" x14ac:dyDescent="0.3">
      <c r="B122" s="208">
        <v>9</v>
      </c>
      <c r="C122" s="209" t="s">
        <v>96</v>
      </c>
      <c r="D122" s="210">
        <v>1</v>
      </c>
      <c r="E122" s="211">
        <v>1225542219</v>
      </c>
      <c r="F122" s="211">
        <v>1242746309</v>
      </c>
      <c r="G122" s="211">
        <v>220837026</v>
      </c>
      <c r="H122" s="211">
        <v>844679062</v>
      </c>
      <c r="I122" s="211">
        <v>1004705193</v>
      </c>
      <c r="J122" s="211">
        <v>398067247</v>
      </c>
      <c r="K122" s="211">
        <v>108458396</v>
      </c>
      <c r="L122" s="211">
        <v>55165</v>
      </c>
      <c r="M122" s="212">
        <v>1</v>
      </c>
      <c r="N122" s="231">
        <v>5</v>
      </c>
      <c r="O122" s="213" t="s">
        <v>16</v>
      </c>
      <c r="P122" s="213">
        <v>0</v>
      </c>
      <c r="Q122" s="229">
        <v>1100000000</v>
      </c>
      <c r="R122" s="225">
        <v>1224705193</v>
      </c>
      <c r="S122" s="222" t="s">
        <v>279</v>
      </c>
      <c r="T122" s="214" t="s">
        <v>72</v>
      </c>
      <c r="U122" s="214">
        <v>5.54953234608403</v>
      </c>
      <c r="V122" s="215" t="s">
        <v>279</v>
      </c>
      <c r="W122" s="216">
        <v>0.67968744375486212</v>
      </c>
      <c r="X122" s="215" t="s">
        <v>279</v>
      </c>
      <c r="Y122" s="217">
        <v>1966.0726185081121</v>
      </c>
      <c r="Z122" s="215" t="s">
        <v>279</v>
      </c>
      <c r="AA122" s="223" t="s">
        <v>279</v>
      </c>
      <c r="AB122" s="218">
        <v>2021</v>
      </c>
      <c r="AC122" s="219">
        <v>1367.8709348989462</v>
      </c>
      <c r="AD122" s="220" t="s">
        <v>281</v>
      </c>
      <c r="AE122" s="221">
        <v>0.27246249677004952</v>
      </c>
      <c r="AF122" s="222" t="s">
        <v>279</v>
      </c>
      <c r="AG122" s="221">
        <v>8.7273158821347188E-2</v>
      </c>
      <c r="AH122" s="222" t="s">
        <v>279</v>
      </c>
      <c r="AI122" s="223" t="s">
        <v>279</v>
      </c>
    </row>
    <row r="123" spans="1:35" s="14" customFormat="1" ht="19.95" customHeight="1" x14ac:dyDescent="0.25">
      <c r="A123" s="20"/>
      <c r="B123" s="149">
        <v>9.1</v>
      </c>
      <c r="C123" s="149" t="s">
        <v>96</v>
      </c>
      <c r="D123" s="150">
        <v>1</v>
      </c>
      <c r="E123" s="137">
        <v>1225542219</v>
      </c>
      <c r="F123" s="137">
        <v>1242746309</v>
      </c>
      <c r="G123" s="137">
        <v>220837026</v>
      </c>
      <c r="H123" s="137">
        <v>844679062</v>
      </c>
      <c r="I123" s="137">
        <v>1004705193</v>
      </c>
      <c r="J123" s="137">
        <v>398067247</v>
      </c>
      <c r="K123" s="137">
        <v>108458396</v>
      </c>
      <c r="L123" s="137">
        <v>55165</v>
      </c>
      <c r="M123" s="151"/>
      <c r="N123" s="230" t="s">
        <v>32</v>
      </c>
      <c r="O123" s="168" t="s">
        <v>16</v>
      </c>
      <c r="P123" s="168">
        <v>0</v>
      </c>
      <c r="Q123" s="227" t="s">
        <v>32</v>
      </c>
      <c r="R123" s="206"/>
      <c r="S123" s="237" t="s">
        <v>32</v>
      </c>
      <c r="T123" s="157" t="s">
        <v>72</v>
      </c>
      <c r="U123" s="138"/>
      <c r="V123" s="199" t="s">
        <v>32</v>
      </c>
      <c r="W123" s="139"/>
      <c r="X123" s="199" t="s">
        <v>32</v>
      </c>
      <c r="Y123" s="140"/>
      <c r="Z123" s="199" t="s">
        <v>32</v>
      </c>
      <c r="AA123" s="239" t="s">
        <v>32</v>
      </c>
      <c r="AB123" s="141">
        <v>2021</v>
      </c>
      <c r="AC123" s="142">
        <v>1367.8709348989462</v>
      </c>
      <c r="AD123" s="143" t="s">
        <v>281</v>
      </c>
      <c r="AE123" s="144"/>
      <c r="AF123" s="201" t="s">
        <v>32</v>
      </c>
      <c r="AG123" s="144"/>
      <c r="AH123" s="201" t="s">
        <v>32</v>
      </c>
      <c r="AI123" s="170" t="s">
        <v>32</v>
      </c>
    </row>
    <row r="124" spans="1:35" s="14" customFormat="1" ht="19.95" customHeight="1" x14ac:dyDescent="0.25">
      <c r="A124" s="20"/>
      <c r="B124" s="22" t="s">
        <v>32</v>
      </c>
      <c r="C124" s="22"/>
      <c r="D124" s="122"/>
      <c r="E124" s="156"/>
      <c r="F124" s="156"/>
      <c r="G124" s="156"/>
      <c r="H124" s="156"/>
      <c r="I124" s="156">
        <v>0</v>
      </c>
      <c r="J124" s="156">
        <v>0</v>
      </c>
      <c r="K124" s="156"/>
      <c r="L124" s="156"/>
      <c r="M124" s="152"/>
      <c r="N124" s="226" t="s">
        <v>32</v>
      </c>
      <c r="O124" s="169" t="s">
        <v>16</v>
      </c>
      <c r="P124" s="169">
        <v>0</v>
      </c>
      <c r="Q124" s="228" t="s">
        <v>32</v>
      </c>
      <c r="R124" s="207"/>
      <c r="S124" s="202" t="s">
        <v>32</v>
      </c>
      <c r="T124" s="129"/>
      <c r="U124" s="130"/>
      <c r="V124" s="200" t="s">
        <v>32</v>
      </c>
      <c r="W124" s="131"/>
      <c r="X124" s="200" t="s">
        <v>32</v>
      </c>
      <c r="Y124" s="132"/>
      <c r="Z124" s="200" t="s">
        <v>32</v>
      </c>
      <c r="AA124" s="240" t="s">
        <v>32</v>
      </c>
      <c r="AB124" s="238">
        <v>2021</v>
      </c>
      <c r="AC124" s="134">
        <v>0</v>
      </c>
      <c r="AD124" s="135" t="s">
        <v>32</v>
      </c>
      <c r="AE124" s="136"/>
      <c r="AF124" s="202" t="s">
        <v>32</v>
      </c>
      <c r="AG124" s="136"/>
      <c r="AH124" s="202" t="s">
        <v>32</v>
      </c>
      <c r="AI124" s="171" t="s">
        <v>32</v>
      </c>
    </row>
    <row r="125" spans="1:35" s="14" customFormat="1" ht="19.95" customHeight="1" x14ac:dyDescent="0.25">
      <c r="A125" s="20"/>
      <c r="B125" s="22" t="s">
        <v>32</v>
      </c>
      <c r="C125" s="22"/>
      <c r="D125" s="122"/>
      <c r="E125" s="156"/>
      <c r="F125" s="156"/>
      <c r="G125" s="156"/>
      <c r="H125" s="156"/>
      <c r="I125" s="156">
        <v>0</v>
      </c>
      <c r="J125" s="156">
        <v>0</v>
      </c>
      <c r="K125" s="156"/>
      <c r="L125" s="156"/>
      <c r="M125" s="152"/>
      <c r="N125" s="226" t="s">
        <v>32</v>
      </c>
      <c r="O125" s="169" t="s">
        <v>16</v>
      </c>
      <c r="P125" s="169">
        <v>0</v>
      </c>
      <c r="Q125" s="228" t="s">
        <v>32</v>
      </c>
      <c r="R125" s="207"/>
      <c r="S125" s="202" t="s">
        <v>32</v>
      </c>
      <c r="T125" s="129"/>
      <c r="U125" s="130"/>
      <c r="V125" s="200" t="s">
        <v>32</v>
      </c>
      <c r="W125" s="131"/>
      <c r="X125" s="200" t="s">
        <v>32</v>
      </c>
      <c r="Y125" s="132"/>
      <c r="Z125" s="200" t="s">
        <v>32</v>
      </c>
      <c r="AA125" s="240" t="s">
        <v>32</v>
      </c>
      <c r="AB125" s="238">
        <v>2021</v>
      </c>
      <c r="AC125" s="134">
        <v>0</v>
      </c>
      <c r="AD125" s="135" t="s">
        <v>32</v>
      </c>
      <c r="AE125" s="136"/>
      <c r="AF125" s="202" t="s">
        <v>32</v>
      </c>
      <c r="AG125" s="136"/>
      <c r="AH125" s="202" t="s">
        <v>32</v>
      </c>
      <c r="AI125" s="171" t="s">
        <v>32</v>
      </c>
    </row>
    <row r="126" spans="1:35" s="14" customFormat="1" ht="19.95" customHeight="1" x14ac:dyDescent="0.25">
      <c r="A126" s="20"/>
      <c r="B126" s="22" t="s">
        <v>32</v>
      </c>
      <c r="C126" s="22"/>
      <c r="D126" s="122"/>
      <c r="E126" s="156"/>
      <c r="F126" s="156"/>
      <c r="G126" s="156"/>
      <c r="H126" s="156"/>
      <c r="I126" s="156">
        <v>0</v>
      </c>
      <c r="J126" s="156">
        <v>0</v>
      </c>
      <c r="K126" s="156"/>
      <c r="L126" s="156"/>
      <c r="M126" s="152"/>
      <c r="N126" s="226" t="s">
        <v>32</v>
      </c>
      <c r="O126" s="169" t="s">
        <v>16</v>
      </c>
      <c r="P126" s="169">
        <v>0</v>
      </c>
      <c r="Q126" s="228" t="s">
        <v>32</v>
      </c>
      <c r="R126" s="207"/>
      <c r="S126" s="202" t="s">
        <v>32</v>
      </c>
      <c r="T126" s="129"/>
      <c r="U126" s="130"/>
      <c r="V126" s="200" t="s">
        <v>32</v>
      </c>
      <c r="W126" s="131"/>
      <c r="X126" s="200" t="s">
        <v>32</v>
      </c>
      <c r="Y126" s="132"/>
      <c r="Z126" s="200" t="s">
        <v>32</v>
      </c>
      <c r="AA126" s="240" t="s">
        <v>32</v>
      </c>
      <c r="AB126" s="238">
        <v>2021</v>
      </c>
      <c r="AC126" s="134">
        <v>0</v>
      </c>
      <c r="AD126" s="135" t="s">
        <v>32</v>
      </c>
      <c r="AE126" s="136"/>
      <c r="AF126" s="202" t="s">
        <v>32</v>
      </c>
      <c r="AG126" s="136"/>
      <c r="AH126" s="202" t="s">
        <v>32</v>
      </c>
      <c r="AI126" s="171" t="s">
        <v>32</v>
      </c>
    </row>
    <row r="127" spans="1:35" s="14" customFormat="1" ht="19.95" customHeight="1" x14ac:dyDescent="0.25">
      <c r="A127" s="20"/>
      <c r="B127" s="22" t="s">
        <v>32</v>
      </c>
      <c r="C127" s="22"/>
      <c r="D127" s="122"/>
      <c r="E127" s="156"/>
      <c r="F127" s="156"/>
      <c r="G127" s="156"/>
      <c r="H127" s="156"/>
      <c r="I127" s="156">
        <v>0</v>
      </c>
      <c r="J127" s="156">
        <v>0</v>
      </c>
      <c r="K127" s="156"/>
      <c r="L127" s="156"/>
      <c r="M127" s="152"/>
      <c r="N127" s="226" t="s">
        <v>32</v>
      </c>
      <c r="O127" s="169" t="s">
        <v>16</v>
      </c>
      <c r="P127" s="169">
        <v>0</v>
      </c>
      <c r="Q127" s="228" t="s">
        <v>32</v>
      </c>
      <c r="R127" s="207"/>
      <c r="S127" s="202" t="s">
        <v>32</v>
      </c>
      <c r="T127" s="129"/>
      <c r="U127" s="130"/>
      <c r="V127" s="200" t="s">
        <v>32</v>
      </c>
      <c r="W127" s="131"/>
      <c r="X127" s="200" t="s">
        <v>32</v>
      </c>
      <c r="Y127" s="132"/>
      <c r="Z127" s="200" t="s">
        <v>32</v>
      </c>
      <c r="AA127" s="240" t="s">
        <v>32</v>
      </c>
      <c r="AB127" s="238">
        <v>2021</v>
      </c>
      <c r="AC127" s="134">
        <v>0</v>
      </c>
      <c r="AD127" s="135" t="s">
        <v>32</v>
      </c>
      <c r="AE127" s="136"/>
      <c r="AF127" s="202" t="s">
        <v>32</v>
      </c>
      <c r="AG127" s="136"/>
      <c r="AH127" s="202" t="s">
        <v>32</v>
      </c>
      <c r="AI127" s="171" t="s">
        <v>32</v>
      </c>
    </row>
    <row r="128" spans="1:35" s="14" customFormat="1" ht="19.95" customHeight="1" x14ac:dyDescent="0.25">
      <c r="A128" s="20"/>
      <c r="B128" s="153" t="s">
        <v>32</v>
      </c>
      <c r="C128" s="153"/>
      <c r="D128" s="122"/>
      <c r="E128" s="156"/>
      <c r="F128" s="156"/>
      <c r="G128" s="156"/>
      <c r="H128" s="156"/>
      <c r="I128" s="156">
        <v>0</v>
      </c>
      <c r="J128" s="156">
        <v>0</v>
      </c>
      <c r="K128" s="156"/>
      <c r="L128" s="156"/>
      <c r="M128" s="152"/>
      <c r="N128" s="226" t="s">
        <v>32</v>
      </c>
      <c r="O128" s="169" t="s">
        <v>16</v>
      </c>
      <c r="P128" s="169">
        <v>0</v>
      </c>
      <c r="Q128" s="228" t="s">
        <v>32</v>
      </c>
      <c r="R128" s="207"/>
      <c r="S128" s="202" t="s">
        <v>32</v>
      </c>
      <c r="T128" s="129"/>
      <c r="U128" s="130"/>
      <c r="V128" s="200" t="s">
        <v>32</v>
      </c>
      <c r="W128" s="131"/>
      <c r="X128" s="200" t="s">
        <v>32</v>
      </c>
      <c r="Y128" s="132"/>
      <c r="Z128" s="200" t="s">
        <v>32</v>
      </c>
      <c r="AA128" s="240" t="s">
        <v>32</v>
      </c>
      <c r="AB128" s="238">
        <v>2021</v>
      </c>
      <c r="AC128" s="134">
        <v>0</v>
      </c>
      <c r="AD128" s="135" t="s">
        <v>32</v>
      </c>
      <c r="AE128" s="136"/>
      <c r="AF128" s="202" t="s">
        <v>32</v>
      </c>
      <c r="AG128" s="136"/>
      <c r="AH128" s="202" t="s">
        <v>32</v>
      </c>
      <c r="AI128" s="171" t="s">
        <v>32</v>
      </c>
    </row>
    <row r="129" spans="1:35" s="14" customFormat="1" ht="19.95" customHeight="1" x14ac:dyDescent="0.25">
      <c r="A129" s="20"/>
      <c r="B129" s="153" t="s">
        <v>32</v>
      </c>
      <c r="C129" s="153"/>
      <c r="D129" s="122"/>
      <c r="E129" s="156"/>
      <c r="F129" s="156"/>
      <c r="G129" s="156"/>
      <c r="H129" s="156"/>
      <c r="I129" s="156">
        <v>0</v>
      </c>
      <c r="J129" s="156">
        <v>0</v>
      </c>
      <c r="K129" s="156"/>
      <c r="L129" s="156"/>
      <c r="M129" s="152"/>
      <c r="N129" s="226" t="s">
        <v>32</v>
      </c>
      <c r="O129" s="169" t="s">
        <v>16</v>
      </c>
      <c r="P129" s="169">
        <v>0</v>
      </c>
      <c r="Q129" s="228" t="s">
        <v>32</v>
      </c>
      <c r="R129" s="207"/>
      <c r="S129" s="202" t="s">
        <v>32</v>
      </c>
      <c r="T129" s="129"/>
      <c r="U129" s="130"/>
      <c r="V129" s="200" t="s">
        <v>32</v>
      </c>
      <c r="W129" s="131"/>
      <c r="X129" s="200" t="s">
        <v>32</v>
      </c>
      <c r="Y129" s="132"/>
      <c r="Z129" s="200" t="s">
        <v>32</v>
      </c>
      <c r="AA129" s="240" t="s">
        <v>32</v>
      </c>
      <c r="AB129" s="238">
        <v>2021</v>
      </c>
      <c r="AC129" s="134">
        <v>0</v>
      </c>
      <c r="AD129" s="135" t="s">
        <v>32</v>
      </c>
      <c r="AE129" s="136"/>
      <c r="AF129" s="202" t="s">
        <v>32</v>
      </c>
      <c r="AG129" s="136"/>
      <c r="AH129" s="202" t="s">
        <v>32</v>
      </c>
      <c r="AI129" s="171" t="s">
        <v>32</v>
      </c>
    </row>
    <row r="130" spans="1:35" s="14" customFormat="1" ht="19.95" customHeight="1" x14ac:dyDescent="0.25">
      <c r="A130" s="20"/>
      <c r="B130" s="153" t="s">
        <v>32</v>
      </c>
      <c r="C130" s="153"/>
      <c r="D130" s="122"/>
      <c r="E130" s="156"/>
      <c r="F130" s="156"/>
      <c r="G130" s="156"/>
      <c r="H130" s="156"/>
      <c r="I130" s="156">
        <v>0</v>
      </c>
      <c r="J130" s="156">
        <v>0</v>
      </c>
      <c r="K130" s="156"/>
      <c r="L130" s="156"/>
      <c r="M130" s="152"/>
      <c r="N130" s="226" t="s">
        <v>32</v>
      </c>
      <c r="O130" s="169" t="s">
        <v>16</v>
      </c>
      <c r="P130" s="169">
        <v>0</v>
      </c>
      <c r="Q130" s="228" t="s">
        <v>32</v>
      </c>
      <c r="R130" s="207"/>
      <c r="S130" s="202" t="s">
        <v>32</v>
      </c>
      <c r="T130" s="129"/>
      <c r="U130" s="130"/>
      <c r="V130" s="200" t="s">
        <v>32</v>
      </c>
      <c r="W130" s="131"/>
      <c r="X130" s="200" t="s">
        <v>32</v>
      </c>
      <c r="Y130" s="132"/>
      <c r="Z130" s="200" t="s">
        <v>32</v>
      </c>
      <c r="AA130" s="241" t="s">
        <v>32</v>
      </c>
      <c r="AB130" s="133">
        <v>2021</v>
      </c>
      <c r="AC130" s="134">
        <v>0</v>
      </c>
      <c r="AD130" s="135" t="s">
        <v>32</v>
      </c>
      <c r="AE130" s="136"/>
      <c r="AF130" s="202" t="s">
        <v>32</v>
      </c>
      <c r="AG130" s="136"/>
      <c r="AH130" s="202" t="s">
        <v>32</v>
      </c>
      <c r="AI130" s="171" t="s">
        <v>32</v>
      </c>
    </row>
    <row r="131" spans="1:35" s="14" customFormat="1" ht="19.95" customHeight="1" x14ac:dyDescent="0.25">
      <c r="A131" s="20"/>
      <c r="B131" s="153" t="s">
        <v>32</v>
      </c>
      <c r="C131" s="153"/>
      <c r="D131" s="122"/>
      <c r="E131" s="156"/>
      <c r="F131" s="156"/>
      <c r="G131" s="156"/>
      <c r="H131" s="156"/>
      <c r="I131" s="156">
        <v>0</v>
      </c>
      <c r="J131" s="156">
        <v>0</v>
      </c>
      <c r="K131" s="156"/>
      <c r="L131" s="156"/>
      <c r="M131" s="154"/>
      <c r="N131" s="226" t="s">
        <v>32</v>
      </c>
      <c r="O131" s="169" t="s">
        <v>16</v>
      </c>
      <c r="P131" s="169">
        <v>0</v>
      </c>
      <c r="Q131" s="228" t="s">
        <v>32</v>
      </c>
      <c r="R131" s="207"/>
      <c r="S131" s="202" t="s">
        <v>32</v>
      </c>
      <c r="T131" s="129"/>
      <c r="U131" s="130"/>
      <c r="V131" s="200" t="s">
        <v>32</v>
      </c>
      <c r="W131" s="131"/>
      <c r="X131" s="200" t="s">
        <v>32</v>
      </c>
      <c r="Y131" s="132"/>
      <c r="Z131" s="200" t="s">
        <v>32</v>
      </c>
      <c r="AA131" s="240" t="s">
        <v>32</v>
      </c>
      <c r="AB131" s="238">
        <v>2021</v>
      </c>
      <c r="AC131" s="134">
        <v>0</v>
      </c>
      <c r="AD131" s="135" t="s">
        <v>32</v>
      </c>
      <c r="AE131" s="136"/>
      <c r="AF131" s="202" t="s">
        <v>32</v>
      </c>
      <c r="AG131" s="136"/>
      <c r="AH131" s="202" t="s">
        <v>32</v>
      </c>
      <c r="AI131" s="171" t="s">
        <v>32</v>
      </c>
    </row>
    <row r="132" spans="1:35" ht="19.95" customHeight="1" x14ac:dyDescent="0.25">
      <c r="B132" s="155" t="s">
        <v>32</v>
      </c>
      <c r="C132" s="155"/>
      <c r="D132" s="155"/>
      <c r="E132" s="156"/>
      <c r="F132" s="156"/>
      <c r="G132" s="156"/>
      <c r="H132" s="156"/>
      <c r="I132" s="156">
        <v>0</v>
      </c>
      <c r="J132" s="156">
        <v>0</v>
      </c>
      <c r="K132" s="156"/>
      <c r="L132" s="156"/>
      <c r="M132" s="154"/>
      <c r="N132" s="226" t="s">
        <v>32</v>
      </c>
      <c r="O132" s="169" t="s">
        <v>16</v>
      </c>
      <c r="P132" s="169">
        <v>0</v>
      </c>
      <c r="Q132" s="228" t="s">
        <v>32</v>
      </c>
      <c r="R132" s="207"/>
      <c r="S132" s="202" t="s">
        <v>32</v>
      </c>
      <c r="T132" s="129"/>
      <c r="U132" s="129"/>
      <c r="V132" s="200" t="s">
        <v>32</v>
      </c>
      <c r="W132" s="129"/>
      <c r="X132" s="200" t="s">
        <v>32</v>
      </c>
      <c r="Y132" s="129"/>
      <c r="Z132" s="200" t="s">
        <v>32</v>
      </c>
      <c r="AA132" s="240" t="s">
        <v>32</v>
      </c>
      <c r="AB132" s="242"/>
      <c r="AC132" s="129"/>
      <c r="AD132" s="129"/>
      <c r="AE132" s="129"/>
      <c r="AF132" s="202" t="s">
        <v>32</v>
      </c>
      <c r="AG132" s="129"/>
      <c r="AH132" s="202" t="s">
        <v>32</v>
      </c>
      <c r="AI132" s="171" t="s">
        <v>32</v>
      </c>
    </row>
    <row r="133" spans="1:35" ht="10.050000000000001" customHeight="1" thickBot="1" x14ac:dyDescent="0.3">
      <c r="B133" s="248" t="s">
        <v>64</v>
      </c>
      <c r="C133" s="249"/>
      <c r="D133" s="249"/>
      <c r="E133" s="249"/>
      <c r="F133" s="249"/>
      <c r="G133" s="249"/>
      <c r="H133" s="249"/>
      <c r="I133" s="249"/>
      <c r="J133" s="249"/>
      <c r="K133" s="249"/>
      <c r="L133" s="249"/>
      <c r="M133" s="249"/>
      <c r="N133" s="249"/>
      <c r="O133" s="249"/>
      <c r="P133" s="249"/>
      <c r="Q133" s="249"/>
      <c r="R133" s="249"/>
      <c r="S133" s="250"/>
      <c r="T133" s="249"/>
      <c r="U133" s="249"/>
      <c r="V133" s="249"/>
      <c r="W133" s="249"/>
      <c r="X133" s="249"/>
      <c r="Y133" s="249"/>
      <c r="Z133" s="249"/>
      <c r="AA133" s="250"/>
      <c r="AB133" s="249"/>
      <c r="AC133" s="249"/>
      <c r="AD133" s="249"/>
      <c r="AE133" s="249"/>
      <c r="AF133" s="249"/>
      <c r="AG133" s="249"/>
      <c r="AH133" s="249"/>
      <c r="AI133" s="251"/>
    </row>
    <row r="134" spans="1:35" s="14" customFormat="1" ht="26.1" customHeight="1" thickBot="1" x14ac:dyDescent="0.3">
      <c r="B134" s="208">
        <v>10</v>
      </c>
      <c r="C134" s="209" t="s">
        <v>97</v>
      </c>
      <c r="D134" s="210">
        <v>1</v>
      </c>
      <c r="E134" s="211">
        <v>5035835563.8900003</v>
      </c>
      <c r="F134" s="211">
        <v>8166339926.4899998</v>
      </c>
      <c r="G134" s="211">
        <v>1213082280.28</v>
      </c>
      <c r="H134" s="211">
        <v>1439828480.28</v>
      </c>
      <c r="I134" s="211">
        <v>3822753283.6100001</v>
      </c>
      <c r="J134" s="211">
        <v>6726511446.21</v>
      </c>
      <c r="K134" s="211">
        <v>1538513853.05</v>
      </c>
      <c r="L134" s="211">
        <v>25194466</v>
      </c>
      <c r="M134" s="212">
        <v>1</v>
      </c>
      <c r="N134" s="231">
        <v>5</v>
      </c>
      <c r="O134" s="213" t="s">
        <v>16</v>
      </c>
      <c r="P134" s="213">
        <v>0</v>
      </c>
      <c r="Q134" s="229">
        <v>1100000000</v>
      </c>
      <c r="R134" s="225">
        <v>4042753283.6100001</v>
      </c>
      <c r="S134" s="222" t="s">
        <v>279</v>
      </c>
      <c r="T134" s="214" t="s">
        <v>72</v>
      </c>
      <c r="U134" s="214">
        <v>4.1512728738628049</v>
      </c>
      <c r="V134" s="215" t="s">
        <v>279</v>
      </c>
      <c r="W134" s="216">
        <v>0.17631258228787167</v>
      </c>
      <c r="X134" s="215" t="s">
        <v>279</v>
      </c>
      <c r="Y134" s="217">
        <v>61.065547213820686</v>
      </c>
      <c r="Z134" s="215" t="s">
        <v>279</v>
      </c>
      <c r="AA134" s="223" t="s">
        <v>279</v>
      </c>
      <c r="AB134" s="218">
        <v>2021</v>
      </c>
      <c r="AC134" s="219">
        <v>8988.5594099563459</v>
      </c>
      <c r="AD134" s="220" t="s">
        <v>281</v>
      </c>
      <c r="AE134" s="221">
        <v>0.2287238883562539</v>
      </c>
      <c r="AF134" s="222" t="s">
        <v>279</v>
      </c>
      <c r="AG134" s="221">
        <v>0.1883969889692399</v>
      </c>
      <c r="AH134" s="222" t="s">
        <v>279</v>
      </c>
      <c r="AI134" s="223" t="s">
        <v>279</v>
      </c>
    </row>
    <row r="135" spans="1:35" s="14" customFormat="1" ht="19.95" customHeight="1" x14ac:dyDescent="0.25">
      <c r="A135" s="20"/>
      <c r="B135" s="149">
        <v>10.1</v>
      </c>
      <c r="C135" s="149" t="s">
        <v>98</v>
      </c>
      <c r="D135" s="150">
        <v>0.5</v>
      </c>
      <c r="E135" s="137">
        <v>4491555369</v>
      </c>
      <c r="F135" s="137">
        <v>7010958887</v>
      </c>
      <c r="G135" s="137">
        <v>1212508964</v>
      </c>
      <c r="H135" s="137">
        <v>1212508964</v>
      </c>
      <c r="I135" s="137">
        <v>3279046405</v>
      </c>
      <c r="J135" s="137">
        <v>5798449923</v>
      </c>
      <c r="K135" s="137">
        <v>1411671166</v>
      </c>
      <c r="L135" s="137">
        <v>25119966</v>
      </c>
      <c r="M135" s="151"/>
      <c r="N135" s="230" t="s">
        <v>32</v>
      </c>
      <c r="O135" s="168" t="s">
        <v>16</v>
      </c>
      <c r="P135" s="168">
        <v>0</v>
      </c>
      <c r="Q135" s="227" t="s">
        <v>32</v>
      </c>
      <c r="R135" s="206"/>
      <c r="S135" s="237" t="s">
        <v>32</v>
      </c>
      <c r="T135" s="157" t="s">
        <v>72</v>
      </c>
      <c r="U135" s="138"/>
      <c r="V135" s="199" t="s">
        <v>32</v>
      </c>
      <c r="W135" s="139"/>
      <c r="X135" s="199" t="s">
        <v>32</v>
      </c>
      <c r="Y135" s="140"/>
      <c r="Z135" s="199" t="s">
        <v>32</v>
      </c>
      <c r="AA135" s="239" t="s">
        <v>32</v>
      </c>
      <c r="AB135" s="141">
        <v>2021</v>
      </c>
      <c r="AC135" s="142">
        <v>7716.850026306347</v>
      </c>
      <c r="AD135" s="143" t="s">
        <v>281</v>
      </c>
      <c r="AE135" s="144"/>
      <c r="AF135" s="201" t="s">
        <v>32</v>
      </c>
      <c r="AG135" s="144"/>
      <c r="AH135" s="201" t="s">
        <v>32</v>
      </c>
      <c r="AI135" s="170" t="s">
        <v>32</v>
      </c>
    </row>
    <row r="136" spans="1:35" s="14" customFormat="1" ht="19.95" customHeight="1" x14ac:dyDescent="0.25">
      <c r="A136" s="20"/>
      <c r="B136" s="22">
        <v>10.199999999999999</v>
      </c>
      <c r="C136" s="22" t="s">
        <v>99</v>
      </c>
      <c r="D136" s="122">
        <v>0.5</v>
      </c>
      <c r="E136" s="156">
        <v>544280194.88999999</v>
      </c>
      <c r="F136" s="156">
        <v>1155381039.49</v>
      </c>
      <c r="G136" s="156">
        <v>573316.28</v>
      </c>
      <c r="H136" s="156">
        <v>227319516.28</v>
      </c>
      <c r="I136" s="156">
        <v>543706878.61000001</v>
      </c>
      <c r="J136" s="156">
        <v>928061523.21000004</v>
      </c>
      <c r="K136" s="156">
        <v>126842687.05</v>
      </c>
      <c r="L136" s="156">
        <v>74500</v>
      </c>
      <c r="M136" s="152"/>
      <c r="N136" s="226" t="s">
        <v>32</v>
      </c>
      <c r="O136" s="169" t="s">
        <v>16</v>
      </c>
      <c r="P136" s="169">
        <v>0</v>
      </c>
      <c r="Q136" s="228" t="s">
        <v>32</v>
      </c>
      <c r="R136" s="207"/>
      <c r="S136" s="202" t="s">
        <v>32</v>
      </c>
      <c r="T136" s="129" t="s">
        <v>72</v>
      </c>
      <c r="U136" s="130"/>
      <c r="V136" s="200" t="s">
        <v>32</v>
      </c>
      <c r="W136" s="131"/>
      <c r="X136" s="200" t="s">
        <v>32</v>
      </c>
      <c r="Y136" s="132"/>
      <c r="Z136" s="200" t="s">
        <v>32</v>
      </c>
      <c r="AA136" s="240" t="s">
        <v>32</v>
      </c>
      <c r="AB136" s="238">
        <v>2021</v>
      </c>
      <c r="AC136" s="134">
        <v>1271.7093836500001</v>
      </c>
      <c r="AD136" s="135" t="s">
        <v>281</v>
      </c>
      <c r="AE136" s="136"/>
      <c r="AF136" s="202" t="s">
        <v>32</v>
      </c>
      <c r="AG136" s="136"/>
      <c r="AH136" s="202" t="s">
        <v>32</v>
      </c>
      <c r="AI136" s="171" t="s">
        <v>32</v>
      </c>
    </row>
    <row r="137" spans="1:35" s="14" customFormat="1" ht="19.95" customHeight="1" x14ac:dyDescent="0.25">
      <c r="A137" s="20"/>
      <c r="B137" s="22" t="s">
        <v>32</v>
      </c>
      <c r="C137" s="22"/>
      <c r="D137" s="122"/>
      <c r="E137" s="156"/>
      <c r="F137" s="156"/>
      <c r="G137" s="156"/>
      <c r="H137" s="156"/>
      <c r="I137" s="156">
        <v>0</v>
      </c>
      <c r="J137" s="156">
        <v>0</v>
      </c>
      <c r="K137" s="156"/>
      <c r="L137" s="156"/>
      <c r="M137" s="152"/>
      <c r="N137" s="226" t="s">
        <v>32</v>
      </c>
      <c r="O137" s="169" t="s">
        <v>16</v>
      </c>
      <c r="P137" s="169">
        <v>0</v>
      </c>
      <c r="Q137" s="228" t="s">
        <v>32</v>
      </c>
      <c r="R137" s="207"/>
      <c r="S137" s="202" t="s">
        <v>32</v>
      </c>
      <c r="T137" s="129"/>
      <c r="U137" s="130"/>
      <c r="V137" s="200" t="s">
        <v>32</v>
      </c>
      <c r="W137" s="131"/>
      <c r="X137" s="200" t="s">
        <v>32</v>
      </c>
      <c r="Y137" s="132"/>
      <c r="Z137" s="200" t="s">
        <v>32</v>
      </c>
      <c r="AA137" s="240" t="s">
        <v>32</v>
      </c>
      <c r="AB137" s="238">
        <v>2021</v>
      </c>
      <c r="AC137" s="134">
        <v>0</v>
      </c>
      <c r="AD137" s="135" t="s">
        <v>32</v>
      </c>
      <c r="AE137" s="136"/>
      <c r="AF137" s="202" t="s">
        <v>32</v>
      </c>
      <c r="AG137" s="136"/>
      <c r="AH137" s="202" t="s">
        <v>32</v>
      </c>
      <c r="AI137" s="171" t="s">
        <v>32</v>
      </c>
    </row>
    <row r="138" spans="1:35" s="14" customFormat="1" ht="19.95" customHeight="1" x14ac:dyDescent="0.25">
      <c r="A138" s="20"/>
      <c r="B138" s="22" t="s">
        <v>32</v>
      </c>
      <c r="C138" s="22"/>
      <c r="D138" s="122"/>
      <c r="E138" s="156"/>
      <c r="F138" s="156"/>
      <c r="G138" s="156"/>
      <c r="H138" s="156"/>
      <c r="I138" s="156">
        <v>0</v>
      </c>
      <c r="J138" s="156">
        <v>0</v>
      </c>
      <c r="K138" s="156"/>
      <c r="L138" s="156"/>
      <c r="M138" s="152"/>
      <c r="N138" s="226" t="s">
        <v>32</v>
      </c>
      <c r="O138" s="169" t="s">
        <v>16</v>
      </c>
      <c r="P138" s="169">
        <v>0</v>
      </c>
      <c r="Q138" s="228" t="s">
        <v>32</v>
      </c>
      <c r="R138" s="207"/>
      <c r="S138" s="202" t="s">
        <v>32</v>
      </c>
      <c r="T138" s="129"/>
      <c r="U138" s="130"/>
      <c r="V138" s="200" t="s">
        <v>32</v>
      </c>
      <c r="W138" s="131"/>
      <c r="X138" s="200" t="s">
        <v>32</v>
      </c>
      <c r="Y138" s="132"/>
      <c r="Z138" s="200" t="s">
        <v>32</v>
      </c>
      <c r="AA138" s="240" t="s">
        <v>32</v>
      </c>
      <c r="AB138" s="238">
        <v>2021</v>
      </c>
      <c r="AC138" s="134">
        <v>0</v>
      </c>
      <c r="AD138" s="135" t="s">
        <v>32</v>
      </c>
      <c r="AE138" s="136"/>
      <c r="AF138" s="202" t="s">
        <v>32</v>
      </c>
      <c r="AG138" s="136"/>
      <c r="AH138" s="202" t="s">
        <v>32</v>
      </c>
      <c r="AI138" s="171" t="s">
        <v>32</v>
      </c>
    </row>
    <row r="139" spans="1:35" s="14" customFormat="1" ht="19.95" customHeight="1" x14ac:dyDescent="0.25">
      <c r="A139" s="20"/>
      <c r="B139" s="22" t="s">
        <v>32</v>
      </c>
      <c r="C139" s="22"/>
      <c r="D139" s="122"/>
      <c r="E139" s="156"/>
      <c r="F139" s="156"/>
      <c r="G139" s="156"/>
      <c r="H139" s="156"/>
      <c r="I139" s="156">
        <v>0</v>
      </c>
      <c r="J139" s="156">
        <v>0</v>
      </c>
      <c r="K139" s="156"/>
      <c r="L139" s="156"/>
      <c r="M139" s="152"/>
      <c r="N139" s="226" t="s">
        <v>32</v>
      </c>
      <c r="O139" s="169" t="s">
        <v>16</v>
      </c>
      <c r="P139" s="169">
        <v>0</v>
      </c>
      <c r="Q139" s="228" t="s">
        <v>32</v>
      </c>
      <c r="R139" s="207"/>
      <c r="S139" s="202" t="s">
        <v>32</v>
      </c>
      <c r="T139" s="129"/>
      <c r="U139" s="130"/>
      <c r="V139" s="200" t="s">
        <v>32</v>
      </c>
      <c r="W139" s="131"/>
      <c r="X139" s="200" t="s">
        <v>32</v>
      </c>
      <c r="Y139" s="132"/>
      <c r="Z139" s="200" t="s">
        <v>32</v>
      </c>
      <c r="AA139" s="240" t="s">
        <v>32</v>
      </c>
      <c r="AB139" s="238">
        <v>2021</v>
      </c>
      <c r="AC139" s="134">
        <v>0</v>
      </c>
      <c r="AD139" s="135" t="s">
        <v>32</v>
      </c>
      <c r="AE139" s="136"/>
      <c r="AF139" s="202" t="s">
        <v>32</v>
      </c>
      <c r="AG139" s="136"/>
      <c r="AH139" s="202" t="s">
        <v>32</v>
      </c>
      <c r="AI139" s="171" t="s">
        <v>32</v>
      </c>
    </row>
    <row r="140" spans="1:35" s="14" customFormat="1" ht="19.95" customHeight="1" x14ac:dyDescent="0.25">
      <c r="A140" s="20"/>
      <c r="B140" s="153" t="s">
        <v>32</v>
      </c>
      <c r="C140" s="153"/>
      <c r="D140" s="122"/>
      <c r="E140" s="156"/>
      <c r="F140" s="156"/>
      <c r="G140" s="156"/>
      <c r="H140" s="156"/>
      <c r="I140" s="156">
        <v>0</v>
      </c>
      <c r="J140" s="156">
        <v>0</v>
      </c>
      <c r="K140" s="156"/>
      <c r="L140" s="156"/>
      <c r="M140" s="152"/>
      <c r="N140" s="226" t="s">
        <v>32</v>
      </c>
      <c r="O140" s="169" t="s">
        <v>16</v>
      </c>
      <c r="P140" s="169">
        <v>0</v>
      </c>
      <c r="Q140" s="228" t="s">
        <v>32</v>
      </c>
      <c r="R140" s="207"/>
      <c r="S140" s="202" t="s">
        <v>32</v>
      </c>
      <c r="T140" s="129"/>
      <c r="U140" s="130"/>
      <c r="V140" s="200" t="s">
        <v>32</v>
      </c>
      <c r="W140" s="131"/>
      <c r="X140" s="200" t="s">
        <v>32</v>
      </c>
      <c r="Y140" s="132"/>
      <c r="Z140" s="200" t="s">
        <v>32</v>
      </c>
      <c r="AA140" s="240" t="s">
        <v>32</v>
      </c>
      <c r="AB140" s="238">
        <v>2021</v>
      </c>
      <c r="AC140" s="134">
        <v>0</v>
      </c>
      <c r="AD140" s="135" t="s">
        <v>32</v>
      </c>
      <c r="AE140" s="136"/>
      <c r="AF140" s="202" t="s">
        <v>32</v>
      </c>
      <c r="AG140" s="136"/>
      <c r="AH140" s="202" t="s">
        <v>32</v>
      </c>
      <c r="AI140" s="171" t="s">
        <v>32</v>
      </c>
    </row>
    <row r="141" spans="1:35" s="14" customFormat="1" ht="19.95" customHeight="1" x14ac:dyDescent="0.25">
      <c r="A141" s="20"/>
      <c r="B141" s="153" t="s">
        <v>32</v>
      </c>
      <c r="C141" s="153"/>
      <c r="D141" s="122"/>
      <c r="E141" s="156"/>
      <c r="F141" s="156"/>
      <c r="G141" s="156"/>
      <c r="H141" s="156"/>
      <c r="I141" s="156">
        <v>0</v>
      </c>
      <c r="J141" s="156">
        <v>0</v>
      </c>
      <c r="K141" s="156"/>
      <c r="L141" s="156"/>
      <c r="M141" s="152"/>
      <c r="N141" s="226" t="s">
        <v>32</v>
      </c>
      <c r="O141" s="169" t="s">
        <v>16</v>
      </c>
      <c r="P141" s="169">
        <v>0</v>
      </c>
      <c r="Q141" s="228" t="s">
        <v>32</v>
      </c>
      <c r="R141" s="207"/>
      <c r="S141" s="202" t="s">
        <v>32</v>
      </c>
      <c r="T141" s="129"/>
      <c r="U141" s="130"/>
      <c r="V141" s="200" t="s">
        <v>32</v>
      </c>
      <c r="W141" s="131"/>
      <c r="X141" s="200" t="s">
        <v>32</v>
      </c>
      <c r="Y141" s="132"/>
      <c r="Z141" s="200" t="s">
        <v>32</v>
      </c>
      <c r="AA141" s="240" t="s">
        <v>32</v>
      </c>
      <c r="AB141" s="238">
        <v>2021</v>
      </c>
      <c r="AC141" s="134">
        <v>0</v>
      </c>
      <c r="AD141" s="135" t="s">
        <v>32</v>
      </c>
      <c r="AE141" s="136"/>
      <c r="AF141" s="202" t="s">
        <v>32</v>
      </c>
      <c r="AG141" s="136"/>
      <c r="AH141" s="202" t="s">
        <v>32</v>
      </c>
      <c r="AI141" s="171" t="s">
        <v>32</v>
      </c>
    </row>
    <row r="142" spans="1:35" s="14" customFormat="1" ht="19.95" customHeight="1" x14ac:dyDescent="0.25">
      <c r="A142" s="20"/>
      <c r="B142" s="153" t="s">
        <v>32</v>
      </c>
      <c r="C142" s="153"/>
      <c r="D142" s="122"/>
      <c r="E142" s="156"/>
      <c r="F142" s="156"/>
      <c r="G142" s="156"/>
      <c r="H142" s="156"/>
      <c r="I142" s="156">
        <v>0</v>
      </c>
      <c r="J142" s="156">
        <v>0</v>
      </c>
      <c r="K142" s="156"/>
      <c r="L142" s="156"/>
      <c r="M142" s="152"/>
      <c r="N142" s="226" t="s">
        <v>32</v>
      </c>
      <c r="O142" s="169" t="s">
        <v>16</v>
      </c>
      <c r="P142" s="169">
        <v>0</v>
      </c>
      <c r="Q142" s="228" t="s">
        <v>32</v>
      </c>
      <c r="R142" s="207"/>
      <c r="S142" s="202" t="s">
        <v>32</v>
      </c>
      <c r="T142" s="129"/>
      <c r="U142" s="130"/>
      <c r="V142" s="200" t="s">
        <v>32</v>
      </c>
      <c r="W142" s="131"/>
      <c r="X142" s="200" t="s">
        <v>32</v>
      </c>
      <c r="Y142" s="132"/>
      <c r="Z142" s="200" t="s">
        <v>32</v>
      </c>
      <c r="AA142" s="241" t="s">
        <v>32</v>
      </c>
      <c r="AB142" s="133">
        <v>2021</v>
      </c>
      <c r="AC142" s="134">
        <v>0</v>
      </c>
      <c r="AD142" s="135" t="s">
        <v>32</v>
      </c>
      <c r="AE142" s="136"/>
      <c r="AF142" s="202" t="s">
        <v>32</v>
      </c>
      <c r="AG142" s="136"/>
      <c r="AH142" s="202" t="s">
        <v>32</v>
      </c>
      <c r="AI142" s="171" t="s">
        <v>32</v>
      </c>
    </row>
    <row r="143" spans="1:35" s="14" customFormat="1" ht="19.95" customHeight="1" x14ac:dyDescent="0.25">
      <c r="A143" s="20"/>
      <c r="B143" s="153" t="s">
        <v>32</v>
      </c>
      <c r="C143" s="153"/>
      <c r="D143" s="122"/>
      <c r="E143" s="156"/>
      <c r="F143" s="156"/>
      <c r="G143" s="156"/>
      <c r="H143" s="156"/>
      <c r="I143" s="156">
        <v>0</v>
      </c>
      <c r="J143" s="156">
        <v>0</v>
      </c>
      <c r="K143" s="156"/>
      <c r="L143" s="156"/>
      <c r="M143" s="154"/>
      <c r="N143" s="226" t="s">
        <v>32</v>
      </c>
      <c r="O143" s="169" t="s">
        <v>16</v>
      </c>
      <c r="P143" s="169">
        <v>0</v>
      </c>
      <c r="Q143" s="228" t="s">
        <v>32</v>
      </c>
      <c r="R143" s="207"/>
      <c r="S143" s="202" t="s">
        <v>32</v>
      </c>
      <c r="T143" s="129"/>
      <c r="U143" s="130"/>
      <c r="V143" s="200" t="s">
        <v>32</v>
      </c>
      <c r="W143" s="131"/>
      <c r="X143" s="200" t="s">
        <v>32</v>
      </c>
      <c r="Y143" s="132"/>
      <c r="Z143" s="200" t="s">
        <v>32</v>
      </c>
      <c r="AA143" s="240" t="s">
        <v>32</v>
      </c>
      <c r="AB143" s="238">
        <v>2021</v>
      </c>
      <c r="AC143" s="134">
        <v>0</v>
      </c>
      <c r="AD143" s="135" t="s">
        <v>32</v>
      </c>
      <c r="AE143" s="136"/>
      <c r="AF143" s="202" t="s">
        <v>32</v>
      </c>
      <c r="AG143" s="136"/>
      <c r="AH143" s="202" t="s">
        <v>32</v>
      </c>
      <c r="AI143" s="171" t="s">
        <v>32</v>
      </c>
    </row>
    <row r="144" spans="1:35" ht="19.95" customHeight="1" x14ac:dyDescent="0.25">
      <c r="B144" s="155" t="s">
        <v>32</v>
      </c>
      <c r="C144" s="155"/>
      <c r="D144" s="155"/>
      <c r="E144" s="156"/>
      <c r="F144" s="156"/>
      <c r="G144" s="156"/>
      <c r="H144" s="156"/>
      <c r="I144" s="156">
        <v>0</v>
      </c>
      <c r="J144" s="156">
        <v>0</v>
      </c>
      <c r="K144" s="156"/>
      <c r="L144" s="156"/>
      <c r="M144" s="154"/>
      <c r="N144" s="226" t="s">
        <v>32</v>
      </c>
      <c r="O144" s="169" t="s">
        <v>16</v>
      </c>
      <c r="P144" s="169">
        <v>0</v>
      </c>
      <c r="Q144" s="228" t="s">
        <v>32</v>
      </c>
      <c r="R144" s="207"/>
      <c r="S144" s="202" t="s">
        <v>32</v>
      </c>
      <c r="T144" s="129"/>
      <c r="U144" s="129"/>
      <c r="V144" s="200" t="s">
        <v>32</v>
      </c>
      <c r="W144" s="129"/>
      <c r="X144" s="200" t="s">
        <v>32</v>
      </c>
      <c r="Y144" s="129"/>
      <c r="Z144" s="200" t="s">
        <v>32</v>
      </c>
      <c r="AA144" s="240" t="s">
        <v>32</v>
      </c>
      <c r="AB144" s="242"/>
      <c r="AC144" s="129"/>
      <c r="AD144" s="129"/>
      <c r="AE144" s="129"/>
      <c r="AF144" s="202" t="s">
        <v>32</v>
      </c>
      <c r="AG144" s="129"/>
      <c r="AH144" s="202" t="s">
        <v>32</v>
      </c>
      <c r="AI144" s="171" t="s">
        <v>32</v>
      </c>
    </row>
    <row r="145" spans="1:35" ht="10.050000000000001" customHeight="1" thickBot="1" x14ac:dyDescent="0.3">
      <c r="B145" s="248" t="s">
        <v>64</v>
      </c>
      <c r="C145" s="249"/>
      <c r="D145" s="249"/>
      <c r="E145" s="249"/>
      <c r="F145" s="249"/>
      <c r="G145" s="249"/>
      <c r="H145" s="249"/>
      <c r="I145" s="249"/>
      <c r="J145" s="249"/>
      <c r="K145" s="249"/>
      <c r="L145" s="249"/>
      <c r="M145" s="249"/>
      <c r="N145" s="249"/>
      <c r="O145" s="249"/>
      <c r="P145" s="249"/>
      <c r="Q145" s="249"/>
      <c r="R145" s="249"/>
      <c r="S145" s="250"/>
      <c r="T145" s="249"/>
      <c r="U145" s="249"/>
      <c r="V145" s="249"/>
      <c r="W145" s="249"/>
      <c r="X145" s="249"/>
      <c r="Y145" s="249"/>
      <c r="Z145" s="249"/>
      <c r="AA145" s="250"/>
      <c r="AB145" s="249"/>
      <c r="AC145" s="249"/>
      <c r="AD145" s="249"/>
      <c r="AE145" s="249"/>
      <c r="AF145" s="249"/>
      <c r="AG145" s="249"/>
      <c r="AH145" s="249"/>
      <c r="AI145" s="251"/>
    </row>
    <row r="146" spans="1:35" s="14" customFormat="1" ht="26.1" customHeight="1" thickBot="1" x14ac:dyDescent="0.3">
      <c r="B146" s="208">
        <v>11</v>
      </c>
      <c r="C146" s="209" t="s">
        <v>100</v>
      </c>
      <c r="D146" s="210">
        <v>1</v>
      </c>
      <c r="E146" s="211">
        <v>6627547641</v>
      </c>
      <c r="F146" s="211">
        <v>6749147641</v>
      </c>
      <c r="G146" s="211">
        <v>320783463</v>
      </c>
      <c r="H146" s="211">
        <v>2872230541</v>
      </c>
      <c r="I146" s="211">
        <v>6306764178</v>
      </c>
      <c r="J146" s="211">
        <v>3876917100</v>
      </c>
      <c r="K146" s="211">
        <v>1423871967</v>
      </c>
      <c r="L146" s="211">
        <v>43040811</v>
      </c>
      <c r="M146" s="212">
        <v>1</v>
      </c>
      <c r="N146" s="231">
        <v>5</v>
      </c>
      <c r="O146" s="213" t="s">
        <v>16</v>
      </c>
      <c r="P146" s="213">
        <v>0</v>
      </c>
      <c r="Q146" s="229">
        <v>1100000000</v>
      </c>
      <c r="R146" s="225">
        <v>6526764178</v>
      </c>
      <c r="S146" s="222" t="s">
        <v>279</v>
      </c>
      <c r="T146" s="214" t="s">
        <v>72</v>
      </c>
      <c r="U146" s="214">
        <v>20.660502817129323</v>
      </c>
      <c r="V146" s="215" t="s">
        <v>279</v>
      </c>
      <c r="W146" s="216">
        <v>0.42556937464986772</v>
      </c>
      <c r="X146" s="215" t="s">
        <v>279</v>
      </c>
      <c r="Y146" s="217">
        <v>33.081903754090504</v>
      </c>
      <c r="Z146" s="215" t="s">
        <v>279</v>
      </c>
      <c r="AA146" s="223" t="s">
        <v>279</v>
      </c>
      <c r="AB146" s="218">
        <v>2021</v>
      </c>
      <c r="AC146" s="219">
        <v>7428.6785859733236</v>
      </c>
      <c r="AD146" s="220" t="s">
        <v>281</v>
      </c>
      <c r="AE146" s="221">
        <v>0.36726912912324072</v>
      </c>
      <c r="AF146" s="222" t="s">
        <v>279</v>
      </c>
      <c r="AG146" s="221">
        <v>0.21097063551406164</v>
      </c>
      <c r="AH146" s="222" t="s">
        <v>279</v>
      </c>
      <c r="AI146" s="223" t="s">
        <v>279</v>
      </c>
    </row>
    <row r="147" spans="1:35" s="14" customFormat="1" ht="19.95" customHeight="1" x14ac:dyDescent="0.25">
      <c r="A147" s="20"/>
      <c r="B147" s="149">
        <v>11.1</v>
      </c>
      <c r="C147" s="149" t="s">
        <v>100</v>
      </c>
      <c r="D147" s="150">
        <v>1</v>
      </c>
      <c r="E147" s="137">
        <v>6627547641</v>
      </c>
      <c r="F147" s="137">
        <v>6749147641</v>
      </c>
      <c r="G147" s="137">
        <v>320783463</v>
      </c>
      <c r="H147" s="137">
        <v>2872230541</v>
      </c>
      <c r="I147" s="137">
        <v>6306764178</v>
      </c>
      <c r="J147" s="137">
        <v>3876917100</v>
      </c>
      <c r="K147" s="137">
        <v>1423871967</v>
      </c>
      <c r="L147" s="137">
        <v>43040811</v>
      </c>
      <c r="M147" s="151"/>
      <c r="N147" s="230" t="s">
        <v>32</v>
      </c>
      <c r="O147" s="168" t="s">
        <v>16</v>
      </c>
      <c r="P147" s="168">
        <v>0</v>
      </c>
      <c r="Q147" s="227" t="s">
        <v>32</v>
      </c>
      <c r="R147" s="206"/>
      <c r="S147" s="237" t="s">
        <v>32</v>
      </c>
      <c r="T147" s="157" t="s">
        <v>72</v>
      </c>
      <c r="U147" s="138"/>
      <c r="V147" s="199" t="s">
        <v>32</v>
      </c>
      <c r="W147" s="139"/>
      <c r="X147" s="199" t="s">
        <v>32</v>
      </c>
      <c r="Y147" s="140"/>
      <c r="Z147" s="199" t="s">
        <v>32</v>
      </c>
      <c r="AA147" s="239" t="s">
        <v>32</v>
      </c>
      <c r="AB147" s="141">
        <v>2021</v>
      </c>
      <c r="AC147" s="142">
        <v>7428.6785859733236</v>
      </c>
      <c r="AD147" s="143" t="s">
        <v>281</v>
      </c>
      <c r="AE147" s="144"/>
      <c r="AF147" s="201" t="s">
        <v>32</v>
      </c>
      <c r="AG147" s="144"/>
      <c r="AH147" s="201" t="s">
        <v>32</v>
      </c>
      <c r="AI147" s="170" t="s">
        <v>32</v>
      </c>
    </row>
    <row r="148" spans="1:35" s="14" customFormat="1" ht="19.95" customHeight="1" x14ac:dyDescent="0.25">
      <c r="A148" s="20"/>
      <c r="B148" s="22" t="s">
        <v>32</v>
      </c>
      <c r="C148" s="22"/>
      <c r="D148" s="122"/>
      <c r="E148" s="156"/>
      <c r="F148" s="156"/>
      <c r="G148" s="156"/>
      <c r="H148" s="156"/>
      <c r="I148" s="156">
        <v>0</v>
      </c>
      <c r="J148" s="156">
        <v>0</v>
      </c>
      <c r="K148" s="156"/>
      <c r="L148" s="156"/>
      <c r="M148" s="152"/>
      <c r="N148" s="226" t="s">
        <v>32</v>
      </c>
      <c r="O148" s="169" t="s">
        <v>16</v>
      </c>
      <c r="P148" s="169">
        <v>0</v>
      </c>
      <c r="Q148" s="228" t="s">
        <v>32</v>
      </c>
      <c r="R148" s="207"/>
      <c r="S148" s="202" t="s">
        <v>32</v>
      </c>
      <c r="T148" s="129"/>
      <c r="U148" s="130"/>
      <c r="V148" s="200" t="s">
        <v>32</v>
      </c>
      <c r="W148" s="131"/>
      <c r="X148" s="200" t="s">
        <v>32</v>
      </c>
      <c r="Y148" s="132"/>
      <c r="Z148" s="200" t="s">
        <v>32</v>
      </c>
      <c r="AA148" s="240" t="s">
        <v>32</v>
      </c>
      <c r="AB148" s="238">
        <v>2021</v>
      </c>
      <c r="AC148" s="134">
        <v>0</v>
      </c>
      <c r="AD148" s="135" t="s">
        <v>32</v>
      </c>
      <c r="AE148" s="136"/>
      <c r="AF148" s="202" t="s">
        <v>32</v>
      </c>
      <c r="AG148" s="136"/>
      <c r="AH148" s="202" t="s">
        <v>32</v>
      </c>
      <c r="AI148" s="171" t="s">
        <v>32</v>
      </c>
    </row>
    <row r="149" spans="1:35" s="14" customFormat="1" ht="19.95" customHeight="1" x14ac:dyDescent="0.25">
      <c r="A149" s="20"/>
      <c r="B149" s="22" t="s">
        <v>32</v>
      </c>
      <c r="C149" s="22"/>
      <c r="D149" s="122"/>
      <c r="E149" s="156"/>
      <c r="F149" s="156"/>
      <c r="G149" s="156"/>
      <c r="H149" s="156"/>
      <c r="I149" s="156">
        <v>0</v>
      </c>
      <c r="J149" s="156">
        <v>0</v>
      </c>
      <c r="K149" s="156"/>
      <c r="L149" s="156"/>
      <c r="M149" s="152"/>
      <c r="N149" s="226" t="s">
        <v>32</v>
      </c>
      <c r="O149" s="169" t="s">
        <v>16</v>
      </c>
      <c r="P149" s="169">
        <v>0</v>
      </c>
      <c r="Q149" s="228" t="s">
        <v>32</v>
      </c>
      <c r="R149" s="207"/>
      <c r="S149" s="202" t="s">
        <v>32</v>
      </c>
      <c r="T149" s="129"/>
      <c r="U149" s="130"/>
      <c r="V149" s="200" t="s">
        <v>32</v>
      </c>
      <c r="W149" s="131"/>
      <c r="X149" s="200" t="s">
        <v>32</v>
      </c>
      <c r="Y149" s="132"/>
      <c r="Z149" s="200" t="s">
        <v>32</v>
      </c>
      <c r="AA149" s="240" t="s">
        <v>32</v>
      </c>
      <c r="AB149" s="238">
        <v>2021</v>
      </c>
      <c r="AC149" s="134">
        <v>0</v>
      </c>
      <c r="AD149" s="135" t="s">
        <v>32</v>
      </c>
      <c r="AE149" s="136"/>
      <c r="AF149" s="202" t="s">
        <v>32</v>
      </c>
      <c r="AG149" s="136"/>
      <c r="AH149" s="202" t="s">
        <v>32</v>
      </c>
      <c r="AI149" s="171" t="s">
        <v>32</v>
      </c>
    </row>
    <row r="150" spans="1:35" s="14" customFormat="1" ht="19.95" customHeight="1" x14ac:dyDescent="0.25">
      <c r="A150" s="20"/>
      <c r="B150" s="22" t="s">
        <v>32</v>
      </c>
      <c r="C150" s="22"/>
      <c r="D150" s="122"/>
      <c r="E150" s="156"/>
      <c r="F150" s="156"/>
      <c r="G150" s="156"/>
      <c r="H150" s="156"/>
      <c r="I150" s="156">
        <v>0</v>
      </c>
      <c r="J150" s="156">
        <v>0</v>
      </c>
      <c r="K150" s="156"/>
      <c r="L150" s="156"/>
      <c r="M150" s="152"/>
      <c r="N150" s="226" t="s">
        <v>32</v>
      </c>
      <c r="O150" s="169" t="s">
        <v>16</v>
      </c>
      <c r="P150" s="169">
        <v>0</v>
      </c>
      <c r="Q150" s="228" t="s">
        <v>32</v>
      </c>
      <c r="R150" s="207"/>
      <c r="S150" s="202" t="s">
        <v>32</v>
      </c>
      <c r="T150" s="129"/>
      <c r="U150" s="130"/>
      <c r="V150" s="200" t="s">
        <v>32</v>
      </c>
      <c r="W150" s="131"/>
      <c r="X150" s="200" t="s">
        <v>32</v>
      </c>
      <c r="Y150" s="132"/>
      <c r="Z150" s="200" t="s">
        <v>32</v>
      </c>
      <c r="AA150" s="240" t="s">
        <v>32</v>
      </c>
      <c r="AB150" s="238">
        <v>2021</v>
      </c>
      <c r="AC150" s="134">
        <v>0</v>
      </c>
      <c r="AD150" s="135" t="s">
        <v>32</v>
      </c>
      <c r="AE150" s="136"/>
      <c r="AF150" s="202" t="s">
        <v>32</v>
      </c>
      <c r="AG150" s="136"/>
      <c r="AH150" s="202" t="s">
        <v>32</v>
      </c>
      <c r="AI150" s="171" t="s">
        <v>32</v>
      </c>
    </row>
    <row r="151" spans="1:35" s="14" customFormat="1" ht="19.95" customHeight="1" x14ac:dyDescent="0.25">
      <c r="A151" s="20"/>
      <c r="B151" s="22" t="s">
        <v>32</v>
      </c>
      <c r="C151" s="22"/>
      <c r="D151" s="122"/>
      <c r="E151" s="156"/>
      <c r="F151" s="156"/>
      <c r="G151" s="156"/>
      <c r="H151" s="156"/>
      <c r="I151" s="156">
        <v>0</v>
      </c>
      <c r="J151" s="156">
        <v>0</v>
      </c>
      <c r="K151" s="156"/>
      <c r="L151" s="156"/>
      <c r="M151" s="152"/>
      <c r="N151" s="226" t="s">
        <v>32</v>
      </c>
      <c r="O151" s="169" t="s">
        <v>16</v>
      </c>
      <c r="P151" s="169">
        <v>0</v>
      </c>
      <c r="Q151" s="228" t="s">
        <v>32</v>
      </c>
      <c r="R151" s="207"/>
      <c r="S151" s="202" t="s">
        <v>32</v>
      </c>
      <c r="T151" s="129"/>
      <c r="U151" s="130"/>
      <c r="V151" s="200" t="s">
        <v>32</v>
      </c>
      <c r="W151" s="131"/>
      <c r="X151" s="200" t="s">
        <v>32</v>
      </c>
      <c r="Y151" s="132"/>
      <c r="Z151" s="200" t="s">
        <v>32</v>
      </c>
      <c r="AA151" s="240" t="s">
        <v>32</v>
      </c>
      <c r="AB151" s="238">
        <v>2021</v>
      </c>
      <c r="AC151" s="134">
        <v>0</v>
      </c>
      <c r="AD151" s="135" t="s">
        <v>32</v>
      </c>
      <c r="AE151" s="136"/>
      <c r="AF151" s="202" t="s">
        <v>32</v>
      </c>
      <c r="AG151" s="136"/>
      <c r="AH151" s="202" t="s">
        <v>32</v>
      </c>
      <c r="AI151" s="171" t="s">
        <v>32</v>
      </c>
    </row>
    <row r="152" spans="1:35" s="14" customFormat="1" ht="19.95" customHeight="1" x14ac:dyDescent="0.25">
      <c r="A152" s="20"/>
      <c r="B152" s="153" t="s">
        <v>32</v>
      </c>
      <c r="C152" s="153"/>
      <c r="D152" s="122"/>
      <c r="E152" s="156"/>
      <c r="F152" s="156"/>
      <c r="G152" s="156"/>
      <c r="H152" s="156"/>
      <c r="I152" s="156">
        <v>0</v>
      </c>
      <c r="J152" s="156">
        <v>0</v>
      </c>
      <c r="K152" s="156"/>
      <c r="L152" s="156"/>
      <c r="M152" s="152"/>
      <c r="N152" s="226" t="s">
        <v>32</v>
      </c>
      <c r="O152" s="169" t="s">
        <v>16</v>
      </c>
      <c r="P152" s="169">
        <v>0</v>
      </c>
      <c r="Q152" s="228" t="s">
        <v>32</v>
      </c>
      <c r="R152" s="207"/>
      <c r="S152" s="202" t="s">
        <v>32</v>
      </c>
      <c r="T152" s="129"/>
      <c r="U152" s="130"/>
      <c r="V152" s="200" t="s">
        <v>32</v>
      </c>
      <c r="W152" s="131"/>
      <c r="X152" s="200" t="s">
        <v>32</v>
      </c>
      <c r="Y152" s="132"/>
      <c r="Z152" s="200" t="s">
        <v>32</v>
      </c>
      <c r="AA152" s="240" t="s">
        <v>32</v>
      </c>
      <c r="AB152" s="238">
        <v>2021</v>
      </c>
      <c r="AC152" s="134">
        <v>0</v>
      </c>
      <c r="AD152" s="135" t="s">
        <v>32</v>
      </c>
      <c r="AE152" s="136"/>
      <c r="AF152" s="202" t="s">
        <v>32</v>
      </c>
      <c r="AG152" s="136"/>
      <c r="AH152" s="202" t="s">
        <v>32</v>
      </c>
      <c r="AI152" s="171" t="s">
        <v>32</v>
      </c>
    </row>
    <row r="153" spans="1:35" s="14" customFormat="1" ht="19.95" customHeight="1" x14ac:dyDescent="0.25">
      <c r="A153" s="20"/>
      <c r="B153" s="153" t="s">
        <v>32</v>
      </c>
      <c r="C153" s="153"/>
      <c r="D153" s="122"/>
      <c r="E153" s="156"/>
      <c r="F153" s="156"/>
      <c r="G153" s="156"/>
      <c r="H153" s="156"/>
      <c r="I153" s="156">
        <v>0</v>
      </c>
      <c r="J153" s="156">
        <v>0</v>
      </c>
      <c r="K153" s="156"/>
      <c r="L153" s="156"/>
      <c r="M153" s="152"/>
      <c r="N153" s="226" t="s">
        <v>32</v>
      </c>
      <c r="O153" s="169" t="s">
        <v>16</v>
      </c>
      <c r="P153" s="169">
        <v>0</v>
      </c>
      <c r="Q153" s="228" t="s">
        <v>32</v>
      </c>
      <c r="R153" s="207"/>
      <c r="S153" s="202" t="s">
        <v>32</v>
      </c>
      <c r="T153" s="129"/>
      <c r="U153" s="130"/>
      <c r="V153" s="200" t="s">
        <v>32</v>
      </c>
      <c r="W153" s="131"/>
      <c r="X153" s="200" t="s">
        <v>32</v>
      </c>
      <c r="Y153" s="132"/>
      <c r="Z153" s="200" t="s">
        <v>32</v>
      </c>
      <c r="AA153" s="240" t="s">
        <v>32</v>
      </c>
      <c r="AB153" s="238">
        <v>2021</v>
      </c>
      <c r="AC153" s="134">
        <v>0</v>
      </c>
      <c r="AD153" s="135" t="s">
        <v>32</v>
      </c>
      <c r="AE153" s="136"/>
      <c r="AF153" s="202" t="s">
        <v>32</v>
      </c>
      <c r="AG153" s="136"/>
      <c r="AH153" s="202" t="s">
        <v>32</v>
      </c>
      <c r="AI153" s="171" t="s">
        <v>32</v>
      </c>
    </row>
    <row r="154" spans="1:35" s="14" customFormat="1" ht="19.95" customHeight="1" x14ac:dyDescent="0.25">
      <c r="A154" s="20"/>
      <c r="B154" s="153" t="s">
        <v>32</v>
      </c>
      <c r="C154" s="153"/>
      <c r="D154" s="122"/>
      <c r="E154" s="156"/>
      <c r="F154" s="156"/>
      <c r="G154" s="156"/>
      <c r="H154" s="156"/>
      <c r="I154" s="156">
        <v>0</v>
      </c>
      <c r="J154" s="156">
        <v>0</v>
      </c>
      <c r="K154" s="156"/>
      <c r="L154" s="156"/>
      <c r="M154" s="152"/>
      <c r="N154" s="226" t="s">
        <v>32</v>
      </c>
      <c r="O154" s="169" t="s">
        <v>16</v>
      </c>
      <c r="P154" s="169">
        <v>0</v>
      </c>
      <c r="Q154" s="228" t="s">
        <v>32</v>
      </c>
      <c r="R154" s="207"/>
      <c r="S154" s="202" t="s">
        <v>32</v>
      </c>
      <c r="T154" s="129"/>
      <c r="U154" s="130"/>
      <c r="V154" s="200" t="s">
        <v>32</v>
      </c>
      <c r="W154" s="131"/>
      <c r="X154" s="200" t="s">
        <v>32</v>
      </c>
      <c r="Y154" s="132"/>
      <c r="Z154" s="200" t="s">
        <v>32</v>
      </c>
      <c r="AA154" s="241" t="s">
        <v>32</v>
      </c>
      <c r="AB154" s="133">
        <v>2021</v>
      </c>
      <c r="AC154" s="134">
        <v>0</v>
      </c>
      <c r="AD154" s="135" t="s">
        <v>32</v>
      </c>
      <c r="AE154" s="136"/>
      <c r="AF154" s="202" t="s">
        <v>32</v>
      </c>
      <c r="AG154" s="136"/>
      <c r="AH154" s="202" t="s">
        <v>32</v>
      </c>
      <c r="AI154" s="171" t="s">
        <v>32</v>
      </c>
    </row>
    <row r="155" spans="1:35" s="14" customFormat="1" ht="19.95" customHeight="1" x14ac:dyDescent="0.25">
      <c r="A155" s="20"/>
      <c r="B155" s="153" t="s">
        <v>32</v>
      </c>
      <c r="C155" s="153"/>
      <c r="D155" s="122"/>
      <c r="E155" s="156"/>
      <c r="F155" s="156"/>
      <c r="G155" s="156"/>
      <c r="H155" s="156"/>
      <c r="I155" s="156">
        <v>0</v>
      </c>
      <c r="J155" s="156">
        <v>0</v>
      </c>
      <c r="K155" s="156"/>
      <c r="L155" s="156"/>
      <c r="M155" s="154"/>
      <c r="N155" s="226" t="s">
        <v>32</v>
      </c>
      <c r="O155" s="169" t="s">
        <v>16</v>
      </c>
      <c r="P155" s="169">
        <v>0</v>
      </c>
      <c r="Q155" s="228" t="s">
        <v>32</v>
      </c>
      <c r="R155" s="207"/>
      <c r="S155" s="202" t="s">
        <v>32</v>
      </c>
      <c r="T155" s="129"/>
      <c r="U155" s="130"/>
      <c r="V155" s="200" t="s">
        <v>32</v>
      </c>
      <c r="W155" s="131"/>
      <c r="X155" s="200" t="s">
        <v>32</v>
      </c>
      <c r="Y155" s="132"/>
      <c r="Z155" s="200" t="s">
        <v>32</v>
      </c>
      <c r="AA155" s="240" t="s">
        <v>32</v>
      </c>
      <c r="AB155" s="238">
        <v>2021</v>
      </c>
      <c r="AC155" s="134">
        <v>0</v>
      </c>
      <c r="AD155" s="135" t="s">
        <v>32</v>
      </c>
      <c r="AE155" s="136"/>
      <c r="AF155" s="202" t="s">
        <v>32</v>
      </c>
      <c r="AG155" s="136"/>
      <c r="AH155" s="202" t="s">
        <v>32</v>
      </c>
      <c r="AI155" s="171" t="s">
        <v>32</v>
      </c>
    </row>
    <row r="156" spans="1:35" ht="19.95" customHeight="1" x14ac:dyDescent="0.25">
      <c r="B156" s="155" t="s">
        <v>32</v>
      </c>
      <c r="C156" s="155"/>
      <c r="D156" s="155"/>
      <c r="E156" s="156"/>
      <c r="F156" s="156"/>
      <c r="G156" s="156"/>
      <c r="H156" s="156"/>
      <c r="I156" s="156">
        <v>0</v>
      </c>
      <c r="J156" s="156">
        <v>0</v>
      </c>
      <c r="K156" s="156"/>
      <c r="L156" s="156"/>
      <c r="M156" s="154"/>
      <c r="N156" s="226" t="s">
        <v>32</v>
      </c>
      <c r="O156" s="169" t="s">
        <v>16</v>
      </c>
      <c r="P156" s="169">
        <v>0</v>
      </c>
      <c r="Q156" s="228" t="s">
        <v>32</v>
      </c>
      <c r="R156" s="207"/>
      <c r="S156" s="202" t="s">
        <v>32</v>
      </c>
      <c r="T156" s="129"/>
      <c r="U156" s="129"/>
      <c r="V156" s="200" t="s">
        <v>32</v>
      </c>
      <c r="W156" s="129"/>
      <c r="X156" s="200" t="s">
        <v>32</v>
      </c>
      <c r="Y156" s="129"/>
      <c r="Z156" s="200" t="s">
        <v>32</v>
      </c>
      <c r="AA156" s="240" t="s">
        <v>32</v>
      </c>
      <c r="AB156" s="242"/>
      <c r="AC156" s="129"/>
      <c r="AD156" s="129"/>
      <c r="AE156" s="129"/>
      <c r="AF156" s="202" t="s">
        <v>32</v>
      </c>
      <c r="AG156" s="129"/>
      <c r="AH156" s="202" t="s">
        <v>32</v>
      </c>
      <c r="AI156" s="171" t="s">
        <v>32</v>
      </c>
    </row>
    <row r="157" spans="1:35" ht="10.050000000000001" customHeight="1" thickBot="1" x14ac:dyDescent="0.3">
      <c r="B157" s="248" t="s">
        <v>64</v>
      </c>
      <c r="C157" s="249"/>
      <c r="D157" s="249"/>
      <c r="E157" s="249"/>
      <c r="F157" s="249"/>
      <c r="G157" s="249"/>
      <c r="H157" s="249"/>
      <c r="I157" s="249"/>
      <c r="J157" s="249"/>
      <c r="K157" s="249"/>
      <c r="L157" s="249"/>
      <c r="M157" s="249"/>
      <c r="N157" s="249"/>
      <c r="O157" s="249"/>
      <c r="P157" s="249"/>
      <c r="Q157" s="249"/>
      <c r="R157" s="249"/>
      <c r="S157" s="250"/>
      <c r="T157" s="249"/>
      <c r="U157" s="249"/>
      <c r="V157" s="249"/>
      <c r="W157" s="249"/>
      <c r="X157" s="249"/>
      <c r="Y157" s="249"/>
      <c r="Z157" s="249"/>
      <c r="AA157" s="250"/>
      <c r="AB157" s="249"/>
      <c r="AC157" s="249"/>
      <c r="AD157" s="249"/>
      <c r="AE157" s="249"/>
      <c r="AF157" s="249"/>
      <c r="AG157" s="249"/>
      <c r="AH157" s="249"/>
      <c r="AI157" s="251"/>
    </row>
    <row r="158" spans="1:35" s="14" customFormat="1" ht="26.1" customHeight="1" thickBot="1" x14ac:dyDescent="0.3">
      <c r="B158" s="208">
        <v>12</v>
      </c>
      <c r="C158" s="209" t="s">
        <v>101</v>
      </c>
      <c r="D158" s="210">
        <v>1</v>
      </c>
      <c r="E158" s="211">
        <v>7504216417</v>
      </c>
      <c r="F158" s="211">
        <v>12276436747</v>
      </c>
      <c r="G158" s="211">
        <v>259894293</v>
      </c>
      <c r="H158" s="211">
        <v>2930380701</v>
      </c>
      <c r="I158" s="211">
        <v>7244322124</v>
      </c>
      <c r="J158" s="211">
        <v>9346056046</v>
      </c>
      <c r="K158" s="211">
        <v>1376810179</v>
      </c>
      <c r="L158" s="211">
        <v>45154565</v>
      </c>
      <c r="M158" s="212">
        <v>1</v>
      </c>
      <c r="N158" s="231">
        <v>5</v>
      </c>
      <c r="O158" s="213" t="s">
        <v>16</v>
      </c>
      <c r="P158" s="213">
        <v>0</v>
      </c>
      <c r="Q158" s="229">
        <v>1100000000</v>
      </c>
      <c r="R158" s="225">
        <v>7464322124</v>
      </c>
      <c r="S158" s="222" t="s">
        <v>279</v>
      </c>
      <c r="T158" s="214" t="s">
        <v>72</v>
      </c>
      <c r="U158" s="214">
        <v>28.874110048272588</v>
      </c>
      <c r="V158" s="215" t="s">
        <v>279</v>
      </c>
      <c r="W158" s="216">
        <v>0.23869961303845749</v>
      </c>
      <c r="X158" s="215" t="s">
        <v>279</v>
      </c>
      <c r="Y158" s="217">
        <v>30.49105176851997</v>
      </c>
      <c r="Z158" s="215" t="s">
        <v>279</v>
      </c>
      <c r="AA158" s="223" t="s">
        <v>279</v>
      </c>
      <c r="AB158" s="218">
        <v>2021</v>
      </c>
      <c r="AC158" s="219">
        <v>13512.477074954377</v>
      </c>
      <c r="AD158" s="220" t="s">
        <v>281</v>
      </c>
      <c r="AE158" s="221">
        <v>0.14731456479861987</v>
      </c>
      <c r="AF158" s="222" t="s">
        <v>279</v>
      </c>
      <c r="AG158" s="221">
        <v>0.11215063518626053</v>
      </c>
      <c r="AH158" s="222" t="s">
        <v>279</v>
      </c>
      <c r="AI158" s="223" t="s">
        <v>279</v>
      </c>
    </row>
    <row r="159" spans="1:35" s="14" customFormat="1" ht="19.95" customHeight="1" x14ac:dyDescent="0.25">
      <c r="A159" s="20"/>
      <c r="B159" s="149">
        <v>12.1</v>
      </c>
      <c r="C159" s="149" t="s">
        <v>102</v>
      </c>
      <c r="D159" s="150">
        <v>0.9</v>
      </c>
      <c r="E159" s="137">
        <v>5266255849</v>
      </c>
      <c r="F159" s="137">
        <v>5275128729</v>
      </c>
      <c r="G159" s="137">
        <v>245055777</v>
      </c>
      <c r="H159" s="137">
        <v>245055777</v>
      </c>
      <c r="I159" s="137">
        <v>5021200072</v>
      </c>
      <c r="J159" s="137">
        <v>5030072952</v>
      </c>
      <c r="K159" s="137">
        <v>1212001733</v>
      </c>
      <c r="L159" s="137">
        <v>85991</v>
      </c>
      <c r="M159" s="151"/>
      <c r="N159" s="230" t="s">
        <v>32</v>
      </c>
      <c r="O159" s="168" t="s">
        <v>16</v>
      </c>
      <c r="P159" s="168">
        <v>0</v>
      </c>
      <c r="Q159" s="227" t="s">
        <v>32</v>
      </c>
      <c r="R159" s="206"/>
      <c r="S159" s="237" t="s">
        <v>32</v>
      </c>
      <c r="T159" s="157" t="s">
        <v>72</v>
      </c>
      <c r="U159" s="138"/>
      <c r="V159" s="199" t="s">
        <v>32</v>
      </c>
      <c r="W159" s="139"/>
      <c r="X159" s="199" t="s">
        <v>32</v>
      </c>
      <c r="Y159" s="140"/>
      <c r="Z159" s="199" t="s">
        <v>32</v>
      </c>
      <c r="AA159" s="239" t="s">
        <v>32</v>
      </c>
      <c r="AB159" s="141">
        <v>2021</v>
      </c>
      <c r="AC159" s="142">
        <v>5806.2496054047988</v>
      </c>
      <c r="AD159" s="143" t="s">
        <v>281</v>
      </c>
      <c r="AE159" s="144"/>
      <c r="AF159" s="201" t="s">
        <v>32</v>
      </c>
      <c r="AG159" s="144"/>
      <c r="AH159" s="201" t="s">
        <v>32</v>
      </c>
      <c r="AI159" s="170" t="s">
        <v>32</v>
      </c>
    </row>
    <row r="160" spans="1:35" s="14" customFormat="1" ht="19.95" customHeight="1" x14ac:dyDescent="0.25">
      <c r="A160" s="20"/>
      <c r="B160" s="22">
        <v>12.2</v>
      </c>
      <c r="C160" s="22" t="s">
        <v>103</v>
      </c>
      <c r="D160" s="122">
        <v>0.1</v>
      </c>
      <c r="E160" s="156">
        <v>2237960568</v>
      </c>
      <c r="F160" s="156">
        <v>7001308018</v>
      </c>
      <c r="G160" s="156">
        <v>14838516</v>
      </c>
      <c r="H160" s="156">
        <v>2685324924</v>
      </c>
      <c r="I160" s="156">
        <v>2223122052</v>
      </c>
      <c r="J160" s="156">
        <v>4315983094</v>
      </c>
      <c r="K160" s="156">
        <v>164808446</v>
      </c>
      <c r="L160" s="156">
        <v>45068574</v>
      </c>
      <c r="M160" s="152"/>
      <c r="N160" s="226" t="s">
        <v>32</v>
      </c>
      <c r="O160" s="169" t="s">
        <v>16</v>
      </c>
      <c r="P160" s="169">
        <v>0</v>
      </c>
      <c r="Q160" s="228" t="s">
        <v>32</v>
      </c>
      <c r="R160" s="207"/>
      <c r="S160" s="202" t="s">
        <v>32</v>
      </c>
      <c r="T160" s="129" t="s">
        <v>72</v>
      </c>
      <c r="U160" s="130"/>
      <c r="V160" s="200" t="s">
        <v>32</v>
      </c>
      <c r="W160" s="131"/>
      <c r="X160" s="200" t="s">
        <v>32</v>
      </c>
      <c r="Y160" s="132"/>
      <c r="Z160" s="200" t="s">
        <v>32</v>
      </c>
      <c r="AA160" s="240" t="s">
        <v>32</v>
      </c>
      <c r="AB160" s="238">
        <v>2021</v>
      </c>
      <c r="AC160" s="134">
        <v>7706.227469549578</v>
      </c>
      <c r="AD160" s="135" t="s">
        <v>281</v>
      </c>
      <c r="AE160" s="136"/>
      <c r="AF160" s="202" t="s">
        <v>32</v>
      </c>
      <c r="AG160" s="136"/>
      <c r="AH160" s="202" t="s">
        <v>32</v>
      </c>
      <c r="AI160" s="171" t="s">
        <v>32</v>
      </c>
    </row>
    <row r="161" spans="1:35" s="14" customFormat="1" ht="19.95" customHeight="1" x14ac:dyDescent="0.25">
      <c r="A161" s="20"/>
      <c r="B161" s="22" t="s">
        <v>32</v>
      </c>
      <c r="C161" s="22"/>
      <c r="D161" s="122"/>
      <c r="E161" s="156"/>
      <c r="F161" s="156"/>
      <c r="G161" s="156"/>
      <c r="H161" s="156"/>
      <c r="I161" s="156">
        <v>0</v>
      </c>
      <c r="J161" s="156">
        <v>0</v>
      </c>
      <c r="K161" s="156"/>
      <c r="L161" s="156"/>
      <c r="M161" s="152"/>
      <c r="N161" s="226" t="s">
        <v>32</v>
      </c>
      <c r="O161" s="169" t="s">
        <v>16</v>
      </c>
      <c r="P161" s="169">
        <v>0</v>
      </c>
      <c r="Q161" s="228" t="s">
        <v>32</v>
      </c>
      <c r="R161" s="207"/>
      <c r="S161" s="202" t="s">
        <v>32</v>
      </c>
      <c r="T161" s="129"/>
      <c r="U161" s="130"/>
      <c r="V161" s="200" t="s">
        <v>32</v>
      </c>
      <c r="W161" s="131"/>
      <c r="X161" s="200" t="s">
        <v>32</v>
      </c>
      <c r="Y161" s="132"/>
      <c r="Z161" s="200" t="s">
        <v>32</v>
      </c>
      <c r="AA161" s="240" t="s">
        <v>32</v>
      </c>
      <c r="AB161" s="238">
        <v>2021</v>
      </c>
      <c r="AC161" s="134">
        <v>0</v>
      </c>
      <c r="AD161" s="135" t="s">
        <v>32</v>
      </c>
      <c r="AE161" s="136"/>
      <c r="AF161" s="202" t="s">
        <v>32</v>
      </c>
      <c r="AG161" s="136"/>
      <c r="AH161" s="202" t="s">
        <v>32</v>
      </c>
      <c r="AI161" s="171" t="s">
        <v>32</v>
      </c>
    </row>
    <row r="162" spans="1:35" s="14" customFormat="1" ht="19.95" customHeight="1" x14ac:dyDescent="0.25">
      <c r="A162" s="20"/>
      <c r="B162" s="22" t="s">
        <v>32</v>
      </c>
      <c r="C162" s="22"/>
      <c r="D162" s="122"/>
      <c r="E162" s="156"/>
      <c r="F162" s="156"/>
      <c r="G162" s="156"/>
      <c r="H162" s="156"/>
      <c r="I162" s="156">
        <v>0</v>
      </c>
      <c r="J162" s="156">
        <v>0</v>
      </c>
      <c r="K162" s="156"/>
      <c r="L162" s="156"/>
      <c r="M162" s="152"/>
      <c r="N162" s="226" t="s">
        <v>32</v>
      </c>
      <c r="O162" s="169" t="s">
        <v>16</v>
      </c>
      <c r="P162" s="169">
        <v>0</v>
      </c>
      <c r="Q162" s="228" t="s">
        <v>32</v>
      </c>
      <c r="R162" s="207"/>
      <c r="S162" s="202" t="s">
        <v>32</v>
      </c>
      <c r="T162" s="129"/>
      <c r="U162" s="130"/>
      <c r="V162" s="200" t="s">
        <v>32</v>
      </c>
      <c r="W162" s="131"/>
      <c r="X162" s="200" t="s">
        <v>32</v>
      </c>
      <c r="Y162" s="132"/>
      <c r="Z162" s="200" t="s">
        <v>32</v>
      </c>
      <c r="AA162" s="240" t="s">
        <v>32</v>
      </c>
      <c r="AB162" s="238">
        <v>2021</v>
      </c>
      <c r="AC162" s="134">
        <v>0</v>
      </c>
      <c r="AD162" s="135" t="s">
        <v>32</v>
      </c>
      <c r="AE162" s="136"/>
      <c r="AF162" s="202" t="s">
        <v>32</v>
      </c>
      <c r="AG162" s="136"/>
      <c r="AH162" s="202" t="s">
        <v>32</v>
      </c>
      <c r="AI162" s="171" t="s">
        <v>32</v>
      </c>
    </row>
    <row r="163" spans="1:35" s="14" customFormat="1" ht="19.95" customHeight="1" x14ac:dyDescent="0.25">
      <c r="A163" s="20"/>
      <c r="B163" s="22" t="s">
        <v>32</v>
      </c>
      <c r="C163" s="22"/>
      <c r="D163" s="122"/>
      <c r="E163" s="156"/>
      <c r="F163" s="156"/>
      <c r="G163" s="156"/>
      <c r="H163" s="156"/>
      <c r="I163" s="156">
        <v>0</v>
      </c>
      <c r="J163" s="156">
        <v>0</v>
      </c>
      <c r="K163" s="156"/>
      <c r="L163" s="156"/>
      <c r="M163" s="152"/>
      <c r="N163" s="226" t="s">
        <v>32</v>
      </c>
      <c r="O163" s="169" t="s">
        <v>16</v>
      </c>
      <c r="P163" s="169">
        <v>0</v>
      </c>
      <c r="Q163" s="228" t="s">
        <v>32</v>
      </c>
      <c r="R163" s="207"/>
      <c r="S163" s="202" t="s">
        <v>32</v>
      </c>
      <c r="T163" s="129"/>
      <c r="U163" s="130"/>
      <c r="V163" s="200" t="s">
        <v>32</v>
      </c>
      <c r="W163" s="131"/>
      <c r="X163" s="200" t="s">
        <v>32</v>
      </c>
      <c r="Y163" s="132"/>
      <c r="Z163" s="200" t="s">
        <v>32</v>
      </c>
      <c r="AA163" s="240" t="s">
        <v>32</v>
      </c>
      <c r="AB163" s="238">
        <v>2021</v>
      </c>
      <c r="AC163" s="134">
        <v>0</v>
      </c>
      <c r="AD163" s="135" t="s">
        <v>32</v>
      </c>
      <c r="AE163" s="136"/>
      <c r="AF163" s="202" t="s">
        <v>32</v>
      </c>
      <c r="AG163" s="136"/>
      <c r="AH163" s="202" t="s">
        <v>32</v>
      </c>
      <c r="AI163" s="171" t="s">
        <v>32</v>
      </c>
    </row>
    <row r="164" spans="1:35" s="14" customFormat="1" ht="19.95" customHeight="1" x14ac:dyDescent="0.25">
      <c r="A164" s="20"/>
      <c r="B164" s="153" t="s">
        <v>32</v>
      </c>
      <c r="C164" s="153"/>
      <c r="D164" s="122"/>
      <c r="E164" s="156"/>
      <c r="F164" s="156"/>
      <c r="G164" s="156"/>
      <c r="H164" s="156"/>
      <c r="I164" s="156">
        <v>0</v>
      </c>
      <c r="J164" s="156">
        <v>0</v>
      </c>
      <c r="K164" s="156"/>
      <c r="L164" s="156"/>
      <c r="M164" s="152"/>
      <c r="N164" s="226" t="s">
        <v>32</v>
      </c>
      <c r="O164" s="169" t="s">
        <v>16</v>
      </c>
      <c r="P164" s="169">
        <v>0</v>
      </c>
      <c r="Q164" s="228" t="s">
        <v>32</v>
      </c>
      <c r="R164" s="207"/>
      <c r="S164" s="202" t="s">
        <v>32</v>
      </c>
      <c r="T164" s="129"/>
      <c r="U164" s="130"/>
      <c r="V164" s="200" t="s">
        <v>32</v>
      </c>
      <c r="W164" s="131"/>
      <c r="X164" s="200" t="s">
        <v>32</v>
      </c>
      <c r="Y164" s="132"/>
      <c r="Z164" s="200" t="s">
        <v>32</v>
      </c>
      <c r="AA164" s="240" t="s">
        <v>32</v>
      </c>
      <c r="AB164" s="238">
        <v>2021</v>
      </c>
      <c r="AC164" s="134">
        <v>0</v>
      </c>
      <c r="AD164" s="135" t="s">
        <v>32</v>
      </c>
      <c r="AE164" s="136"/>
      <c r="AF164" s="202" t="s">
        <v>32</v>
      </c>
      <c r="AG164" s="136"/>
      <c r="AH164" s="202" t="s">
        <v>32</v>
      </c>
      <c r="AI164" s="171" t="s">
        <v>32</v>
      </c>
    </row>
    <row r="165" spans="1:35" s="14" customFormat="1" ht="19.95" customHeight="1" x14ac:dyDescent="0.25">
      <c r="A165" s="20"/>
      <c r="B165" s="153" t="s">
        <v>32</v>
      </c>
      <c r="C165" s="153"/>
      <c r="D165" s="122"/>
      <c r="E165" s="156"/>
      <c r="F165" s="156"/>
      <c r="G165" s="156"/>
      <c r="H165" s="156"/>
      <c r="I165" s="156">
        <v>0</v>
      </c>
      <c r="J165" s="156">
        <v>0</v>
      </c>
      <c r="K165" s="156"/>
      <c r="L165" s="156"/>
      <c r="M165" s="152"/>
      <c r="N165" s="226" t="s">
        <v>32</v>
      </c>
      <c r="O165" s="169" t="s">
        <v>16</v>
      </c>
      <c r="P165" s="169">
        <v>0</v>
      </c>
      <c r="Q165" s="228" t="s">
        <v>32</v>
      </c>
      <c r="R165" s="207"/>
      <c r="S165" s="202" t="s">
        <v>32</v>
      </c>
      <c r="T165" s="129"/>
      <c r="U165" s="130"/>
      <c r="V165" s="200" t="s">
        <v>32</v>
      </c>
      <c r="W165" s="131"/>
      <c r="X165" s="200" t="s">
        <v>32</v>
      </c>
      <c r="Y165" s="132"/>
      <c r="Z165" s="200" t="s">
        <v>32</v>
      </c>
      <c r="AA165" s="240" t="s">
        <v>32</v>
      </c>
      <c r="AB165" s="238">
        <v>2021</v>
      </c>
      <c r="AC165" s="134">
        <v>0</v>
      </c>
      <c r="AD165" s="135" t="s">
        <v>32</v>
      </c>
      <c r="AE165" s="136"/>
      <c r="AF165" s="202" t="s">
        <v>32</v>
      </c>
      <c r="AG165" s="136"/>
      <c r="AH165" s="202" t="s">
        <v>32</v>
      </c>
      <c r="AI165" s="171" t="s">
        <v>32</v>
      </c>
    </row>
    <row r="166" spans="1:35" s="14" customFormat="1" ht="19.95" customHeight="1" x14ac:dyDescent="0.25">
      <c r="A166" s="20"/>
      <c r="B166" s="153" t="s">
        <v>32</v>
      </c>
      <c r="C166" s="153"/>
      <c r="D166" s="122"/>
      <c r="E166" s="156"/>
      <c r="F166" s="156"/>
      <c r="G166" s="156"/>
      <c r="H166" s="156"/>
      <c r="I166" s="156">
        <v>0</v>
      </c>
      <c r="J166" s="156">
        <v>0</v>
      </c>
      <c r="K166" s="156"/>
      <c r="L166" s="156"/>
      <c r="M166" s="152"/>
      <c r="N166" s="226" t="s">
        <v>32</v>
      </c>
      <c r="O166" s="169" t="s">
        <v>16</v>
      </c>
      <c r="P166" s="169">
        <v>0</v>
      </c>
      <c r="Q166" s="228" t="s">
        <v>32</v>
      </c>
      <c r="R166" s="207"/>
      <c r="S166" s="202" t="s">
        <v>32</v>
      </c>
      <c r="T166" s="129"/>
      <c r="U166" s="130"/>
      <c r="V166" s="200" t="s">
        <v>32</v>
      </c>
      <c r="W166" s="131"/>
      <c r="X166" s="200" t="s">
        <v>32</v>
      </c>
      <c r="Y166" s="132"/>
      <c r="Z166" s="200" t="s">
        <v>32</v>
      </c>
      <c r="AA166" s="241" t="s">
        <v>32</v>
      </c>
      <c r="AB166" s="133">
        <v>2021</v>
      </c>
      <c r="AC166" s="134">
        <v>0</v>
      </c>
      <c r="AD166" s="135" t="s">
        <v>32</v>
      </c>
      <c r="AE166" s="136"/>
      <c r="AF166" s="202" t="s">
        <v>32</v>
      </c>
      <c r="AG166" s="136"/>
      <c r="AH166" s="202" t="s">
        <v>32</v>
      </c>
      <c r="AI166" s="171" t="s">
        <v>32</v>
      </c>
    </row>
    <row r="167" spans="1:35" s="14" customFormat="1" ht="19.95" customHeight="1" x14ac:dyDescent="0.25">
      <c r="A167" s="20"/>
      <c r="B167" s="153" t="s">
        <v>32</v>
      </c>
      <c r="C167" s="153"/>
      <c r="D167" s="122"/>
      <c r="E167" s="156"/>
      <c r="F167" s="156"/>
      <c r="G167" s="156"/>
      <c r="H167" s="156"/>
      <c r="I167" s="156">
        <v>0</v>
      </c>
      <c r="J167" s="156">
        <v>0</v>
      </c>
      <c r="K167" s="156"/>
      <c r="L167" s="156"/>
      <c r="M167" s="154"/>
      <c r="N167" s="226" t="s">
        <v>32</v>
      </c>
      <c r="O167" s="169" t="s">
        <v>16</v>
      </c>
      <c r="P167" s="169">
        <v>0</v>
      </c>
      <c r="Q167" s="228" t="s">
        <v>32</v>
      </c>
      <c r="R167" s="207"/>
      <c r="S167" s="202" t="s">
        <v>32</v>
      </c>
      <c r="T167" s="129"/>
      <c r="U167" s="130"/>
      <c r="V167" s="200" t="s">
        <v>32</v>
      </c>
      <c r="W167" s="131"/>
      <c r="X167" s="200" t="s">
        <v>32</v>
      </c>
      <c r="Y167" s="132"/>
      <c r="Z167" s="200" t="s">
        <v>32</v>
      </c>
      <c r="AA167" s="240" t="s">
        <v>32</v>
      </c>
      <c r="AB167" s="238">
        <v>2021</v>
      </c>
      <c r="AC167" s="134">
        <v>0</v>
      </c>
      <c r="AD167" s="135" t="s">
        <v>32</v>
      </c>
      <c r="AE167" s="136"/>
      <c r="AF167" s="202" t="s">
        <v>32</v>
      </c>
      <c r="AG167" s="136"/>
      <c r="AH167" s="202" t="s">
        <v>32</v>
      </c>
      <c r="AI167" s="171" t="s">
        <v>32</v>
      </c>
    </row>
    <row r="168" spans="1:35" ht="19.95" customHeight="1" x14ac:dyDescent="0.25">
      <c r="B168" s="155" t="s">
        <v>32</v>
      </c>
      <c r="C168" s="155"/>
      <c r="D168" s="155"/>
      <c r="E168" s="156"/>
      <c r="F168" s="156"/>
      <c r="G168" s="156"/>
      <c r="H168" s="156"/>
      <c r="I168" s="156">
        <v>0</v>
      </c>
      <c r="J168" s="156">
        <v>0</v>
      </c>
      <c r="K168" s="156"/>
      <c r="L168" s="156"/>
      <c r="M168" s="154"/>
      <c r="N168" s="226" t="s">
        <v>32</v>
      </c>
      <c r="O168" s="169" t="s">
        <v>16</v>
      </c>
      <c r="P168" s="169">
        <v>0</v>
      </c>
      <c r="Q168" s="228" t="s">
        <v>32</v>
      </c>
      <c r="R168" s="207"/>
      <c r="S168" s="202" t="s">
        <v>32</v>
      </c>
      <c r="T168" s="129"/>
      <c r="U168" s="129"/>
      <c r="V168" s="200" t="s">
        <v>32</v>
      </c>
      <c r="W168" s="129"/>
      <c r="X168" s="200" t="s">
        <v>32</v>
      </c>
      <c r="Y168" s="129"/>
      <c r="Z168" s="200" t="s">
        <v>32</v>
      </c>
      <c r="AA168" s="240" t="s">
        <v>32</v>
      </c>
      <c r="AB168" s="242"/>
      <c r="AC168" s="129"/>
      <c r="AD168" s="129"/>
      <c r="AE168" s="129"/>
      <c r="AF168" s="202" t="s">
        <v>32</v>
      </c>
      <c r="AG168" s="129"/>
      <c r="AH168" s="202" t="s">
        <v>32</v>
      </c>
      <c r="AI168" s="171" t="s">
        <v>32</v>
      </c>
    </row>
    <row r="169" spans="1:35" ht="10.050000000000001" customHeight="1" thickBot="1" x14ac:dyDescent="0.3">
      <c r="B169" s="248" t="s">
        <v>64</v>
      </c>
      <c r="C169" s="249"/>
      <c r="D169" s="249"/>
      <c r="E169" s="249"/>
      <c r="F169" s="249"/>
      <c r="G169" s="249"/>
      <c r="H169" s="249"/>
      <c r="I169" s="249"/>
      <c r="J169" s="249"/>
      <c r="K169" s="249"/>
      <c r="L169" s="249"/>
      <c r="M169" s="249"/>
      <c r="N169" s="249"/>
      <c r="O169" s="249"/>
      <c r="P169" s="249"/>
      <c r="Q169" s="249"/>
      <c r="R169" s="249"/>
      <c r="S169" s="250"/>
      <c r="T169" s="249"/>
      <c r="U169" s="249"/>
      <c r="V169" s="249"/>
      <c r="W169" s="249"/>
      <c r="X169" s="249"/>
      <c r="Y169" s="249"/>
      <c r="Z169" s="249"/>
      <c r="AA169" s="250"/>
      <c r="AB169" s="249"/>
      <c r="AC169" s="249"/>
      <c r="AD169" s="249"/>
      <c r="AE169" s="249"/>
      <c r="AF169" s="249"/>
      <c r="AG169" s="249"/>
      <c r="AH169" s="249"/>
      <c r="AI169" s="251"/>
    </row>
    <row r="170" spans="1:35" s="14" customFormat="1" ht="26.1" customHeight="1" thickBot="1" x14ac:dyDescent="0.3">
      <c r="B170" s="208">
        <v>13</v>
      </c>
      <c r="C170" s="209" t="s">
        <v>104</v>
      </c>
      <c r="D170" s="210">
        <v>1</v>
      </c>
      <c r="E170" s="211">
        <v>3485609332</v>
      </c>
      <c r="F170" s="211">
        <v>3547773083</v>
      </c>
      <c r="G170" s="211">
        <v>528977389</v>
      </c>
      <c r="H170" s="211">
        <v>894415478</v>
      </c>
      <c r="I170" s="211">
        <v>2956631943</v>
      </c>
      <c r="J170" s="211">
        <v>2653357605</v>
      </c>
      <c r="K170" s="211">
        <v>192281059</v>
      </c>
      <c r="L170" s="211">
        <v>5458000.0000010002</v>
      </c>
      <c r="M170" s="212">
        <v>1</v>
      </c>
      <c r="N170" s="231">
        <v>5</v>
      </c>
      <c r="O170" s="213" t="s">
        <v>16</v>
      </c>
      <c r="P170" s="213">
        <v>0</v>
      </c>
      <c r="Q170" s="229">
        <v>1100000000</v>
      </c>
      <c r="R170" s="225">
        <v>3176631943</v>
      </c>
      <c r="S170" s="222" t="s">
        <v>279</v>
      </c>
      <c r="T170" s="214" t="s">
        <v>72</v>
      </c>
      <c r="U170" s="214">
        <v>6.589335205025181</v>
      </c>
      <c r="V170" s="215" t="s">
        <v>279</v>
      </c>
      <c r="W170" s="216">
        <v>0.2521061683132455</v>
      </c>
      <c r="X170" s="215" t="s">
        <v>279</v>
      </c>
      <c r="Y170" s="217">
        <v>35.229215646750596</v>
      </c>
      <c r="Z170" s="215" t="s">
        <v>279</v>
      </c>
      <c r="AA170" s="223" t="s">
        <v>279</v>
      </c>
      <c r="AB170" s="218">
        <v>2021</v>
      </c>
      <c r="AC170" s="219">
        <v>3904.9769439729848</v>
      </c>
      <c r="AD170" s="220" t="s">
        <v>281</v>
      </c>
      <c r="AE170" s="221">
        <v>7.246707290327721E-2</v>
      </c>
      <c r="AF170" s="222" t="s">
        <v>279</v>
      </c>
      <c r="AG170" s="221">
        <v>5.4197676824755368E-2</v>
      </c>
      <c r="AH170" s="222" t="s">
        <v>279</v>
      </c>
      <c r="AI170" s="223" t="s">
        <v>279</v>
      </c>
    </row>
    <row r="171" spans="1:35" s="14" customFormat="1" ht="27.6" x14ac:dyDescent="0.25">
      <c r="A171" s="20"/>
      <c r="B171" s="149">
        <v>13.1</v>
      </c>
      <c r="C171" s="149" t="s">
        <v>105</v>
      </c>
      <c r="D171" s="150">
        <v>0.9</v>
      </c>
      <c r="E171" s="137">
        <v>3274563044</v>
      </c>
      <c r="F171" s="137">
        <v>3274563044</v>
      </c>
      <c r="G171" s="137">
        <v>488048887</v>
      </c>
      <c r="H171" s="137">
        <v>853486976</v>
      </c>
      <c r="I171" s="137">
        <v>2786514157</v>
      </c>
      <c r="J171" s="137">
        <v>2421076068</v>
      </c>
      <c r="K171" s="137">
        <v>181850585</v>
      </c>
      <c r="L171" s="137">
        <v>5458000</v>
      </c>
      <c r="M171" s="151"/>
      <c r="N171" s="230" t="s">
        <v>32</v>
      </c>
      <c r="O171" s="168" t="s">
        <v>16</v>
      </c>
      <c r="P171" s="168">
        <v>0</v>
      </c>
      <c r="Q171" s="227" t="s">
        <v>32</v>
      </c>
      <c r="R171" s="206"/>
      <c r="S171" s="237" t="s">
        <v>32</v>
      </c>
      <c r="T171" s="157" t="s">
        <v>72</v>
      </c>
      <c r="U171" s="138"/>
      <c r="V171" s="199" t="s">
        <v>32</v>
      </c>
      <c r="W171" s="139"/>
      <c r="X171" s="199" t="s">
        <v>32</v>
      </c>
      <c r="Y171" s="140"/>
      <c r="Z171" s="199" t="s">
        <v>32</v>
      </c>
      <c r="AA171" s="239" t="s">
        <v>32</v>
      </c>
      <c r="AB171" s="141">
        <v>2021</v>
      </c>
      <c r="AC171" s="142">
        <v>3604.2590349643269</v>
      </c>
      <c r="AD171" s="143" t="s">
        <v>281</v>
      </c>
      <c r="AE171" s="144"/>
      <c r="AF171" s="201" t="s">
        <v>32</v>
      </c>
      <c r="AG171" s="144"/>
      <c r="AH171" s="201" t="s">
        <v>32</v>
      </c>
      <c r="AI171" s="170" t="s">
        <v>32</v>
      </c>
    </row>
    <row r="172" spans="1:35" s="14" customFormat="1" ht="19.95" customHeight="1" x14ac:dyDescent="0.25">
      <c r="A172" s="20"/>
      <c r="B172" s="22">
        <v>13.2</v>
      </c>
      <c r="C172" s="22" t="s">
        <v>106</v>
      </c>
      <c r="D172" s="122">
        <v>0.1</v>
      </c>
      <c r="E172" s="156">
        <v>211046288</v>
      </c>
      <c r="F172" s="156">
        <v>273210039</v>
      </c>
      <c r="G172" s="156">
        <v>40928502</v>
      </c>
      <c r="H172" s="156">
        <v>40928502</v>
      </c>
      <c r="I172" s="156">
        <v>170117786</v>
      </c>
      <c r="J172" s="156">
        <v>232281537</v>
      </c>
      <c r="K172" s="156">
        <v>10430474</v>
      </c>
      <c r="L172" s="156">
        <v>9.9999999999999995E-7</v>
      </c>
      <c r="M172" s="152"/>
      <c r="N172" s="226" t="s">
        <v>32</v>
      </c>
      <c r="O172" s="169" t="s">
        <v>16</v>
      </c>
      <c r="P172" s="169">
        <v>0</v>
      </c>
      <c r="Q172" s="228" t="s">
        <v>32</v>
      </c>
      <c r="R172" s="207"/>
      <c r="S172" s="202" t="s">
        <v>32</v>
      </c>
      <c r="T172" s="129" t="s">
        <v>72</v>
      </c>
      <c r="U172" s="130"/>
      <c r="V172" s="200" t="s">
        <v>32</v>
      </c>
      <c r="W172" s="131"/>
      <c r="X172" s="200" t="s">
        <v>32</v>
      </c>
      <c r="Y172" s="132"/>
      <c r="Z172" s="200" t="s">
        <v>32</v>
      </c>
      <c r="AA172" s="240" t="s">
        <v>32</v>
      </c>
      <c r="AB172" s="238">
        <v>2021</v>
      </c>
      <c r="AC172" s="134">
        <v>300.71790900865795</v>
      </c>
      <c r="AD172" s="135" t="s">
        <v>281</v>
      </c>
      <c r="AE172" s="136"/>
      <c r="AF172" s="202" t="s">
        <v>32</v>
      </c>
      <c r="AG172" s="136"/>
      <c r="AH172" s="202" t="s">
        <v>32</v>
      </c>
      <c r="AI172" s="171" t="s">
        <v>32</v>
      </c>
    </row>
    <row r="173" spans="1:35" s="14" customFormat="1" ht="19.95" customHeight="1" x14ac:dyDescent="0.25">
      <c r="A173" s="20"/>
      <c r="B173" s="22" t="s">
        <v>32</v>
      </c>
      <c r="C173" s="22"/>
      <c r="D173" s="122"/>
      <c r="E173" s="156"/>
      <c r="F173" s="156"/>
      <c r="G173" s="156"/>
      <c r="H173" s="156"/>
      <c r="I173" s="156">
        <v>0</v>
      </c>
      <c r="J173" s="156">
        <v>0</v>
      </c>
      <c r="K173" s="156"/>
      <c r="L173" s="156"/>
      <c r="M173" s="152"/>
      <c r="N173" s="226" t="s">
        <v>32</v>
      </c>
      <c r="O173" s="169" t="s">
        <v>16</v>
      </c>
      <c r="P173" s="169">
        <v>0</v>
      </c>
      <c r="Q173" s="228" t="s">
        <v>32</v>
      </c>
      <c r="R173" s="207"/>
      <c r="S173" s="202" t="s">
        <v>32</v>
      </c>
      <c r="T173" s="129"/>
      <c r="U173" s="130"/>
      <c r="V173" s="200" t="s">
        <v>32</v>
      </c>
      <c r="W173" s="131"/>
      <c r="X173" s="200" t="s">
        <v>32</v>
      </c>
      <c r="Y173" s="132"/>
      <c r="Z173" s="200" t="s">
        <v>32</v>
      </c>
      <c r="AA173" s="240" t="s">
        <v>32</v>
      </c>
      <c r="AB173" s="238">
        <v>2021</v>
      </c>
      <c r="AC173" s="134">
        <v>0</v>
      </c>
      <c r="AD173" s="135" t="s">
        <v>32</v>
      </c>
      <c r="AE173" s="136"/>
      <c r="AF173" s="202" t="s">
        <v>32</v>
      </c>
      <c r="AG173" s="136"/>
      <c r="AH173" s="202" t="s">
        <v>32</v>
      </c>
      <c r="AI173" s="171" t="s">
        <v>32</v>
      </c>
    </row>
    <row r="174" spans="1:35" s="14" customFormat="1" ht="19.95" customHeight="1" x14ac:dyDescent="0.25">
      <c r="A174" s="20"/>
      <c r="B174" s="22" t="s">
        <v>32</v>
      </c>
      <c r="C174" s="22"/>
      <c r="D174" s="122"/>
      <c r="E174" s="156"/>
      <c r="F174" s="156"/>
      <c r="G174" s="156"/>
      <c r="H174" s="156"/>
      <c r="I174" s="156">
        <v>0</v>
      </c>
      <c r="J174" s="156">
        <v>0</v>
      </c>
      <c r="K174" s="156"/>
      <c r="L174" s="156"/>
      <c r="M174" s="152"/>
      <c r="N174" s="226" t="s">
        <v>32</v>
      </c>
      <c r="O174" s="169" t="s">
        <v>16</v>
      </c>
      <c r="P174" s="169">
        <v>0</v>
      </c>
      <c r="Q174" s="228" t="s">
        <v>32</v>
      </c>
      <c r="R174" s="207"/>
      <c r="S174" s="202" t="s">
        <v>32</v>
      </c>
      <c r="T174" s="129"/>
      <c r="U174" s="130"/>
      <c r="V174" s="200" t="s">
        <v>32</v>
      </c>
      <c r="W174" s="131"/>
      <c r="X174" s="200" t="s">
        <v>32</v>
      </c>
      <c r="Y174" s="132"/>
      <c r="Z174" s="200" t="s">
        <v>32</v>
      </c>
      <c r="AA174" s="240" t="s">
        <v>32</v>
      </c>
      <c r="AB174" s="238">
        <v>2021</v>
      </c>
      <c r="AC174" s="134">
        <v>0</v>
      </c>
      <c r="AD174" s="135" t="s">
        <v>32</v>
      </c>
      <c r="AE174" s="136"/>
      <c r="AF174" s="202" t="s">
        <v>32</v>
      </c>
      <c r="AG174" s="136"/>
      <c r="AH174" s="202" t="s">
        <v>32</v>
      </c>
      <c r="AI174" s="171" t="s">
        <v>32</v>
      </c>
    </row>
    <row r="175" spans="1:35" s="14" customFormat="1" ht="19.95" customHeight="1" x14ac:dyDescent="0.25">
      <c r="A175" s="20"/>
      <c r="B175" s="22" t="s">
        <v>32</v>
      </c>
      <c r="C175" s="22"/>
      <c r="D175" s="122"/>
      <c r="E175" s="156"/>
      <c r="F175" s="156"/>
      <c r="G175" s="156"/>
      <c r="H175" s="156"/>
      <c r="I175" s="156">
        <v>0</v>
      </c>
      <c r="J175" s="156">
        <v>0</v>
      </c>
      <c r="K175" s="156"/>
      <c r="L175" s="156"/>
      <c r="M175" s="152"/>
      <c r="N175" s="226" t="s">
        <v>32</v>
      </c>
      <c r="O175" s="169" t="s">
        <v>16</v>
      </c>
      <c r="P175" s="169">
        <v>0</v>
      </c>
      <c r="Q175" s="228" t="s">
        <v>32</v>
      </c>
      <c r="R175" s="207"/>
      <c r="S175" s="202" t="s">
        <v>32</v>
      </c>
      <c r="T175" s="129"/>
      <c r="U175" s="130"/>
      <c r="V175" s="200" t="s">
        <v>32</v>
      </c>
      <c r="W175" s="131"/>
      <c r="X175" s="200" t="s">
        <v>32</v>
      </c>
      <c r="Y175" s="132"/>
      <c r="Z175" s="200" t="s">
        <v>32</v>
      </c>
      <c r="AA175" s="240" t="s">
        <v>32</v>
      </c>
      <c r="AB175" s="238">
        <v>2021</v>
      </c>
      <c r="AC175" s="134">
        <v>0</v>
      </c>
      <c r="AD175" s="135" t="s">
        <v>32</v>
      </c>
      <c r="AE175" s="136"/>
      <c r="AF175" s="202" t="s">
        <v>32</v>
      </c>
      <c r="AG175" s="136"/>
      <c r="AH175" s="202" t="s">
        <v>32</v>
      </c>
      <c r="AI175" s="171" t="s">
        <v>32</v>
      </c>
    </row>
    <row r="176" spans="1:35" s="14" customFormat="1" ht="19.95" customHeight="1" x14ac:dyDescent="0.25">
      <c r="A176" s="20"/>
      <c r="B176" s="153" t="s">
        <v>32</v>
      </c>
      <c r="C176" s="153"/>
      <c r="D176" s="122"/>
      <c r="E176" s="156"/>
      <c r="F176" s="156"/>
      <c r="G176" s="156"/>
      <c r="H176" s="156"/>
      <c r="I176" s="156">
        <v>0</v>
      </c>
      <c r="J176" s="156">
        <v>0</v>
      </c>
      <c r="K176" s="156"/>
      <c r="L176" s="156"/>
      <c r="M176" s="152"/>
      <c r="N176" s="226" t="s">
        <v>32</v>
      </c>
      <c r="O176" s="169" t="s">
        <v>16</v>
      </c>
      <c r="P176" s="169">
        <v>0</v>
      </c>
      <c r="Q176" s="228" t="s">
        <v>32</v>
      </c>
      <c r="R176" s="207"/>
      <c r="S176" s="202" t="s">
        <v>32</v>
      </c>
      <c r="T176" s="129"/>
      <c r="U176" s="130"/>
      <c r="V176" s="200" t="s">
        <v>32</v>
      </c>
      <c r="W176" s="131"/>
      <c r="X176" s="200" t="s">
        <v>32</v>
      </c>
      <c r="Y176" s="132"/>
      <c r="Z176" s="200" t="s">
        <v>32</v>
      </c>
      <c r="AA176" s="240" t="s">
        <v>32</v>
      </c>
      <c r="AB176" s="238">
        <v>2021</v>
      </c>
      <c r="AC176" s="134">
        <v>0</v>
      </c>
      <c r="AD176" s="135" t="s">
        <v>32</v>
      </c>
      <c r="AE176" s="136"/>
      <c r="AF176" s="202" t="s">
        <v>32</v>
      </c>
      <c r="AG176" s="136"/>
      <c r="AH176" s="202" t="s">
        <v>32</v>
      </c>
      <c r="AI176" s="171" t="s">
        <v>32</v>
      </c>
    </row>
    <row r="177" spans="1:35" s="14" customFormat="1" ht="19.95" customHeight="1" x14ac:dyDescent="0.25">
      <c r="A177" s="20"/>
      <c r="B177" s="153" t="s">
        <v>32</v>
      </c>
      <c r="C177" s="153"/>
      <c r="D177" s="122"/>
      <c r="E177" s="156"/>
      <c r="F177" s="156"/>
      <c r="G177" s="156"/>
      <c r="H177" s="156"/>
      <c r="I177" s="156">
        <v>0</v>
      </c>
      <c r="J177" s="156">
        <v>0</v>
      </c>
      <c r="K177" s="156"/>
      <c r="L177" s="156"/>
      <c r="M177" s="152"/>
      <c r="N177" s="226" t="s">
        <v>32</v>
      </c>
      <c r="O177" s="169" t="s">
        <v>16</v>
      </c>
      <c r="P177" s="169">
        <v>0</v>
      </c>
      <c r="Q177" s="228" t="s">
        <v>32</v>
      </c>
      <c r="R177" s="207"/>
      <c r="S177" s="202" t="s">
        <v>32</v>
      </c>
      <c r="T177" s="129"/>
      <c r="U177" s="130"/>
      <c r="V177" s="200" t="s">
        <v>32</v>
      </c>
      <c r="W177" s="131"/>
      <c r="X177" s="200" t="s">
        <v>32</v>
      </c>
      <c r="Y177" s="132"/>
      <c r="Z177" s="200" t="s">
        <v>32</v>
      </c>
      <c r="AA177" s="240" t="s">
        <v>32</v>
      </c>
      <c r="AB177" s="238">
        <v>2021</v>
      </c>
      <c r="AC177" s="134">
        <v>0</v>
      </c>
      <c r="AD177" s="135" t="s">
        <v>32</v>
      </c>
      <c r="AE177" s="136"/>
      <c r="AF177" s="202" t="s">
        <v>32</v>
      </c>
      <c r="AG177" s="136"/>
      <c r="AH177" s="202" t="s">
        <v>32</v>
      </c>
      <c r="AI177" s="171" t="s">
        <v>32</v>
      </c>
    </row>
    <row r="178" spans="1:35" s="14" customFormat="1" ht="19.95" customHeight="1" x14ac:dyDescent="0.25">
      <c r="A178" s="20"/>
      <c r="B178" s="153" t="s">
        <v>32</v>
      </c>
      <c r="C178" s="153"/>
      <c r="D178" s="122"/>
      <c r="E178" s="156"/>
      <c r="F178" s="156"/>
      <c r="G178" s="156"/>
      <c r="H178" s="156"/>
      <c r="I178" s="156">
        <v>0</v>
      </c>
      <c r="J178" s="156">
        <v>0</v>
      </c>
      <c r="K178" s="156"/>
      <c r="L178" s="156"/>
      <c r="M178" s="152"/>
      <c r="N178" s="226" t="s">
        <v>32</v>
      </c>
      <c r="O178" s="169" t="s">
        <v>16</v>
      </c>
      <c r="P178" s="169">
        <v>0</v>
      </c>
      <c r="Q178" s="228" t="s">
        <v>32</v>
      </c>
      <c r="R178" s="207"/>
      <c r="S178" s="202" t="s">
        <v>32</v>
      </c>
      <c r="T178" s="129"/>
      <c r="U178" s="130"/>
      <c r="V178" s="200" t="s">
        <v>32</v>
      </c>
      <c r="W178" s="131"/>
      <c r="X178" s="200" t="s">
        <v>32</v>
      </c>
      <c r="Y178" s="132"/>
      <c r="Z178" s="200" t="s">
        <v>32</v>
      </c>
      <c r="AA178" s="241" t="s">
        <v>32</v>
      </c>
      <c r="AB178" s="133">
        <v>2021</v>
      </c>
      <c r="AC178" s="134">
        <v>0</v>
      </c>
      <c r="AD178" s="135" t="s">
        <v>32</v>
      </c>
      <c r="AE178" s="136"/>
      <c r="AF178" s="202" t="s">
        <v>32</v>
      </c>
      <c r="AG178" s="136"/>
      <c r="AH178" s="202" t="s">
        <v>32</v>
      </c>
      <c r="AI178" s="171" t="s">
        <v>32</v>
      </c>
    </row>
    <row r="179" spans="1:35" s="14" customFormat="1" ht="19.95" customHeight="1" x14ac:dyDescent="0.25">
      <c r="A179" s="20"/>
      <c r="B179" s="153" t="s">
        <v>32</v>
      </c>
      <c r="C179" s="153"/>
      <c r="D179" s="122"/>
      <c r="E179" s="156"/>
      <c r="F179" s="156"/>
      <c r="G179" s="156"/>
      <c r="H179" s="156"/>
      <c r="I179" s="156">
        <v>0</v>
      </c>
      <c r="J179" s="156">
        <v>0</v>
      </c>
      <c r="K179" s="156"/>
      <c r="L179" s="156"/>
      <c r="M179" s="154"/>
      <c r="N179" s="226" t="s">
        <v>32</v>
      </c>
      <c r="O179" s="169" t="s">
        <v>16</v>
      </c>
      <c r="P179" s="169">
        <v>0</v>
      </c>
      <c r="Q179" s="228" t="s">
        <v>32</v>
      </c>
      <c r="R179" s="207"/>
      <c r="S179" s="202" t="s">
        <v>32</v>
      </c>
      <c r="T179" s="129"/>
      <c r="U179" s="130"/>
      <c r="V179" s="200" t="s">
        <v>32</v>
      </c>
      <c r="W179" s="131"/>
      <c r="X179" s="200" t="s">
        <v>32</v>
      </c>
      <c r="Y179" s="132"/>
      <c r="Z179" s="200" t="s">
        <v>32</v>
      </c>
      <c r="AA179" s="240" t="s">
        <v>32</v>
      </c>
      <c r="AB179" s="238">
        <v>2021</v>
      </c>
      <c r="AC179" s="134">
        <v>0</v>
      </c>
      <c r="AD179" s="135" t="s">
        <v>32</v>
      </c>
      <c r="AE179" s="136"/>
      <c r="AF179" s="202" t="s">
        <v>32</v>
      </c>
      <c r="AG179" s="136"/>
      <c r="AH179" s="202" t="s">
        <v>32</v>
      </c>
      <c r="AI179" s="171" t="s">
        <v>32</v>
      </c>
    </row>
    <row r="180" spans="1:35" ht="19.95" customHeight="1" x14ac:dyDescent="0.25">
      <c r="B180" s="155" t="s">
        <v>32</v>
      </c>
      <c r="C180" s="155"/>
      <c r="D180" s="155"/>
      <c r="E180" s="156"/>
      <c r="F180" s="156"/>
      <c r="G180" s="156"/>
      <c r="H180" s="156"/>
      <c r="I180" s="156">
        <v>0</v>
      </c>
      <c r="J180" s="156">
        <v>0</v>
      </c>
      <c r="K180" s="156"/>
      <c r="L180" s="156"/>
      <c r="M180" s="154"/>
      <c r="N180" s="226" t="s">
        <v>32</v>
      </c>
      <c r="O180" s="169" t="s">
        <v>16</v>
      </c>
      <c r="P180" s="169">
        <v>0</v>
      </c>
      <c r="Q180" s="228" t="s">
        <v>32</v>
      </c>
      <c r="R180" s="207"/>
      <c r="S180" s="202" t="s">
        <v>32</v>
      </c>
      <c r="T180" s="129"/>
      <c r="U180" s="129"/>
      <c r="V180" s="200" t="s">
        <v>32</v>
      </c>
      <c r="W180" s="129"/>
      <c r="X180" s="200" t="s">
        <v>32</v>
      </c>
      <c r="Y180" s="129"/>
      <c r="Z180" s="200" t="s">
        <v>32</v>
      </c>
      <c r="AA180" s="240" t="s">
        <v>32</v>
      </c>
      <c r="AB180" s="242"/>
      <c r="AC180" s="129"/>
      <c r="AD180" s="129"/>
      <c r="AE180" s="129"/>
      <c r="AF180" s="202" t="s">
        <v>32</v>
      </c>
      <c r="AG180" s="129"/>
      <c r="AH180" s="202" t="s">
        <v>32</v>
      </c>
      <c r="AI180" s="171" t="s">
        <v>32</v>
      </c>
    </row>
    <row r="181" spans="1:35" ht="10.050000000000001" customHeight="1" thickBot="1" x14ac:dyDescent="0.3">
      <c r="B181" s="248" t="s">
        <v>64</v>
      </c>
      <c r="C181" s="249"/>
      <c r="D181" s="249"/>
      <c r="E181" s="249"/>
      <c r="F181" s="249"/>
      <c r="G181" s="249"/>
      <c r="H181" s="249"/>
      <c r="I181" s="249"/>
      <c r="J181" s="249"/>
      <c r="K181" s="249"/>
      <c r="L181" s="249"/>
      <c r="M181" s="249"/>
      <c r="N181" s="249"/>
      <c r="O181" s="249"/>
      <c r="P181" s="249"/>
      <c r="Q181" s="249"/>
      <c r="R181" s="249"/>
      <c r="S181" s="250"/>
      <c r="T181" s="249"/>
      <c r="U181" s="249"/>
      <c r="V181" s="249"/>
      <c r="W181" s="249"/>
      <c r="X181" s="249"/>
      <c r="Y181" s="249"/>
      <c r="Z181" s="249"/>
      <c r="AA181" s="250"/>
      <c r="AB181" s="249"/>
      <c r="AC181" s="249"/>
      <c r="AD181" s="249"/>
      <c r="AE181" s="249"/>
      <c r="AF181" s="249"/>
      <c r="AG181" s="249"/>
      <c r="AH181" s="249"/>
      <c r="AI181" s="251"/>
    </row>
    <row r="182" spans="1:35" s="14" customFormat="1" ht="26.1" customHeight="1" thickBot="1" x14ac:dyDescent="0.3">
      <c r="B182" s="208">
        <v>14</v>
      </c>
      <c r="C182" s="209" t="s">
        <v>107</v>
      </c>
      <c r="D182" s="210">
        <v>1</v>
      </c>
      <c r="E182" s="211">
        <v>5068548200</v>
      </c>
      <c r="F182" s="211">
        <v>5884057894</v>
      </c>
      <c r="G182" s="211">
        <v>655509102</v>
      </c>
      <c r="H182" s="211">
        <v>1099502678</v>
      </c>
      <c r="I182" s="211">
        <v>4413039098</v>
      </c>
      <c r="J182" s="211">
        <v>4784555216</v>
      </c>
      <c r="K182" s="211">
        <v>1337339329</v>
      </c>
      <c r="L182" s="211">
        <v>76498754</v>
      </c>
      <c r="M182" s="212">
        <v>1</v>
      </c>
      <c r="N182" s="231">
        <v>5</v>
      </c>
      <c r="O182" s="213" t="s">
        <v>16</v>
      </c>
      <c r="P182" s="213">
        <v>0</v>
      </c>
      <c r="Q182" s="229">
        <v>1100000000</v>
      </c>
      <c r="R182" s="225">
        <v>4633039098</v>
      </c>
      <c r="S182" s="222" t="s">
        <v>279</v>
      </c>
      <c r="T182" s="214" t="s">
        <v>72</v>
      </c>
      <c r="U182" s="214">
        <v>7.7322316113316152</v>
      </c>
      <c r="V182" s="215" t="s">
        <v>279</v>
      </c>
      <c r="W182" s="216">
        <v>0.18686129501226828</v>
      </c>
      <c r="X182" s="215" t="s">
        <v>279</v>
      </c>
      <c r="Y182" s="217">
        <v>17.481844593181219</v>
      </c>
      <c r="Z182" s="215" t="s">
        <v>279</v>
      </c>
      <c r="AA182" s="223" t="s">
        <v>279</v>
      </c>
      <c r="AB182" s="218">
        <v>2021</v>
      </c>
      <c r="AC182" s="219">
        <v>6476.4881731507958</v>
      </c>
      <c r="AD182" s="220" t="s">
        <v>281</v>
      </c>
      <c r="AE182" s="221">
        <v>0.27951173486885722</v>
      </c>
      <c r="AF182" s="222" t="s">
        <v>279</v>
      </c>
      <c r="AG182" s="221">
        <v>0.22728181012013679</v>
      </c>
      <c r="AH182" s="222" t="s">
        <v>279</v>
      </c>
      <c r="AI182" s="223" t="s">
        <v>279</v>
      </c>
    </row>
    <row r="183" spans="1:35" s="14" customFormat="1" ht="19.95" customHeight="1" x14ac:dyDescent="0.25">
      <c r="A183" s="20"/>
      <c r="B183" s="149">
        <v>14.1</v>
      </c>
      <c r="C183" s="149" t="s">
        <v>107</v>
      </c>
      <c r="D183" s="150">
        <v>1</v>
      </c>
      <c r="E183" s="137">
        <v>5068548200</v>
      </c>
      <c r="F183" s="137">
        <v>5884057894</v>
      </c>
      <c r="G183" s="137">
        <v>655509102</v>
      </c>
      <c r="H183" s="137">
        <v>1099502678</v>
      </c>
      <c r="I183" s="137">
        <v>4413039098</v>
      </c>
      <c r="J183" s="137">
        <v>4784555216</v>
      </c>
      <c r="K183" s="137">
        <v>1337339329</v>
      </c>
      <c r="L183" s="137">
        <v>76498754</v>
      </c>
      <c r="M183" s="151"/>
      <c r="N183" s="230" t="s">
        <v>32</v>
      </c>
      <c r="O183" s="168" t="s">
        <v>16</v>
      </c>
      <c r="P183" s="168">
        <v>0</v>
      </c>
      <c r="Q183" s="227" t="s">
        <v>32</v>
      </c>
      <c r="R183" s="206"/>
      <c r="S183" s="237" t="s">
        <v>32</v>
      </c>
      <c r="T183" s="157" t="s">
        <v>72</v>
      </c>
      <c r="U183" s="138"/>
      <c r="V183" s="199" t="s">
        <v>32</v>
      </c>
      <c r="W183" s="139"/>
      <c r="X183" s="199" t="s">
        <v>32</v>
      </c>
      <c r="Y183" s="140"/>
      <c r="Z183" s="199" t="s">
        <v>32</v>
      </c>
      <c r="AA183" s="239" t="s">
        <v>32</v>
      </c>
      <c r="AB183" s="141">
        <v>2021</v>
      </c>
      <c r="AC183" s="142">
        <v>6476.4881731507958</v>
      </c>
      <c r="AD183" s="143" t="s">
        <v>281</v>
      </c>
      <c r="AE183" s="144"/>
      <c r="AF183" s="201" t="s">
        <v>32</v>
      </c>
      <c r="AG183" s="144"/>
      <c r="AH183" s="201" t="s">
        <v>32</v>
      </c>
      <c r="AI183" s="170" t="s">
        <v>32</v>
      </c>
    </row>
    <row r="184" spans="1:35" s="14" customFormat="1" ht="19.95" customHeight="1" x14ac:dyDescent="0.25">
      <c r="A184" s="20"/>
      <c r="B184" s="22" t="s">
        <v>32</v>
      </c>
      <c r="C184" s="22"/>
      <c r="D184" s="122"/>
      <c r="E184" s="156"/>
      <c r="F184" s="156"/>
      <c r="G184" s="156"/>
      <c r="H184" s="156"/>
      <c r="I184" s="156">
        <v>0</v>
      </c>
      <c r="J184" s="156">
        <v>0</v>
      </c>
      <c r="K184" s="156"/>
      <c r="L184" s="156"/>
      <c r="M184" s="152"/>
      <c r="N184" s="226" t="s">
        <v>32</v>
      </c>
      <c r="O184" s="169" t="s">
        <v>16</v>
      </c>
      <c r="P184" s="169">
        <v>0</v>
      </c>
      <c r="Q184" s="228" t="s">
        <v>32</v>
      </c>
      <c r="R184" s="207"/>
      <c r="S184" s="202" t="s">
        <v>32</v>
      </c>
      <c r="T184" s="129"/>
      <c r="U184" s="130"/>
      <c r="V184" s="200" t="s">
        <v>32</v>
      </c>
      <c r="W184" s="131"/>
      <c r="X184" s="200" t="s">
        <v>32</v>
      </c>
      <c r="Y184" s="132"/>
      <c r="Z184" s="200" t="s">
        <v>32</v>
      </c>
      <c r="AA184" s="240" t="s">
        <v>32</v>
      </c>
      <c r="AB184" s="238">
        <v>2021</v>
      </c>
      <c r="AC184" s="134">
        <v>0</v>
      </c>
      <c r="AD184" s="135" t="s">
        <v>32</v>
      </c>
      <c r="AE184" s="136"/>
      <c r="AF184" s="202" t="s">
        <v>32</v>
      </c>
      <c r="AG184" s="136"/>
      <c r="AH184" s="202" t="s">
        <v>32</v>
      </c>
      <c r="AI184" s="171" t="s">
        <v>32</v>
      </c>
    </row>
    <row r="185" spans="1:35" s="14" customFormat="1" ht="19.95" customHeight="1" x14ac:dyDescent="0.25">
      <c r="A185" s="20"/>
      <c r="B185" s="22" t="s">
        <v>32</v>
      </c>
      <c r="C185" s="22"/>
      <c r="D185" s="122"/>
      <c r="E185" s="156"/>
      <c r="F185" s="156"/>
      <c r="G185" s="156"/>
      <c r="H185" s="156"/>
      <c r="I185" s="156">
        <v>0</v>
      </c>
      <c r="J185" s="156">
        <v>0</v>
      </c>
      <c r="K185" s="156"/>
      <c r="L185" s="156"/>
      <c r="M185" s="152"/>
      <c r="N185" s="226" t="s">
        <v>32</v>
      </c>
      <c r="O185" s="169" t="s">
        <v>16</v>
      </c>
      <c r="P185" s="169">
        <v>0</v>
      </c>
      <c r="Q185" s="228" t="s">
        <v>32</v>
      </c>
      <c r="R185" s="207"/>
      <c r="S185" s="202" t="s">
        <v>32</v>
      </c>
      <c r="T185" s="129"/>
      <c r="U185" s="130"/>
      <c r="V185" s="200" t="s">
        <v>32</v>
      </c>
      <c r="W185" s="131"/>
      <c r="X185" s="200" t="s">
        <v>32</v>
      </c>
      <c r="Y185" s="132"/>
      <c r="Z185" s="200" t="s">
        <v>32</v>
      </c>
      <c r="AA185" s="240" t="s">
        <v>32</v>
      </c>
      <c r="AB185" s="238">
        <v>2021</v>
      </c>
      <c r="AC185" s="134">
        <v>0</v>
      </c>
      <c r="AD185" s="135" t="s">
        <v>32</v>
      </c>
      <c r="AE185" s="136"/>
      <c r="AF185" s="202" t="s">
        <v>32</v>
      </c>
      <c r="AG185" s="136"/>
      <c r="AH185" s="202" t="s">
        <v>32</v>
      </c>
      <c r="AI185" s="171" t="s">
        <v>32</v>
      </c>
    </row>
    <row r="186" spans="1:35" s="14" customFormat="1" ht="19.95" customHeight="1" x14ac:dyDescent="0.25">
      <c r="A186" s="20"/>
      <c r="B186" s="22" t="s">
        <v>32</v>
      </c>
      <c r="C186" s="22"/>
      <c r="D186" s="122"/>
      <c r="E186" s="156"/>
      <c r="F186" s="156"/>
      <c r="G186" s="156"/>
      <c r="H186" s="156"/>
      <c r="I186" s="156">
        <v>0</v>
      </c>
      <c r="J186" s="156">
        <v>0</v>
      </c>
      <c r="K186" s="156"/>
      <c r="L186" s="156"/>
      <c r="M186" s="152"/>
      <c r="N186" s="226" t="s">
        <v>32</v>
      </c>
      <c r="O186" s="169" t="s">
        <v>16</v>
      </c>
      <c r="P186" s="169">
        <v>0</v>
      </c>
      <c r="Q186" s="228" t="s">
        <v>32</v>
      </c>
      <c r="R186" s="207"/>
      <c r="S186" s="202" t="s">
        <v>32</v>
      </c>
      <c r="T186" s="129"/>
      <c r="U186" s="130"/>
      <c r="V186" s="200" t="s">
        <v>32</v>
      </c>
      <c r="W186" s="131"/>
      <c r="X186" s="200" t="s">
        <v>32</v>
      </c>
      <c r="Y186" s="132"/>
      <c r="Z186" s="200" t="s">
        <v>32</v>
      </c>
      <c r="AA186" s="240" t="s">
        <v>32</v>
      </c>
      <c r="AB186" s="238">
        <v>2021</v>
      </c>
      <c r="AC186" s="134">
        <v>0</v>
      </c>
      <c r="AD186" s="135" t="s">
        <v>32</v>
      </c>
      <c r="AE186" s="136"/>
      <c r="AF186" s="202" t="s">
        <v>32</v>
      </c>
      <c r="AG186" s="136"/>
      <c r="AH186" s="202" t="s">
        <v>32</v>
      </c>
      <c r="AI186" s="171" t="s">
        <v>32</v>
      </c>
    </row>
    <row r="187" spans="1:35" s="14" customFormat="1" ht="19.95" customHeight="1" x14ac:dyDescent="0.25">
      <c r="A187" s="20"/>
      <c r="B187" s="22" t="s">
        <v>32</v>
      </c>
      <c r="C187" s="22"/>
      <c r="D187" s="122"/>
      <c r="E187" s="156"/>
      <c r="F187" s="156"/>
      <c r="G187" s="156"/>
      <c r="H187" s="156"/>
      <c r="I187" s="156">
        <v>0</v>
      </c>
      <c r="J187" s="156">
        <v>0</v>
      </c>
      <c r="K187" s="156"/>
      <c r="L187" s="156"/>
      <c r="M187" s="152"/>
      <c r="N187" s="226" t="s">
        <v>32</v>
      </c>
      <c r="O187" s="169" t="s">
        <v>16</v>
      </c>
      <c r="P187" s="169">
        <v>0</v>
      </c>
      <c r="Q187" s="228" t="s">
        <v>32</v>
      </c>
      <c r="R187" s="207"/>
      <c r="S187" s="202" t="s">
        <v>32</v>
      </c>
      <c r="T187" s="129"/>
      <c r="U187" s="130"/>
      <c r="V187" s="200" t="s">
        <v>32</v>
      </c>
      <c r="W187" s="131"/>
      <c r="X187" s="200" t="s">
        <v>32</v>
      </c>
      <c r="Y187" s="132"/>
      <c r="Z187" s="200" t="s">
        <v>32</v>
      </c>
      <c r="AA187" s="240" t="s">
        <v>32</v>
      </c>
      <c r="AB187" s="238">
        <v>2021</v>
      </c>
      <c r="AC187" s="134">
        <v>0</v>
      </c>
      <c r="AD187" s="135" t="s">
        <v>32</v>
      </c>
      <c r="AE187" s="136"/>
      <c r="AF187" s="202" t="s">
        <v>32</v>
      </c>
      <c r="AG187" s="136"/>
      <c r="AH187" s="202" t="s">
        <v>32</v>
      </c>
      <c r="AI187" s="171" t="s">
        <v>32</v>
      </c>
    </row>
    <row r="188" spans="1:35" s="14" customFormat="1" ht="19.95" customHeight="1" x14ac:dyDescent="0.25">
      <c r="A188" s="20"/>
      <c r="B188" s="153" t="s">
        <v>32</v>
      </c>
      <c r="C188" s="153"/>
      <c r="D188" s="122"/>
      <c r="E188" s="156"/>
      <c r="F188" s="156"/>
      <c r="G188" s="156"/>
      <c r="H188" s="156"/>
      <c r="I188" s="156">
        <v>0</v>
      </c>
      <c r="J188" s="156">
        <v>0</v>
      </c>
      <c r="K188" s="156"/>
      <c r="L188" s="156"/>
      <c r="M188" s="152"/>
      <c r="N188" s="226" t="s">
        <v>32</v>
      </c>
      <c r="O188" s="169" t="s">
        <v>16</v>
      </c>
      <c r="P188" s="169">
        <v>0</v>
      </c>
      <c r="Q188" s="228" t="s">
        <v>32</v>
      </c>
      <c r="R188" s="207"/>
      <c r="S188" s="202" t="s">
        <v>32</v>
      </c>
      <c r="T188" s="129"/>
      <c r="U188" s="130"/>
      <c r="V188" s="200" t="s">
        <v>32</v>
      </c>
      <c r="W188" s="131"/>
      <c r="X188" s="200" t="s">
        <v>32</v>
      </c>
      <c r="Y188" s="132"/>
      <c r="Z188" s="200" t="s">
        <v>32</v>
      </c>
      <c r="AA188" s="240" t="s">
        <v>32</v>
      </c>
      <c r="AB188" s="238">
        <v>2021</v>
      </c>
      <c r="AC188" s="134">
        <v>0</v>
      </c>
      <c r="AD188" s="135" t="s">
        <v>32</v>
      </c>
      <c r="AE188" s="136"/>
      <c r="AF188" s="202" t="s">
        <v>32</v>
      </c>
      <c r="AG188" s="136"/>
      <c r="AH188" s="202" t="s">
        <v>32</v>
      </c>
      <c r="AI188" s="171" t="s">
        <v>32</v>
      </c>
    </row>
    <row r="189" spans="1:35" s="14" customFormat="1" ht="19.95" customHeight="1" x14ac:dyDescent="0.25">
      <c r="A189" s="20"/>
      <c r="B189" s="153" t="s">
        <v>32</v>
      </c>
      <c r="C189" s="153"/>
      <c r="D189" s="122"/>
      <c r="E189" s="156"/>
      <c r="F189" s="156"/>
      <c r="G189" s="156"/>
      <c r="H189" s="156"/>
      <c r="I189" s="156">
        <v>0</v>
      </c>
      <c r="J189" s="156">
        <v>0</v>
      </c>
      <c r="K189" s="156"/>
      <c r="L189" s="156"/>
      <c r="M189" s="152"/>
      <c r="N189" s="226" t="s">
        <v>32</v>
      </c>
      <c r="O189" s="169" t="s">
        <v>16</v>
      </c>
      <c r="P189" s="169">
        <v>0</v>
      </c>
      <c r="Q189" s="228" t="s">
        <v>32</v>
      </c>
      <c r="R189" s="207"/>
      <c r="S189" s="202" t="s">
        <v>32</v>
      </c>
      <c r="T189" s="129"/>
      <c r="U189" s="130"/>
      <c r="V189" s="200" t="s">
        <v>32</v>
      </c>
      <c r="W189" s="131"/>
      <c r="X189" s="200" t="s">
        <v>32</v>
      </c>
      <c r="Y189" s="132"/>
      <c r="Z189" s="200" t="s">
        <v>32</v>
      </c>
      <c r="AA189" s="240" t="s">
        <v>32</v>
      </c>
      <c r="AB189" s="238">
        <v>2021</v>
      </c>
      <c r="AC189" s="134">
        <v>0</v>
      </c>
      <c r="AD189" s="135" t="s">
        <v>32</v>
      </c>
      <c r="AE189" s="136"/>
      <c r="AF189" s="202" t="s">
        <v>32</v>
      </c>
      <c r="AG189" s="136"/>
      <c r="AH189" s="202" t="s">
        <v>32</v>
      </c>
      <c r="AI189" s="171" t="s">
        <v>32</v>
      </c>
    </row>
    <row r="190" spans="1:35" s="14" customFormat="1" ht="19.95" customHeight="1" x14ac:dyDescent="0.25">
      <c r="A190" s="20"/>
      <c r="B190" s="153" t="s">
        <v>32</v>
      </c>
      <c r="C190" s="153"/>
      <c r="D190" s="122"/>
      <c r="E190" s="156"/>
      <c r="F190" s="156"/>
      <c r="G190" s="156"/>
      <c r="H190" s="156"/>
      <c r="I190" s="156">
        <v>0</v>
      </c>
      <c r="J190" s="156">
        <v>0</v>
      </c>
      <c r="K190" s="156"/>
      <c r="L190" s="156"/>
      <c r="M190" s="152"/>
      <c r="N190" s="226" t="s">
        <v>32</v>
      </c>
      <c r="O190" s="169" t="s">
        <v>16</v>
      </c>
      <c r="P190" s="169">
        <v>0</v>
      </c>
      <c r="Q190" s="228" t="s">
        <v>32</v>
      </c>
      <c r="R190" s="207"/>
      <c r="S190" s="202" t="s">
        <v>32</v>
      </c>
      <c r="T190" s="129"/>
      <c r="U190" s="130"/>
      <c r="V190" s="200" t="s">
        <v>32</v>
      </c>
      <c r="W190" s="131"/>
      <c r="X190" s="200" t="s">
        <v>32</v>
      </c>
      <c r="Y190" s="132"/>
      <c r="Z190" s="200" t="s">
        <v>32</v>
      </c>
      <c r="AA190" s="241" t="s">
        <v>32</v>
      </c>
      <c r="AB190" s="133">
        <v>2021</v>
      </c>
      <c r="AC190" s="134">
        <v>0</v>
      </c>
      <c r="AD190" s="135" t="s">
        <v>32</v>
      </c>
      <c r="AE190" s="136"/>
      <c r="AF190" s="202" t="s">
        <v>32</v>
      </c>
      <c r="AG190" s="136"/>
      <c r="AH190" s="202" t="s">
        <v>32</v>
      </c>
      <c r="AI190" s="171" t="s">
        <v>32</v>
      </c>
    </row>
    <row r="191" spans="1:35" s="14" customFormat="1" ht="19.95" customHeight="1" x14ac:dyDescent="0.25">
      <c r="A191" s="20"/>
      <c r="B191" s="153" t="s">
        <v>32</v>
      </c>
      <c r="C191" s="153"/>
      <c r="D191" s="122"/>
      <c r="E191" s="156"/>
      <c r="F191" s="156"/>
      <c r="G191" s="156"/>
      <c r="H191" s="156"/>
      <c r="I191" s="156">
        <v>0</v>
      </c>
      <c r="J191" s="156">
        <v>0</v>
      </c>
      <c r="K191" s="156"/>
      <c r="L191" s="156"/>
      <c r="M191" s="154"/>
      <c r="N191" s="226" t="s">
        <v>32</v>
      </c>
      <c r="O191" s="169" t="s">
        <v>16</v>
      </c>
      <c r="P191" s="169">
        <v>0</v>
      </c>
      <c r="Q191" s="228" t="s">
        <v>32</v>
      </c>
      <c r="R191" s="207"/>
      <c r="S191" s="202" t="s">
        <v>32</v>
      </c>
      <c r="T191" s="129"/>
      <c r="U191" s="130"/>
      <c r="V191" s="200" t="s">
        <v>32</v>
      </c>
      <c r="W191" s="131"/>
      <c r="X191" s="200" t="s">
        <v>32</v>
      </c>
      <c r="Y191" s="132"/>
      <c r="Z191" s="200" t="s">
        <v>32</v>
      </c>
      <c r="AA191" s="240" t="s">
        <v>32</v>
      </c>
      <c r="AB191" s="238">
        <v>2021</v>
      </c>
      <c r="AC191" s="134">
        <v>0</v>
      </c>
      <c r="AD191" s="135" t="s">
        <v>32</v>
      </c>
      <c r="AE191" s="136"/>
      <c r="AF191" s="202" t="s">
        <v>32</v>
      </c>
      <c r="AG191" s="136"/>
      <c r="AH191" s="202" t="s">
        <v>32</v>
      </c>
      <c r="AI191" s="171" t="s">
        <v>32</v>
      </c>
    </row>
    <row r="192" spans="1:35" ht="19.95" customHeight="1" x14ac:dyDescent="0.25">
      <c r="B192" s="155" t="s">
        <v>32</v>
      </c>
      <c r="C192" s="155"/>
      <c r="D192" s="155"/>
      <c r="E192" s="156"/>
      <c r="F192" s="156"/>
      <c r="G192" s="156"/>
      <c r="H192" s="156"/>
      <c r="I192" s="156">
        <v>0</v>
      </c>
      <c r="J192" s="156">
        <v>0</v>
      </c>
      <c r="K192" s="156"/>
      <c r="L192" s="156"/>
      <c r="M192" s="154"/>
      <c r="N192" s="226" t="s">
        <v>32</v>
      </c>
      <c r="O192" s="169" t="s">
        <v>16</v>
      </c>
      <c r="P192" s="169">
        <v>0</v>
      </c>
      <c r="Q192" s="228" t="s">
        <v>32</v>
      </c>
      <c r="R192" s="207"/>
      <c r="S192" s="202" t="s">
        <v>32</v>
      </c>
      <c r="T192" s="129"/>
      <c r="U192" s="129"/>
      <c r="V192" s="200" t="s">
        <v>32</v>
      </c>
      <c r="W192" s="129"/>
      <c r="X192" s="200" t="s">
        <v>32</v>
      </c>
      <c r="Y192" s="129"/>
      <c r="Z192" s="200" t="s">
        <v>32</v>
      </c>
      <c r="AA192" s="240" t="s">
        <v>32</v>
      </c>
      <c r="AB192" s="242"/>
      <c r="AC192" s="129"/>
      <c r="AD192" s="129"/>
      <c r="AE192" s="129"/>
      <c r="AF192" s="202" t="s">
        <v>32</v>
      </c>
      <c r="AG192" s="129"/>
      <c r="AH192" s="202" t="s">
        <v>32</v>
      </c>
      <c r="AI192" s="171" t="s">
        <v>32</v>
      </c>
    </row>
    <row r="193" spans="1:35" ht="10.050000000000001" customHeight="1" thickBot="1" x14ac:dyDescent="0.3">
      <c r="B193" s="248" t="s">
        <v>64</v>
      </c>
      <c r="C193" s="249"/>
      <c r="D193" s="249"/>
      <c r="E193" s="249"/>
      <c r="F193" s="249"/>
      <c r="G193" s="249"/>
      <c r="H193" s="249"/>
      <c r="I193" s="249"/>
      <c r="J193" s="249"/>
      <c r="K193" s="249"/>
      <c r="L193" s="249"/>
      <c r="M193" s="249"/>
      <c r="N193" s="249"/>
      <c r="O193" s="249"/>
      <c r="P193" s="249"/>
      <c r="Q193" s="249"/>
      <c r="R193" s="249"/>
      <c r="S193" s="250"/>
      <c r="T193" s="249"/>
      <c r="U193" s="249"/>
      <c r="V193" s="249"/>
      <c r="W193" s="249"/>
      <c r="X193" s="249"/>
      <c r="Y193" s="249"/>
      <c r="Z193" s="249"/>
      <c r="AA193" s="250"/>
      <c r="AB193" s="249"/>
      <c r="AC193" s="249"/>
      <c r="AD193" s="249"/>
      <c r="AE193" s="249"/>
      <c r="AF193" s="249"/>
      <c r="AG193" s="249"/>
      <c r="AH193" s="249"/>
      <c r="AI193" s="251"/>
    </row>
    <row r="194" spans="1:35" s="14" customFormat="1" ht="26.1" customHeight="1" thickBot="1" x14ac:dyDescent="0.3">
      <c r="B194" s="208">
        <v>15</v>
      </c>
      <c r="C194" s="209" t="s">
        <v>108</v>
      </c>
      <c r="D194" s="210">
        <v>1</v>
      </c>
      <c r="E194" s="211">
        <v>2275957781</v>
      </c>
      <c r="F194" s="211">
        <v>4629658151</v>
      </c>
      <c r="G194" s="211">
        <v>72028939.000009999</v>
      </c>
      <c r="H194" s="211">
        <v>1323350247</v>
      </c>
      <c r="I194" s="211">
        <v>2203928841.99999</v>
      </c>
      <c r="J194" s="211">
        <v>3306307904</v>
      </c>
      <c r="K194" s="211">
        <v>564040618</v>
      </c>
      <c r="L194" s="211">
        <v>52484634</v>
      </c>
      <c r="M194" s="212">
        <v>1</v>
      </c>
      <c r="N194" s="231">
        <v>5</v>
      </c>
      <c r="O194" s="213" t="s">
        <v>16</v>
      </c>
      <c r="P194" s="213">
        <v>0</v>
      </c>
      <c r="Q194" s="229">
        <v>1100000000</v>
      </c>
      <c r="R194" s="225">
        <v>2423928841.99999</v>
      </c>
      <c r="S194" s="222" t="s">
        <v>279</v>
      </c>
      <c r="T194" s="214" t="s">
        <v>72</v>
      </c>
      <c r="U194" s="214">
        <v>31.597824604908926</v>
      </c>
      <c r="V194" s="215" t="s">
        <v>279</v>
      </c>
      <c r="W194" s="216">
        <v>0.28584189238986429</v>
      </c>
      <c r="X194" s="215" t="s">
        <v>279</v>
      </c>
      <c r="Y194" s="217">
        <v>10.74677624692972</v>
      </c>
      <c r="Z194" s="215" t="s">
        <v>279</v>
      </c>
      <c r="AA194" s="223" t="s">
        <v>279</v>
      </c>
      <c r="AB194" s="218">
        <v>2021</v>
      </c>
      <c r="AC194" s="219">
        <v>5095.7904903106792</v>
      </c>
      <c r="AD194" s="220" t="s">
        <v>281</v>
      </c>
      <c r="AE194" s="221">
        <v>0.17059530883908869</v>
      </c>
      <c r="AF194" s="222" t="s">
        <v>279</v>
      </c>
      <c r="AG194" s="221">
        <v>0.12183202292769024</v>
      </c>
      <c r="AH194" s="222" t="s">
        <v>279</v>
      </c>
      <c r="AI194" s="223" t="s">
        <v>279</v>
      </c>
    </row>
    <row r="195" spans="1:35" s="14" customFormat="1" ht="19.95" customHeight="1" x14ac:dyDescent="0.25">
      <c r="A195" s="20"/>
      <c r="B195" s="149">
        <v>15.1</v>
      </c>
      <c r="C195" s="149" t="s">
        <v>109</v>
      </c>
      <c r="D195" s="150">
        <v>0.9</v>
      </c>
      <c r="E195" s="137">
        <v>1475921481</v>
      </c>
      <c r="F195" s="137">
        <v>2633683501</v>
      </c>
      <c r="G195" s="137">
        <v>72028939</v>
      </c>
      <c r="H195" s="137">
        <v>1027306797</v>
      </c>
      <c r="I195" s="137">
        <v>1403892542</v>
      </c>
      <c r="J195" s="137">
        <v>1606376704</v>
      </c>
      <c r="K195" s="137">
        <v>202102018</v>
      </c>
      <c r="L195" s="137">
        <v>678934</v>
      </c>
      <c r="M195" s="151"/>
      <c r="N195" s="230" t="s">
        <v>32</v>
      </c>
      <c r="O195" s="168" t="s">
        <v>16</v>
      </c>
      <c r="P195" s="168">
        <v>0</v>
      </c>
      <c r="Q195" s="227" t="s">
        <v>32</v>
      </c>
      <c r="R195" s="206"/>
      <c r="S195" s="237" t="s">
        <v>32</v>
      </c>
      <c r="T195" s="157" t="s">
        <v>72</v>
      </c>
      <c r="U195" s="138"/>
      <c r="V195" s="199" t="s">
        <v>32</v>
      </c>
      <c r="W195" s="139"/>
      <c r="X195" s="199" t="s">
        <v>32</v>
      </c>
      <c r="Y195" s="140"/>
      <c r="Z195" s="199" t="s">
        <v>32</v>
      </c>
      <c r="AA195" s="239" t="s">
        <v>32</v>
      </c>
      <c r="AB195" s="141">
        <v>2021</v>
      </c>
      <c r="AC195" s="142">
        <v>2898.8531984775341</v>
      </c>
      <c r="AD195" s="143" t="s">
        <v>281</v>
      </c>
      <c r="AE195" s="144"/>
      <c r="AF195" s="201" t="s">
        <v>32</v>
      </c>
      <c r="AG195" s="144"/>
      <c r="AH195" s="201" t="s">
        <v>32</v>
      </c>
      <c r="AI195" s="170" t="s">
        <v>32</v>
      </c>
    </row>
    <row r="196" spans="1:35" s="14" customFormat="1" ht="19.95" customHeight="1" x14ac:dyDescent="0.25">
      <c r="A196" s="20"/>
      <c r="B196" s="22">
        <v>15.2</v>
      </c>
      <c r="C196" s="22" t="s">
        <v>110</v>
      </c>
      <c r="D196" s="122">
        <v>0.1</v>
      </c>
      <c r="E196" s="156">
        <v>800036300</v>
      </c>
      <c r="F196" s="156">
        <v>1995974650</v>
      </c>
      <c r="G196" s="156">
        <v>1.0000000000000001E-5</v>
      </c>
      <c r="H196" s="156">
        <v>296043450</v>
      </c>
      <c r="I196" s="156">
        <v>800036299.99998999</v>
      </c>
      <c r="J196" s="156">
        <v>1699931200</v>
      </c>
      <c r="K196" s="156">
        <v>361938600</v>
      </c>
      <c r="L196" s="156">
        <v>51805700</v>
      </c>
      <c r="M196" s="152"/>
      <c r="N196" s="226" t="s">
        <v>32</v>
      </c>
      <c r="O196" s="169" t="s">
        <v>16</v>
      </c>
      <c r="P196" s="169">
        <v>0</v>
      </c>
      <c r="Q196" s="228" t="s">
        <v>32</v>
      </c>
      <c r="R196" s="207"/>
      <c r="S196" s="202" t="s">
        <v>32</v>
      </c>
      <c r="T196" s="129" t="s">
        <v>72</v>
      </c>
      <c r="U196" s="130"/>
      <c r="V196" s="200" t="s">
        <v>32</v>
      </c>
      <c r="W196" s="131"/>
      <c r="X196" s="200" t="s">
        <v>32</v>
      </c>
      <c r="Y196" s="132"/>
      <c r="Z196" s="200" t="s">
        <v>32</v>
      </c>
      <c r="AA196" s="240" t="s">
        <v>32</v>
      </c>
      <c r="AB196" s="238">
        <v>2021</v>
      </c>
      <c r="AC196" s="134">
        <v>2196.9372918331451</v>
      </c>
      <c r="AD196" s="135" t="s">
        <v>281</v>
      </c>
      <c r="AE196" s="136"/>
      <c r="AF196" s="202" t="s">
        <v>32</v>
      </c>
      <c r="AG196" s="136"/>
      <c r="AH196" s="202" t="s">
        <v>32</v>
      </c>
      <c r="AI196" s="171" t="s">
        <v>32</v>
      </c>
    </row>
    <row r="197" spans="1:35" s="14" customFormat="1" ht="19.95" customHeight="1" x14ac:dyDescent="0.25">
      <c r="A197" s="20"/>
      <c r="B197" s="22" t="s">
        <v>32</v>
      </c>
      <c r="C197" s="22"/>
      <c r="D197" s="122"/>
      <c r="E197" s="156"/>
      <c r="F197" s="156"/>
      <c r="G197" s="156"/>
      <c r="H197" s="156"/>
      <c r="I197" s="156">
        <v>0</v>
      </c>
      <c r="J197" s="156">
        <v>0</v>
      </c>
      <c r="K197" s="156"/>
      <c r="L197" s="156"/>
      <c r="M197" s="152"/>
      <c r="N197" s="226" t="s">
        <v>32</v>
      </c>
      <c r="O197" s="169" t="s">
        <v>16</v>
      </c>
      <c r="P197" s="169">
        <v>0</v>
      </c>
      <c r="Q197" s="228" t="s">
        <v>32</v>
      </c>
      <c r="R197" s="207"/>
      <c r="S197" s="202" t="s">
        <v>32</v>
      </c>
      <c r="T197" s="129"/>
      <c r="U197" s="130"/>
      <c r="V197" s="200" t="s">
        <v>32</v>
      </c>
      <c r="W197" s="131"/>
      <c r="X197" s="200" t="s">
        <v>32</v>
      </c>
      <c r="Y197" s="132"/>
      <c r="Z197" s="200" t="s">
        <v>32</v>
      </c>
      <c r="AA197" s="240" t="s">
        <v>32</v>
      </c>
      <c r="AB197" s="238">
        <v>2021</v>
      </c>
      <c r="AC197" s="134">
        <v>0</v>
      </c>
      <c r="AD197" s="135" t="s">
        <v>32</v>
      </c>
      <c r="AE197" s="136"/>
      <c r="AF197" s="202" t="s">
        <v>32</v>
      </c>
      <c r="AG197" s="136"/>
      <c r="AH197" s="202" t="s">
        <v>32</v>
      </c>
      <c r="AI197" s="171" t="s">
        <v>32</v>
      </c>
    </row>
    <row r="198" spans="1:35" s="14" customFormat="1" ht="19.95" customHeight="1" x14ac:dyDescent="0.25">
      <c r="A198" s="20"/>
      <c r="B198" s="22" t="s">
        <v>32</v>
      </c>
      <c r="C198" s="22"/>
      <c r="D198" s="122"/>
      <c r="E198" s="156"/>
      <c r="F198" s="156"/>
      <c r="G198" s="156"/>
      <c r="H198" s="156"/>
      <c r="I198" s="156">
        <v>0</v>
      </c>
      <c r="J198" s="156">
        <v>0</v>
      </c>
      <c r="K198" s="156"/>
      <c r="L198" s="156"/>
      <c r="M198" s="152"/>
      <c r="N198" s="226" t="s">
        <v>32</v>
      </c>
      <c r="O198" s="169" t="s">
        <v>16</v>
      </c>
      <c r="P198" s="169">
        <v>0</v>
      </c>
      <c r="Q198" s="228" t="s">
        <v>32</v>
      </c>
      <c r="R198" s="207"/>
      <c r="S198" s="202" t="s">
        <v>32</v>
      </c>
      <c r="T198" s="129"/>
      <c r="U198" s="130"/>
      <c r="V198" s="200" t="s">
        <v>32</v>
      </c>
      <c r="W198" s="131"/>
      <c r="X198" s="200" t="s">
        <v>32</v>
      </c>
      <c r="Y198" s="132"/>
      <c r="Z198" s="200" t="s">
        <v>32</v>
      </c>
      <c r="AA198" s="240" t="s">
        <v>32</v>
      </c>
      <c r="AB198" s="238">
        <v>2021</v>
      </c>
      <c r="AC198" s="134">
        <v>0</v>
      </c>
      <c r="AD198" s="135" t="s">
        <v>32</v>
      </c>
      <c r="AE198" s="136"/>
      <c r="AF198" s="202" t="s">
        <v>32</v>
      </c>
      <c r="AG198" s="136"/>
      <c r="AH198" s="202" t="s">
        <v>32</v>
      </c>
      <c r="AI198" s="171" t="s">
        <v>32</v>
      </c>
    </row>
    <row r="199" spans="1:35" s="14" customFormat="1" ht="19.95" customHeight="1" x14ac:dyDescent="0.25">
      <c r="A199" s="20"/>
      <c r="B199" s="22" t="s">
        <v>32</v>
      </c>
      <c r="C199" s="22"/>
      <c r="D199" s="122"/>
      <c r="E199" s="156"/>
      <c r="F199" s="156"/>
      <c r="G199" s="156"/>
      <c r="H199" s="156"/>
      <c r="I199" s="156">
        <v>0</v>
      </c>
      <c r="J199" s="156">
        <v>0</v>
      </c>
      <c r="K199" s="156"/>
      <c r="L199" s="156"/>
      <c r="M199" s="152"/>
      <c r="N199" s="226" t="s">
        <v>32</v>
      </c>
      <c r="O199" s="169" t="s">
        <v>16</v>
      </c>
      <c r="P199" s="169">
        <v>0</v>
      </c>
      <c r="Q199" s="228" t="s">
        <v>32</v>
      </c>
      <c r="R199" s="207"/>
      <c r="S199" s="202" t="s">
        <v>32</v>
      </c>
      <c r="T199" s="129"/>
      <c r="U199" s="130"/>
      <c r="V199" s="200" t="s">
        <v>32</v>
      </c>
      <c r="W199" s="131"/>
      <c r="X199" s="200" t="s">
        <v>32</v>
      </c>
      <c r="Y199" s="132"/>
      <c r="Z199" s="200" t="s">
        <v>32</v>
      </c>
      <c r="AA199" s="240" t="s">
        <v>32</v>
      </c>
      <c r="AB199" s="238">
        <v>2021</v>
      </c>
      <c r="AC199" s="134">
        <v>0</v>
      </c>
      <c r="AD199" s="135" t="s">
        <v>32</v>
      </c>
      <c r="AE199" s="136"/>
      <c r="AF199" s="202" t="s">
        <v>32</v>
      </c>
      <c r="AG199" s="136"/>
      <c r="AH199" s="202" t="s">
        <v>32</v>
      </c>
      <c r="AI199" s="171" t="s">
        <v>32</v>
      </c>
    </row>
    <row r="200" spans="1:35" s="14" customFormat="1" ht="19.95" customHeight="1" x14ac:dyDescent="0.25">
      <c r="A200" s="20"/>
      <c r="B200" s="153" t="s">
        <v>32</v>
      </c>
      <c r="C200" s="153"/>
      <c r="D200" s="122"/>
      <c r="E200" s="156"/>
      <c r="F200" s="156"/>
      <c r="G200" s="156"/>
      <c r="H200" s="156"/>
      <c r="I200" s="156">
        <v>0</v>
      </c>
      <c r="J200" s="156">
        <v>0</v>
      </c>
      <c r="K200" s="156"/>
      <c r="L200" s="156"/>
      <c r="M200" s="152"/>
      <c r="N200" s="226" t="s">
        <v>32</v>
      </c>
      <c r="O200" s="169" t="s">
        <v>16</v>
      </c>
      <c r="P200" s="169">
        <v>0</v>
      </c>
      <c r="Q200" s="228" t="s">
        <v>32</v>
      </c>
      <c r="R200" s="207"/>
      <c r="S200" s="202" t="s">
        <v>32</v>
      </c>
      <c r="T200" s="129"/>
      <c r="U200" s="130"/>
      <c r="V200" s="200" t="s">
        <v>32</v>
      </c>
      <c r="W200" s="131"/>
      <c r="X200" s="200" t="s">
        <v>32</v>
      </c>
      <c r="Y200" s="132"/>
      <c r="Z200" s="200" t="s">
        <v>32</v>
      </c>
      <c r="AA200" s="240" t="s">
        <v>32</v>
      </c>
      <c r="AB200" s="238">
        <v>2021</v>
      </c>
      <c r="AC200" s="134">
        <v>0</v>
      </c>
      <c r="AD200" s="135" t="s">
        <v>32</v>
      </c>
      <c r="AE200" s="136"/>
      <c r="AF200" s="202" t="s">
        <v>32</v>
      </c>
      <c r="AG200" s="136"/>
      <c r="AH200" s="202" t="s">
        <v>32</v>
      </c>
      <c r="AI200" s="171" t="s">
        <v>32</v>
      </c>
    </row>
    <row r="201" spans="1:35" s="14" customFormat="1" ht="19.95" customHeight="1" x14ac:dyDescent="0.25">
      <c r="A201" s="20"/>
      <c r="B201" s="153" t="s">
        <v>32</v>
      </c>
      <c r="C201" s="153"/>
      <c r="D201" s="122"/>
      <c r="E201" s="156"/>
      <c r="F201" s="156"/>
      <c r="G201" s="156"/>
      <c r="H201" s="156"/>
      <c r="I201" s="156">
        <v>0</v>
      </c>
      <c r="J201" s="156">
        <v>0</v>
      </c>
      <c r="K201" s="156"/>
      <c r="L201" s="156"/>
      <c r="M201" s="152"/>
      <c r="N201" s="226" t="s">
        <v>32</v>
      </c>
      <c r="O201" s="169" t="s">
        <v>16</v>
      </c>
      <c r="P201" s="169">
        <v>0</v>
      </c>
      <c r="Q201" s="228" t="s">
        <v>32</v>
      </c>
      <c r="R201" s="207"/>
      <c r="S201" s="202" t="s">
        <v>32</v>
      </c>
      <c r="T201" s="129"/>
      <c r="U201" s="130"/>
      <c r="V201" s="200" t="s">
        <v>32</v>
      </c>
      <c r="W201" s="131"/>
      <c r="X201" s="200" t="s">
        <v>32</v>
      </c>
      <c r="Y201" s="132"/>
      <c r="Z201" s="200" t="s">
        <v>32</v>
      </c>
      <c r="AA201" s="240" t="s">
        <v>32</v>
      </c>
      <c r="AB201" s="238">
        <v>2021</v>
      </c>
      <c r="AC201" s="134">
        <v>0</v>
      </c>
      <c r="AD201" s="135" t="s">
        <v>32</v>
      </c>
      <c r="AE201" s="136"/>
      <c r="AF201" s="202" t="s">
        <v>32</v>
      </c>
      <c r="AG201" s="136"/>
      <c r="AH201" s="202" t="s">
        <v>32</v>
      </c>
      <c r="AI201" s="171" t="s">
        <v>32</v>
      </c>
    </row>
    <row r="202" spans="1:35" s="14" customFormat="1" ht="19.95" customHeight="1" x14ac:dyDescent="0.25">
      <c r="A202" s="20"/>
      <c r="B202" s="153" t="s">
        <v>32</v>
      </c>
      <c r="C202" s="153"/>
      <c r="D202" s="122"/>
      <c r="E202" s="156"/>
      <c r="F202" s="156"/>
      <c r="G202" s="156"/>
      <c r="H202" s="156"/>
      <c r="I202" s="156">
        <v>0</v>
      </c>
      <c r="J202" s="156">
        <v>0</v>
      </c>
      <c r="K202" s="156"/>
      <c r="L202" s="156"/>
      <c r="M202" s="152"/>
      <c r="N202" s="226" t="s">
        <v>32</v>
      </c>
      <c r="O202" s="169" t="s">
        <v>16</v>
      </c>
      <c r="P202" s="169">
        <v>0</v>
      </c>
      <c r="Q202" s="228" t="s">
        <v>32</v>
      </c>
      <c r="R202" s="207"/>
      <c r="S202" s="202" t="s">
        <v>32</v>
      </c>
      <c r="T202" s="129"/>
      <c r="U202" s="130"/>
      <c r="V202" s="200" t="s">
        <v>32</v>
      </c>
      <c r="W202" s="131"/>
      <c r="X202" s="200" t="s">
        <v>32</v>
      </c>
      <c r="Y202" s="132"/>
      <c r="Z202" s="200" t="s">
        <v>32</v>
      </c>
      <c r="AA202" s="241" t="s">
        <v>32</v>
      </c>
      <c r="AB202" s="133">
        <v>2021</v>
      </c>
      <c r="AC202" s="134">
        <v>0</v>
      </c>
      <c r="AD202" s="135" t="s">
        <v>32</v>
      </c>
      <c r="AE202" s="136"/>
      <c r="AF202" s="202" t="s">
        <v>32</v>
      </c>
      <c r="AG202" s="136"/>
      <c r="AH202" s="202" t="s">
        <v>32</v>
      </c>
      <c r="AI202" s="171" t="s">
        <v>32</v>
      </c>
    </row>
    <row r="203" spans="1:35" s="14" customFormat="1" ht="19.95" customHeight="1" x14ac:dyDescent="0.25">
      <c r="A203" s="20"/>
      <c r="B203" s="153" t="s">
        <v>32</v>
      </c>
      <c r="C203" s="153"/>
      <c r="D203" s="122"/>
      <c r="E203" s="156"/>
      <c r="F203" s="156"/>
      <c r="G203" s="156"/>
      <c r="H203" s="156"/>
      <c r="I203" s="156">
        <v>0</v>
      </c>
      <c r="J203" s="156">
        <v>0</v>
      </c>
      <c r="K203" s="156"/>
      <c r="L203" s="156"/>
      <c r="M203" s="154"/>
      <c r="N203" s="226" t="s">
        <v>32</v>
      </c>
      <c r="O203" s="169" t="s">
        <v>16</v>
      </c>
      <c r="P203" s="169">
        <v>0</v>
      </c>
      <c r="Q203" s="228" t="s">
        <v>32</v>
      </c>
      <c r="R203" s="207"/>
      <c r="S203" s="202" t="s">
        <v>32</v>
      </c>
      <c r="T203" s="129"/>
      <c r="U203" s="130"/>
      <c r="V203" s="200" t="s">
        <v>32</v>
      </c>
      <c r="W203" s="131"/>
      <c r="X203" s="200" t="s">
        <v>32</v>
      </c>
      <c r="Y203" s="132"/>
      <c r="Z203" s="200" t="s">
        <v>32</v>
      </c>
      <c r="AA203" s="240" t="s">
        <v>32</v>
      </c>
      <c r="AB203" s="238">
        <v>2021</v>
      </c>
      <c r="AC203" s="134">
        <v>0</v>
      </c>
      <c r="AD203" s="135" t="s">
        <v>32</v>
      </c>
      <c r="AE203" s="136"/>
      <c r="AF203" s="202" t="s">
        <v>32</v>
      </c>
      <c r="AG203" s="136"/>
      <c r="AH203" s="202" t="s">
        <v>32</v>
      </c>
      <c r="AI203" s="171" t="s">
        <v>32</v>
      </c>
    </row>
    <row r="204" spans="1:35" ht="19.95" customHeight="1" x14ac:dyDescent="0.25">
      <c r="B204" s="155" t="s">
        <v>32</v>
      </c>
      <c r="C204" s="155"/>
      <c r="D204" s="155"/>
      <c r="E204" s="156"/>
      <c r="F204" s="156"/>
      <c r="G204" s="156"/>
      <c r="H204" s="156"/>
      <c r="I204" s="156">
        <v>0</v>
      </c>
      <c r="J204" s="156">
        <v>0</v>
      </c>
      <c r="K204" s="156"/>
      <c r="L204" s="156"/>
      <c r="M204" s="154"/>
      <c r="N204" s="226" t="s">
        <v>32</v>
      </c>
      <c r="O204" s="169" t="s">
        <v>16</v>
      </c>
      <c r="P204" s="169">
        <v>0</v>
      </c>
      <c r="Q204" s="228" t="s">
        <v>32</v>
      </c>
      <c r="R204" s="207"/>
      <c r="S204" s="202" t="s">
        <v>32</v>
      </c>
      <c r="T204" s="129"/>
      <c r="U204" s="129"/>
      <c r="V204" s="200" t="s">
        <v>32</v>
      </c>
      <c r="W204" s="129"/>
      <c r="X204" s="200" t="s">
        <v>32</v>
      </c>
      <c r="Y204" s="129"/>
      <c r="Z204" s="200" t="s">
        <v>32</v>
      </c>
      <c r="AA204" s="240" t="s">
        <v>32</v>
      </c>
      <c r="AB204" s="242"/>
      <c r="AC204" s="129"/>
      <c r="AD204" s="129"/>
      <c r="AE204" s="129"/>
      <c r="AF204" s="202" t="s">
        <v>32</v>
      </c>
      <c r="AG204" s="129"/>
      <c r="AH204" s="202" t="s">
        <v>32</v>
      </c>
      <c r="AI204" s="171" t="s">
        <v>32</v>
      </c>
    </row>
    <row r="205" spans="1:35" ht="10.050000000000001" customHeight="1" thickBot="1" x14ac:dyDescent="0.3">
      <c r="B205" s="248" t="s">
        <v>64</v>
      </c>
      <c r="C205" s="249"/>
      <c r="D205" s="249"/>
      <c r="E205" s="249"/>
      <c r="F205" s="249"/>
      <c r="G205" s="249"/>
      <c r="H205" s="249"/>
      <c r="I205" s="249"/>
      <c r="J205" s="249"/>
      <c r="K205" s="249"/>
      <c r="L205" s="249"/>
      <c r="M205" s="249"/>
      <c r="N205" s="249"/>
      <c r="O205" s="249"/>
      <c r="P205" s="249"/>
      <c r="Q205" s="249"/>
      <c r="R205" s="249"/>
      <c r="S205" s="250"/>
      <c r="T205" s="249"/>
      <c r="U205" s="249"/>
      <c r="V205" s="249"/>
      <c r="W205" s="249"/>
      <c r="X205" s="249"/>
      <c r="Y205" s="249"/>
      <c r="Z205" s="249"/>
      <c r="AA205" s="250"/>
      <c r="AB205" s="249"/>
      <c r="AC205" s="249"/>
      <c r="AD205" s="249"/>
      <c r="AE205" s="249"/>
      <c r="AF205" s="249"/>
      <c r="AG205" s="249"/>
      <c r="AH205" s="249"/>
      <c r="AI205" s="251"/>
    </row>
    <row r="206" spans="1:35" s="14" customFormat="1" ht="26.1" customHeight="1" thickBot="1" x14ac:dyDescent="0.3">
      <c r="B206" s="208">
        <v>16</v>
      </c>
      <c r="C206" s="209" t="s">
        <v>111</v>
      </c>
      <c r="D206" s="210">
        <v>1</v>
      </c>
      <c r="E206" s="211">
        <v>16807870436</v>
      </c>
      <c r="F206" s="211">
        <v>17021364369</v>
      </c>
      <c r="G206" s="211">
        <v>4877307408</v>
      </c>
      <c r="H206" s="211">
        <v>7639557061</v>
      </c>
      <c r="I206" s="211">
        <v>11930563028</v>
      </c>
      <c r="J206" s="211">
        <v>9381807308</v>
      </c>
      <c r="K206" s="211">
        <v>1552515219</v>
      </c>
      <c r="L206" s="211">
        <v>3018252</v>
      </c>
      <c r="M206" s="212">
        <v>1</v>
      </c>
      <c r="N206" s="231">
        <v>5</v>
      </c>
      <c r="O206" s="213" t="s">
        <v>16</v>
      </c>
      <c r="P206" s="213">
        <v>0</v>
      </c>
      <c r="Q206" s="229">
        <v>1100000000</v>
      </c>
      <c r="R206" s="225">
        <v>12150563028</v>
      </c>
      <c r="S206" s="222" t="s">
        <v>279</v>
      </c>
      <c r="T206" s="214" t="s">
        <v>72</v>
      </c>
      <c r="U206" s="214">
        <v>3.4461371879965781</v>
      </c>
      <c r="V206" s="215" t="s">
        <v>279</v>
      </c>
      <c r="W206" s="216">
        <v>0.44882166290461833</v>
      </c>
      <c r="X206" s="215" t="s">
        <v>279</v>
      </c>
      <c r="Y206" s="217">
        <v>514.37561177794305</v>
      </c>
      <c r="Z206" s="215" t="s">
        <v>279</v>
      </c>
      <c r="AA206" s="223" t="s">
        <v>279</v>
      </c>
      <c r="AB206" s="218">
        <v>2021</v>
      </c>
      <c r="AC206" s="219">
        <v>18735.142823650618</v>
      </c>
      <c r="AD206" s="220" t="s">
        <v>281</v>
      </c>
      <c r="AE206" s="221">
        <v>0.16548146514117257</v>
      </c>
      <c r="AF206" s="222" t="s">
        <v>279</v>
      </c>
      <c r="AG206" s="221">
        <v>9.1209798776618861E-2</v>
      </c>
      <c r="AH206" s="222" t="s">
        <v>279</v>
      </c>
      <c r="AI206" s="223" t="s">
        <v>279</v>
      </c>
    </row>
    <row r="207" spans="1:35" s="14" customFormat="1" ht="19.95" customHeight="1" x14ac:dyDescent="0.25">
      <c r="A207" s="20"/>
      <c r="B207" s="149">
        <v>16.100000000000001</v>
      </c>
      <c r="C207" s="149" t="s">
        <v>111</v>
      </c>
      <c r="D207" s="150">
        <v>1</v>
      </c>
      <c r="E207" s="137">
        <v>16807870436</v>
      </c>
      <c r="F207" s="137">
        <v>17021364369</v>
      </c>
      <c r="G207" s="137">
        <v>4877307408</v>
      </c>
      <c r="H207" s="137">
        <v>7639557061</v>
      </c>
      <c r="I207" s="137">
        <v>11930563028</v>
      </c>
      <c r="J207" s="137">
        <v>9381807308</v>
      </c>
      <c r="K207" s="137">
        <v>1552515219</v>
      </c>
      <c r="L207" s="137">
        <v>3018252</v>
      </c>
      <c r="M207" s="151"/>
      <c r="N207" s="230" t="s">
        <v>32</v>
      </c>
      <c r="O207" s="168" t="s">
        <v>16</v>
      </c>
      <c r="P207" s="168">
        <v>0</v>
      </c>
      <c r="Q207" s="227" t="s">
        <v>32</v>
      </c>
      <c r="R207" s="206"/>
      <c r="S207" s="237" t="s">
        <v>32</v>
      </c>
      <c r="T207" s="157" t="s">
        <v>72</v>
      </c>
      <c r="U207" s="138"/>
      <c r="V207" s="199" t="s">
        <v>32</v>
      </c>
      <c r="W207" s="139"/>
      <c r="X207" s="199" t="s">
        <v>32</v>
      </c>
      <c r="Y207" s="140"/>
      <c r="Z207" s="199" t="s">
        <v>32</v>
      </c>
      <c r="AA207" s="239" t="s">
        <v>32</v>
      </c>
      <c r="AB207" s="141">
        <v>2021</v>
      </c>
      <c r="AC207" s="142">
        <v>18735.142823650618</v>
      </c>
      <c r="AD207" s="143" t="s">
        <v>281</v>
      </c>
      <c r="AE207" s="144"/>
      <c r="AF207" s="201" t="s">
        <v>32</v>
      </c>
      <c r="AG207" s="144"/>
      <c r="AH207" s="201" t="s">
        <v>32</v>
      </c>
      <c r="AI207" s="170" t="s">
        <v>32</v>
      </c>
    </row>
    <row r="208" spans="1:35" s="14" customFormat="1" ht="19.95" customHeight="1" x14ac:dyDescent="0.25">
      <c r="A208" s="20"/>
      <c r="B208" s="22" t="s">
        <v>32</v>
      </c>
      <c r="C208" s="22"/>
      <c r="D208" s="122"/>
      <c r="E208" s="156"/>
      <c r="F208" s="156"/>
      <c r="G208" s="156"/>
      <c r="H208" s="156"/>
      <c r="I208" s="156">
        <v>0</v>
      </c>
      <c r="J208" s="156">
        <v>0</v>
      </c>
      <c r="K208" s="156"/>
      <c r="L208" s="156"/>
      <c r="M208" s="152"/>
      <c r="N208" s="226" t="s">
        <v>32</v>
      </c>
      <c r="O208" s="169" t="s">
        <v>16</v>
      </c>
      <c r="P208" s="169">
        <v>0</v>
      </c>
      <c r="Q208" s="228" t="s">
        <v>32</v>
      </c>
      <c r="R208" s="207"/>
      <c r="S208" s="202" t="s">
        <v>32</v>
      </c>
      <c r="T208" s="129"/>
      <c r="U208" s="130"/>
      <c r="V208" s="200" t="s">
        <v>32</v>
      </c>
      <c r="W208" s="131"/>
      <c r="X208" s="200" t="s">
        <v>32</v>
      </c>
      <c r="Y208" s="132"/>
      <c r="Z208" s="200" t="s">
        <v>32</v>
      </c>
      <c r="AA208" s="240" t="s">
        <v>32</v>
      </c>
      <c r="AB208" s="238">
        <v>2021</v>
      </c>
      <c r="AC208" s="134">
        <v>0</v>
      </c>
      <c r="AD208" s="135" t="s">
        <v>32</v>
      </c>
      <c r="AE208" s="136"/>
      <c r="AF208" s="202" t="s">
        <v>32</v>
      </c>
      <c r="AG208" s="136"/>
      <c r="AH208" s="202" t="s">
        <v>32</v>
      </c>
      <c r="AI208" s="171" t="s">
        <v>32</v>
      </c>
    </row>
    <row r="209" spans="1:35" s="14" customFormat="1" ht="19.95" customHeight="1" x14ac:dyDescent="0.25">
      <c r="A209" s="20"/>
      <c r="B209" s="22" t="s">
        <v>32</v>
      </c>
      <c r="C209" s="22"/>
      <c r="D209" s="122"/>
      <c r="E209" s="156"/>
      <c r="F209" s="156"/>
      <c r="G209" s="156"/>
      <c r="H209" s="156"/>
      <c r="I209" s="156">
        <v>0</v>
      </c>
      <c r="J209" s="156">
        <v>0</v>
      </c>
      <c r="K209" s="156"/>
      <c r="L209" s="156"/>
      <c r="M209" s="152"/>
      <c r="N209" s="226" t="s">
        <v>32</v>
      </c>
      <c r="O209" s="169" t="s">
        <v>16</v>
      </c>
      <c r="P209" s="169">
        <v>0</v>
      </c>
      <c r="Q209" s="228" t="s">
        <v>32</v>
      </c>
      <c r="R209" s="207"/>
      <c r="S209" s="202" t="s">
        <v>32</v>
      </c>
      <c r="T209" s="129"/>
      <c r="U209" s="130"/>
      <c r="V209" s="200" t="s">
        <v>32</v>
      </c>
      <c r="W209" s="131"/>
      <c r="X209" s="200" t="s">
        <v>32</v>
      </c>
      <c r="Y209" s="132"/>
      <c r="Z209" s="200" t="s">
        <v>32</v>
      </c>
      <c r="AA209" s="240" t="s">
        <v>32</v>
      </c>
      <c r="AB209" s="238">
        <v>2021</v>
      </c>
      <c r="AC209" s="134">
        <v>0</v>
      </c>
      <c r="AD209" s="135" t="s">
        <v>32</v>
      </c>
      <c r="AE209" s="136"/>
      <c r="AF209" s="202" t="s">
        <v>32</v>
      </c>
      <c r="AG209" s="136"/>
      <c r="AH209" s="202" t="s">
        <v>32</v>
      </c>
      <c r="AI209" s="171" t="s">
        <v>32</v>
      </c>
    </row>
    <row r="210" spans="1:35" s="14" customFormat="1" ht="19.95" customHeight="1" x14ac:dyDescent="0.25">
      <c r="A210" s="20"/>
      <c r="B210" s="22" t="s">
        <v>32</v>
      </c>
      <c r="C210" s="22"/>
      <c r="D210" s="122"/>
      <c r="E210" s="156"/>
      <c r="F210" s="156"/>
      <c r="G210" s="156"/>
      <c r="H210" s="156"/>
      <c r="I210" s="156">
        <v>0</v>
      </c>
      <c r="J210" s="156">
        <v>0</v>
      </c>
      <c r="K210" s="156"/>
      <c r="L210" s="156"/>
      <c r="M210" s="152"/>
      <c r="N210" s="226" t="s">
        <v>32</v>
      </c>
      <c r="O210" s="169" t="s">
        <v>16</v>
      </c>
      <c r="P210" s="169">
        <v>0</v>
      </c>
      <c r="Q210" s="228" t="s">
        <v>32</v>
      </c>
      <c r="R210" s="207"/>
      <c r="S210" s="202" t="s">
        <v>32</v>
      </c>
      <c r="T210" s="129"/>
      <c r="U210" s="130"/>
      <c r="V210" s="200" t="s">
        <v>32</v>
      </c>
      <c r="W210" s="131"/>
      <c r="X210" s="200" t="s">
        <v>32</v>
      </c>
      <c r="Y210" s="132"/>
      <c r="Z210" s="200" t="s">
        <v>32</v>
      </c>
      <c r="AA210" s="240" t="s">
        <v>32</v>
      </c>
      <c r="AB210" s="238">
        <v>2021</v>
      </c>
      <c r="AC210" s="134">
        <v>0</v>
      </c>
      <c r="AD210" s="135" t="s">
        <v>32</v>
      </c>
      <c r="AE210" s="136"/>
      <c r="AF210" s="202" t="s">
        <v>32</v>
      </c>
      <c r="AG210" s="136"/>
      <c r="AH210" s="202" t="s">
        <v>32</v>
      </c>
      <c r="AI210" s="171" t="s">
        <v>32</v>
      </c>
    </row>
    <row r="211" spans="1:35" s="14" customFormat="1" ht="19.95" customHeight="1" x14ac:dyDescent="0.25">
      <c r="A211" s="20"/>
      <c r="B211" s="22" t="s">
        <v>32</v>
      </c>
      <c r="C211" s="22"/>
      <c r="D211" s="122"/>
      <c r="E211" s="156"/>
      <c r="F211" s="156"/>
      <c r="G211" s="156"/>
      <c r="H211" s="156"/>
      <c r="I211" s="156">
        <v>0</v>
      </c>
      <c r="J211" s="156">
        <v>0</v>
      </c>
      <c r="K211" s="156"/>
      <c r="L211" s="156"/>
      <c r="M211" s="152"/>
      <c r="N211" s="226" t="s">
        <v>32</v>
      </c>
      <c r="O211" s="169" t="s">
        <v>16</v>
      </c>
      <c r="P211" s="169">
        <v>0</v>
      </c>
      <c r="Q211" s="228" t="s">
        <v>32</v>
      </c>
      <c r="R211" s="207"/>
      <c r="S211" s="202" t="s">
        <v>32</v>
      </c>
      <c r="T211" s="129"/>
      <c r="U211" s="130"/>
      <c r="V211" s="200" t="s">
        <v>32</v>
      </c>
      <c r="W211" s="131"/>
      <c r="X211" s="200" t="s">
        <v>32</v>
      </c>
      <c r="Y211" s="132"/>
      <c r="Z211" s="200" t="s">
        <v>32</v>
      </c>
      <c r="AA211" s="240" t="s">
        <v>32</v>
      </c>
      <c r="AB211" s="238">
        <v>2021</v>
      </c>
      <c r="AC211" s="134">
        <v>0</v>
      </c>
      <c r="AD211" s="135" t="s">
        <v>32</v>
      </c>
      <c r="AE211" s="136"/>
      <c r="AF211" s="202" t="s">
        <v>32</v>
      </c>
      <c r="AG211" s="136"/>
      <c r="AH211" s="202" t="s">
        <v>32</v>
      </c>
      <c r="AI211" s="171" t="s">
        <v>32</v>
      </c>
    </row>
    <row r="212" spans="1:35" s="14" customFormat="1" ht="19.95" customHeight="1" x14ac:dyDescent="0.25">
      <c r="A212" s="20"/>
      <c r="B212" s="153" t="s">
        <v>32</v>
      </c>
      <c r="C212" s="153"/>
      <c r="D212" s="122"/>
      <c r="E212" s="156"/>
      <c r="F212" s="156"/>
      <c r="G212" s="156"/>
      <c r="H212" s="156"/>
      <c r="I212" s="156">
        <v>0</v>
      </c>
      <c r="J212" s="156">
        <v>0</v>
      </c>
      <c r="K212" s="156"/>
      <c r="L212" s="156"/>
      <c r="M212" s="152"/>
      <c r="N212" s="226" t="s">
        <v>32</v>
      </c>
      <c r="O212" s="169" t="s">
        <v>16</v>
      </c>
      <c r="P212" s="169">
        <v>0</v>
      </c>
      <c r="Q212" s="228" t="s">
        <v>32</v>
      </c>
      <c r="R212" s="207"/>
      <c r="S212" s="202" t="s">
        <v>32</v>
      </c>
      <c r="T212" s="129"/>
      <c r="U212" s="130"/>
      <c r="V212" s="200" t="s">
        <v>32</v>
      </c>
      <c r="W212" s="131"/>
      <c r="X212" s="200" t="s">
        <v>32</v>
      </c>
      <c r="Y212" s="132"/>
      <c r="Z212" s="200" t="s">
        <v>32</v>
      </c>
      <c r="AA212" s="240" t="s">
        <v>32</v>
      </c>
      <c r="AB212" s="238">
        <v>2021</v>
      </c>
      <c r="AC212" s="134">
        <v>0</v>
      </c>
      <c r="AD212" s="135" t="s">
        <v>32</v>
      </c>
      <c r="AE212" s="136"/>
      <c r="AF212" s="202" t="s">
        <v>32</v>
      </c>
      <c r="AG212" s="136"/>
      <c r="AH212" s="202" t="s">
        <v>32</v>
      </c>
      <c r="AI212" s="171" t="s">
        <v>32</v>
      </c>
    </row>
    <row r="213" spans="1:35" s="14" customFormat="1" ht="19.95" customHeight="1" x14ac:dyDescent="0.25">
      <c r="A213" s="20"/>
      <c r="B213" s="153" t="s">
        <v>32</v>
      </c>
      <c r="C213" s="153"/>
      <c r="D213" s="122"/>
      <c r="E213" s="156"/>
      <c r="F213" s="156"/>
      <c r="G213" s="156"/>
      <c r="H213" s="156"/>
      <c r="I213" s="156">
        <v>0</v>
      </c>
      <c r="J213" s="156">
        <v>0</v>
      </c>
      <c r="K213" s="156"/>
      <c r="L213" s="156"/>
      <c r="M213" s="152"/>
      <c r="N213" s="226" t="s">
        <v>32</v>
      </c>
      <c r="O213" s="169" t="s">
        <v>16</v>
      </c>
      <c r="P213" s="169">
        <v>0</v>
      </c>
      <c r="Q213" s="228" t="s">
        <v>32</v>
      </c>
      <c r="R213" s="207"/>
      <c r="S213" s="202" t="s">
        <v>32</v>
      </c>
      <c r="T213" s="129"/>
      <c r="U213" s="130"/>
      <c r="V213" s="200" t="s">
        <v>32</v>
      </c>
      <c r="W213" s="131"/>
      <c r="X213" s="200" t="s">
        <v>32</v>
      </c>
      <c r="Y213" s="132"/>
      <c r="Z213" s="200" t="s">
        <v>32</v>
      </c>
      <c r="AA213" s="240" t="s">
        <v>32</v>
      </c>
      <c r="AB213" s="238">
        <v>2021</v>
      </c>
      <c r="AC213" s="134">
        <v>0</v>
      </c>
      <c r="AD213" s="135" t="s">
        <v>32</v>
      </c>
      <c r="AE213" s="136"/>
      <c r="AF213" s="202" t="s">
        <v>32</v>
      </c>
      <c r="AG213" s="136"/>
      <c r="AH213" s="202" t="s">
        <v>32</v>
      </c>
      <c r="AI213" s="171" t="s">
        <v>32</v>
      </c>
    </row>
    <row r="214" spans="1:35" s="14" customFormat="1" ht="19.95" customHeight="1" x14ac:dyDescent="0.25">
      <c r="A214" s="20"/>
      <c r="B214" s="153" t="s">
        <v>32</v>
      </c>
      <c r="C214" s="153"/>
      <c r="D214" s="122"/>
      <c r="E214" s="156"/>
      <c r="F214" s="156"/>
      <c r="G214" s="156"/>
      <c r="H214" s="156"/>
      <c r="I214" s="156">
        <v>0</v>
      </c>
      <c r="J214" s="156">
        <v>0</v>
      </c>
      <c r="K214" s="156"/>
      <c r="L214" s="156"/>
      <c r="M214" s="152"/>
      <c r="N214" s="226" t="s">
        <v>32</v>
      </c>
      <c r="O214" s="169" t="s">
        <v>16</v>
      </c>
      <c r="P214" s="169">
        <v>0</v>
      </c>
      <c r="Q214" s="228" t="s">
        <v>32</v>
      </c>
      <c r="R214" s="207"/>
      <c r="S214" s="202" t="s">
        <v>32</v>
      </c>
      <c r="T214" s="129"/>
      <c r="U214" s="130"/>
      <c r="V214" s="200" t="s">
        <v>32</v>
      </c>
      <c r="W214" s="131"/>
      <c r="X214" s="200" t="s">
        <v>32</v>
      </c>
      <c r="Y214" s="132"/>
      <c r="Z214" s="200" t="s">
        <v>32</v>
      </c>
      <c r="AA214" s="241" t="s">
        <v>32</v>
      </c>
      <c r="AB214" s="133">
        <v>2021</v>
      </c>
      <c r="AC214" s="134">
        <v>0</v>
      </c>
      <c r="AD214" s="135" t="s">
        <v>32</v>
      </c>
      <c r="AE214" s="136"/>
      <c r="AF214" s="202" t="s">
        <v>32</v>
      </c>
      <c r="AG214" s="136"/>
      <c r="AH214" s="202" t="s">
        <v>32</v>
      </c>
      <c r="AI214" s="171" t="s">
        <v>32</v>
      </c>
    </row>
    <row r="215" spans="1:35" s="14" customFormat="1" ht="19.95" customHeight="1" x14ac:dyDescent="0.25">
      <c r="A215" s="20"/>
      <c r="B215" s="153" t="s">
        <v>32</v>
      </c>
      <c r="C215" s="153"/>
      <c r="D215" s="122"/>
      <c r="E215" s="156"/>
      <c r="F215" s="156"/>
      <c r="G215" s="156"/>
      <c r="H215" s="156"/>
      <c r="I215" s="156">
        <v>0</v>
      </c>
      <c r="J215" s="156">
        <v>0</v>
      </c>
      <c r="K215" s="156"/>
      <c r="L215" s="156"/>
      <c r="M215" s="154"/>
      <c r="N215" s="226" t="s">
        <v>32</v>
      </c>
      <c r="O215" s="169" t="s">
        <v>16</v>
      </c>
      <c r="P215" s="169">
        <v>0</v>
      </c>
      <c r="Q215" s="228" t="s">
        <v>32</v>
      </c>
      <c r="R215" s="207"/>
      <c r="S215" s="202" t="s">
        <v>32</v>
      </c>
      <c r="T215" s="129"/>
      <c r="U215" s="130"/>
      <c r="V215" s="200" t="s">
        <v>32</v>
      </c>
      <c r="W215" s="131"/>
      <c r="X215" s="200" t="s">
        <v>32</v>
      </c>
      <c r="Y215" s="132"/>
      <c r="Z215" s="200" t="s">
        <v>32</v>
      </c>
      <c r="AA215" s="240" t="s">
        <v>32</v>
      </c>
      <c r="AB215" s="238">
        <v>2021</v>
      </c>
      <c r="AC215" s="134">
        <v>0</v>
      </c>
      <c r="AD215" s="135" t="s">
        <v>32</v>
      </c>
      <c r="AE215" s="136"/>
      <c r="AF215" s="202" t="s">
        <v>32</v>
      </c>
      <c r="AG215" s="136"/>
      <c r="AH215" s="202" t="s">
        <v>32</v>
      </c>
      <c r="AI215" s="171" t="s">
        <v>32</v>
      </c>
    </row>
    <row r="216" spans="1:35" ht="19.95" customHeight="1" x14ac:dyDescent="0.25">
      <c r="B216" s="155" t="s">
        <v>32</v>
      </c>
      <c r="C216" s="155"/>
      <c r="D216" s="155"/>
      <c r="E216" s="156"/>
      <c r="F216" s="156"/>
      <c r="G216" s="156"/>
      <c r="H216" s="156"/>
      <c r="I216" s="156">
        <v>0</v>
      </c>
      <c r="J216" s="156">
        <v>0</v>
      </c>
      <c r="K216" s="156"/>
      <c r="L216" s="156"/>
      <c r="M216" s="154"/>
      <c r="N216" s="226" t="s">
        <v>32</v>
      </c>
      <c r="O216" s="169" t="s">
        <v>16</v>
      </c>
      <c r="P216" s="169">
        <v>0</v>
      </c>
      <c r="Q216" s="228" t="s">
        <v>32</v>
      </c>
      <c r="R216" s="207"/>
      <c r="S216" s="202" t="s">
        <v>32</v>
      </c>
      <c r="T216" s="129"/>
      <c r="U216" s="129"/>
      <c r="V216" s="200" t="s">
        <v>32</v>
      </c>
      <c r="W216" s="129"/>
      <c r="X216" s="200" t="s">
        <v>32</v>
      </c>
      <c r="Y216" s="129"/>
      <c r="Z216" s="200" t="s">
        <v>32</v>
      </c>
      <c r="AA216" s="240" t="s">
        <v>32</v>
      </c>
      <c r="AB216" s="242"/>
      <c r="AC216" s="129"/>
      <c r="AD216" s="129"/>
      <c r="AE216" s="129"/>
      <c r="AF216" s="202" t="s">
        <v>32</v>
      </c>
      <c r="AG216" s="129"/>
      <c r="AH216" s="202" t="s">
        <v>32</v>
      </c>
      <c r="AI216" s="171" t="s">
        <v>32</v>
      </c>
    </row>
    <row r="217" spans="1:35" ht="10.050000000000001" customHeight="1" thickBot="1" x14ac:dyDescent="0.3">
      <c r="B217" s="248" t="s">
        <v>64</v>
      </c>
      <c r="C217" s="249"/>
      <c r="D217" s="249"/>
      <c r="E217" s="249"/>
      <c r="F217" s="249"/>
      <c r="G217" s="249"/>
      <c r="H217" s="249"/>
      <c r="I217" s="249"/>
      <c r="J217" s="249"/>
      <c r="K217" s="249"/>
      <c r="L217" s="249"/>
      <c r="M217" s="249"/>
      <c r="N217" s="249"/>
      <c r="O217" s="249"/>
      <c r="P217" s="249"/>
      <c r="Q217" s="249"/>
      <c r="R217" s="249"/>
      <c r="S217" s="250"/>
      <c r="T217" s="249"/>
      <c r="U217" s="249"/>
      <c r="V217" s="249"/>
      <c r="W217" s="249"/>
      <c r="X217" s="249"/>
      <c r="Y217" s="249"/>
      <c r="Z217" s="249"/>
      <c r="AA217" s="250"/>
      <c r="AB217" s="249"/>
      <c r="AC217" s="249"/>
      <c r="AD217" s="249"/>
      <c r="AE217" s="249"/>
      <c r="AF217" s="249"/>
      <c r="AG217" s="249"/>
      <c r="AH217" s="249"/>
      <c r="AI217" s="251"/>
    </row>
    <row r="218" spans="1:35" s="14" customFormat="1" ht="26.1" customHeight="1" thickBot="1" x14ac:dyDescent="0.3">
      <c r="B218" s="208">
        <v>17</v>
      </c>
      <c r="C218" s="209" t="s">
        <v>112</v>
      </c>
      <c r="D218" s="210">
        <v>1</v>
      </c>
      <c r="E218" s="211">
        <v>7097414473</v>
      </c>
      <c r="F218" s="211">
        <v>9045018085</v>
      </c>
      <c r="G218" s="211">
        <v>1100976967</v>
      </c>
      <c r="H218" s="211">
        <v>2522901800</v>
      </c>
      <c r="I218" s="211">
        <v>5996437506</v>
      </c>
      <c r="J218" s="211">
        <v>6522116285</v>
      </c>
      <c r="K218" s="211">
        <v>1514398544</v>
      </c>
      <c r="L218" s="211">
        <v>2628496</v>
      </c>
      <c r="M218" s="212">
        <v>1</v>
      </c>
      <c r="N218" s="231">
        <v>5</v>
      </c>
      <c r="O218" s="213" t="s">
        <v>16</v>
      </c>
      <c r="P218" s="213">
        <v>0</v>
      </c>
      <c r="Q218" s="229">
        <v>1100000000</v>
      </c>
      <c r="R218" s="225">
        <v>6216437506</v>
      </c>
      <c r="S218" s="222" t="s">
        <v>279</v>
      </c>
      <c r="T218" s="214" t="s">
        <v>72</v>
      </c>
      <c r="U218" s="214">
        <v>6.4464695318190071</v>
      </c>
      <c r="V218" s="215" t="s">
        <v>279</v>
      </c>
      <c r="W218" s="216">
        <v>0.27892722560543115</v>
      </c>
      <c r="X218" s="215" t="s">
        <v>279</v>
      </c>
      <c r="Y218" s="217">
        <v>576.14641376665588</v>
      </c>
      <c r="Z218" s="215" t="s">
        <v>279</v>
      </c>
      <c r="AA218" s="223" t="s">
        <v>279</v>
      </c>
      <c r="AB218" s="218">
        <v>2021</v>
      </c>
      <c r="AC218" s="219">
        <v>9955.7063694379685</v>
      </c>
      <c r="AD218" s="220" t="s">
        <v>281</v>
      </c>
      <c r="AE218" s="221">
        <v>0.23219434886233403</v>
      </c>
      <c r="AF218" s="222" t="s">
        <v>279</v>
      </c>
      <c r="AG218" s="221">
        <v>0.1674290233329036</v>
      </c>
      <c r="AH218" s="222" t="s">
        <v>279</v>
      </c>
      <c r="AI218" s="223" t="s">
        <v>279</v>
      </c>
    </row>
    <row r="219" spans="1:35" s="14" customFormat="1" ht="19.95" customHeight="1" x14ac:dyDescent="0.25">
      <c r="A219" s="20"/>
      <c r="B219" s="149">
        <v>17.100000000000001</v>
      </c>
      <c r="C219" s="149" t="s">
        <v>112</v>
      </c>
      <c r="D219" s="150">
        <v>1</v>
      </c>
      <c r="E219" s="137">
        <v>7097414473</v>
      </c>
      <c r="F219" s="137">
        <v>9045018085</v>
      </c>
      <c r="G219" s="137">
        <v>1100976967</v>
      </c>
      <c r="H219" s="137">
        <v>2522901800</v>
      </c>
      <c r="I219" s="137">
        <v>5996437506</v>
      </c>
      <c r="J219" s="137">
        <v>6522116285</v>
      </c>
      <c r="K219" s="137">
        <v>1514398544</v>
      </c>
      <c r="L219" s="137">
        <v>2628496</v>
      </c>
      <c r="M219" s="151"/>
      <c r="N219" s="230" t="s">
        <v>32</v>
      </c>
      <c r="O219" s="168" t="s">
        <v>16</v>
      </c>
      <c r="P219" s="168">
        <v>0</v>
      </c>
      <c r="Q219" s="227" t="s">
        <v>32</v>
      </c>
      <c r="R219" s="206"/>
      <c r="S219" s="237" t="s">
        <v>32</v>
      </c>
      <c r="T219" s="157" t="s">
        <v>72</v>
      </c>
      <c r="U219" s="138"/>
      <c r="V219" s="199" t="s">
        <v>32</v>
      </c>
      <c r="W219" s="139"/>
      <c r="X219" s="199" t="s">
        <v>32</v>
      </c>
      <c r="Y219" s="140"/>
      <c r="Z219" s="199" t="s">
        <v>32</v>
      </c>
      <c r="AA219" s="239" t="s">
        <v>32</v>
      </c>
      <c r="AB219" s="141">
        <v>2021</v>
      </c>
      <c r="AC219" s="142">
        <v>9955.7063694379685</v>
      </c>
      <c r="AD219" s="143" t="s">
        <v>281</v>
      </c>
      <c r="AE219" s="144"/>
      <c r="AF219" s="201" t="s">
        <v>32</v>
      </c>
      <c r="AG219" s="144"/>
      <c r="AH219" s="201" t="s">
        <v>32</v>
      </c>
      <c r="AI219" s="170" t="s">
        <v>32</v>
      </c>
    </row>
    <row r="220" spans="1:35" s="14" customFormat="1" ht="19.95" customHeight="1" x14ac:dyDescent="0.25">
      <c r="A220" s="20"/>
      <c r="B220" s="22" t="s">
        <v>32</v>
      </c>
      <c r="C220" s="22"/>
      <c r="D220" s="122"/>
      <c r="E220" s="156"/>
      <c r="F220" s="156"/>
      <c r="G220" s="156"/>
      <c r="H220" s="156"/>
      <c r="I220" s="156">
        <v>0</v>
      </c>
      <c r="J220" s="156">
        <v>0</v>
      </c>
      <c r="K220" s="156"/>
      <c r="L220" s="156"/>
      <c r="M220" s="152"/>
      <c r="N220" s="226" t="s">
        <v>32</v>
      </c>
      <c r="O220" s="169" t="s">
        <v>16</v>
      </c>
      <c r="P220" s="169">
        <v>0</v>
      </c>
      <c r="Q220" s="228" t="s">
        <v>32</v>
      </c>
      <c r="R220" s="207"/>
      <c r="S220" s="202" t="s">
        <v>32</v>
      </c>
      <c r="T220" s="129"/>
      <c r="U220" s="130"/>
      <c r="V220" s="200" t="s">
        <v>32</v>
      </c>
      <c r="W220" s="131"/>
      <c r="X220" s="200" t="s">
        <v>32</v>
      </c>
      <c r="Y220" s="132"/>
      <c r="Z220" s="200" t="s">
        <v>32</v>
      </c>
      <c r="AA220" s="240" t="s">
        <v>32</v>
      </c>
      <c r="AB220" s="238">
        <v>2021</v>
      </c>
      <c r="AC220" s="134">
        <v>0</v>
      </c>
      <c r="AD220" s="135" t="s">
        <v>32</v>
      </c>
      <c r="AE220" s="136"/>
      <c r="AF220" s="202" t="s">
        <v>32</v>
      </c>
      <c r="AG220" s="136"/>
      <c r="AH220" s="202" t="s">
        <v>32</v>
      </c>
      <c r="AI220" s="171" t="s">
        <v>32</v>
      </c>
    </row>
    <row r="221" spans="1:35" s="14" customFormat="1" ht="19.95" customHeight="1" x14ac:dyDescent="0.25">
      <c r="A221" s="20"/>
      <c r="B221" s="22" t="s">
        <v>32</v>
      </c>
      <c r="C221" s="22"/>
      <c r="D221" s="122"/>
      <c r="E221" s="156"/>
      <c r="F221" s="156"/>
      <c r="G221" s="156"/>
      <c r="H221" s="156"/>
      <c r="I221" s="156">
        <v>0</v>
      </c>
      <c r="J221" s="156">
        <v>0</v>
      </c>
      <c r="K221" s="156"/>
      <c r="L221" s="156"/>
      <c r="M221" s="152"/>
      <c r="N221" s="226" t="s">
        <v>32</v>
      </c>
      <c r="O221" s="169" t="s">
        <v>16</v>
      </c>
      <c r="P221" s="169">
        <v>0</v>
      </c>
      <c r="Q221" s="228" t="s">
        <v>32</v>
      </c>
      <c r="R221" s="207"/>
      <c r="S221" s="202" t="s">
        <v>32</v>
      </c>
      <c r="T221" s="129"/>
      <c r="U221" s="130"/>
      <c r="V221" s="200" t="s">
        <v>32</v>
      </c>
      <c r="W221" s="131"/>
      <c r="X221" s="200" t="s">
        <v>32</v>
      </c>
      <c r="Y221" s="132"/>
      <c r="Z221" s="200" t="s">
        <v>32</v>
      </c>
      <c r="AA221" s="240" t="s">
        <v>32</v>
      </c>
      <c r="AB221" s="238">
        <v>2021</v>
      </c>
      <c r="AC221" s="134">
        <v>0</v>
      </c>
      <c r="AD221" s="135" t="s">
        <v>32</v>
      </c>
      <c r="AE221" s="136"/>
      <c r="AF221" s="202" t="s">
        <v>32</v>
      </c>
      <c r="AG221" s="136"/>
      <c r="AH221" s="202" t="s">
        <v>32</v>
      </c>
      <c r="AI221" s="171" t="s">
        <v>32</v>
      </c>
    </row>
    <row r="222" spans="1:35" s="14" customFormat="1" ht="19.95" customHeight="1" x14ac:dyDescent="0.25">
      <c r="A222" s="20"/>
      <c r="B222" s="22" t="s">
        <v>32</v>
      </c>
      <c r="C222" s="22"/>
      <c r="D222" s="122"/>
      <c r="E222" s="156"/>
      <c r="F222" s="156"/>
      <c r="G222" s="156"/>
      <c r="H222" s="156"/>
      <c r="I222" s="156">
        <v>0</v>
      </c>
      <c r="J222" s="156">
        <v>0</v>
      </c>
      <c r="K222" s="156"/>
      <c r="L222" s="156"/>
      <c r="M222" s="152"/>
      <c r="N222" s="226" t="s">
        <v>32</v>
      </c>
      <c r="O222" s="169" t="s">
        <v>16</v>
      </c>
      <c r="P222" s="169">
        <v>0</v>
      </c>
      <c r="Q222" s="228" t="s">
        <v>32</v>
      </c>
      <c r="R222" s="207"/>
      <c r="S222" s="202" t="s">
        <v>32</v>
      </c>
      <c r="T222" s="129"/>
      <c r="U222" s="130"/>
      <c r="V222" s="200" t="s">
        <v>32</v>
      </c>
      <c r="W222" s="131"/>
      <c r="X222" s="200" t="s">
        <v>32</v>
      </c>
      <c r="Y222" s="132"/>
      <c r="Z222" s="200" t="s">
        <v>32</v>
      </c>
      <c r="AA222" s="240" t="s">
        <v>32</v>
      </c>
      <c r="AB222" s="238">
        <v>2021</v>
      </c>
      <c r="AC222" s="134">
        <v>0</v>
      </c>
      <c r="AD222" s="135" t="s">
        <v>32</v>
      </c>
      <c r="AE222" s="136"/>
      <c r="AF222" s="202" t="s">
        <v>32</v>
      </c>
      <c r="AG222" s="136"/>
      <c r="AH222" s="202" t="s">
        <v>32</v>
      </c>
      <c r="AI222" s="171" t="s">
        <v>32</v>
      </c>
    </row>
    <row r="223" spans="1:35" s="14" customFormat="1" ht="19.95" customHeight="1" x14ac:dyDescent="0.25">
      <c r="A223" s="20"/>
      <c r="B223" s="22" t="s">
        <v>32</v>
      </c>
      <c r="C223" s="22"/>
      <c r="D223" s="122"/>
      <c r="E223" s="156"/>
      <c r="F223" s="156"/>
      <c r="G223" s="156"/>
      <c r="H223" s="156"/>
      <c r="I223" s="156">
        <v>0</v>
      </c>
      <c r="J223" s="156">
        <v>0</v>
      </c>
      <c r="K223" s="156"/>
      <c r="L223" s="156"/>
      <c r="M223" s="152"/>
      <c r="N223" s="226" t="s">
        <v>32</v>
      </c>
      <c r="O223" s="169" t="s">
        <v>16</v>
      </c>
      <c r="P223" s="169">
        <v>0</v>
      </c>
      <c r="Q223" s="228" t="s">
        <v>32</v>
      </c>
      <c r="R223" s="207"/>
      <c r="S223" s="202" t="s">
        <v>32</v>
      </c>
      <c r="T223" s="129"/>
      <c r="U223" s="130"/>
      <c r="V223" s="200" t="s">
        <v>32</v>
      </c>
      <c r="W223" s="131"/>
      <c r="X223" s="200" t="s">
        <v>32</v>
      </c>
      <c r="Y223" s="132"/>
      <c r="Z223" s="200" t="s">
        <v>32</v>
      </c>
      <c r="AA223" s="240" t="s">
        <v>32</v>
      </c>
      <c r="AB223" s="238">
        <v>2021</v>
      </c>
      <c r="AC223" s="134">
        <v>0</v>
      </c>
      <c r="AD223" s="135" t="s">
        <v>32</v>
      </c>
      <c r="AE223" s="136"/>
      <c r="AF223" s="202" t="s">
        <v>32</v>
      </c>
      <c r="AG223" s="136"/>
      <c r="AH223" s="202" t="s">
        <v>32</v>
      </c>
      <c r="AI223" s="171" t="s">
        <v>32</v>
      </c>
    </row>
    <row r="224" spans="1:35" s="14" customFormat="1" ht="19.95" customHeight="1" x14ac:dyDescent="0.25">
      <c r="A224" s="20"/>
      <c r="B224" s="153" t="s">
        <v>32</v>
      </c>
      <c r="C224" s="153"/>
      <c r="D224" s="122"/>
      <c r="E224" s="156"/>
      <c r="F224" s="156"/>
      <c r="G224" s="156"/>
      <c r="H224" s="156"/>
      <c r="I224" s="156">
        <v>0</v>
      </c>
      <c r="J224" s="156">
        <v>0</v>
      </c>
      <c r="K224" s="156"/>
      <c r="L224" s="156"/>
      <c r="M224" s="152"/>
      <c r="N224" s="226" t="s">
        <v>32</v>
      </c>
      <c r="O224" s="169" t="s">
        <v>16</v>
      </c>
      <c r="P224" s="169">
        <v>0</v>
      </c>
      <c r="Q224" s="228" t="s">
        <v>32</v>
      </c>
      <c r="R224" s="207"/>
      <c r="S224" s="202" t="s">
        <v>32</v>
      </c>
      <c r="T224" s="129"/>
      <c r="U224" s="130"/>
      <c r="V224" s="200" t="s">
        <v>32</v>
      </c>
      <c r="W224" s="131"/>
      <c r="X224" s="200" t="s">
        <v>32</v>
      </c>
      <c r="Y224" s="132"/>
      <c r="Z224" s="200" t="s">
        <v>32</v>
      </c>
      <c r="AA224" s="240" t="s">
        <v>32</v>
      </c>
      <c r="AB224" s="238">
        <v>2021</v>
      </c>
      <c r="AC224" s="134">
        <v>0</v>
      </c>
      <c r="AD224" s="135" t="s">
        <v>32</v>
      </c>
      <c r="AE224" s="136"/>
      <c r="AF224" s="202" t="s">
        <v>32</v>
      </c>
      <c r="AG224" s="136"/>
      <c r="AH224" s="202" t="s">
        <v>32</v>
      </c>
      <c r="AI224" s="171" t="s">
        <v>32</v>
      </c>
    </row>
    <row r="225" spans="1:35" s="14" customFormat="1" ht="19.95" customHeight="1" x14ac:dyDescent="0.25">
      <c r="A225" s="20"/>
      <c r="B225" s="153" t="s">
        <v>32</v>
      </c>
      <c r="C225" s="153"/>
      <c r="D225" s="122"/>
      <c r="E225" s="156"/>
      <c r="F225" s="156"/>
      <c r="G225" s="156"/>
      <c r="H225" s="156"/>
      <c r="I225" s="156">
        <v>0</v>
      </c>
      <c r="J225" s="156">
        <v>0</v>
      </c>
      <c r="K225" s="156"/>
      <c r="L225" s="156"/>
      <c r="M225" s="152"/>
      <c r="N225" s="226" t="s">
        <v>32</v>
      </c>
      <c r="O225" s="169" t="s">
        <v>16</v>
      </c>
      <c r="P225" s="169">
        <v>0</v>
      </c>
      <c r="Q225" s="228" t="s">
        <v>32</v>
      </c>
      <c r="R225" s="207"/>
      <c r="S225" s="202" t="s">
        <v>32</v>
      </c>
      <c r="T225" s="129"/>
      <c r="U225" s="130"/>
      <c r="V225" s="200" t="s">
        <v>32</v>
      </c>
      <c r="W225" s="131"/>
      <c r="X225" s="200" t="s">
        <v>32</v>
      </c>
      <c r="Y225" s="132"/>
      <c r="Z225" s="200" t="s">
        <v>32</v>
      </c>
      <c r="AA225" s="240" t="s">
        <v>32</v>
      </c>
      <c r="AB225" s="238">
        <v>2021</v>
      </c>
      <c r="AC225" s="134">
        <v>0</v>
      </c>
      <c r="AD225" s="135" t="s">
        <v>32</v>
      </c>
      <c r="AE225" s="136"/>
      <c r="AF225" s="202" t="s">
        <v>32</v>
      </c>
      <c r="AG225" s="136"/>
      <c r="AH225" s="202" t="s">
        <v>32</v>
      </c>
      <c r="AI225" s="171" t="s">
        <v>32</v>
      </c>
    </row>
    <row r="226" spans="1:35" s="14" customFormat="1" ht="19.95" customHeight="1" x14ac:dyDescent="0.25">
      <c r="A226" s="20"/>
      <c r="B226" s="153" t="s">
        <v>32</v>
      </c>
      <c r="C226" s="153"/>
      <c r="D226" s="122"/>
      <c r="E226" s="156"/>
      <c r="F226" s="156"/>
      <c r="G226" s="156"/>
      <c r="H226" s="156"/>
      <c r="I226" s="156">
        <v>0</v>
      </c>
      <c r="J226" s="156">
        <v>0</v>
      </c>
      <c r="K226" s="156"/>
      <c r="L226" s="156"/>
      <c r="M226" s="152"/>
      <c r="N226" s="226" t="s">
        <v>32</v>
      </c>
      <c r="O226" s="169" t="s">
        <v>16</v>
      </c>
      <c r="P226" s="169">
        <v>0</v>
      </c>
      <c r="Q226" s="228" t="s">
        <v>32</v>
      </c>
      <c r="R226" s="207"/>
      <c r="S226" s="202" t="s">
        <v>32</v>
      </c>
      <c r="T226" s="129"/>
      <c r="U226" s="130"/>
      <c r="V226" s="200" t="s">
        <v>32</v>
      </c>
      <c r="W226" s="131"/>
      <c r="X226" s="200" t="s">
        <v>32</v>
      </c>
      <c r="Y226" s="132"/>
      <c r="Z226" s="200" t="s">
        <v>32</v>
      </c>
      <c r="AA226" s="241" t="s">
        <v>32</v>
      </c>
      <c r="AB226" s="133">
        <v>2021</v>
      </c>
      <c r="AC226" s="134">
        <v>0</v>
      </c>
      <c r="AD226" s="135" t="s">
        <v>32</v>
      </c>
      <c r="AE226" s="136"/>
      <c r="AF226" s="202" t="s">
        <v>32</v>
      </c>
      <c r="AG226" s="136"/>
      <c r="AH226" s="202" t="s">
        <v>32</v>
      </c>
      <c r="AI226" s="171" t="s">
        <v>32</v>
      </c>
    </row>
    <row r="227" spans="1:35" s="14" customFormat="1" ht="19.95" customHeight="1" x14ac:dyDescent="0.25">
      <c r="A227" s="20"/>
      <c r="B227" s="153" t="s">
        <v>32</v>
      </c>
      <c r="C227" s="153"/>
      <c r="D227" s="122"/>
      <c r="E227" s="156"/>
      <c r="F227" s="156"/>
      <c r="G227" s="156"/>
      <c r="H227" s="156"/>
      <c r="I227" s="156">
        <v>0</v>
      </c>
      <c r="J227" s="156">
        <v>0</v>
      </c>
      <c r="K227" s="156"/>
      <c r="L227" s="156"/>
      <c r="M227" s="154"/>
      <c r="N227" s="226" t="s">
        <v>32</v>
      </c>
      <c r="O227" s="169" t="s">
        <v>16</v>
      </c>
      <c r="P227" s="169">
        <v>0</v>
      </c>
      <c r="Q227" s="228" t="s">
        <v>32</v>
      </c>
      <c r="R227" s="207"/>
      <c r="S227" s="202" t="s">
        <v>32</v>
      </c>
      <c r="T227" s="129"/>
      <c r="U227" s="130"/>
      <c r="V227" s="200" t="s">
        <v>32</v>
      </c>
      <c r="W227" s="131"/>
      <c r="X227" s="200" t="s">
        <v>32</v>
      </c>
      <c r="Y227" s="132"/>
      <c r="Z227" s="200" t="s">
        <v>32</v>
      </c>
      <c r="AA227" s="240" t="s">
        <v>32</v>
      </c>
      <c r="AB227" s="238">
        <v>2021</v>
      </c>
      <c r="AC227" s="134">
        <v>0</v>
      </c>
      <c r="AD227" s="135" t="s">
        <v>32</v>
      </c>
      <c r="AE227" s="136"/>
      <c r="AF227" s="202" t="s">
        <v>32</v>
      </c>
      <c r="AG227" s="136"/>
      <c r="AH227" s="202" t="s">
        <v>32</v>
      </c>
      <c r="AI227" s="171" t="s">
        <v>32</v>
      </c>
    </row>
    <row r="228" spans="1:35" ht="19.95" customHeight="1" x14ac:dyDescent="0.25">
      <c r="B228" s="155" t="s">
        <v>32</v>
      </c>
      <c r="C228" s="155"/>
      <c r="D228" s="155"/>
      <c r="E228" s="156"/>
      <c r="F228" s="156"/>
      <c r="G228" s="156"/>
      <c r="H228" s="156"/>
      <c r="I228" s="156">
        <v>0</v>
      </c>
      <c r="J228" s="156">
        <v>0</v>
      </c>
      <c r="K228" s="156"/>
      <c r="L228" s="156"/>
      <c r="M228" s="154"/>
      <c r="N228" s="226" t="s">
        <v>32</v>
      </c>
      <c r="O228" s="169" t="s">
        <v>16</v>
      </c>
      <c r="P228" s="169">
        <v>0</v>
      </c>
      <c r="Q228" s="228" t="s">
        <v>32</v>
      </c>
      <c r="R228" s="207"/>
      <c r="S228" s="202" t="s">
        <v>32</v>
      </c>
      <c r="T228" s="129"/>
      <c r="U228" s="129"/>
      <c r="V228" s="200" t="s">
        <v>32</v>
      </c>
      <c r="W228" s="129"/>
      <c r="X228" s="200" t="s">
        <v>32</v>
      </c>
      <c r="Y228" s="129"/>
      <c r="Z228" s="200" t="s">
        <v>32</v>
      </c>
      <c r="AA228" s="240" t="s">
        <v>32</v>
      </c>
      <c r="AB228" s="242"/>
      <c r="AC228" s="129"/>
      <c r="AD228" s="129"/>
      <c r="AE228" s="129"/>
      <c r="AF228" s="202" t="s">
        <v>32</v>
      </c>
      <c r="AG228" s="129"/>
      <c r="AH228" s="202" t="s">
        <v>32</v>
      </c>
      <c r="AI228" s="171" t="s">
        <v>32</v>
      </c>
    </row>
    <row r="229" spans="1:35" ht="10.050000000000001" customHeight="1" thickBot="1" x14ac:dyDescent="0.3">
      <c r="B229" s="248" t="s">
        <v>64</v>
      </c>
      <c r="C229" s="249"/>
      <c r="D229" s="249"/>
      <c r="E229" s="249"/>
      <c r="F229" s="249"/>
      <c r="G229" s="249"/>
      <c r="H229" s="249"/>
      <c r="I229" s="249"/>
      <c r="J229" s="249"/>
      <c r="K229" s="249"/>
      <c r="L229" s="249"/>
      <c r="M229" s="249"/>
      <c r="N229" s="249"/>
      <c r="O229" s="249"/>
      <c r="P229" s="249"/>
      <c r="Q229" s="249"/>
      <c r="R229" s="249"/>
      <c r="S229" s="250"/>
      <c r="T229" s="249"/>
      <c r="U229" s="249"/>
      <c r="V229" s="249"/>
      <c r="W229" s="249"/>
      <c r="X229" s="249"/>
      <c r="Y229" s="249"/>
      <c r="Z229" s="249"/>
      <c r="AA229" s="250"/>
      <c r="AB229" s="249"/>
      <c r="AC229" s="249"/>
      <c r="AD229" s="249"/>
      <c r="AE229" s="249"/>
      <c r="AF229" s="249"/>
      <c r="AG229" s="249"/>
      <c r="AH229" s="249"/>
      <c r="AI229" s="251"/>
    </row>
    <row r="230" spans="1:35" s="14" customFormat="1" ht="26.1" customHeight="1" thickBot="1" x14ac:dyDescent="0.3">
      <c r="B230" s="208">
        <v>18</v>
      </c>
      <c r="C230" s="209" t="s">
        <v>113</v>
      </c>
      <c r="D230" s="210">
        <v>1</v>
      </c>
      <c r="E230" s="211">
        <v>8712088245</v>
      </c>
      <c r="F230" s="211">
        <v>10546609265</v>
      </c>
      <c r="G230" s="211">
        <v>2171348503</v>
      </c>
      <c r="H230" s="211">
        <v>3404997584</v>
      </c>
      <c r="I230" s="211">
        <v>6540739742</v>
      </c>
      <c r="J230" s="211">
        <v>7141611681</v>
      </c>
      <c r="K230" s="211">
        <v>4052601459</v>
      </c>
      <c r="L230" s="211">
        <v>78646819.000000015</v>
      </c>
      <c r="M230" s="212">
        <v>1</v>
      </c>
      <c r="N230" s="231">
        <v>5</v>
      </c>
      <c r="O230" s="213" t="s">
        <v>16</v>
      </c>
      <c r="P230" s="213">
        <v>0</v>
      </c>
      <c r="Q230" s="229">
        <v>1100000000</v>
      </c>
      <c r="R230" s="225">
        <v>6760739742</v>
      </c>
      <c r="S230" s="222" t="s">
        <v>279</v>
      </c>
      <c r="T230" s="214" t="s">
        <v>72</v>
      </c>
      <c r="U230" s="214">
        <v>4.0122938500950527</v>
      </c>
      <c r="V230" s="215" t="s">
        <v>279</v>
      </c>
      <c r="W230" s="216">
        <v>0.32285234983530037</v>
      </c>
      <c r="X230" s="215" t="s">
        <v>279</v>
      </c>
      <c r="Y230" s="217">
        <v>51.529121082443261</v>
      </c>
      <c r="Z230" s="215" t="s">
        <v>279</v>
      </c>
      <c r="AA230" s="223" t="s">
        <v>279</v>
      </c>
      <c r="AB230" s="218">
        <v>2021</v>
      </c>
      <c r="AC230" s="219">
        <v>11608.483703273214</v>
      </c>
      <c r="AD230" s="220" t="s">
        <v>281</v>
      </c>
      <c r="AE230" s="221">
        <v>0.56746314977917378</v>
      </c>
      <c r="AF230" s="222" t="s">
        <v>279</v>
      </c>
      <c r="AG230" s="221">
        <v>0.38425633842802653</v>
      </c>
      <c r="AH230" s="222" t="s">
        <v>279</v>
      </c>
      <c r="AI230" s="223" t="s">
        <v>279</v>
      </c>
    </row>
    <row r="231" spans="1:35" s="14" customFormat="1" ht="19.95" customHeight="1" x14ac:dyDescent="0.25">
      <c r="A231" s="20"/>
      <c r="B231" s="149">
        <v>18.100000000000001</v>
      </c>
      <c r="C231" s="149" t="s">
        <v>114</v>
      </c>
      <c r="D231" s="150">
        <v>0.5</v>
      </c>
      <c r="E231" s="137">
        <v>1510987228</v>
      </c>
      <c r="F231" s="137">
        <v>3282563255</v>
      </c>
      <c r="G231" s="137">
        <v>639424750</v>
      </c>
      <c r="H231" s="137">
        <v>162027137</v>
      </c>
      <c r="I231" s="137">
        <v>871562478</v>
      </c>
      <c r="J231" s="137">
        <v>3120536118</v>
      </c>
      <c r="K231" s="137">
        <v>-101274128</v>
      </c>
      <c r="L231" s="137">
        <v>51975777</v>
      </c>
      <c r="M231" s="151"/>
      <c r="N231" s="230" t="s">
        <v>32</v>
      </c>
      <c r="O231" s="168" t="s">
        <v>16</v>
      </c>
      <c r="P231" s="168">
        <v>0</v>
      </c>
      <c r="Q231" s="227" t="s">
        <v>32</v>
      </c>
      <c r="R231" s="206"/>
      <c r="S231" s="237" t="s">
        <v>32</v>
      </c>
      <c r="T231" s="157" t="s">
        <v>72</v>
      </c>
      <c r="U231" s="138"/>
      <c r="V231" s="199" t="s">
        <v>32</v>
      </c>
      <c r="W231" s="139"/>
      <c r="X231" s="199" t="s">
        <v>32</v>
      </c>
      <c r="Y231" s="140"/>
      <c r="Z231" s="199" t="s">
        <v>32</v>
      </c>
      <c r="AA231" s="239" t="s">
        <v>32</v>
      </c>
      <c r="AB231" s="141">
        <v>2021</v>
      </c>
      <c r="AC231" s="142">
        <v>3613.0647389287701</v>
      </c>
      <c r="AD231" s="143" t="s">
        <v>281</v>
      </c>
      <c r="AE231" s="144"/>
      <c r="AF231" s="201" t="s">
        <v>32</v>
      </c>
      <c r="AG231" s="144"/>
      <c r="AH231" s="201" t="s">
        <v>32</v>
      </c>
      <c r="AI231" s="170" t="s">
        <v>32</v>
      </c>
    </row>
    <row r="232" spans="1:35" s="14" customFormat="1" ht="19.95" customHeight="1" x14ac:dyDescent="0.25">
      <c r="A232" s="20"/>
      <c r="B232" s="22">
        <v>18.200000000000003</v>
      </c>
      <c r="C232" s="22" t="s">
        <v>115</v>
      </c>
      <c r="D232" s="122">
        <v>0.1</v>
      </c>
      <c r="E232" s="156">
        <v>7111101017</v>
      </c>
      <c r="F232" s="156">
        <v>7174046010</v>
      </c>
      <c r="G232" s="156">
        <v>1524450223</v>
      </c>
      <c r="H232" s="156">
        <v>3238196917</v>
      </c>
      <c r="I232" s="156">
        <v>5586650794</v>
      </c>
      <c r="J232" s="156">
        <v>3935849093</v>
      </c>
      <c r="K232" s="156">
        <v>4149988710</v>
      </c>
      <c r="L232" s="156">
        <v>26671042</v>
      </c>
      <c r="M232" s="152"/>
      <c r="N232" s="226" t="s">
        <v>32</v>
      </c>
      <c r="O232" s="169" t="s">
        <v>16</v>
      </c>
      <c r="P232" s="169">
        <v>0</v>
      </c>
      <c r="Q232" s="228" t="s">
        <v>32</v>
      </c>
      <c r="R232" s="207"/>
      <c r="S232" s="202" t="s">
        <v>32</v>
      </c>
      <c r="T232" s="129" t="s">
        <v>72</v>
      </c>
      <c r="U232" s="130"/>
      <c r="V232" s="200" t="s">
        <v>32</v>
      </c>
      <c r="W232" s="131"/>
      <c r="X232" s="200" t="s">
        <v>32</v>
      </c>
      <c r="Y232" s="132"/>
      <c r="Z232" s="200" t="s">
        <v>32</v>
      </c>
      <c r="AA232" s="240" t="s">
        <v>32</v>
      </c>
      <c r="AB232" s="238">
        <v>2021</v>
      </c>
      <c r="AC232" s="134">
        <v>7896.3574074930166</v>
      </c>
      <c r="AD232" s="135" t="s">
        <v>281</v>
      </c>
      <c r="AE232" s="136"/>
      <c r="AF232" s="202" t="s">
        <v>32</v>
      </c>
      <c r="AG232" s="136"/>
      <c r="AH232" s="202" t="s">
        <v>32</v>
      </c>
      <c r="AI232" s="171" t="s">
        <v>32</v>
      </c>
    </row>
    <row r="233" spans="1:35" s="14" customFormat="1" ht="19.95" customHeight="1" x14ac:dyDescent="0.25">
      <c r="A233" s="20"/>
      <c r="B233" s="22">
        <v>18.300000000000004</v>
      </c>
      <c r="C233" s="22" t="s">
        <v>116</v>
      </c>
      <c r="D233" s="122">
        <v>0.4</v>
      </c>
      <c r="E233" s="156">
        <v>90000000</v>
      </c>
      <c r="F233" s="156">
        <v>90000000</v>
      </c>
      <c r="G233" s="156">
        <v>7473530</v>
      </c>
      <c r="H233" s="156">
        <v>4773530</v>
      </c>
      <c r="I233" s="156">
        <v>82526470</v>
      </c>
      <c r="J233" s="156">
        <v>85226470</v>
      </c>
      <c r="K233" s="156">
        <v>3886877</v>
      </c>
      <c r="L233" s="156">
        <v>1E-8</v>
      </c>
      <c r="M233" s="152"/>
      <c r="N233" s="226" t="s">
        <v>32</v>
      </c>
      <c r="O233" s="169" t="s">
        <v>16</v>
      </c>
      <c r="P233" s="169">
        <v>0</v>
      </c>
      <c r="Q233" s="228" t="s">
        <v>32</v>
      </c>
      <c r="R233" s="207"/>
      <c r="S233" s="202" t="s">
        <v>32</v>
      </c>
      <c r="T233" s="129" t="s">
        <v>72</v>
      </c>
      <c r="U233" s="130"/>
      <c r="V233" s="200" t="s">
        <v>32</v>
      </c>
      <c r="W233" s="131"/>
      <c r="X233" s="200" t="s">
        <v>32</v>
      </c>
      <c r="Y233" s="132"/>
      <c r="Z233" s="200" t="s">
        <v>32</v>
      </c>
      <c r="AA233" s="240" t="s">
        <v>32</v>
      </c>
      <c r="AB233" s="238">
        <v>2021</v>
      </c>
      <c r="AC233" s="134">
        <v>99.061556851427483</v>
      </c>
      <c r="AD233" s="135" t="s">
        <v>281</v>
      </c>
      <c r="AE233" s="136"/>
      <c r="AF233" s="202" t="s">
        <v>32</v>
      </c>
      <c r="AG233" s="136"/>
      <c r="AH233" s="202" t="s">
        <v>32</v>
      </c>
      <c r="AI233" s="171" t="s">
        <v>32</v>
      </c>
    </row>
    <row r="234" spans="1:35" s="14" customFormat="1" ht="19.95" customHeight="1" x14ac:dyDescent="0.25">
      <c r="A234" s="20"/>
      <c r="B234" s="22" t="s">
        <v>32</v>
      </c>
      <c r="C234" s="22"/>
      <c r="D234" s="122"/>
      <c r="E234" s="156"/>
      <c r="F234" s="156"/>
      <c r="G234" s="156"/>
      <c r="H234" s="156"/>
      <c r="I234" s="156">
        <v>0</v>
      </c>
      <c r="J234" s="156">
        <v>0</v>
      </c>
      <c r="K234" s="156"/>
      <c r="L234" s="156"/>
      <c r="M234" s="152"/>
      <c r="N234" s="226" t="s">
        <v>32</v>
      </c>
      <c r="O234" s="169" t="s">
        <v>16</v>
      </c>
      <c r="P234" s="169">
        <v>0</v>
      </c>
      <c r="Q234" s="228" t="s">
        <v>32</v>
      </c>
      <c r="R234" s="207"/>
      <c r="S234" s="202" t="s">
        <v>32</v>
      </c>
      <c r="T234" s="129"/>
      <c r="U234" s="130"/>
      <c r="V234" s="200" t="s">
        <v>32</v>
      </c>
      <c r="W234" s="131"/>
      <c r="X234" s="200" t="s">
        <v>32</v>
      </c>
      <c r="Y234" s="132"/>
      <c r="Z234" s="200" t="s">
        <v>32</v>
      </c>
      <c r="AA234" s="240" t="s">
        <v>32</v>
      </c>
      <c r="AB234" s="238">
        <v>2021</v>
      </c>
      <c r="AC234" s="134">
        <v>0</v>
      </c>
      <c r="AD234" s="135" t="s">
        <v>32</v>
      </c>
      <c r="AE234" s="136"/>
      <c r="AF234" s="202" t="s">
        <v>32</v>
      </c>
      <c r="AG234" s="136"/>
      <c r="AH234" s="202" t="s">
        <v>32</v>
      </c>
      <c r="AI234" s="171" t="s">
        <v>32</v>
      </c>
    </row>
    <row r="235" spans="1:35" s="14" customFormat="1" ht="19.95" customHeight="1" x14ac:dyDescent="0.25">
      <c r="A235" s="20"/>
      <c r="B235" s="22" t="s">
        <v>32</v>
      </c>
      <c r="C235" s="22"/>
      <c r="D235" s="122"/>
      <c r="E235" s="156"/>
      <c r="F235" s="156"/>
      <c r="G235" s="156"/>
      <c r="H235" s="156"/>
      <c r="I235" s="156">
        <v>0</v>
      </c>
      <c r="J235" s="156">
        <v>0</v>
      </c>
      <c r="K235" s="156"/>
      <c r="L235" s="156"/>
      <c r="M235" s="152"/>
      <c r="N235" s="226" t="s">
        <v>32</v>
      </c>
      <c r="O235" s="169" t="s">
        <v>16</v>
      </c>
      <c r="P235" s="169">
        <v>0</v>
      </c>
      <c r="Q235" s="228" t="s">
        <v>32</v>
      </c>
      <c r="R235" s="207"/>
      <c r="S235" s="202" t="s">
        <v>32</v>
      </c>
      <c r="T235" s="129"/>
      <c r="U235" s="130"/>
      <c r="V235" s="200" t="s">
        <v>32</v>
      </c>
      <c r="W235" s="131"/>
      <c r="X235" s="200" t="s">
        <v>32</v>
      </c>
      <c r="Y235" s="132"/>
      <c r="Z235" s="200" t="s">
        <v>32</v>
      </c>
      <c r="AA235" s="240" t="s">
        <v>32</v>
      </c>
      <c r="AB235" s="238">
        <v>2021</v>
      </c>
      <c r="AC235" s="134">
        <v>0</v>
      </c>
      <c r="AD235" s="135" t="s">
        <v>32</v>
      </c>
      <c r="AE235" s="136"/>
      <c r="AF235" s="202" t="s">
        <v>32</v>
      </c>
      <c r="AG235" s="136"/>
      <c r="AH235" s="202" t="s">
        <v>32</v>
      </c>
      <c r="AI235" s="171" t="s">
        <v>32</v>
      </c>
    </row>
    <row r="236" spans="1:35" s="14" customFormat="1" ht="19.95" customHeight="1" x14ac:dyDescent="0.25">
      <c r="A236" s="20"/>
      <c r="B236" s="153" t="s">
        <v>32</v>
      </c>
      <c r="C236" s="153"/>
      <c r="D236" s="122"/>
      <c r="E236" s="156"/>
      <c r="F236" s="156"/>
      <c r="G236" s="156"/>
      <c r="H236" s="156"/>
      <c r="I236" s="156">
        <v>0</v>
      </c>
      <c r="J236" s="156">
        <v>0</v>
      </c>
      <c r="K236" s="156"/>
      <c r="L236" s="156"/>
      <c r="M236" s="152"/>
      <c r="N236" s="226" t="s">
        <v>32</v>
      </c>
      <c r="O236" s="169" t="s">
        <v>16</v>
      </c>
      <c r="P236" s="169">
        <v>0</v>
      </c>
      <c r="Q236" s="228" t="s">
        <v>32</v>
      </c>
      <c r="R236" s="207"/>
      <c r="S236" s="202" t="s">
        <v>32</v>
      </c>
      <c r="T236" s="129"/>
      <c r="U236" s="130"/>
      <c r="V236" s="200" t="s">
        <v>32</v>
      </c>
      <c r="W236" s="131"/>
      <c r="X236" s="200" t="s">
        <v>32</v>
      </c>
      <c r="Y236" s="132"/>
      <c r="Z236" s="200" t="s">
        <v>32</v>
      </c>
      <c r="AA236" s="240" t="s">
        <v>32</v>
      </c>
      <c r="AB236" s="238">
        <v>2021</v>
      </c>
      <c r="AC236" s="134">
        <v>0</v>
      </c>
      <c r="AD236" s="135" t="s">
        <v>32</v>
      </c>
      <c r="AE236" s="136"/>
      <c r="AF236" s="202" t="s">
        <v>32</v>
      </c>
      <c r="AG236" s="136"/>
      <c r="AH236" s="202" t="s">
        <v>32</v>
      </c>
      <c r="AI236" s="171" t="s">
        <v>32</v>
      </c>
    </row>
    <row r="237" spans="1:35" s="14" customFormat="1" ht="19.95" customHeight="1" x14ac:dyDescent="0.25">
      <c r="A237" s="20"/>
      <c r="B237" s="153" t="s">
        <v>32</v>
      </c>
      <c r="C237" s="153"/>
      <c r="D237" s="122"/>
      <c r="E237" s="156"/>
      <c r="F237" s="156"/>
      <c r="G237" s="156"/>
      <c r="H237" s="156"/>
      <c r="I237" s="156">
        <v>0</v>
      </c>
      <c r="J237" s="156">
        <v>0</v>
      </c>
      <c r="K237" s="156"/>
      <c r="L237" s="156"/>
      <c r="M237" s="152"/>
      <c r="N237" s="226" t="s">
        <v>32</v>
      </c>
      <c r="O237" s="169" t="s">
        <v>16</v>
      </c>
      <c r="P237" s="169">
        <v>0</v>
      </c>
      <c r="Q237" s="228" t="s">
        <v>32</v>
      </c>
      <c r="R237" s="207"/>
      <c r="S237" s="202" t="s">
        <v>32</v>
      </c>
      <c r="T237" s="129"/>
      <c r="U237" s="130"/>
      <c r="V237" s="200" t="s">
        <v>32</v>
      </c>
      <c r="W237" s="131"/>
      <c r="X237" s="200" t="s">
        <v>32</v>
      </c>
      <c r="Y237" s="132"/>
      <c r="Z237" s="200" t="s">
        <v>32</v>
      </c>
      <c r="AA237" s="240" t="s">
        <v>32</v>
      </c>
      <c r="AB237" s="238">
        <v>2021</v>
      </c>
      <c r="AC237" s="134">
        <v>0</v>
      </c>
      <c r="AD237" s="135" t="s">
        <v>32</v>
      </c>
      <c r="AE237" s="136"/>
      <c r="AF237" s="202" t="s">
        <v>32</v>
      </c>
      <c r="AG237" s="136"/>
      <c r="AH237" s="202" t="s">
        <v>32</v>
      </c>
      <c r="AI237" s="171" t="s">
        <v>32</v>
      </c>
    </row>
    <row r="238" spans="1:35" s="14" customFormat="1" ht="19.95" customHeight="1" x14ac:dyDescent="0.25">
      <c r="A238" s="20"/>
      <c r="B238" s="153" t="s">
        <v>32</v>
      </c>
      <c r="C238" s="153"/>
      <c r="D238" s="122"/>
      <c r="E238" s="156"/>
      <c r="F238" s="156"/>
      <c r="G238" s="156"/>
      <c r="H238" s="156"/>
      <c r="I238" s="156">
        <v>0</v>
      </c>
      <c r="J238" s="156">
        <v>0</v>
      </c>
      <c r="K238" s="156"/>
      <c r="L238" s="156"/>
      <c r="M238" s="152"/>
      <c r="N238" s="226" t="s">
        <v>32</v>
      </c>
      <c r="O238" s="169" t="s">
        <v>16</v>
      </c>
      <c r="P238" s="169">
        <v>0</v>
      </c>
      <c r="Q238" s="228" t="s">
        <v>32</v>
      </c>
      <c r="R238" s="207"/>
      <c r="S238" s="202" t="s">
        <v>32</v>
      </c>
      <c r="T238" s="129"/>
      <c r="U238" s="130"/>
      <c r="V238" s="200" t="s">
        <v>32</v>
      </c>
      <c r="W238" s="131"/>
      <c r="X238" s="200" t="s">
        <v>32</v>
      </c>
      <c r="Y238" s="132"/>
      <c r="Z238" s="200" t="s">
        <v>32</v>
      </c>
      <c r="AA238" s="241" t="s">
        <v>32</v>
      </c>
      <c r="AB238" s="133">
        <v>2021</v>
      </c>
      <c r="AC238" s="134">
        <v>0</v>
      </c>
      <c r="AD238" s="135" t="s">
        <v>32</v>
      </c>
      <c r="AE238" s="136"/>
      <c r="AF238" s="202" t="s">
        <v>32</v>
      </c>
      <c r="AG238" s="136"/>
      <c r="AH238" s="202" t="s">
        <v>32</v>
      </c>
      <c r="AI238" s="171" t="s">
        <v>32</v>
      </c>
    </row>
    <row r="239" spans="1:35" s="14" customFormat="1" ht="19.95" customHeight="1" x14ac:dyDescent="0.25">
      <c r="A239" s="20"/>
      <c r="B239" s="153" t="s">
        <v>32</v>
      </c>
      <c r="C239" s="153"/>
      <c r="D239" s="122"/>
      <c r="E239" s="156"/>
      <c r="F239" s="156"/>
      <c r="G239" s="156"/>
      <c r="H239" s="156"/>
      <c r="I239" s="156">
        <v>0</v>
      </c>
      <c r="J239" s="156">
        <v>0</v>
      </c>
      <c r="K239" s="156"/>
      <c r="L239" s="156"/>
      <c r="M239" s="154"/>
      <c r="N239" s="226" t="s">
        <v>32</v>
      </c>
      <c r="O239" s="169" t="s">
        <v>16</v>
      </c>
      <c r="P239" s="169">
        <v>0</v>
      </c>
      <c r="Q239" s="228" t="s">
        <v>32</v>
      </c>
      <c r="R239" s="207"/>
      <c r="S239" s="202" t="s">
        <v>32</v>
      </c>
      <c r="T239" s="129"/>
      <c r="U239" s="130"/>
      <c r="V239" s="200" t="s">
        <v>32</v>
      </c>
      <c r="W239" s="131"/>
      <c r="X239" s="200" t="s">
        <v>32</v>
      </c>
      <c r="Y239" s="132"/>
      <c r="Z239" s="200" t="s">
        <v>32</v>
      </c>
      <c r="AA239" s="240" t="s">
        <v>32</v>
      </c>
      <c r="AB239" s="238">
        <v>2021</v>
      </c>
      <c r="AC239" s="134">
        <v>0</v>
      </c>
      <c r="AD239" s="135" t="s">
        <v>32</v>
      </c>
      <c r="AE239" s="136"/>
      <c r="AF239" s="202" t="s">
        <v>32</v>
      </c>
      <c r="AG239" s="136"/>
      <c r="AH239" s="202" t="s">
        <v>32</v>
      </c>
      <c r="AI239" s="171" t="s">
        <v>32</v>
      </c>
    </row>
    <row r="240" spans="1:35" ht="19.95" customHeight="1" x14ac:dyDescent="0.25">
      <c r="B240" s="155" t="s">
        <v>32</v>
      </c>
      <c r="C240" s="155"/>
      <c r="D240" s="155"/>
      <c r="E240" s="156"/>
      <c r="F240" s="156"/>
      <c r="G240" s="156"/>
      <c r="H240" s="156"/>
      <c r="I240" s="156">
        <v>0</v>
      </c>
      <c r="J240" s="156">
        <v>0</v>
      </c>
      <c r="K240" s="156"/>
      <c r="L240" s="156"/>
      <c r="M240" s="154"/>
      <c r="N240" s="226" t="s">
        <v>32</v>
      </c>
      <c r="O240" s="169" t="s">
        <v>16</v>
      </c>
      <c r="P240" s="169">
        <v>0</v>
      </c>
      <c r="Q240" s="228" t="s">
        <v>32</v>
      </c>
      <c r="R240" s="207"/>
      <c r="S240" s="202" t="s">
        <v>32</v>
      </c>
      <c r="T240" s="129"/>
      <c r="U240" s="129"/>
      <c r="V240" s="200" t="s">
        <v>32</v>
      </c>
      <c r="W240" s="129"/>
      <c r="X240" s="200" t="s">
        <v>32</v>
      </c>
      <c r="Y240" s="129"/>
      <c r="Z240" s="200" t="s">
        <v>32</v>
      </c>
      <c r="AA240" s="240" t="s">
        <v>32</v>
      </c>
      <c r="AB240" s="242"/>
      <c r="AC240" s="129"/>
      <c r="AD240" s="129"/>
      <c r="AE240" s="129"/>
      <c r="AF240" s="202" t="s">
        <v>32</v>
      </c>
      <c r="AG240" s="129"/>
      <c r="AH240" s="202" t="s">
        <v>32</v>
      </c>
      <c r="AI240" s="171" t="s">
        <v>32</v>
      </c>
    </row>
    <row r="241" spans="1:35" ht="10.050000000000001" customHeight="1" thickBot="1" x14ac:dyDescent="0.3">
      <c r="B241" s="248" t="s">
        <v>64</v>
      </c>
      <c r="C241" s="249"/>
      <c r="D241" s="249"/>
      <c r="E241" s="249"/>
      <c r="F241" s="249"/>
      <c r="G241" s="249"/>
      <c r="H241" s="249"/>
      <c r="I241" s="249"/>
      <c r="J241" s="249"/>
      <c r="K241" s="249"/>
      <c r="L241" s="249"/>
      <c r="M241" s="249"/>
      <c r="N241" s="249"/>
      <c r="O241" s="249"/>
      <c r="P241" s="249"/>
      <c r="Q241" s="249"/>
      <c r="R241" s="249"/>
      <c r="S241" s="250"/>
      <c r="T241" s="249"/>
      <c r="U241" s="249"/>
      <c r="V241" s="249"/>
      <c r="W241" s="249"/>
      <c r="X241" s="249"/>
      <c r="Y241" s="249"/>
      <c r="Z241" s="249"/>
      <c r="AA241" s="250"/>
      <c r="AB241" s="249"/>
      <c r="AC241" s="249"/>
      <c r="AD241" s="249"/>
      <c r="AE241" s="249"/>
      <c r="AF241" s="249"/>
      <c r="AG241" s="249"/>
      <c r="AH241" s="249"/>
      <c r="AI241" s="251"/>
    </row>
    <row r="242" spans="1:35" s="14" customFormat="1" ht="26.1" customHeight="1" thickBot="1" x14ac:dyDescent="0.3">
      <c r="B242" s="208">
        <v>19</v>
      </c>
      <c r="C242" s="209" t="s">
        <v>117</v>
      </c>
      <c r="D242" s="210">
        <v>1</v>
      </c>
      <c r="E242" s="211">
        <v>11566416140</v>
      </c>
      <c r="F242" s="211">
        <v>13055040307</v>
      </c>
      <c r="G242" s="211">
        <v>1766267572</v>
      </c>
      <c r="H242" s="211">
        <v>3232617681</v>
      </c>
      <c r="I242" s="211">
        <v>9800148568</v>
      </c>
      <c r="J242" s="211">
        <v>9822422626</v>
      </c>
      <c r="K242" s="211">
        <v>605922800</v>
      </c>
      <c r="L242" s="211">
        <v>137144972</v>
      </c>
      <c r="M242" s="212">
        <v>1</v>
      </c>
      <c r="N242" s="231">
        <v>5</v>
      </c>
      <c r="O242" s="213" t="s">
        <v>16</v>
      </c>
      <c r="P242" s="213">
        <v>0</v>
      </c>
      <c r="Q242" s="229">
        <v>1100000000</v>
      </c>
      <c r="R242" s="225">
        <v>10020148568</v>
      </c>
      <c r="S242" s="222" t="s">
        <v>279</v>
      </c>
      <c r="T242" s="214" t="s">
        <v>72</v>
      </c>
      <c r="U242" s="214">
        <v>6.5485073288771218</v>
      </c>
      <c r="V242" s="215" t="s">
        <v>279</v>
      </c>
      <c r="W242" s="216">
        <v>0.24761453086182342</v>
      </c>
      <c r="X242" s="215" t="s">
        <v>279</v>
      </c>
      <c r="Y242" s="217">
        <v>4.4181189522573234</v>
      </c>
      <c r="Z242" s="215" t="s">
        <v>279</v>
      </c>
      <c r="AA242" s="223" t="s">
        <v>279</v>
      </c>
      <c r="AB242" s="218">
        <v>2021</v>
      </c>
      <c r="AC242" s="219">
        <v>14369.473528550641</v>
      </c>
      <c r="AD242" s="220" t="s">
        <v>281</v>
      </c>
      <c r="AE242" s="221">
        <v>6.168771423010444E-2</v>
      </c>
      <c r="AF242" s="222" t="s">
        <v>279</v>
      </c>
      <c r="AG242" s="221">
        <v>4.6412939811078899E-2</v>
      </c>
      <c r="AH242" s="222" t="s">
        <v>279</v>
      </c>
      <c r="AI242" s="223" t="s">
        <v>279</v>
      </c>
    </row>
    <row r="243" spans="1:35" s="14" customFormat="1" ht="19.95" customHeight="1" x14ac:dyDescent="0.25">
      <c r="A243" s="20"/>
      <c r="B243" s="149">
        <v>19.100000000000001</v>
      </c>
      <c r="C243" s="149" t="s">
        <v>118</v>
      </c>
      <c r="D243" s="150">
        <v>0.5</v>
      </c>
      <c r="E243" s="137">
        <v>1355912527</v>
      </c>
      <c r="F243" s="137">
        <v>1855912527</v>
      </c>
      <c r="G243" s="137">
        <v>393310016</v>
      </c>
      <c r="H243" s="137">
        <v>393310016</v>
      </c>
      <c r="I243" s="137">
        <v>962602511</v>
      </c>
      <c r="J243" s="137">
        <v>1462602511</v>
      </c>
      <c r="K243" s="137">
        <v>131839424</v>
      </c>
      <c r="L243" s="137">
        <v>1784000</v>
      </c>
      <c r="M243" s="151"/>
      <c r="N243" s="230" t="s">
        <v>32</v>
      </c>
      <c r="O243" s="168" t="s">
        <v>16</v>
      </c>
      <c r="P243" s="168">
        <v>0</v>
      </c>
      <c r="Q243" s="227" t="s">
        <v>32</v>
      </c>
      <c r="R243" s="206"/>
      <c r="S243" s="237" t="s">
        <v>32</v>
      </c>
      <c r="T243" s="157" t="s">
        <v>72</v>
      </c>
      <c r="U243" s="138"/>
      <c r="V243" s="199" t="s">
        <v>32</v>
      </c>
      <c r="W243" s="139"/>
      <c r="X243" s="199" t="s">
        <v>32</v>
      </c>
      <c r="Y243" s="140"/>
      <c r="Z243" s="199" t="s">
        <v>32</v>
      </c>
      <c r="AA243" s="239" t="s">
        <v>32</v>
      </c>
      <c r="AB243" s="141">
        <v>2021</v>
      </c>
      <c r="AC243" s="142">
        <v>2042.7731589409659</v>
      </c>
      <c r="AD243" s="143" t="s">
        <v>281</v>
      </c>
      <c r="AE243" s="144"/>
      <c r="AF243" s="201" t="s">
        <v>32</v>
      </c>
      <c r="AG243" s="144"/>
      <c r="AH243" s="201" t="s">
        <v>32</v>
      </c>
      <c r="AI243" s="170" t="s">
        <v>32</v>
      </c>
    </row>
    <row r="244" spans="1:35" s="14" customFormat="1" ht="19.95" customHeight="1" x14ac:dyDescent="0.25">
      <c r="A244" s="20"/>
      <c r="B244" s="22">
        <v>19.200000000000003</v>
      </c>
      <c r="C244" s="22" t="s">
        <v>119</v>
      </c>
      <c r="D244" s="122">
        <v>0.5</v>
      </c>
      <c r="E244" s="156">
        <v>10210503613</v>
      </c>
      <c r="F244" s="156">
        <v>11199127780</v>
      </c>
      <c r="G244" s="156">
        <v>1372957556</v>
      </c>
      <c r="H244" s="156">
        <v>2839307665</v>
      </c>
      <c r="I244" s="156">
        <v>8837546057</v>
      </c>
      <c r="J244" s="156">
        <v>8359820115</v>
      </c>
      <c r="K244" s="156">
        <v>474083376</v>
      </c>
      <c r="L244" s="156">
        <v>135360972</v>
      </c>
      <c r="M244" s="152"/>
      <c r="N244" s="226" t="s">
        <v>32</v>
      </c>
      <c r="O244" s="169" t="s">
        <v>16</v>
      </c>
      <c r="P244" s="169">
        <v>0</v>
      </c>
      <c r="Q244" s="228" t="s">
        <v>32</v>
      </c>
      <c r="R244" s="207"/>
      <c r="S244" s="202" t="s">
        <v>32</v>
      </c>
      <c r="T244" s="129" t="s">
        <v>72</v>
      </c>
      <c r="U244" s="130"/>
      <c r="V244" s="200" t="s">
        <v>32</v>
      </c>
      <c r="W244" s="131"/>
      <c r="X244" s="200" t="s">
        <v>32</v>
      </c>
      <c r="Y244" s="132"/>
      <c r="Z244" s="200" t="s">
        <v>32</v>
      </c>
      <c r="AA244" s="240" t="s">
        <v>32</v>
      </c>
      <c r="AB244" s="238">
        <v>2021</v>
      </c>
      <c r="AC244" s="134">
        <v>12326.700369609676</v>
      </c>
      <c r="AD244" s="135" t="s">
        <v>281</v>
      </c>
      <c r="AE244" s="136"/>
      <c r="AF244" s="202" t="s">
        <v>32</v>
      </c>
      <c r="AG244" s="136"/>
      <c r="AH244" s="202" t="s">
        <v>32</v>
      </c>
      <c r="AI244" s="171" t="s">
        <v>32</v>
      </c>
    </row>
    <row r="245" spans="1:35" s="14" customFormat="1" ht="19.95" customHeight="1" x14ac:dyDescent="0.25">
      <c r="A245" s="20"/>
      <c r="B245" s="22" t="s">
        <v>32</v>
      </c>
      <c r="C245" s="22"/>
      <c r="D245" s="122"/>
      <c r="E245" s="156"/>
      <c r="F245" s="156"/>
      <c r="G245" s="156"/>
      <c r="H245" s="156"/>
      <c r="I245" s="156">
        <v>0</v>
      </c>
      <c r="J245" s="156">
        <v>0</v>
      </c>
      <c r="K245" s="156"/>
      <c r="L245" s="156"/>
      <c r="M245" s="152"/>
      <c r="N245" s="226" t="s">
        <v>32</v>
      </c>
      <c r="O245" s="169" t="s">
        <v>16</v>
      </c>
      <c r="P245" s="169">
        <v>0</v>
      </c>
      <c r="Q245" s="228" t="s">
        <v>32</v>
      </c>
      <c r="R245" s="207"/>
      <c r="S245" s="202" t="s">
        <v>32</v>
      </c>
      <c r="T245" s="129"/>
      <c r="U245" s="130"/>
      <c r="V245" s="200" t="s">
        <v>32</v>
      </c>
      <c r="W245" s="131"/>
      <c r="X245" s="200" t="s">
        <v>32</v>
      </c>
      <c r="Y245" s="132"/>
      <c r="Z245" s="200" t="s">
        <v>32</v>
      </c>
      <c r="AA245" s="240" t="s">
        <v>32</v>
      </c>
      <c r="AB245" s="238">
        <v>2021</v>
      </c>
      <c r="AC245" s="134">
        <v>0</v>
      </c>
      <c r="AD245" s="135" t="s">
        <v>32</v>
      </c>
      <c r="AE245" s="136"/>
      <c r="AF245" s="202" t="s">
        <v>32</v>
      </c>
      <c r="AG245" s="136"/>
      <c r="AH245" s="202" t="s">
        <v>32</v>
      </c>
      <c r="AI245" s="171" t="s">
        <v>32</v>
      </c>
    </row>
    <row r="246" spans="1:35" s="14" customFormat="1" ht="19.95" customHeight="1" x14ac:dyDescent="0.25">
      <c r="A246" s="20"/>
      <c r="B246" s="22" t="s">
        <v>32</v>
      </c>
      <c r="C246" s="22"/>
      <c r="D246" s="122"/>
      <c r="E246" s="156"/>
      <c r="F246" s="156"/>
      <c r="G246" s="156"/>
      <c r="H246" s="156"/>
      <c r="I246" s="156">
        <v>0</v>
      </c>
      <c r="J246" s="156">
        <v>0</v>
      </c>
      <c r="K246" s="156"/>
      <c r="L246" s="156"/>
      <c r="M246" s="152"/>
      <c r="N246" s="226" t="s">
        <v>32</v>
      </c>
      <c r="O246" s="169" t="s">
        <v>16</v>
      </c>
      <c r="P246" s="169">
        <v>0</v>
      </c>
      <c r="Q246" s="228" t="s">
        <v>32</v>
      </c>
      <c r="R246" s="207"/>
      <c r="S246" s="202" t="s">
        <v>32</v>
      </c>
      <c r="T246" s="129"/>
      <c r="U246" s="130"/>
      <c r="V246" s="200" t="s">
        <v>32</v>
      </c>
      <c r="W246" s="131"/>
      <c r="X246" s="200" t="s">
        <v>32</v>
      </c>
      <c r="Y246" s="132"/>
      <c r="Z246" s="200" t="s">
        <v>32</v>
      </c>
      <c r="AA246" s="240" t="s">
        <v>32</v>
      </c>
      <c r="AB246" s="238">
        <v>2021</v>
      </c>
      <c r="AC246" s="134">
        <v>0</v>
      </c>
      <c r="AD246" s="135" t="s">
        <v>32</v>
      </c>
      <c r="AE246" s="136"/>
      <c r="AF246" s="202" t="s">
        <v>32</v>
      </c>
      <c r="AG246" s="136"/>
      <c r="AH246" s="202" t="s">
        <v>32</v>
      </c>
      <c r="AI246" s="171" t="s">
        <v>32</v>
      </c>
    </row>
    <row r="247" spans="1:35" s="14" customFormat="1" ht="19.95" customHeight="1" x14ac:dyDescent="0.25">
      <c r="A247" s="20"/>
      <c r="B247" s="22" t="s">
        <v>32</v>
      </c>
      <c r="C247" s="22"/>
      <c r="D247" s="122"/>
      <c r="E247" s="156"/>
      <c r="F247" s="156"/>
      <c r="G247" s="156"/>
      <c r="H247" s="156"/>
      <c r="I247" s="156">
        <v>0</v>
      </c>
      <c r="J247" s="156">
        <v>0</v>
      </c>
      <c r="K247" s="156"/>
      <c r="L247" s="156"/>
      <c r="M247" s="152"/>
      <c r="N247" s="226" t="s">
        <v>32</v>
      </c>
      <c r="O247" s="169" t="s">
        <v>16</v>
      </c>
      <c r="P247" s="169">
        <v>0</v>
      </c>
      <c r="Q247" s="228" t="s">
        <v>32</v>
      </c>
      <c r="R247" s="207"/>
      <c r="S247" s="202" t="s">
        <v>32</v>
      </c>
      <c r="T247" s="129"/>
      <c r="U247" s="130"/>
      <c r="V247" s="200" t="s">
        <v>32</v>
      </c>
      <c r="W247" s="131"/>
      <c r="X247" s="200" t="s">
        <v>32</v>
      </c>
      <c r="Y247" s="132"/>
      <c r="Z247" s="200" t="s">
        <v>32</v>
      </c>
      <c r="AA247" s="240" t="s">
        <v>32</v>
      </c>
      <c r="AB247" s="238">
        <v>2021</v>
      </c>
      <c r="AC247" s="134">
        <v>0</v>
      </c>
      <c r="AD247" s="135" t="s">
        <v>32</v>
      </c>
      <c r="AE247" s="136"/>
      <c r="AF247" s="202" t="s">
        <v>32</v>
      </c>
      <c r="AG247" s="136"/>
      <c r="AH247" s="202" t="s">
        <v>32</v>
      </c>
      <c r="AI247" s="171" t="s">
        <v>32</v>
      </c>
    </row>
    <row r="248" spans="1:35" s="14" customFormat="1" ht="19.95" customHeight="1" x14ac:dyDescent="0.25">
      <c r="A248" s="20"/>
      <c r="B248" s="153" t="s">
        <v>32</v>
      </c>
      <c r="C248" s="153"/>
      <c r="D248" s="122"/>
      <c r="E248" s="156"/>
      <c r="F248" s="156"/>
      <c r="G248" s="156"/>
      <c r="H248" s="156"/>
      <c r="I248" s="156">
        <v>0</v>
      </c>
      <c r="J248" s="156">
        <v>0</v>
      </c>
      <c r="K248" s="156"/>
      <c r="L248" s="156"/>
      <c r="M248" s="152"/>
      <c r="N248" s="226" t="s">
        <v>32</v>
      </c>
      <c r="O248" s="169" t="s">
        <v>16</v>
      </c>
      <c r="P248" s="169">
        <v>0</v>
      </c>
      <c r="Q248" s="228" t="s">
        <v>32</v>
      </c>
      <c r="R248" s="207"/>
      <c r="S248" s="202" t="s">
        <v>32</v>
      </c>
      <c r="T248" s="129"/>
      <c r="U248" s="130"/>
      <c r="V248" s="200" t="s">
        <v>32</v>
      </c>
      <c r="W248" s="131"/>
      <c r="X248" s="200" t="s">
        <v>32</v>
      </c>
      <c r="Y248" s="132"/>
      <c r="Z248" s="200" t="s">
        <v>32</v>
      </c>
      <c r="AA248" s="240" t="s">
        <v>32</v>
      </c>
      <c r="AB248" s="238">
        <v>2021</v>
      </c>
      <c r="AC248" s="134">
        <v>0</v>
      </c>
      <c r="AD248" s="135" t="s">
        <v>32</v>
      </c>
      <c r="AE248" s="136"/>
      <c r="AF248" s="202" t="s">
        <v>32</v>
      </c>
      <c r="AG248" s="136"/>
      <c r="AH248" s="202" t="s">
        <v>32</v>
      </c>
      <c r="AI248" s="171" t="s">
        <v>32</v>
      </c>
    </row>
    <row r="249" spans="1:35" s="14" customFormat="1" ht="19.95" customHeight="1" x14ac:dyDescent="0.25">
      <c r="A249" s="20"/>
      <c r="B249" s="153" t="s">
        <v>32</v>
      </c>
      <c r="C249" s="153"/>
      <c r="D249" s="122"/>
      <c r="E249" s="156"/>
      <c r="F249" s="156"/>
      <c r="G249" s="156"/>
      <c r="H249" s="156"/>
      <c r="I249" s="156">
        <v>0</v>
      </c>
      <c r="J249" s="156">
        <v>0</v>
      </c>
      <c r="K249" s="156"/>
      <c r="L249" s="156"/>
      <c r="M249" s="152"/>
      <c r="N249" s="226" t="s">
        <v>32</v>
      </c>
      <c r="O249" s="169" t="s">
        <v>16</v>
      </c>
      <c r="P249" s="169">
        <v>0</v>
      </c>
      <c r="Q249" s="228" t="s">
        <v>32</v>
      </c>
      <c r="R249" s="207"/>
      <c r="S249" s="202" t="s">
        <v>32</v>
      </c>
      <c r="T249" s="129"/>
      <c r="U249" s="130"/>
      <c r="V249" s="200" t="s">
        <v>32</v>
      </c>
      <c r="W249" s="131"/>
      <c r="X249" s="200" t="s">
        <v>32</v>
      </c>
      <c r="Y249" s="132"/>
      <c r="Z249" s="200" t="s">
        <v>32</v>
      </c>
      <c r="AA249" s="240" t="s">
        <v>32</v>
      </c>
      <c r="AB249" s="238">
        <v>2021</v>
      </c>
      <c r="AC249" s="134">
        <v>0</v>
      </c>
      <c r="AD249" s="135" t="s">
        <v>32</v>
      </c>
      <c r="AE249" s="136"/>
      <c r="AF249" s="202" t="s">
        <v>32</v>
      </c>
      <c r="AG249" s="136"/>
      <c r="AH249" s="202" t="s">
        <v>32</v>
      </c>
      <c r="AI249" s="171" t="s">
        <v>32</v>
      </c>
    </row>
    <row r="250" spans="1:35" s="14" customFormat="1" ht="19.95" customHeight="1" x14ac:dyDescent="0.25">
      <c r="A250" s="20"/>
      <c r="B250" s="153" t="s">
        <v>32</v>
      </c>
      <c r="C250" s="153"/>
      <c r="D250" s="122"/>
      <c r="E250" s="156"/>
      <c r="F250" s="156"/>
      <c r="G250" s="156"/>
      <c r="H250" s="156"/>
      <c r="I250" s="156">
        <v>0</v>
      </c>
      <c r="J250" s="156">
        <v>0</v>
      </c>
      <c r="K250" s="156"/>
      <c r="L250" s="156"/>
      <c r="M250" s="152"/>
      <c r="N250" s="226" t="s">
        <v>32</v>
      </c>
      <c r="O250" s="169" t="s">
        <v>16</v>
      </c>
      <c r="P250" s="169">
        <v>0</v>
      </c>
      <c r="Q250" s="228" t="s">
        <v>32</v>
      </c>
      <c r="R250" s="207"/>
      <c r="S250" s="202" t="s">
        <v>32</v>
      </c>
      <c r="T250" s="129"/>
      <c r="U250" s="130"/>
      <c r="V250" s="200" t="s">
        <v>32</v>
      </c>
      <c r="W250" s="131"/>
      <c r="X250" s="200" t="s">
        <v>32</v>
      </c>
      <c r="Y250" s="132"/>
      <c r="Z250" s="200" t="s">
        <v>32</v>
      </c>
      <c r="AA250" s="241" t="s">
        <v>32</v>
      </c>
      <c r="AB250" s="133">
        <v>2021</v>
      </c>
      <c r="AC250" s="134">
        <v>0</v>
      </c>
      <c r="AD250" s="135" t="s">
        <v>32</v>
      </c>
      <c r="AE250" s="136"/>
      <c r="AF250" s="202" t="s">
        <v>32</v>
      </c>
      <c r="AG250" s="136"/>
      <c r="AH250" s="202" t="s">
        <v>32</v>
      </c>
      <c r="AI250" s="171" t="s">
        <v>32</v>
      </c>
    </row>
    <row r="251" spans="1:35" s="14" customFormat="1" ht="19.95" customHeight="1" x14ac:dyDescent="0.25">
      <c r="A251" s="20"/>
      <c r="B251" s="153" t="s">
        <v>32</v>
      </c>
      <c r="C251" s="153"/>
      <c r="D251" s="122"/>
      <c r="E251" s="156"/>
      <c r="F251" s="156"/>
      <c r="G251" s="156"/>
      <c r="H251" s="156"/>
      <c r="I251" s="156">
        <v>0</v>
      </c>
      <c r="J251" s="156">
        <v>0</v>
      </c>
      <c r="K251" s="156"/>
      <c r="L251" s="156"/>
      <c r="M251" s="154"/>
      <c r="N251" s="226" t="s">
        <v>32</v>
      </c>
      <c r="O251" s="169" t="s">
        <v>16</v>
      </c>
      <c r="P251" s="169">
        <v>0</v>
      </c>
      <c r="Q251" s="228" t="s">
        <v>32</v>
      </c>
      <c r="R251" s="207"/>
      <c r="S251" s="202" t="s">
        <v>32</v>
      </c>
      <c r="T251" s="129"/>
      <c r="U251" s="130"/>
      <c r="V251" s="200" t="s">
        <v>32</v>
      </c>
      <c r="W251" s="131"/>
      <c r="X251" s="200" t="s">
        <v>32</v>
      </c>
      <c r="Y251" s="132"/>
      <c r="Z251" s="200" t="s">
        <v>32</v>
      </c>
      <c r="AA251" s="240" t="s">
        <v>32</v>
      </c>
      <c r="AB251" s="238">
        <v>2021</v>
      </c>
      <c r="AC251" s="134">
        <v>0</v>
      </c>
      <c r="AD251" s="135" t="s">
        <v>32</v>
      </c>
      <c r="AE251" s="136"/>
      <c r="AF251" s="202" t="s">
        <v>32</v>
      </c>
      <c r="AG251" s="136"/>
      <c r="AH251" s="202" t="s">
        <v>32</v>
      </c>
      <c r="AI251" s="171" t="s">
        <v>32</v>
      </c>
    </row>
    <row r="252" spans="1:35" ht="19.95" customHeight="1" x14ac:dyDescent="0.25">
      <c r="B252" s="155" t="s">
        <v>32</v>
      </c>
      <c r="C252" s="155"/>
      <c r="D252" s="155"/>
      <c r="E252" s="156"/>
      <c r="F252" s="156"/>
      <c r="G252" s="156"/>
      <c r="H252" s="156"/>
      <c r="I252" s="156">
        <v>0</v>
      </c>
      <c r="J252" s="156">
        <v>0</v>
      </c>
      <c r="K252" s="156"/>
      <c r="L252" s="156"/>
      <c r="M252" s="154"/>
      <c r="N252" s="226" t="s">
        <v>32</v>
      </c>
      <c r="O252" s="169" t="s">
        <v>16</v>
      </c>
      <c r="P252" s="169">
        <v>0</v>
      </c>
      <c r="Q252" s="228" t="s">
        <v>32</v>
      </c>
      <c r="R252" s="207"/>
      <c r="S252" s="202" t="s">
        <v>32</v>
      </c>
      <c r="T252" s="129"/>
      <c r="U252" s="129"/>
      <c r="V252" s="200" t="s">
        <v>32</v>
      </c>
      <c r="W252" s="129"/>
      <c r="X252" s="200" t="s">
        <v>32</v>
      </c>
      <c r="Y252" s="129"/>
      <c r="Z252" s="200" t="s">
        <v>32</v>
      </c>
      <c r="AA252" s="240" t="s">
        <v>32</v>
      </c>
      <c r="AB252" s="242"/>
      <c r="AC252" s="129"/>
      <c r="AD252" s="129"/>
      <c r="AE252" s="129"/>
      <c r="AF252" s="202" t="s">
        <v>32</v>
      </c>
      <c r="AG252" s="129"/>
      <c r="AH252" s="202" t="s">
        <v>32</v>
      </c>
      <c r="AI252" s="171" t="s">
        <v>32</v>
      </c>
    </row>
    <row r="253" spans="1:35" ht="10.050000000000001" customHeight="1" thickBot="1" x14ac:dyDescent="0.3">
      <c r="B253" s="248" t="s">
        <v>64</v>
      </c>
      <c r="C253" s="249"/>
      <c r="D253" s="249"/>
      <c r="E253" s="249"/>
      <c r="F253" s="249"/>
      <c r="G253" s="249"/>
      <c r="H253" s="249"/>
      <c r="I253" s="249"/>
      <c r="J253" s="249"/>
      <c r="K253" s="249"/>
      <c r="L253" s="249"/>
      <c r="M253" s="249"/>
      <c r="N253" s="249"/>
      <c r="O253" s="249"/>
      <c r="P253" s="249"/>
      <c r="Q253" s="249"/>
      <c r="R253" s="249"/>
      <c r="S253" s="250"/>
      <c r="T253" s="249"/>
      <c r="U253" s="249"/>
      <c r="V253" s="249"/>
      <c r="W253" s="249"/>
      <c r="X253" s="249"/>
      <c r="Y253" s="249"/>
      <c r="Z253" s="249"/>
      <c r="AA253" s="250"/>
      <c r="AB253" s="249"/>
      <c r="AC253" s="249"/>
      <c r="AD253" s="249"/>
      <c r="AE253" s="249"/>
      <c r="AF253" s="249"/>
      <c r="AG253" s="249"/>
      <c r="AH253" s="249"/>
      <c r="AI253" s="251"/>
    </row>
    <row r="254" spans="1:35" s="14" customFormat="1" ht="26.1" customHeight="1" thickBot="1" x14ac:dyDescent="0.3">
      <c r="B254" s="208">
        <v>20</v>
      </c>
      <c r="C254" s="209" t="s">
        <v>120</v>
      </c>
      <c r="D254" s="210">
        <v>1</v>
      </c>
      <c r="E254" s="211">
        <v>1161694663</v>
      </c>
      <c r="F254" s="211">
        <v>2639143638</v>
      </c>
      <c r="G254" s="211">
        <v>1596638.000001</v>
      </c>
      <c r="H254" s="211">
        <v>1596638.000001</v>
      </c>
      <c r="I254" s="211">
        <v>1160098024.999999</v>
      </c>
      <c r="J254" s="211">
        <v>2637546999.999999</v>
      </c>
      <c r="K254" s="211">
        <v>57263785</v>
      </c>
      <c r="L254" s="211">
        <v>9965</v>
      </c>
      <c r="M254" s="212">
        <v>1</v>
      </c>
      <c r="N254" s="231">
        <v>5</v>
      </c>
      <c r="O254" s="213" t="s">
        <v>16</v>
      </c>
      <c r="P254" s="213">
        <v>0</v>
      </c>
      <c r="Q254" s="229">
        <v>1100000000</v>
      </c>
      <c r="R254" s="225">
        <v>1380098024.999999</v>
      </c>
      <c r="S254" s="222" t="s">
        <v>279</v>
      </c>
      <c r="T254" s="214" t="s">
        <v>72</v>
      </c>
      <c r="U254" s="214">
        <v>727.58800867777938</v>
      </c>
      <c r="V254" s="215" t="s">
        <v>279</v>
      </c>
      <c r="W254" s="216">
        <v>6.0498336544158955E-4</v>
      </c>
      <c r="X254" s="215" t="s">
        <v>279</v>
      </c>
      <c r="Y254" s="217">
        <v>5746.4912192674365</v>
      </c>
      <c r="Z254" s="215" t="s">
        <v>279</v>
      </c>
      <c r="AA254" s="223" t="s">
        <v>279</v>
      </c>
      <c r="AB254" s="218">
        <v>2021</v>
      </c>
      <c r="AC254" s="219">
        <v>2904.8630837202236</v>
      </c>
      <c r="AD254" s="220" t="s">
        <v>281</v>
      </c>
      <c r="AE254" s="221">
        <v>2.1711000789748969E-2</v>
      </c>
      <c r="AF254" s="222" t="s">
        <v>279</v>
      </c>
      <c r="AG254" s="221">
        <v>2.169786599542408E-2</v>
      </c>
      <c r="AH254" s="222" t="s">
        <v>279</v>
      </c>
      <c r="AI254" s="223" t="s">
        <v>279</v>
      </c>
    </row>
    <row r="255" spans="1:35" s="14" customFormat="1" ht="19.95" customHeight="1" x14ac:dyDescent="0.25">
      <c r="A255" s="20"/>
      <c r="B255" s="149">
        <v>20.100000000000001</v>
      </c>
      <c r="C255" s="149" t="s">
        <v>121</v>
      </c>
      <c r="D255" s="150">
        <v>0.6</v>
      </c>
      <c r="E255" s="137">
        <v>535731856</v>
      </c>
      <c r="F255" s="137">
        <v>1295956777</v>
      </c>
      <c r="G255" s="137">
        <v>9.9999999999999995E-7</v>
      </c>
      <c r="H255" s="137">
        <v>9.9999999999999995E-7</v>
      </c>
      <c r="I255" s="137">
        <v>535731855.99999899</v>
      </c>
      <c r="J255" s="137">
        <v>1295956776.999999</v>
      </c>
      <c r="K255" s="137">
        <v>29731958</v>
      </c>
      <c r="L255" s="137">
        <v>8437</v>
      </c>
      <c r="M255" s="151"/>
      <c r="N255" s="230" t="s">
        <v>32</v>
      </c>
      <c r="O255" s="168" t="s">
        <v>16</v>
      </c>
      <c r="P255" s="168">
        <v>0</v>
      </c>
      <c r="Q255" s="227" t="s">
        <v>32</v>
      </c>
      <c r="R255" s="206"/>
      <c r="S255" s="237" t="s">
        <v>32</v>
      </c>
      <c r="T255" s="157" t="s">
        <v>72</v>
      </c>
      <c r="U255" s="138"/>
      <c r="V255" s="199" t="s">
        <v>32</v>
      </c>
      <c r="W255" s="139"/>
      <c r="X255" s="199" t="s">
        <v>32</v>
      </c>
      <c r="Y255" s="140"/>
      <c r="Z255" s="199" t="s">
        <v>32</v>
      </c>
      <c r="AA255" s="239" t="s">
        <v>32</v>
      </c>
      <c r="AB255" s="141">
        <v>2021</v>
      </c>
      <c r="AC255" s="142">
        <v>1426.4388437975358</v>
      </c>
      <c r="AD255" s="143" t="s">
        <v>281</v>
      </c>
      <c r="AE255" s="144"/>
      <c r="AF255" s="201" t="s">
        <v>32</v>
      </c>
      <c r="AG255" s="144"/>
      <c r="AH255" s="201" t="s">
        <v>32</v>
      </c>
      <c r="AI255" s="170" t="s">
        <v>32</v>
      </c>
    </row>
    <row r="256" spans="1:35" s="14" customFormat="1" ht="19.95" customHeight="1" x14ac:dyDescent="0.25">
      <c r="A256" s="20"/>
      <c r="B256" s="22">
        <v>20.200000000000003</v>
      </c>
      <c r="C256" s="22" t="s">
        <v>122</v>
      </c>
      <c r="D256" s="122">
        <v>0.4</v>
      </c>
      <c r="E256" s="156">
        <v>625962807</v>
      </c>
      <c r="F256" s="156">
        <v>1343186861</v>
      </c>
      <c r="G256" s="156">
        <v>1596638</v>
      </c>
      <c r="H256" s="156">
        <v>1596638</v>
      </c>
      <c r="I256" s="156">
        <v>624366169</v>
      </c>
      <c r="J256" s="156">
        <v>1341590223</v>
      </c>
      <c r="K256" s="156">
        <v>27531827</v>
      </c>
      <c r="L256" s="156">
        <v>1528</v>
      </c>
      <c r="M256" s="152"/>
      <c r="N256" s="226" t="s">
        <v>32</v>
      </c>
      <c r="O256" s="169" t="s">
        <v>16</v>
      </c>
      <c r="P256" s="169">
        <v>0</v>
      </c>
      <c r="Q256" s="228" t="s">
        <v>32</v>
      </c>
      <c r="R256" s="207"/>
      <c r="S256" s="202" t="s">
        <v>32</v>
      </c>
      <c r="T256" s="129" t="s">
        <v>72</v>
      </c>
      <c r="U256" s="130"/>
      <c r="V256" s="200" t="s">
        <v>32</v>
      </c>
      <c r="W256" s="131"/>
      <c r="X256" s="200" t="s">
        <v>32</v>
      </c>
      <c r="Y256" s="132"/>
      <c r="Z256" s="200" t="s">
        <v>32</v>
      </c>
      <c r="AA256" s="240" t="s">
        <v>32</v>
      </c>
      <c r="AB256" s="238">
        <v>2021</v>
      </c>
      <c r="AC256" s="134">
        <v>1478.424239922688</v>
      </c>
      <c r="AD256" s="135" t="s">
        <v>281</v>
      </c>
      <c r="AE256" s="136"/>
      <c r="AF256" s="202" t="s">
        <v>32</v>
      </c>
      <c r="AG256" s="136"/>
      <c r="AH256" s="202" t="s">
        <v>32</v>
      </c>
      <c r="AI256" s="171" t="s">
        <v>32</v>
      </c>
    </row>
    <row r="257" spans="1:35" s="14" customFormat="1" ht="19.95" customHeight="1" x14ac:dyDescent="0.25">
      <c r="A257" s="20"/>
      <c r="B257" s="22" t="s">
        <v>32</v>
      </c>
      <c r="C257" s="22"/>
      <c r="D257" s="122"/>
      <c r="E257" s="156"/>
      <c r="F257" s="156"/>
      <c r="G257" s="156"/>
      <c r="H257" s="156"/>
      <c r="I257" s="156">
        <v>0</v>
      </c>
      <c r="J257" s="156">
        <v>0</v>
      </c>
      <c r="K257" s="156"/>
      <c r="L257" s="156"/>
      <c r="M257" s="152"/>
      <c r="N257" s="226" t="s">
        <v>32</v>
      </c>
      <c r="O257" s="169" t="s">
        <v>16</v>
      </c>
      <c r="P257" s="169">
        <v>0</v>
      </c>
      <c r="Q257" s="228" t="s">
        <v>32</v>
      </c>
      <c r="R257" s="207"/>
      <c r="S257" s="202" t="s">
        <v>32</v>
      </c>
      <c r="T257" s="129"/>
      <c r="U257" s="130"/>
      <c r="V257" s="200" t="s">
        <v>32</v>
      </c>
      <c r="W257" s="131"/>
      <c r="X257" s="200" t="s">
        <v>32</v>
      </c>
      <c r="Y257" s="132"/>
      <c r="Z257" s="200" t="s">
        <v>32</v>
      </c>
      <c r="AA257" s="240" t="s">
        <v>32</v>
      </c>
      <c r="AB257" s="238">
        <v>2021</v>
      </c>
      <c r="AC257" s="134">
        <v>0</v>
      </c>
      <c r="AD257" s="135" t="s">
        <v>32</v>
      </c>
      <c r="AE257" s="136"/>
      <c r="AF257" s="202" t="s">
        <v>32</v>
      </c>
      <c r="AG257" s="136"/>
      <c r="AH257" s="202" t="s">
        <v>32</v>
      </c>
      <c r="AI257" s="171" t="s">
        <v>32</v>
      </c>
    </row>
    <row r="258" spans="1:35" s="14" customFormat="1" ht="19.95" customHeight="1" x14ac:dyDescent="0.25">
      <c r="A258" s="20"/>
      <c r="B258" s="22" t="s">
        <v>32</v>
      </c>
      <c r="C258" s="22"/>
      <c r="D258" s="122"/>
      <c r="E258" s="156"/>
      <c r="F258" s="156"/>
      <c r="G258" s="156"/>
      <c r="H258" s="156"/>
      <c r="I258" s="156">
        <v>0</v>
      </c>
      <c r="J258" s="156">
        <v>0</v>
      </c>
      <c r="K258" s="156"/>
      <c r="L258" s="156"/>
      <c r="M258" s="152"/>
      <c r="N258" s="226" t="s">
        <v>32</v>
      </c>
      <c r="O258" s="169" t="s">
        <v>16</v>
      </c>
      <c r="P258" s="169">
        <v>0</v>
      </c>
      <c r="Q258" s="228" t="s">
        <v>32</v>
      </c>
      <c r="R258" s="207"/>
      <c r="S258" s="202" t="s">
        <v>32</v>
      </c>
      <c r="T258" s="129"/>
      <c r="U258" s="130"/>
      <c r="V258" s="200" t="s">
        <v>32</v>
      </c>
      <c r="W258" s="131"/>
      <c r="X258" s="200" t="s">
        <v>32</v>
      </c>
      <c r="Y258" s="132"/>
      <c r="Z258" s="200" t="s">
        <v>32</v>
      </c>
      <c r="AA258" s="240" t="s">
        <v>32</v>
      </c>
      <c r="AB258" s="238">
        <v>2021</v>
      </c>
      <c r="AC258" s="134">
        <v>0</v>
      </c>
      <c r="AD258" s="135" t="s">
        <v>32</v>
      </c>
      <c r="AE258" s="136"/>
      <c r="AF258" s="202" t="s">
        <v>32</v>
      </c>
      <c r="AG258" s="136"/>
      <c r="AH258" s="202" t="s">
        <v>32</v>
      </c>
      <c r="AI258" s="171" t="s">
        <v>32</v>
      </c>
    </row>
    <row r="259" spans="1:35" s="14" customFormat="1" ht="19.95" customHeight="1" x14ac:dyDescent="0.25">
      <c r="A259" s="20"/>
      <c r="B259" s="22" t="s">
        <v>32</v>
      </c>
      <c r="C259" s="22"/>
      <c r="D259" s="122"/>
      <c r="E259" s="156"/>
      <c r="F259" s="156"/>
      <c r="G259" s="156"/>
      <c r="H259" s="156"/>
      <c r="I259" s="156">
        <v>0</v>
      </c>
      <c r="J259" s="156">
        <v>0</v>
      </c>
      <c r="K259" s="156"/>
      <c r="L259" s="156"/>
      <c r="M259" s="152"/>
      <c r="N259" s="226" t="s">
        <v>32</v>
      </c>
      <c r="O259" s="169" t="s">
        <v>16</v>
      </c>
      <c r="P259" s="169">
        <v>0</v>
      </c>
      <c r="Q259" s="228" t="s">
        <v>32</v>
      </c>
      <c r="R259" s="207"/>
      <c r="S259" s="202" t="s">
        <v>32</v>
      </c>
      <c r="T259" s="129"/>
      <c r="U259" s="130"/>
      <c r="V259" s="200" t="s">
        <v>32</v>
      </c>
      <c r="W259" s="131"/>
      <c r="X259" s="200" t="s">
        <v>32</v>
      </c>
      <c r="Y259" s="132"/>
      <c r="Z259" s="200" t="s">
        <v>32</v>
      </c>
      <c r="AA259" s="240" t="s">
        <v>32</v>
      </c>
      <c r="AB259" s="238">
        <v>2021</v>
      </c>
      <c r="AC259" s="134">
        <v>0</v>
      </c>
      <c r="AD259" s="135" t="s">
        <v>32</v>
      </c>
      <c r="AE259" s="136"/>
      <c r="AF259" s="202" t="s">
        <v>32</v>
      </c>
      <c r="AG259" s="136"/>
      <c r="AH259" s="202" t="s">
        <v>32</v>
      </c>
      <c r="AI259" s="171" t="s">
        <v>32</v>
      </c>
    </row>
    <row r="260" spans="1:35" s="14" customFormat="1" ht="19.95" customHeight="1" x14ac:dyDescent="0.25">
      <c r="A260" s="20"/>
      <c r="B260" s="153" t="s">
        <v>32</v>
      </c>
      <c r="C260" s="153"/>
      <c r="D260" s="122"/>
      <c r="E260" s="156"/>
      <c r="F260" s="156"/>
      <c r="G260" s="156"/>
      <c r="H260" s="156"/>
      <c r="I260" s="156">
        <v>0</v>
      </c>
      <c r="J260" s="156">
        <v>0</v>
      </c>
      <c r="K260" s="156"/>
      <c r="L260" s="156"/>
      <c r="M260" s="152"/>
      <c r="N260" s="226" t="s">
        <v>32</v>
      </c>
      <c r="O260" s="169" t="s">
        <v>16</v>
      </c>
      <c r="P260" s="169">
        <v>0</v>
      </c>
      <c r="Q260" s="228" t="s">
        <v>32</v>
      </c>
      <c r="R260" s="207"/>
      <c r="S260" s="202" t="s">
        <v>32</v>
      </c>
      <c r="T260" s="129"/>
      <c r="U260" s="130"/>
      <c r="V260" s="200" t="s">
        <v>32</v>
      </c>
      <c r="W260" s="131"/>
      <c r="X260" s="200" t="s">
        <v>32</v>
      </c>
      <c r="Y260" s="132"/>
      <c r="Z260" s="200" t="s">
        <v>32</v>
      </c>
      <c r="AA260" s="240" t="s">
        <v>32</v>
      </c>
      <c r="AB260" s="238">
        <v>2021</v>
      </c>
      <c r="AC260" s="134">
        <v>0</v>
      </c>
      <c r="AD260" s="135" t="s">
        <v>32</v>
      </c>
      <c r="AE260" s="136"/>
      <c r="AF260" s="202" t="s">
        <v>32</v>
      </c>
      <c r="AG260" s="136"/>
      <c r="AH260" s="202" t="s">
        <v>32</v>
      </c>
      <c r="AI260" s="171" t="s">
        <v>32</v>
      </c>
    </row>
    <row r="261" spans="1:35" s="14" customFormat="1" ht="19.95" customHeight="1" x14ac:dyDescent="0.25">
      <c r="A261" s="20"/>
      <c r="B261" s="153" t="s">
        <v>32</v>
      </c>
      <c r="C261" s="153"/>
      <c r="D261" s="122"/>
      <c r="E261" s="156"/>
      <c r="F261" s="156"/>
      <c r="G261" s="156"/>
      <c r="H261" s="156"/>
      <c r="I261" s="156">
        <v>0</v>
      </c>
      <c r="J261" s="156">
        <v>0</v>
      </c>
      <c r="K261" s="156"/>
      <c r="L261" s="156"/>
      <c r="M261" s="152"/>
      <c r="N261" s="226" t="s">
        <v>32</v>
      </c>
      <c r="O261" s="169" t="s">
        <v>16</v>
      </c>
      <c r="P261" s="169">
        <v>0</v>
      </c>
      <c r="Q261" s="228" t="s">
        <v>32</v>
      </c>
      <c r="R261" s="207"/>
      <c r="S261" s="202" t="s">
        <v>32</v>
      </c>
      <c r="T261" s="129"/>
      <c r="U261" s="130"/>
      <c r="V261" s="200" t="s">
        <v>32</v>
      </c>
      <c r="W261" s="131"/>
      <c r="X261" s="200" t="s">
        <v>32</v>
      </c>
      <c r="Y261" s="132"/>
      <c r="Z261" s="200" t="s">
        <v>32</v>
      </c>
      <c r="AA261" s="240" t="s">
        <v>32</v>
      </c>
      <c r="AB261" s="238">
        <v>2021</v>
      </c>
      <c r="AC261" s="134">
        <v>0</v>
      </c>
      <c r="AD261" s="135" t="s">
        <v>32</v>
      </c>
      <c r="AE261" s="136"/>
      <c r="AF261" s="202" t="s">
        <v>32</v>
      </c>
      <c r="AG261" s="136"/>
      <c r="AH261" s="202" t="s">
        <v>32</v>
      </c>
      <c r="AI261" s="171" t="s">
        <v>32</v>
      </c>
    </row>
    <row r="262" spans="1:35" s="14" customFormat="1" ht="19.95" customHeight="1" x14ac:dyDescent="0.25">
      <c r="A262" s="20"/>
      <c r="B262" s="153" t="s">
        <v>32</v>
      </c>
      <c r="C262" s="153"/>
      <c r="D262" s="122"/>
      <c r="E262" s="156"/>
      <c r="F262" s="156"/>
      <c r="G262" s="156"/>
      <c r="H262" s="156"/>
      <c r="I262" s="156">
        <v>0</v>
      </c>
      <c r="J262" s="156">
        <v>0</v>
      </c>
      <c r="K262" s="156"/>
      <c r="L262" s="156"/>
      <c r="M262" s="152"/>
      <c r="N262" s="226" t="s">
        <v>32</v>
      </c>
      <c r="O262" s="169" t="s">
        <v>16</v>
      </c>
      <c r="P262" s="169">
        <v>0</v>
      </c>
      <c r="Q262" s="228" t="s">
        <v>32</v>
      </c>
      <c r="R262" s="207"/>
      <c r="S262" s="202" t="s">
        <v>32</v>
      </c>
      <c r="T262" s="129"/>
      <c r="U262" s="130"/>
      <c r="V262" s="200" t="s">
        <v>32</v>
      </c>
      <c r="W262" s="131"/>
      <c r="X262" s="200" t="s">
        <v>32</v>
      </c>
      <c r="Y262" s="132"/>
      <c r="Z262" s="200" t="s">
        <v>32</v>
      </c>
      <c r="AA262" s="241" t="s">
        <v>32</v>
      </c>
      <c r="AB262" s="133">
        <v>2021</v>
      </c>
      <c r="AC262" s="134">
        <v>0</v>
      </c>
      <c r="AD262" s="135" t="s">
        <v>32</v>
      </c>
      <c r="AE262" s="136"/>
      <c r="AF262" s="202" t="s">
        <v>32</v>
      </c>
      <c r="AG262" s="136"/>
      <c r="AH262" s="202" t="s">
        <v>32</v>
      </c>
      <c r="AI262" s="171" t="s">
        <v>32</v>
      </c>
    </row>
    <row r="263" spans="1:35" s="14" customFormat="1" ht="19.95" customHeight="1" x14ac:dyDescent="0.25">
      <c r="A263" s="20"/>
      <c r="B263" s="153" t="s">
        <v>32</v>
      </c>
      <c r="C263" s="153"/>
      <c r="D263" s="122"/>
      <c r="E263" s="156"/>
      <c r="F263" s="156"/>
      <c r="G263" s="156"/>
      <c r="H263" s="156"/>
      <c r="I263" s="156">
        <v>0</v>
      </c>
      <c r="J263" s="156">
        <v>0</v>
      </c>
      <c r="K263" s="156"/>
      <c r="L263" s="156"/>
      <c r="M263" s="154"/>
      <c r="N263" s="226" t="s">
        <v>32</v>
      </c>
      <c r="O263" s="169" t="s">
        <v>16</v>
      </c>
      <c r="P263" s="169">
        <v>0</v>
      </c>
      <c r="Q263" s="228" t="s">
        <v>32</v>
      </c>
      <c r="R263" s="207"/>
      <c r="S263" s="202" t="s">
        <v>32</v>
      </c>
      <c r="T263" s="129"/>
      <c r="U263" s="130"/>
      <c r="V263" s="200" t="s">
        <v>32</v>
      </c>
      <c r="W263" s="131"/>
      <c r="X263" s="200" t="s">
        <v>32</v>
      </c>
      <c r="Y263" s="132"/>
      <c r="Z263" s="200" t="s">
        <v>32</v>
      </c>
      <c r="AA263" s="240" t="s">
        <v>32</v>
      </c>
      <c r="AB263" s="238">
        <v>2021</v>
      </c>
      <c r="AC263" s="134">
        <v>0</v>
      </c>
      <c r="AD263" s="135" t="s">
        <v>32</v>
      </c>
      <c r="AE263" s="136"/>
      <c r="AF263" s="202" t="s">
        <v>32</v>
      </c>
      <c r="AG263" s="136"/>
      <c r="AH263" s="202" t="s">
        <v>32</v>
      </c>
      <c r="AI263" s="171" t="s">
        <v>32</v>
      </c>
    </row>
    <row r="264" spans="1:35" ht="19.95" customHeight="1" x14ac:dyDescent="0.25">
      <c r="B264" s="155" t="s">
        <v>32</v>
      </c>
      <c r="C264" s="155"/>
      <c r="D264" s="155"/>
      <c r="E264" s="156"/>
      <c r="F264" s="156"/>
      <c r="G264" s="156"/>
      <c r="H264" s="156"/>
      <c r="I264" s="156">
        <v>0</v>
      </c>
      <c r="J264" s="156">
        <v>0</v>
      </c>
      <c r="K264" s="156"/>
      <c r="L264" s="156"/>
      <c r="M264" s="154"/>
      <c r="N264" s="226" t="s">
        <v>32</v>
      </c>
      <c r="O264" s="169" t="s">
        <v>16</v>
      </c>
      <c r="P264" s="169">
        <v>0</v>
      </c>
      <c r="Q264" s="228" t="s">
        <v>32</v>
      </c>
      <c r="R264" s="207"/>
      <c r="S264" s="202" t="s">
        <v>32</v>
      </c>
      <c r="T264" s="129"/>
      <c r="U264" s="129"/>
      <c r="V264" s="200" t="s">
        <v>32</v>
      </c>
      <c r="W264" s="129"/>
      <c r="X264" s="200" t="s">
        <v>32</v>
      </c>
      <c r="Y264" s="129"/>
      <c r="Z264" s="200" t="s">
        <v>32</v>
      </c>
      <c r="AA264" s="240" t="s">
        <v>32</v>
      </c>
      <c r="AB264" s="242"/>
      <c r="AC264" s="129"/>
      <c r="AD264" s="129"/>
      <c r="AE264" s="129"/>
      <c r="AF264" s="202" t="s">
        <v>32</v>
      </c>
      <c r="AG264" s="129"/>
      <c r="AH264" s="202" t="s">
        <v>32</v>
      </c>
      <c r="AI264" s="171" t="s">
        <v>32</v>
      </c>
    </row>
    <row r="265" spans="1:35" ht="10.050000000000001" customHeight="1" thickBot="1" x14ac:dyDescent="0.3">
      <c r="B265" s="248" t="s">
        <v>64</v>
      </c>
      <c r="C265" s="249"/>
      <c r="D265" s="249"/>
      <c r="E265" s="249"/>
      <c r="F265" s="249"/>
      <c r="G265" s="249"/>
      <c r="H265" s="249"/>
      <c r="I265" s="249"/>
      <c r="J265" s="249"/>
      <c r="K265" s="249"/>
      <c r="L265" s="249"/>
      <c r="M265" s="249"/>
      <c r="N265" s="249"/>
      <c r="O265" s="249"/>
      <c r="P265" s="249"/>
      <c r="Q265" s="249"/>
      <c r="R265" s="249"/>
      <c r="S265" s="250"/>
      <c r="T265" s="249"/>
      <c r="U265" s="249"/>
      <c r="V265" s="249"/>
      <c r="W265" s="249"/>
      <c r="X265" s="249"/>
      <c r="Y265" s="249"/>
      <c r="Z265" s="249"/>
      <c r="AA265" s="250"/>
      <c r="AB265" s="249"/>
      <c r="AC265" s="249"/>
      <c r="AD265" s="249"/>
      <c r="AE265" s="249"/>
      <c r="AF265" s="249"/>
      <c r="AG265" s="249"/>
      <c r="AH265" s="249"/>
      <c r="AI265" s="251"/>
    </row>
    <row r="266" spans="1:35" s="14" customFormat="1" ht="26.1" customHeight="1" thickBot="1" x14ac:dyDescent="0.3">
      <c r="B266" s="208">
        <v>21</v>
      </c>
      <c r="C266" s="209" t="s">
        <v>123</v>
      </c>
      <c r="D266" s="210">
        <v>1</v>
      </c>
      <c r="E266" s="211">
        <v>3424688036</v>
      </c>
      <c r="F266" s="211">
        <v>3424688036</v>
      </c>
      <c r="G266" s="211">
        <v>44721559</v>
      </c>
      <c r="H266" s="211">
        <v>44721559</v>
      </c>
      <c r="I266" s="211">
        <v>3379966477</v>
      </c>
      <c r="J266" s="211">
        <v>3379966477</v>
      </c>
      <c r="K266" s="211">
        <v>258992145</v>
      </c>
      <c r="L266" s="211">
        <v>2180000.0000009998</v>
      </c>
      <c r="M266" s="212">
        <v>1</v>
      </c>
      <c r="N266" s="231">
        <v>5</v>
      </c>
      <c r="O266" s="213" t="s">
        <v>16</v>
      </c>
      <c r="P266" s="213">
        <v>0</v>
      </c>
      <c r="Q266" s="229">
        <v>1100000000</v>
      </c>
      <c r="R266" s="225">
        <v>3599966477</v>
      </c>
      <c r="S266" s="222" t="s">
        <v>279</v>
      </c>
      <c r="T266" s="214" t="s">
        <v>72</v>
      </c>
      <c r="U266" s="214">
        <v>76.57801097676402</v>
      </c>
      <c r="V266" s="215" t="s">
        <v>279</v>
      </c>
      <c r="W266" s="216">
        <v>1.3058578921610131E-2</v>
      </c>
      <c r="X266" s="215" t="s">
        <v>279</v>
      </c>
      <c r="Y266" s="217">
        <v>118.80373623847763</v>
      </c>
      <c r="Z266" s="215" t="s">
        <v>279</v>
      </c>
      <c r="AA266" s="223" t="s">
        <v>279</v>
      </c>
      <c r="AB266" s="218">
        <v>2021</v>
      </c>
      <c r="AC266" s="219">
        <v>3769.499206406861</v>
      </c>
      <c r="AD266" s="220" t="s">
        <v>281</v>
      </c>
      <c r="AE266" s="221">
        <v>7.6625654947287222E-2</v>
      </c>
      <c r="AF266" s="222" t="s">
        <v>279</v>
      </c>
      <c r="AG266" s="221">
        <v>7.5625032784738005E-2</v>
      </c>
      <c r="AH266" s="222" t="s">
        <v>279</v>
      </c>
      <c r="AI266" s="223" t="s">
        <v>279</v>
      </c>
    </row>
    <row r="267" spans="1:35" s="14" customFormat="1" ht="19.95" customHeight="1" x14ac:dyDescent="0.25">
      <c r="A267" s="20"/>
      <c r="B267" s="149">
        <v>21.1</v>
      </c>
      <c r="C267" s="149" t="s">
        <v>124</v>
      </c>
      <c r="D267" s="150">
        <v>0.6</v>
      </c>
      <c r="E267" s="137">
        <v>1764735143</v>
      </c>
      <c r="F267" s="137">
        <v>1764735143</v>
      </c>
      <c r="G267" s="137">
        <v>25961987</v>
      </c>
      <c r="H267" s="137">
        <v>25961987</v>
      </c>
      <c r="I267" s="137">
        <v>1738773156</v>
      </c>
      <c r="J267" s="137">
        <v>1738773156</v>
      </c>
      <c r="K267" s="137">
        <v>110371353</v>
      </c>
      <c r="L267" s="137">
        <v>9.9999999999999995E-7</v>
      </c>
      <c r="M267" s="151"/>
      <c r="N267" s="230" t="s">
        <v>32</v>
      </c>
      <c r="O267" s="168" t="s">
        <v>16</v>
      </c>
      <c r="P267" s="168">
        <v>0</v>
      </c>
      <c r="Q267" s="227" t="s">
        <v>32</v>
      </c>
      <c r="R267" s="206"/>
      <c r="S267" s="237" t="s">
        <v>32</v>
      </c>
      <c r="T267" s="157" t="s">
        <v>72</v>
      </c>
      <c r="U267" s="138"/>
      <c r="V267" s="199" t="s">
        <v>32</v>
      </c>
      <c r="W267" s="139"/>
      <c r="X267" s="199" t="s">
        <v>32</v>
      </c>
      <c r="Y267" s="140"/>
      <c r="Z267" s="199" t="s">
        <v>32</v>
      </c>
      <c r="AA267" s="239" t="s">
        <v>32</v>
      </c>
      <c r="AB267" s="141">
        <v>2021</v>
      </c>
      <c r="AC267" s="142">
        <v>1942.4156744000722</v>
      </c>
      <c r="AD267" s="143" t="s">
        <v>281</v>
      </c>
      <c r="AE267" s="144"/>
      <c r="AF267" s="201" t="s">
        <v>32</v>
      </c>
      <c r="AG267" s="144"/>
      <c r="AH267" s="201" t="s">
        <v>32</v>
      </c>
      <c r="AI267" s="170" t="s">
        <v>32</v>
      </c>
    </row>
    <row r="268" spans="1:35" s="14" customFormat="1" ht="19.95" customHeight="1" x14ac:dyDescent="0.25">
      <c r="A268" s="20"/>
      <c r="B268" s="22">
        <v>21.200000000000003</v>
      </c>
      <c r="C268" s="22" t="s">
        <v>125</v>
      </c>
      <c r="D268" s="122">
        <v>0.4</v>
      </c>
      <c r="E268" s="156">
        <v>1659952893</v>
      </c>
      <c r="F268" s="156">
        <v>1659952893</v>
      </c>
      <c r="G268" s="156">
        <v>18759572</v>
      </c>
      <c r="H268" s="156">
        <v>18759572</v>
      </c>
      <c r="I268" s="156">
        <v>1641193321</v>
      </c>
      <c r="J268" s="156">
        <v>1641193321</v>
      </c>
      <c r="K268" s="156">
        <v>148620792</v>
      </c>
      <c r="L268" s="156">
        <v>2180000</v>
      </c>
      <c r="M268" s="152"/>
      <c r="N268" s="226" t="s">
        <v>32</v>
      </c>
      <c r="O268" s="169" t="s">
        <v>16</v>
      </c>
      <c r="P268" s="169">
        <v>0</v>
      </c>
      <c r="Q268" s="228" t="s">
        <v>32</v>
      </c>
      <c r="R268" s="207"/>
      <c r="S268" s="202" t="s">
        <v>32</v>
      </c>
      <c r="T268" s="129" t="s">
        <v>72</v>
      </c>
      <c r="U268" s="130"/>
      <c r="V268" s="200" t="s">
        <v>32</v>
      </c>
      <c r="W268" s="131"/>
      <c r="X268" s="200" t="s">
        <v>32</v>
      </c>
      <c r="Y268" s="132"/>
      <c r="Z268" s="200" t="s">
        <v>32</v>
      </c>
      <c r="AA268" s="240" t="s">
        <v>32</v>
      </c>
      <c r="AB268" s="238">
        <v>2021</v>
      </c>
      <c r="AC268" s="134">
        <v>1827.083532006789</v>
      </c>
      <c r="AD268" s="135" t="s">
        <v>281</v>
      </c>
      <c r="AE268" s="136"/>
      <c r="AF268" s="202" t="s">
        <v>32</v>
      </c>
      <c r="AG268" s="136"/>
      <c r="AH268" s="202" t="s">
        <v>32</v>
      </c>
      <c r="AI268" s="171" t="s">
        <v>32</v>
      </c>
    </row>
    <row r="269" spans="1:35" s="14" customFormat="1" ht="19.95" customHeight="1" x14ac:dyDescent="0.25">
      <c r="A269" s="20"/>
      <c r="B269" s="22" t="s">
        <v>32</v>
      </c>
      <c r="C269" s="22"/>
      <c r="D269" s="122"/>
      <c r="E269" s="156"/>
      <c r="F269" s="156"/>
      <c r="G269" s="156"/>
      <c r="H269" s="156"/>
      <c r="I269" s="156">
        <v>0</v>
      </c>
      <c r="J269" s="156">
        <v>0</v>
      </c>
      <c r="K269" s="156"/>
      <c r="L269" s="156"/>
      <c r="M269" s="152"/>
      <c r="N269" s="226" t="s">
        <v>32</v>
      </c>
      <c r="O269" s="169" t="s">
        <v>16</v>
      </c>
      <c r="P269" s="169">
        <v>0</v>
      </c>
      <c r="Q269" s="228" t="s">
        <v>32</v>
      </c>
      <c r="R269" s="207"/>
      <c r="S269" s="202" t="s">
        <v>32</v>
      </c>
      <c r="T269" s="129"/>
      <c r="U269" s="130"/>
      <c r="V269" s="200" t="s">
        <v>32</v>
      </c>
      <c r="W269" s="131"/>
      <c r="X269" s="200" t="s">
        <v>32</v>
      </c>
      <c r="Y269" s="132"/>
      <c r="Z269" s="200" t="s">
        <v>32</v>
      </c>
      <c r="AA269" s="240" t="s">
        <v>32</v>
      </c>
      <c r="AB269" s="238">
        <v>2021</v>
      </c>
      <c r="AC269" s="134">
        <v>0</v>
      </c>
      <c r="AD269" s="135" t="s">
        <v>32</v>
      </c>
      <c r="AE269" s="136"/>
      <c r="AF269" s="202" t="s">
        <v>32</v>
      </c>
      <c r="AG269" s="136"/>
      <c r="AH269" s="202" t="s">
        <v>32</v>
      </c>
      <c r="AI269" s="171" t="s">
        <v>32</v>
      </c>
    </row>
    <row r="270" spans="1:35" s="14" customFormat="1" ht="19.95" customHeight="1" x14ac:dyDescent="0.25">
      <c r="A270" s="20"/>
      <c r="B270" s="22" t="s">
        <v>32</v>
      </c>
      <c r="C270" s="22"/>
      <c r="D270" s="122"/>
      <c r="E270" s="156"/>
      <c r="F270" s="156"/>
      <c r="G270" s="156"/>
      <c r="H270" s="156"/>
      <c r="I270" s="156">
        <v>0</v>
      </c>
      <c r="J270" s="156">
        <v>0</v>
      </c>
      <c r="K270" s="156"/>
      <c r="L270" s="156"/>
      <c r="M270" s="152"/>
      <c r="N270" s="226" t="s">
        <v>32</v>
      </c>
      <c r="O270" s="169" t="s">
        <v>16</v>
      </c>
      <c r="P270" s="169">
        <v>0</v>
      </c>
      <c r="Q270" s="228" t="s">
        <v>32</v>
      </c>
      <c r="R270" s="207"/>
      <c r="S270" s="202" t="s">
        <v>32</v>
      </c>
      <c r="T270" s="129"/>
      <c r="U270" s="130"/>
      <c r="V270" s="200" t="s">
        <v>32</v>
      </c>
      <c r="W270" s="131"/>
      <c r="X270" s="200" t="s">
        <v>32</v>
      </c>
      <c r="Y270" s="132"/>
      <c r="Z270" s="200" t="s">
        <v>32</v>
      </c>
      <c r="AA270" s="240" t="s">
        <v>32</v>
      </c>
      <c r="AB270" s="238">
        <v>2021</v>
      </c>
      <c r="AC270" s="134">
        <v>0</v>
      </c>
      <c r="AD270" s="135" t="s">
        <v>32</v>
      </c>
      <c r="AE270" s="136"/>
      <c r="AF270" s="202" t="s">
        <v>32</v>
      </c>
      <c r="AG270" s="136"/>
      <c r="AH270" s="202" t="s">
        <v>32</v>
      </c>
      <c r="AI270" s="171" t="s">
        <v>32</v>
      </c>
    </row>
    <row r="271" spans="1:35" s="14" customFormat="1" ht="19.95" customHeight="1" x14ac:dyDescent="0.25">
      <c r="A271" s="20"/>
      <c r="B271" s="22" t="s">
        <v>32</v>
      </c>
      <c r="C271" s="22"/>
      <c r="D271" s="122"/>
      <c r="E271" s="156"/>
      <c r="F271" s="156"/>
      <c r="G271" s="156"/>
      <c r="H271" s="156"/>
      <c r="I271" s="156">
        <v>0</v>
      </c>
      <c r="J271" s="156">
        <v>0</v>
      </c>
      <c r="K271" s="156"/>
      <c r="L271" s="156"/>
      <c r="M271" s="152"/>
      <c r="N271" s="226" t="s">
        <v>32</v>
      </c>
      <c r="O271" s="169" t="s">
        <v>16</v>
      </c>
      <c r="P271" s="169">
        <v>0</v>
      </c>
      <c r="Q271" s="228" t="s">
        <v>32</v>
      </c>
      <c r="R271" s="207"/>
      <c r="S271" s="202" t="s">
        <v>32</v>
      </c>
      <c r="T271" s="129"/>
      <c r="U271" s="130"/>
      <c r="V271" s="200" t="s">
        <v>32</v>
      </c>
      <c r="W271" s="131"/>
      <c r="X271" s="200" t="s">
        <v>32</v>
      </c>
      <c r="Y271" s="132"/>
      <c r="Z271" s="200" t="s">
        <v>32</v>
      </c>
      <c r="AA271" s="240" t="s">
        <v>32</v>
      </c>
      <c r="AB271" s="238">
        <v>2021</v>
      </c>
      <c r="AC271" s="134">
        <v>0</v>
      </c>
      <c r="AD271" s="135" t="s">
        <v>32</v>
      </c>
      <c r="AE271" s="136"/>
      <c r="AF271" s="202" t="s">
        <v>32</v>
      </c>
      <c r="AG271" s="136"/>
      <c r="AH271" s="202" t="s">
        <v>32</v>
      </c>
      <c r="AI271" s="171" t="s">
        <v>32</v>
      </c>
    </row>
    <row r="272" spans="1:35" s="14" customFormat="1" ht="19.95" customHeight="1" x14ac:dyDescent="0.25">
      <c r="A272" s="20"/>
      <c r="B272" s="153" t="s">
        <v>32</v>
      </c>
      <c r="C272" s="153"/>
      <c r="D272" s="122"/>
      <c r="E272" s="156"/>
      <c r="F272" s="156"/>
      <c r="G272" s="156"/>
      <c r="H272" s="156"/>
      <c r="I272" s="156">
        <v>0</v>
      </c>
      <c r="J272" s="156">
        <v>0</v>
      </c>
      <c r="K272" s="156"/>
      <c r="L272" s="156"/>
      <c r="M272" s="152"/>
      <c r="N272" s="226" t="s">
        <v>32</v>
      </c>
      <c r="O272" s="169" t="s">
        <v>16</v>
      </c>
      <c r="P272" s="169">
        <v>0</v>
      </c>
      <c r="Q272" s="228" t="s">
        <v>32</v>
      </c>
      <c r="R272" s="207"/>
      <c r="S272" s="202" t="s">
        <v>32</v>
      </c>
      <c r="T272" s="129"/>
      <c r="U272" s="130"/>
      <c r="V272" s="200" t="s">
        <v>32</v>
      </c>
      <c r="W272" s="131"/>
      <c r="X272" s="200" t="s">
        <v>32</v>
      </c>
      <c r="Y272" s="132"/>
      <c r="Z272" s="200" t="s">
        <v>32</v>
      </c>
      <c r="AA272" s="240" t="s">
        <v>32</v>
      </c>
      <c r="AB272" s="238">
        <v>2021</v>
      </c>
      <c r="AC272" s="134">
        <v>0</v>
      </c>
      <c r="AD272" s="135" t="s">
        <v>32</v>
      </c>
      <c r="AE272" s="136"/>
      <c r="AF272" s="202" t="s">
        <v>32</v>
      </c>
      <c r="AG272" s="136"/>
      <c r="AH272" s="202" t="s">
        <v>32</v>
      </c>
      <c r="AI272" s="171" t="s">
        <v>32</v>
      </c>
    </row>
    <row r="273" spans="1:35" s="14" customFormat="1" ht="19.95" customHeight="1" x14ac:dyDescent="0.25">
      <c r="A273" s="20"/>
      <c r="B273" s="153" t="s">
        <v>32</v>
      </c>
      <c r="C273" s="153"/>
      <c r="D273" s="122"/>
      <c r="E273" s="156"/>
      <c r="F273" s="156"/>
      <c r="G273" s="156"/>
      <c r="H273" s="156"/>
      <c r="I273" s="156">
        <v>0</v>
      </c>
      <c r="J273" s="156">
        <v>0</v>
      </c>
      <c r="K273" s="156"/>
      <c r="L273" s="156"/>
      <c r="M273" s="152"/>
      <c r="N273" s="226" t="s">
        <v>32</v>
      </c>
      <c r="O273" s="169" t="s">
        <v>16</v>
      </c>
      <c r="P273" s="169">
        <v>0</v>
      </c>
      <c r="Q273" s="228" t="s">
        <v>32</v>
      </c>
      <c r="R273" s="207"/>
      <c r="S273" s="202" t="s">
        <v>32</v>
      </c>
      <c r="T273" s="129"/>
      <c r="U273" s="130"/>
      <c r="V273" s="200" t="s">
        <v>32</v>
      </c>
      <c r="W273" s="131"/>
      <c r="X273" s="200" t="s">
        <v>32</v>
      </c>
      <c r="Y273" s="132"/>
      <c r="Z273" s="200" t="s">
        <v>32</v>
      </c>
      <c r="AA273" s="240" t="s">
        <v>32</v>
      </c>
      <c r="AB273" s="238">
        <v>2021</v>
      </c>
      <c r="AC273" s="134">
        <v>0</v>
      </c>
      <c r="AD273" s="135" t="s">
        <v>32</v>
      </c>
      <c r="AE273" s="136"/>
      <c r="AF273" s="202" t="s">
        <v>32</v>
      </c>
      <c r="AG273" s="136"/>
      <c r="AH273" s="202" t="s">
        <v>32</v>
      </c>
      <c r="AI273" s="171" t="s">
        <v>32</v>
      </c>
    </row>
    <row r="274" spans="1:35" s="14" customFormat="1" ht="19.95" customHeight="1" x14ac:dyDescent="0.25">
      <c r="A274" s="20"/>
      <c r="B274" s="153" t="s">
        <v>32</v>
      </c>
      <c r="C274" s="153"/>
      <c r="D274" s="122"/>
      <c r="E274" s="156"/>
      <c r="F274" s="156"/>
      <c r="G274" s="156"/>
      <c r="H274" s="156"/>
      <c r="I274" s="156">
        <v>0</v>
      </c>
      <c r="J274" s="156">
        <v>0</v>
      </c>
      <c r="K274" s="156"/>
      <c r="L274" s="156"/>
      <c r="M274" s="152"/>
      <c r="N274" s="226" t="s">
        <v>32</v>
      </c>
      <c r="O274" s="169" t="s">
        <v>16</v>
      </c>
      <c r="P274" s="169">
        <v>0</v>
      </c>
      <c r="Q274" s="228" t="s">
        <v>32</v>
      </c>
      <c r="R274" s="207"/>
      <c r="S274" s="202" t="s">
        <v>32</v>
      </c>
      <c r="T274" s="129"/>
      <c r="U274" s="130"/>
      <c r="V274" s="200" t="s">
        <v>32</v>
      </c>
      <c r="W274" s="131"/>
      <c r="X274" s="200" t="s">
        <v>32</v>
      </c>
      <c r="Y274" s="132"/>
      <c r="Z274" s="200" t="s">
        <v>32</v>
      </c>
      <c r="AA274" s="241" t="s">
        <v>32</v>
      </c>
      <c r="AB274" s="133">
        <v>2021</v>
      </c>
      <c r="AC274" s="134">
        <v>0</v>
      </c>
      <c r="AD274" s="135" t="s">
        <v>32</v>
      </c>
      <c r="AE274" s="136"/>
      <c r="AF274" s="202" t="s">
        <v>32</v>
      </c>
      <c r="AG274" s="136"/>
      <c r="AH274" s="202" t="s">
        <v>32</v>
      </c>
      <c r="AI274" s="171" t="s">
        <v>32</v>
      </c>
    </row>
    <row r="275" spans="1:35" s="14" customFormat="1" ht="19.95" customHeight="1" x14ac:dyDescent="0.25">
      <c r="A275" s="20"/>
      <c r="B275" s="153" t="s">
        <v>32</v>
      </c>
      <c r="C275" s="153"/>
      <c r="D275" s="122"/>
      <c r="E275" s="156"/>
      <c r="F275" s="156"/>
      <c r="G275" s="156"/>
      <c r="H275" s="156"/>
      <c r="I275" s="156">
        <v>0</v>
      </c>
      <c r="J275" s="156">
        <v>0</v>
      </c>
      <c r="K275" s="156"/>
      <c r="L275" s="156"/>
      <c r="M275" s="154"/>
      <c r="N275" s="226" t="s">
        <v>32</v>
      </c>
      <c r="O275" s="169" t="s">
        <v>16</v>
      </c>
      <c r="P275" s="169">
        <v>0</v>
      </c>
      <c r="Q275" s="228" t="s">
        <v>32</v>
      </c>
      <c r="R275" s="207"/>
      <c r="S275" s="202" t="s">
        <v>32</v>
      </c>
      <c r="T275" s="129"/>
      <c r="U275" s="130"/>
      <c r="V275" s="200" t="s">
        <v>32</v>
      </c>
      <c r="W275" s="131"/>
      <c r="X275" s="200" t="s">
        <v>32</v>
      </c>
      <c r="Y275" s="132"/>
      <c r="Z275" s="200" t="s">
        <v>32</v>
      </c>
      <c r="AA275" s="240" t="s">
        <v>32</v>
      </c>
      <c r="AB275" s="238">
        <v>2021</v>
      </c>
      <c r="AC275" s="134">
        <v>0</v>
      </c>
      <c r="AD275" s="135" t="s">
        <v>32</v>
      </c>
      <c r="AE275" s="136"/>
      <c r="AF275" s="202" t="s">
        <v>32</v>
      </c>
      <c r="AG275" s="136"/>
      <c r="AH275" s="202" t="s">
        <v>32</v>
      </c>
      <c r="AI275" s="171" t="s">
        <v>32</v>
      </c>
    </row>
    <row r="276" spans="1:35" ht="19.95" customHeight="1" x14ac:dyDescent="0.25">
      <c r="B276" s="155" t="s">
        <v>32</v>
      </c>
      <c r="C276" s="155"/>
      <c r="D276" s="155"/>
      <c r="E276" s="156"/>
      <c r="F276" s="156"/>
      <c r="G276" s="156"/>
      <c r="H276" s="156"/>
      <c r="I276" s="156">
        <v>0</v>
      </c>
      <c r="J276" s="156">
        <v>0</v>
      </c>
      <c r="K276" s="156"/>
      <c r="L276" s="156"/>
      <c r="M276" s="154"/>
      <c r="N276" s="226" t="s">
        <v>32</v>
      </c>
      <c r="O276" s="169" t="s">
        <v>16</v>
      </c>
      <c r="P276" s="169">
        <v>0</v>
      </c>
      <c r="Q276" s="228" t="s">
        <v>32</v>
      </c>
      <c r="R276" s="207"/>
      <c r="S276" s="202" t="s">
        <v>32</v>
      </c>
      <c r="T276" s="129"/>
      <c r="U276" s="129"/>
      <c r="V276" s="200" t="s">
        <v>32</v>
      </c>
      <c r="W276" s="129"/>
      <c r="X276" s="200" t="s">
        <v>32</v>
      </c>
      <c r="Y276" s="129"/>
      <c r="Z276" s="200" t="s">
        <v>32</v>
      </c>
      <c r="AA276" s="240" t="s">
        <v>32</v>
      </c>
      <c r="AB276" s="242"/>
      <c r="AC276" s="129"/>
      <c r="AD276" s="129"/>
      <c r="AE276" s="129"/>
      <c r="AF276" s="202" t="s">
        <v>32</v>
      </c>
      <c r="AG276" s="129"/>
      <c r="AH276" s="202" t="s">
        <v>32</v>
      </c>
      <c r="AI276" s="171" t="s">
        <v>32</v>
      </c>
    </row>
    <row r="277" spans="1:35" ht="10.050000000000001" customHeight="1" thickBot="1" x14ac:dyDescent="0.3">
      <c r="B277" s="248" t="s">
        <v>64</v>
      </c>
      <c r="C277" s="249"/>
      <c r="D277" s="249"/>
      <c r="E277" s="249"/>
      <c r="F277" s="249"/>
      <c r="G277" s="249"/>
      <c r="H277" s="249"/>
      <c r="I277" s="249"/>
      <c r="J277" s="249"/>
      <c r="K277" s="249"/>
      <c r="L277" s="249"/>
      <c r="M277" s="249"/>
      <c r="N277" s="249"/>
      <c r="O277" s="249"/>
      <c r="P277" s="249"/>
      <c r="Q277" s="249"/>
      <c r="R277" s="249"/>
      <c r="S277" s="250"/>
      <c r="T277" s="249"/>
      <c r="U277" s="249"/>
      <c r="V277" s="249"/>
      <c r="W277" s="249"/>
      <c r="X277" s="249"/>
      <c r="Y277" s="249"/>
      <c r="Z277" s="249"/>
      <c r="AA277" s="250"/>
      <c r="AB277" s="249"/>
      <c r="AC277" s="249"/>
      <c r="AD277" s="249"/>
      <c r="AE277" s="249"/>
      <c r="AF277" s="249"/>
      <c r="AG277" s="249"/>
      <c r="AH277" s="249"/>
      <c r="AI277" s="251"/>
    </row>
    <row r="278" spans="1:35" s="14" customFormat="1" ht="26.1" customHeight="1" thickBot="1" x14ac:dyDescent="0.3">
      <c r="B278" s="208">
        <v>22</v>
      </c>
      <c r="C278" s="209" t="s">
        <v>126</v>
      </c>
      <c r="D278" s="210">
        <v>1</v>
      </c>
      <c r="E278" s="211">
        <v>4979148475</v>
      </c>
      <c r="F278" s="211">
        <v>9164627428</v>
      </c>
      <c r="G278" s="211">
        <v>1888684193</v>
      </c>
      <c r="H278" s="211">
        <v>3981706115</v>
      </c>
      <c r="I278" s="211">
        <v>3090464282</v>
      </c>
      <c r="J278" s="211">
        <v>5182921313</v>
      </c>
      <c r="K278" s="211">
        <v>952904554</v>
      </c>
      <c r="L278" s="211">
        <v>24054899</v>
      </c>
      <c r="M278" s="212">
        <v>1</v>
      </c>
      <c r="N278" s="231">
        <v>5</v>
      </c>
      <c r="O278" s="213" t="s">
        <v>16</v>
      </c>
      <c r="P278" s="213">
        <v>0</v>
      </c>
      <c r="Q278" s="229">
        <v>1100000000</v>
      </c>
      <c r="R278" s="225">
        <v>3310464282</v>
      </c>
      <c r="S278" s="222" t="s">
        <v>279</v>
      </c>
      <c r="T278" s="214" t="s">
        <v>72</v>
      </c>
      <c r="U278" s="214">
        <v>2.6363054731194016</v>
      </c>
      <c r="V278" s="215" t="s">
        <v>279</v>
      </c>
      <c r="W278" s="216">
        <v>0.43446459185400066</v>
      </c>
      <c r="X278" s="215" t="s">
        <v>279</v>
      </c>
      <c r="Y278" s="217">
        <v>39.61374163325317</v>
      </c>
      <c r="Z278" s="215" t="s">
        <v>279</v>
      </c>
      <c r="AA278" s="223" t="s">
        <v>279</v>
      </c>
      <c r="AB278" s="218">
        <v>2021</v>
      </c>
      <c r="AC278" s="219">
        <v>10087.358455344151</v>
      </c>
      <c r="AD278" s="220" t="s">
        <v>281</v>
      </c>
      <c r="AE278" s="221">
        <v>0.18385472139233305</v>
      </c>
      <c r="AF278" s="222" t="s">
        <v>279</v>
      </c>
      <c r="AG278" s="221">
        <v>0.10397635490218206</v>
      </c>
      <c r="AH278" s="222" t="s">
        <v>279</v>
      </c>
      <c r="AI278" s="223" t="s">
        <v>279</v>
      </c>
    </row>
    <row r="279" spans="1:35" s="14" customFormat="1" ht="19.95" customHeight="1" x14ac:dyDescent="0.25">
      <c r="A279" s="20"/>
      <c r="B279" s="149">
        <v>22.1</v>
      </c>
      <c r="C279" s="149" t="s">
        <v>127</v>
      </c>
      <c r="D279" s="150">
        <v>0.5</v>
      </c>
      <c r="E279" s="137">
        <v>2372629126</v>
      </c>
      <c r="F279" s="137">
        <v>2521490126</v>
      </c>
      <c r="G279" s="137">
        <v>1147584222</v>
      </c>
      <c r="H279" s="137">
        <v>1147584222</v>
      </c>
      <c r="I279" s="137">
        <v>1225044904</v>
      </c>
      <c r="J279" s="137">
        <v>1373905904</v>
      </c>
      <c r="K279" s="137">
        <v>39590602</v>
      </c>
      <c r="L279" s="137">
        <v>81400</v>
      </c>
      <c r="M279" s="151"/>
      <c r="N279" s="230" t="s">
        <v>32</v>
      </c>
      <c r="O279" s="168" t="s">
        <v>16</v>
      </c>
      <c r="P279" s="168">
        <v>0</v>
      </c>
      <c r="Q279" s="227" t="s">
        <v>32</v>
      </c>
      <c r="R279" s="206"/>
      <c r="S279" s="237" t="s">
        <v>32</v>
      </c>
      <c r="T279" s="157" t="s">
        <v>72</v>
      </c>
      <c r="U279" s="138"/>
      <c r="V279" s="199" t="s">
        <v>32</v>
      </c>
      <c r="W279" s="139"/>
      <c r="X279" s="199" t="s">
        <v>32</v>
      </c>
      <c r="Y279" s="140"/>
      <c r="Z279" s="199" t="s">
        <v>32</v>
      </c>
      <c r="AA279" s="239" t="s">
        <v>32</v>
      </c>
      <c r="AB279" s="141">
        <v>2021</v>
      </c>
      <c r="AC279" s="142">
        <v>2775.3637496340225</v>
      </c>
      <c r="AD279" s="143" t="s">
        <v>281</v>
      </c>
      <c r="AE279" s="144"/>
      <c r="AF279" s="201" t="s">
        <v>32</v>
      </c>
      <c r="AG279" s="144"/>
      <c r="AH279" s="201" t="s">
        <v>32</v>
      </c>
      <c r="AI279" s="170" t="s">
        <v>32</v>
      </c>
    </row>
    <row r="280" spans="1:35" s="14" customFormat="1" ht="19.95" customHeight="1" x14ac:dyDescent="0.25">
      <c r="A280" s="20"/>
      <c r="B280" s="22">
        <v>22.200000000000003</v>
      </c>
      <c r="C280" s="245" t="s">
        <v>128</v>
      </c>
      <c r="D280" s="122">
        <v>0.5</v>
      </c>
      <c r="E280" s="156">
        <v>2606519349</v>
      </c>
      <c r="F280" s="156">
        <v>6643137302</v>
      </c>
      <c r="G280" s="156">
        <v>741099971</v>
      </c>
      <c r="H280" s="156">
        <v>2834121893</v>
      </c>
      <c r="I280" s="156">
        <v>1865419378</v>
      </c>
      <c r="J280" s="156">
        <v>3809015409</v>
      </c>
      <c r="K280" s="156">
        <v>913313952</v>
      </c>
      <c r="L280" s="156">
        <v>23973499</v>
      </c>
      <c r="M280" s="152"/>
      <c r="N280" s="226" t="s">
        <v>32</v>
      </c>
      <c r="O280" s="169" t="s">
        <v>16</v>
      </c>
      <c r="P280" s="169">
        <v>0</v>
      </c>
      <c r="Q280" s="228" t="s">
        <v>32</v>
      </c>
      <c r="R280" s="207"/>
      <c r="S280" s="202" t="s">
        <v>32</v>
      </c>
      <c r="T280" s="129" t="s">
        <v>72</v>
      </c>
      <c r="U280" s="130"/>
      <c r="V280" s="200" t="s">
        <v>32</v>
      </c>
      <c r="W280" s="131"/>
      <c r="X280" s="200" t="s">
        <v>32</v>
      </c>
      <c r="Y280" s="132"/>
      <c r="Z280" s="200" t="s">
        <v>32</v>
      </c>
      <c r="AA280" s="240" t="s">
        <v>32</v>
      </c>
      <c r="AB280" s="238">
        <v>2021</v>
      </c>
      <c r="AC280" s="134">
        <v>7311.9947057101281</v>
      </c>
      <c r="AD280" s="135" t="s">
        <v>281</v>
      </c>
      <c r="AE280" s="136"/>
      <c r="AF280" s="202" t="s">
        <v>32</v>
      </c>
      <c r="AG280" s="136"/>
      <c r="AH280" s="202" t="s">
        <v>32</v>
      </c>
      <c r="AI280" s="171" t="s">
        <v>32</v>
      </c>
    </row>
    <row r="281" spans="1:35" s="14" customFormat="1" ht="19.95" customHeight="1" x14ac:dyDescent="0.25">
      <c r="A281" s="20"/>
      <c r="B281" s="22" t="s">
        <v>32</v>
      </c>
      <c r="C281" s="22"/>
      <c r="D281" s="122"/>
      <c r="E281" s="156"/>
      <c r="F281" s="156"/>
      <c r="G281" s="156"/>
      <c r="H281" s="156"/>
      <c r="I281" s="156">
        <v>0</v>
      </c>
      <c r="J281" s="156">
        <v>0</v>
      </c>
      <c r="K281" s="156"/>
      <c r="L281" s="156"/>
      <c r="M281" s="152"/>
      <c r="N281" s="226" t="s">
        <v>32</v>
      </c>
      <c r="O281" s="169" t="s">
        <v>16</v>
      </c>
      <c r="P281" s="169">
        <v>0</v>
      </c>
      <c r="Q281" s="228" t="s">
        <v>32</v>
      </c>
      <c r="R281" s="207"/>
      <c r="S281" s="202" t="s">
        <v>32</v>
      </c>
      <c r="T281" s="129"/>
      <c r="U281" s="130"/>
      <c r="V281" s="200" t="s">
        <v>32</v>
      </c>
      <c r="W281" s="131"/>
      <c r="X281" s="200" t="s">
        <v>32</v>
      </c>
      <c r="Y281" s="132"/>
      <c r="Z281" s="200" t="s">
        <v>32</v>
      </c>
      <c r="AA281" s="240" t="s">
        <v>32</v>
      </c>
      <c r="AB281" s="238">
        <v>2021</v>
      </c>
      <c r="AC281" s="134">
        <v>0</v>
      </c>
      <c r="AD281" s="135" t="s">
        <v>32</v>
      </c>
      <c r="AE281" s="136"/>
      <c r="AF281" s="202" t="s">
        <v>32</v>
      </c>
      <c r="AG281" s="136"/>
      <c r="AH281" s="202" t="s">
        <v>32</v>
      </c>
      <c r="AI281" s="171" t="s">
        <v>32</v>
      </c>
    </row>
    <row r="282" spans="1:35" s="14" customFormat="1" ht="19.95" customHeight="1" x14ac:dyDescent="0.25">
      <c r="A282" s="20"/>
      <c r="B282" s="22" t="s">
        <v>32</v>
      </c>
      <c r="C282" s="22"/>
      <c r="D282" s="122"/>
      <c r="E282" s="156"/>
      <c r="F282" s="156"/>
      <c r="G282" s="156"/>
      <c r="H282" s="156"/>
      <c r="I282" s="156">
        <v>0</v>
      </c>
      <c r="J282" s="156">
        <v>0</v>
      </c>
      <c r="K282" s="156"/>
      <c r="L282" s="156"/>
      <c r="M282" s="152"/>
      <c r="N282" s="226" t="s">
        <v>32</v>
      </c>
      <c r="O282" s="169" t="s">
        <v>16</v>
      </c>
      <c r="P282" s="169">
        <v>0</v>
      </c>
      <c r="Q282" s="228" t="s">
        <v>32</v>
      </c>
      <c r="R282" s="207"/>
      <c r="S282" s="202" t="s">
        <v>32</v>
      </c>
      <c r="T282" s="129"/>
      <c r="U282" s="130"/>
      <c r="V282" s="200" t="s">
        <v>32</v>
      </c>
      <c r="W282" s="131"/>
      <c r="X282" s="200" t="s">
        <v>32</v>
      </c>
      <c r="Y282" s="132"/>
      <c r="Z282" s="200" t="s">
        <v>32</v>
      </c>
      <c r="AA282" s="240" t="s">
        <v>32</v>
      </c>
      <c r="AB282" s="238">
        <v>2021</v>
      </c>
      <c r="AC282" s="134">
        <v>0</v>
      </c>
      <c r="AD282" s="135" t="s">
        <v>32</v>
      </c>
      <c r="AE282" s="136"/>
      <c r="AF282" s="202" t="s">
        <v>32</v>
      </c>
      <c r="AG282" s="136"/>
      <c r="AH282" s="202" t="s">
        <v>32</v>
      </c>
      <c r="AI282" s="171" t="s">
        <v>32</v>
      </c>
    </row>
    <row r="283" spans="1:35" s="14" customFormat="1" ht="19.95" customHeight="1" x14ac:dyDescent="0.25">
      <c r="A283" s="20"/>
      <c r="B283" s="22" t="s">
        <v>32</v>
      </c>
      <c r="C283" s="22"/>
      <c r="D283" s="122"/>
      <c r="E283" s="156"/>
      <c r="F283" s="156"/>
      <c r="G283" s="156"/>
      <c r="H283" s="156"/>
      <c r="I283" s="156">
        <v>0</v>
      </c>
      <c r="J283" s="156">
        <v>0</v>
      </c>
      <c r="K283" s="156"/>
      <c r="L283" s="156"/>
      <c r="M283" s="152"/>
      <c r="N283" s="226" t="s">
        <v>32</v>
      </c>
      <c r="O283" s="169" t="s">
        <v>16</v>
      </c>
      <c r="P283" s="169">
        <v>0</v>
      </c>
      <c r="Q283" s="228" t="s">
        <v>32</v>
      </c>
      <c r="R283" s="207"/>
      <c r="S283" s="202" t="s">
        <v>32</v>
      </c>
      <c r="T283" s="129"/>
      <c r="U283" s="130"/>
      <c r="V283" s="200" t="s">
        <v>32</v>
      </c>
      <c r="W283" s="131"/>
      <c r="X283" s="200" t="s">
        <v>32</v>
      </c>
      <c r="Y283" s="132"/>
      <c r="Z283" s="200" t="s">
        <v>32</v>
      </c>
      <c r="AA283" s="240" t="s">
        <v>32</v>
      </c>
      <c r="AB283" s="238">
        <v>2021</v>
      </c>
      <c r="AC283" s="134">
        <v>0</v>
      </c>
      <c r="AD283" s="135" t="s">
        <v>32</v>
      </c>
      <c r="AE283" s="136"/>
      <c r="AF283" s="202" t="s">
        <v>32</v>
      </c>
      <c r="AG283" s="136"/>
      <c r="AH283" s="202" t="s">
        <v>32</v>
      </c>
      <c r="AI283" s="171" t="s">
        <v>32</v>
      </c>
    </row>
    <row r="284" spans="1:35" s="14" customFormat="1" ht="19.95" customHeight="1" x14ac:dyDescent="0.25">
      <c r="A284" s="20"/>
      <c r="B284" s="153" t="s">
        <v>32</v>
      </c>
      <c r="C284" s="153"/>
      <c r="D284" s="122"/>
      <c r="E284" s="156"/>
      <c r="F284" s="156"/>
      <c r="G284" s="156"/>
      <c r="H284" s="156"/>
      <c r="I284" s="156">
        <v>0</v>
      </c>
      <c r="J284" s="156">
        <v>0</v>
      </c>
      <c r="K284" s="156"/>
      <c r="L284" s="156"/>
      <c r="M284" s="152"/>
      <c r="N284" s="226" t="s">
        <v>32</v>
      </c>
      <c r="O284" s="169" t="s">
        <v>16</v>
      </c>
      <c r="P284" s="169">
        <v>0</v>
      </c>
      <c r="Q284" s="228" t="s">
        <v>32</v>
      </c>
      <c r="R284" s="207"/>
      <c r="S284" s="202" t="s">
        <v>32</v>
      </c>
      <c r="T284" s="129"/>
      <c r="U284" s="130"/>
      <c r="V284" s="200" t="s">
        <v>32</v>
      </c>
      <c r="W284" s="131"/>
      <c r="X284" s="200" t="s">
        <v>32</v>
      </c>
      <c r="Y284" s="132"/>
      <c r="Z284" s="200" t="s">
        <v>32</v>
      </c>
      <c r="AA284" s="240" t="s">
        <v>32</v>
      </c>
      <c r="AB284" s="238">
        <v>2021</v>
      </c>
      <c r="AC284" s="134">
        <v>0</v>
      </c>
      <c r="AD284" s="135" t="s">
        <v>32</v>
      </c>
      <c r="AE284" s="136"/>
      <c r="AF284" s="202" t="s">
        <v>32</v>
      </c>
      <c r="AG284" s="136"/>
      <c r="AH284" s="202" t="s">
        <v>32</v>
      </c>
      <c r="AI284" s="171" t="s">
        <v>32</v>
      </c>
    </row>
    <row r="285" spans="1:35" s="14" customFormat="1" ht="19.95" customHeight="1" x14ac:dyDescent="0.25">
      <c r="A285" s="20"/>
      <c r="B285" s="153" t="s">
        <v>32</v>
      </c>
      <c r="C285" s="153"/>
      <c r="D285" s="122"/>
      <c r="E285" s="156"/>
      <c r="F285" s="156"/>
      <c r="G285" s="156"/>
      <c r="H285" s="156"/>
      <c r="I285" s="156">
        <v>0</v>
      </c>
      <c r="J285" s="156">
        <v>0</v>
      </c>
      <c r="K285" s="156"/>
      <c r="L285" s="156"/>
      <c r="M285" s="152"/>
      <c r="N285" s="226" t="s">
        <v>32</v>
      </c>
      <c r="O285" s="169" t="s">
        <v>16</v>
      </c>
      <c r="P285" s="169">
        <v>0</v>
      </c>
      <c r="Q285" s="228" t="s">
        <v>32</v>
      </c>
      <c r="R285" s="207"/>
      <c r="S285" s="202" t="s">
        <v>32</v>
      </c>
      <c r="T285" s="129"/>
      <c r="U285" s="130"/>
      <c r="V285" s="200" t="s">
        <v>32</v>
      </c>
      <c r="W285" s="131"/>
      <c r="X285" s="200" t="s">
        <v>32</v>
      </c>
      <c r="Y285" s="132"/>
      <c r="Z285" s="200" t="s">
        <v>32</v>
      </c>
      <c r="AA285" s="240" t="s">
        <v>32</v>
      </c>
      <c r="AB285" s="238">
        <v>2021</v>
      </c>
      <c r="AC285" s="134">
        <v>0</v>
      </c>
      <c r="AD285" s="135" t="s">
        <v>32</v>
      </c>
      <c r="AE285" s="136"/>
      <c r="AF285" s="202" t="s">
        <v>32</v>
      </c>
      <c r="AG285" s="136"/>
      <c r="AH285" s="202" t="s">
        <v>32</v>
      </c>
      <c r="AI285" s="171" t="s">
        <v>32</v>
      </c>
    </row>
    <row r="286" spans="1:35" s="14" customFormat="1" ht="19.95" customHeight="1" x14ac:dyDescent="0.25">
      <c r="A286" s="20"/>
      <c r="B286" s="153" t="s">
        <v>32</v>
      </c>
      <c r="C286" s="153"/>
      <c r="D286" s="122"/>
      <c r="E286" s="156"/>
      <c r="F286" s="156"/>
      <c r="G286" s="156"/>
      <c r="H286" s="156"/>
      <c r="I286" s="156">
        <v>0</v>
      </c>
      <c r="J286" s="156">
        <v>0</v>
      </c>
      <c r="K286" s="156"/>
      <c r="L286" s="156"/>
      <c r="M286" s="152"/>
      <c r="N286" s="226" t="s">
        <v>32</v>
      </c>
      <c r="O286" s="169" t="s">
        <v>16</v>
      </c>
      <c r="P286" s="169">
        <v>0</v>
      </c>
      <c r="Q286" s="228" t="s">
        <v>32</v>
      </c>
      <c r="R286" s="207"/>
      <c r="S286" s="202" t="s">
        <v>32</v>
      </c>
      <c r="T286" s="129"/>
      <c r="U286" s="130"/>
      <c r="V286" s="200" t="s">
        <v>32</v>
      </c>
      <c r="W286" s="131"/>
      <c r="X286" s="200" t="s">
        <v>32</v>
      </c>
      <c r="Y286" s="132"/>
      <c r="Z286" s="200" t="s">
        <v>32</v>
      </c>
      <c r="AA286" s="241" t="s">
        <v>32</v>
      </c>
      <c r="AB286" s="133">
        <v>2021</v>
      </c>
      <c r="AC286" s="134">
        <v>0</v>
      </c>
      <c r="AD286" s="135" t="s">
        <v>32</v>
      </c>
      <c r="AE286" s="136"/>
      <c r="AF286" s="202" t="s">
        <v>32</v>
      </c>
      <c r="AG286" s="136"/>
      <c r="AH286" s="202" t="s">
        <v>32</v>
      </c>
      <c r="AI286" s="171" t="s">
        <v>32</v>
      </c>
    </row>
    <row r="287" spans="1:35" s="14" customFormat="1" ht="19.95" customHeight="1" x14ac:dyDescent="0.25">
      <c r="A287" s="20"/>
      <c r="B287" s="153" t="s">
        <v>32</v>
      </c>
      <c r="C287" s="153"/>
      <c r="D287" s="122"/>
      <c r="E287" s="156"/>
      <c r="F287" s="156"/>
      <c r="G287" s="156"/>
      <c r="H287" s="156"/>
      <c r="I287" s="156">
        <v>0</v>
      </c>
      <c r="J287" s="156">
        <v>0</v>
      </c>
      <c r="K287" s="156"/>
      <c r="L287" s="156"/>
      <c r="M287" s="154"/>
      <c r="N287" s="226" t="s">
        <v>32</v>
      </c>
      <c r="O287" s="169" t="s">
        <v>16</v>
      </c>
      <c r="P287" s="169">
        <v>0</v>
      </c>
      <c r="Q287" s="228" t="s">
        <v>32</v>
      </c>
      <c r="R287" s="207"/>
      <c r="S287" s="202" t="s">
        <v>32</v>
      </c>
      <c r="T287" s="129"/>
      <c r="U287" s="130"/>
      <c r="V287" s="200" t="s">
        <v>32</v>
      </c>
      <c r="W287" s="131"/>
      <c r="X287" s="200" t="s">
        <v>32</v>
      </c>
      <c r="Y287" s="132"/>
      <c r="Z287" s="200" t="s">
        <v>32</v>
      </c>
      <c r="AA287" s="240" t="s">
        <v>32</v>
      </c>
      <c r="AB287" s="238">
        <v>2021</v>
      </c>
      <c r="AC287" s="134">
        <v>0</v>
      </c>
      <c r="AD287" s="135" t="s">
        <v>32</v>
      </c>
      <c r="AE287" s="136"/>
      <c r="AF287" s="202" t="s">
        <v>32</v>
      </c>
      <c r="AG287" s="136"/>
      <c r="AH287" s="202" t="s">
        <v>32</v>
      </c>
      <c r="AI287" s="171" t="s">
        <v>32</v>
      </c>
    </row>
    <row r="288" spans="1:35" ht="19.95" customHeight="1" x14ac:dyDescent="0.25">
      <c r="B288" s="155" t="s">
        <v>32</v>
      </c>
      <c r="C288" s="155"/>
      <c r="D288" s="155"/>
      <c r="E288" s="156"/>
      <c r="F288" s="156"/>
      <c r="G288" s="156"/>
      <c r="H288" s="156"/>
      <c r="I288" s="156">
        <v>0</v>
      </c>
      <c r="J288" s="156">
        <v>0</v>
      </c>
      <c r="K288" s="156"/>
      <c r="L288" s="156"/>
      <c r="M288" s="154"/>
      <c r="N288" s="226" t="s">
        <v>32</v>
      </c>
      <c r="O288" s="169" t="s">
        <v>16</v>
      </c>
      <c r="P288" s="169">
        <v>0</v>
      </c>
      <c r="Q288" s="228" t="s">
        <v>32</v>
      </c>
      <c r="R288" s="207"/>
      <c r="S288" s="202" t="s">
        <v>32</v>
      </c>
      <c r="T288" s="129"/>
      <c r="U288" s="129"/>
      <c r="V288" s="200" t="s">
        <v>32</v>
      </c>
      <c r="W288" s="129"/>
      <c r="X288" s="200" t="s">
        <v>32</v>
      </c>
      <c r="Y288" s="129"/>
      <c r="Z288" s="200" t="s">
        <v>32</v>
      </c>
      <c r="AA288" s="240" t="s">
        <v>32</v>
      </c>
      <c r="AB288" s="242"/>
      <c r="AC288" s="129"/>
      <c r="AD288" s="129"/>
      <c r="AE288" s="129"/>
      <c r="AF288" s="202" t="s">
        <v>32</v>
      </c>
      <c r="AG288" s="129"/>
      <c r="AH288" s="202" t="s">
        <v>32</v>
      </c>
      <c r="AI288" s="171" t="s">
        <v>32</v>
      </c>
    </row>
    <row r="289" spans="1:35" ht="10.050000000000001" customHeight="1" thickBot="1" x14ac:dyDescent="0.3">
      <c r="B289" s="248" t="s">
        <v>64</v>
      </c>
      <c r="C289" s="249"/>
      <c r="D289" s="249"/>
      <c r="E289" s="249"/>
      <c r="F289" s="249"/>
      <c r="G289" s="249"/>
      <c r="H289" s="249"/>
      <c r="I289" s="249"/>
      <c r="J289" s="249"/>
      <c r="K289" s="249"/>
      <c r="L289" s="249"/>
      <c r="M289" s="249"/>
      <c r="N289" s="249"/>
      <c r="O289" s="249"/>
      <c r="P289" s="249"/>
      <c r="Q289" s="249"/>
      <c r="R289" s="249"/>
      <c r="S289" s="250"/>
      <c r="T289" s="249"/>
      <c r="U289" s="249"/>
      <c r="V289" s="249"/>
      <c r="W289" s="249"/>
      <c r="X289" s="249"/>
      <c r="Y289" s="249"/>
      <c r="Z289" s="249"/>
      <c r="AA289" s="250"/>
      <c r="AB289" s="249"/>
      <c r="AC289" s="249"/>
      <c r="AD289" s="249"/>
      <c r="AE289" s="249"/>
      <c r="AF289" s="249"/>
      <c r="AG289" s="249"/>
      <c r="AH289" s="249"/>
      <c r="AI289" s="251"/>
    </row>
    <row r="290" spans="1:35" s="14" customFormat="1" ht="26.1" customHeight="1" thickBot="1" x14ac:dyDescent="0.3">
      <c r="B290" s="208">
        <v>23</v>
      </c>
      <c r="C290" s="209" t="s">
        <v>129</v>
      </c>
      <c r="D290" s="210">
        <v>1</v>
      </c>
      <c r="E290" s="211">
        <v>4973759525</v>
      </c>
      <c r="F290" s="211">
        <v>7747975298</v>
      </c>
      <c r="G290" s="211">
        <v>1832047305</v>
      </c>
      <c r="H290" s="211">
        <v>2051354802</v>
      </c>
      <c r="I290" s="211">
        <v>3141712220</v>
      </c>
      <c r="J290" s="211">
        <v>5696620496</v>
      </c>
      <c r="K290" s="211">
        <v>1594486577</v>
      </c>
      <c r="L290" s="211">
        <v>37604.000000100001</v>
      </c>
      <c r="M290" s="212">
        <v>1</v>
      </c>
      <c r="N290" s="231">
        <v>5</v>
      </c>
      <c r="O290" s="213" t="s">
        <v>16</v>
      </c>
      <c r="P290" s="213">
        <v>0</v>
      </c>
      <c r="Q290" s="229">
        <v>1100000000</v>
      </c>
      <c r="R290" s="225">
        <v>3361712220</v>
      </c>
      <c r="S290" s="222" t="s">
        <v>279</v>
      </c>
      <c r="T290" s="214" t="s">
        <v>72</v>
      </c>
      <c r="U290" s="214">
        <v>2.7148641366550303</v>
      </c>
      <c r="V290" s="215" t="s">
        <v>279</v>
      </c>
      <c r="W290" s="216">
        <v>0.26476011126797477</v>
      </c>
      <c r="X290" s="215" t="s">
        <v>279</v>
      </c>
      <c r="Y290" s="217">
        <v>42402.047042755017</v>
      </c>
      <c r="Z290" s="215" t="s">
        <v>279</v>
      </c>
      <c r="AA290" s="223" t="s">
        <v>279</v>
      </c>
      <c r="AB290" s="218">
        <v>2021</v>
      </c>
      <c r="AC290" s="219">
        <v>8528.0721718475852</v>
      </c>
      <c r="AD290" s="220" t="s">
        <v>281</v>
      </c>
      <c r="AE290" s="221">
        <v>0.27990043888645938</v>
      </c>
      <c r="AF290" s="222" t="s">
        <v>279</v>
      </c>
      <c r="AG290" s="221">
        <v>0.20579396754292542</v>
      </c>
      <c r="AH290" s="222" t="s">
        <v>279</v>
      </c>
      <c r="AI290" s="223" t="s">
        <v>279</v>
      </c>
    </row>
    <row r="291" spans="1:35" s="14" customFormat="1" ht="19.95" customHeight="1" x14ac:dyDescent="0.25">
      <c r="A291" s="20"/>
      <c r="B291" s="149">
        <v>23.1</v>
      </c>
      <c r="C291" s="149" t="s">
        <v>130</v>
      </c>
      <c r="D291" s="150">
        <v>0.5</v>
      </c>
      <c r="E291" s="137">
        <v>697010676</v>
      </c>
      <c r="F291" s="137">
        <v>754360676</v>
      </c>
      <c r="G291" s="137">
        <v>424676244</v>
      </c>
      <c r="H291" s="137">
        <v>424676244</v>
      </c>
      <c r="I291" s="137">
        <v>272334432</v>
      </c>
      <c r="J291" s="137">
        <v>329684432</v>
      </c>
      <c r="K291" s="137">
        <v>156463323</v>
      </c>
      <c r="L291" s="137">
        <v>9.9999999999999995E-8</v>
      </c>
      <c r="M291" s="151"/>
      <c r="N291" s="230" t="s">
        <v>32</v>
      </c>
      <c r="O291" s="168" t="s">
        <v>16</v>
      </c>
      <c r="P291" s="168">
        <v>0</v>
      </c>
      <c r="Q291" s="227" t="s">
        <v>32</v>
      </c>
      <c r="R291" s="206"/>
      <c r="S291" s="237" t="s">
        <v>32</v>
      </c>
      <c r="T291" s="157" t="s">
        <v>72</v>
      </c>
      <c r="U291" s="138"/>
      <c r="V291" s="199" t="s">
        <v>32</v>
      </c>
      <c r="W291" s="139"/>
      <c r="X291" s="199" t="s">
        <v>32</v>
      </c>
      <c r="Y291" s="140"/>
      <c r="Z291" s="199" t="s">
        <v>32</v>
      </c>
      <c r="AA291" s="239" t="s">
        <v>32</v>
      </c>
      <c r="AB291" s="141">
        <v>2021</v>
      </c>
      <c r="AC291" s="142">
        <v>830.31269991172519</v>
      </c>
      <c r="AD291" s="143" t="s">
        <v>281</v>
      </c>
      <c r="AE291" s="144"/>
      <c r="AF291" s="201" t="s">
        <v>32</v>
      </c>
      <c r="AG291" s="144"/>
      <c r="AH291" s="201" t="s">
        <v>32</v>
      </c>
      <c r="AI291" s="170" t="s">
        <v>32</v>
      </c>
    </row>
    <row r="292" spans="1:35" s="14" customFormat="1" ht="19.95" customHeight="1" x14ac:dyDescent="0.25">
      <c r="A292" s="20"/>
      <c r="B292" s="22">
        <v>23.200000000000003</v>
      </c>
      <c r="C292" s="22" t="s">
        <v>131</v>
      </c>
      <c r="D292" s="122">
        <v>0.5</v>
      </c>
      <c r="E292" s="156">
        <v>4276748849</v>
      </c>
      <c r="F292" s="156">
        <v>6993614622</v>
      </c>
      <c r="G292" s="156">
        <v>1407371061</v>
      </c>
      <c r="H292" s="156">
        <v>1626678558</v>
      </c>
      <c r="I292" s="156">
        <v>2869377788</v>
      </c>
      <c r="J292" s="156">
        <v>5366936064</v>
      </c>
      <c r="K292" s="156">
        <v>1438023254</v>
      </c>
      <c r="L292" s="156">
        <v>37604</v>
      </c>
      <c r="M292" s="152"/>
      <c r="N292" s="226" t="s">
        <v>32</v>
      </c>
      <c r="O292" s="169" t="s">
        <v>16</v>
      </c>
      <c r="P292" s="169">
        <v>0</v>
      </c>
      <c r="Q292" s="228" t="s">
        <v>32</v>
      </c>
      <c r="R292" s="207"/>
      <c r="S292" s="202" t="s">
        <v>32</v>
      </c>
      <c r="T292" s="129" t="s">
        <v>72</v>
      </c>
      <c r="U292" s="130"/>
      <c r="V292" s="200" t="s">
        <v>32</v>
      </c>
      <c r="W292" s="131"/>
      <c r="X292" s="200" t="s">
        <v>32</v>
      </c>
      <c r="Y292" s="132"/>
      <c r="Z292" s="200" t="s">
        <v>32</v>
      </c>
      <c r="AA292" s="240" t="s">
        <v>32</v>
      </c>
      <c r="AB292" s="238">
        <v>2021</v>
      </c>
      <c r="AC292" s="134">
        <v>7697.7594719358613</v>
      </c>
      <c r="AD292" s="135" t="s">
        <v>281</v>
      </c>
      <c r="AE292" s="136"/>
      <c r="AF292" s="202" t="s">
        <v>32</v>
      </c>
      <c r="AG292" s="136"/>
      <c r="AH292" s="202" t="s">
        <v>32</v>
      </c>
      <c r="AI292" s="171" t="s">
        <v>32</v>
      </c>
    </row>
    <row r="293" spans="1:35" s="14" customFormat="1" ht="19.95" customHeight="1" x14ac:dyDescent="0.25">
      <c r="A293" s="20"/>
      <c r="B293" s="22" t="s">
        <v>32</v>
      </c>
      <c r="C293" s="22"/>
      <c r="D293" s="122"/>
      <c r="E293" s="156"/>
      <c r="F293" s="156"/>
      <c r="G293" s="156"/>
      <c r="H293" s="156"/>
      <c r="I293" s="156">
        <v>0</v>
      </c>
      <c r="J293" s="156">
        <v>0</v>
      </c>
      <c r="K293" s="156"/>
      <c r="L293" s="156"/>
      <c r="M293" s="152"/>
      <c r="N293" s="226" t="s">
        <v>32</v>
      </c>
      <c r="O293" s="169" t="s">
        <v>16</v>
      </c>
      <c r="P293" s="169">
        <v>0</v>
      </c>
      <c r="Q293" s="228" t="s">
        <v>32</v>
      </c>
      <c r="R293" s="207"/>
      <c r="S293" s="202" t="s">
        <v>32</v>
      </c>
      <c r="T293" s="129"/>
      <c r="U293" s="130"/>
      <c r="V293" s="200" t="s">
        <v>32</v>
      </c>
      <c r="W293" s="131"/>
      <c r="X293" s="200" t="s">
        <v>32</v>
      </c>
      <c r="Y293" s="132"/>
      <c r="Z293" s="200" t="s">
        <v>32</v>
      </c>
      <c r="AA293" s="240" t="s">
        <v>32</v>
      </c>
      <c r="AB293" s="238">
        <v>2021</v>
      </c>
      <c r="AC293" s="134">
        <v>0</v>
      </c>
      <c r="AD293" s="135" t="s">
        <v>32</v>
      </c>
      <c r="AE293" s="136"/>
      <c r="AF293" s="202" t="s">
        <v>32</v>
      </c>
      <c r="AG293" s="136"/>
      <c r="AH293" s="202" t="s">
        <v>32</v>
      </c>
      <c r="AI293" s="171" t="s">
        <v>32</v>
      </c>
    </row>
    <row r="294" spans="1:35" s="14" customFormat="1" ht="19.95" customHeight="1" x14ac:dyDescent="0.25">
      <c r="A294" s="20"/>
      <c r="B294" s="22" t="s">
        <v>32</v>
      </c>
      <c r="C294" s="22"/>
      <c r="D294" s="122"/>
      <c r="E294" s="156"/>
      <c r="F294" s="156"/>
      <c r="G294" s="156"/>
      <c r="H294" s="156"/>
      <c r="I294" s="156">
        <v>0</v>
      </c>
      <c r="J294" s="156">
        <v>0</v>
      </c>
      <c r="K294" s="156"/>
      <c r="L294" s="156"/>
      <c r="M294" s="152"/>
      <c r="N294" s="226" t="s">
        <v>32</v>
      </c>
      <c r="O294" s="169" t="s">
        <v>16</v>
      </c>
      <c r="P294" s="169">
        <v>0</v>
      </c>
      <c r="Q294" s="228" t="s">
        <v>32</v>
      </c>
      <c r="R294" s="207"/>
      <c r="S294" s="202" t="s">
        <v>32</v>
      </c>
      <c r="T294" s="129"/>
      <c r="U294" s="130"/>
      <c r="V294" s="200" t="s">
        <v>32</v>
      </c>
      <c r="W294" s="131"/>
      <c r="X294" s="200" t="s">
        <v>32</v>
      </c>
      <c r="Y294" s="132"/>
      <c r="Z294" s="200" t="s">
        <v>32</v>
      </c>
      <c r="AA294" s="240" t="s">
        <v>32</v>
      </c>
      <c r="AB294" s="238">
        <v>2021</v>
      </c>
      <c r="AC294" s="134">
        <v>0</v>
      </c>
      <c r="AD294" s="135" t="s">
        <v>32</v>
      </c>
      <c r="AE294" s="136"/>
      <c r="AF294" s="202" t="s">
        <v>32</v>
      </c>
      <c r="AG294" s="136"/>
      <c r="AH294" s="202" t="s">
        <v>32</v>
      </c>
      <c r="AI294" s="171" t="s">
        <v>32</v>
      </c>
    </row>
    <row r="295" spans="1:35" s="14" customFormat="1" ht="19.95" customHeight="1" x14ac:dyDescent="0.25">
      <c r="A295" s="20"/>
      <c r="B295" s="22" t="s">
        <v>32</v>
      </c>
      <c r="C295" s="22"/>
      <c r="D295" s="122"/>
      <c r="E295" s="156"/>
      <c r="F295" s="156"/>
      <c r="G295" s="156"/>
      <c r="H295" s="156"/>
      <c r="I295" s="156">
        <v>0</v>
      </c>
      <c r="J295" s="156">
        <v>0</v>
      </c>
      <c r="K295" s="156"/>
      <c r="L295" s="156"/>
      <c r="M295" s="152"/>
      <c r="N295" s="226" t="s">
        <v>32</v>
      </c>
      <c r="O295" s="169" t="s">
        <v>16</v>
      </c>
      <c r="P295" s="169">
        <v>0</v>
      </c>
      <c r="Q295" s="228" t="s">
        <v>32</v>
      </c>
      <c r="R295" s="207"/>
      <c r="S295" s="202" t="s">
        <v>32</v>
      </c>
      <c r="T295" s="129"/>
      <c r="U295" s="130"/>
      <c r="V295" s="200" t="s">
        <v>32</v>
      </c>
      <c r="W295" s="131"/>
      <c r="X295" s="200" t="s">
        <v>32</v>
      </c>
      <c r="Y295" s="132"/>
      <c r="Z295" s="200" t="s">
        <v>32</v>
      </c>
      <c r="AA295" s="240" t="s">
        <v>32</v>
      </c>
      <c r="AB295" s="238">
        <v>2021</v>
      </c>
      <c r="AC295" s="134">
        <v>0</v>
      </c>
      <c r="AD295" s="135" t="s">
        <v>32</v>
      </c>
      <c r="AE295" s="136"/>
      <c r="AF295" s="202" t="s">
        <v>32</v>
      </c>
      <c r="AG295" s="136"/>
      <c r="AH295" s="202" t="s">
        <v>32</v>
      </c>
      <c r="AI295" s="171" t="s">
        <v>32</v>
      </c>
    </row>
    <row r="296" spans="1:35" s="14" customFormat="1" ht="19.95" customHeight="1" x14ac:dyDescent="0.25">
      <c r="A296" s="20"/>
      <c r="B296" s="153" t="s">
        <v>32</v>
      </c>
      <c r="C296" s="153"/>
      <c r="D296" s="122"/>
      <c r="E296" s="156"/>
      <c r="F296" s="156"/>
      <c r="G296" s="156"/>
      <c r="H296" s="156"/>
      <c r="I296" s="156">
        <v>0</v>
      </c>
      <c r="J296" s="156">
        <v>0</v>
      </c>
      <c r="K296" s="156"/>
      <c r="L296" s="156"/>
      <c r="M296" s="152"/>
      <c r="N296" s="226" t="s">
        <v>32</v>
      </c>
      <c r="O296" s="169" t="s">
        <v>16</v>
      </c>
      <c r="P296" s="169">
        <v>0</v>
      </c>
      <c r="Q296" s="228" t="s">
        <v>32</v>
      </c>
      <c r="R296" s="207"/>
      <c r="S296" s="202" t="s">
        <v>32</v>
      </c>
      <c r="T296" s="129"/>
      <c r="U296" s="130"/>
      <c r="V296" s="200" t="s">
        <v>32</v>
      </c>
      <c r="W296" s="131"/>
      <c r="X296" s="200" t="s">
        <v>32</v>
      </c>
      <c r="Y296" s="132"/>
      <c r="Z296" s="200" t="s">
        <v>32</v>
      </c>
      <c r="AA296" s="240" t="s">
        <v>32</v>
      </c>
      <c r="AB296" s="238">
        <v>2021</v>
      </c>
      <c r="AC296" s="134">
        <v>0</v>
      </c>
      <c r="AD296" s="135" t="s">
        <v>32</v>
      </c>
      <c r="AE296" s="136"/>
      <c r="AF296" s="202" t="s">
        <v>32</v>
      </c>
      <c r="AG296" s="136"/>
      <c r="AH296" s="202" t="s">
        <v>32</v>
      </c>
      <c r="AI296" s="171" t="s">
        <v>32</v>
      </c>
    </row>
    <row r="297" spans="1:35" s="14" customFormat="1" ht="19.95" customHeight="1" x14ac:dyDescent="0.25">
      <c r="A297" s="20"/>
      <c r="B297" s="153" t="s">
        <v>32</v>
      </c>
      <c r="C297" s="153"/>
      <c r="D297" s="122"/>
      <c r="E297" s="156"/>
      <c r="F297" s="156"/>
      <c r="G297" s="156"/>
      <c r="H297" s="156"/>
      <c r="I297" s="156">
        <v>0</v>
      </c>
      <c r="J297" s="156">
        <v>0</v>
      </c>
      <c r="K297" s="156"/>
      <c r="L297" s="156"/>
      <c r="M297" s="152"/>
      <c r="N297" s="226" t="s">
        <v>32</v>
      </c>
      <c r="O297" s="169" t="s">
        <v>16</v>
      </c>
      <c r="P297" s="169">
        <v>0</v>
      </c>
      <c r="Q297" s="228" t="s">
        <v>32</v>
      </c>
      <c r="R297" s="207"/>
      <c r="S297" s="202" t="s">
        <v>32</v>
      </c>
      <c r="T297" s="129"/>
      <c r="U297" s="130"/>
      <c r="V297" s="200" t="s">
        <v>32</v>
      </c>
      <c r="W297" s="131"/>
      <c r="X297" s="200" t="s">
        <v>32</v>
      </c>
      <c r="Y297" s="132"/>
      <c r="Z297" s="200" t="s">
        <v>32</v>
      </c>
      <c r="AA297" s="240" t="s">
        <v>32</v>
      </c>
      <c r="AB297" s="238">
        <v>2021</v>
      </c>
      <c r="AC297" s="134">
        <v>0</v>
      </c>
      <c r="AD297" s="135" t="s">
        <v>32</v>
      </c>
      <c r="AE297" s="136"/>
      <c r="AF297" s="202" t="s">
        <v>32</v>
      </c>
      <c r="AG297" s="136"/>
      <c r="AH297" s="202" t="s">
        <v>32</v>
      </c>
      <c r="AI297" s="171" t="s">
        <v>32</v>
      </c>
    </row>
    <row r="298" spans="1:35" s="14" customFormat="1" ht="19.95" customHeight="1" x14ac:dyDescent="0.25">
      <c r="A298" s="20"/>
      <c r="B298" s="153" t="s">
        <v>32</v>
      </c>
      <c r="C298" s="153"/>
      <c r="D298" s="122"/>
      <c r="E298" s="156"/>
      <c r="F298" s="156"/>
      <c r="G298" s="156"/>
      <c r="H298" s="156"/>
      <c r="I298" s="156">
        <v>0</v>
      </c>
      <c r="J298" s="156">
        <v>0</v>
      </c>
      <c r="K298" s="156"/>
      <c r="L298" s="156"/>
      <c r="M298" s="152"/>
      <c r="N298" s="226" t="s">
        <v>32</v>
      </c>
      <c r="O298" s="169" t="s">
        <v>16</v>
      </c>
      <c r="P298" s="169">
        <v>0</v>
      </c>
      <c r="Q298" s="228" t="s">
        <v>32</v>
      </c>
      <c r="R298" s="207"/>
      <c r="S298" s="202" t="s">
        <v>32</v>
      </c>
      <c r="T298" s="129"/>
      <c r="U298" s="130"/>
      <c r="V298" s="200" t="s">
        <v>32</v>
      </c>
      <c r="W298" s="131"/>
      <c r="X298" s="200" t="s">
        <v>32</v>
      </c>
      <c r="Y298" s="132"/>
      <c r="Z298" s="200" t="s">
        <v>32</v>
      </c>
      <c r="AA298" s="241" t="s">
        <v>32</v>
      </c>
      <c r="AB298" s="133">
        <v>2021</v>
      </c>
      <c r="AC298" s="134">
        <v>0</v>
      </c>
      <c r="AD298" s="135" t="s">
        <v>32</v>
      </c>
      <c r="AE298" s="136"/>
      <c r="AF298" s="202" t="s">
        <v>32</v>
      </c>
      <c r="AG298" s="136"/>
      <c r="AH298" s="202" t="s">
        <v>32</v>
      </c>
      <c r="AI298" s="171" t="s">
        <v>32</v>
      </c>
    </row>
    <row r="299" spans="1:35" s="14" customFormat="1" ht="19.95" customHeight="1" x14ac:dyDescent="0.25">
      <c r="A299" s="20"/>
      <c r="B299" s="153" t="s">
        <v>32</v>
      </c>
      <c r="C299" s="153"/>
      <c r="D299" s="122"/>
      <c r="E299" s="156"/>
      <c r="F299" s="156"/>
      <c r="G299" s="156"/>
      <c r="H299" s="156"/>
      <c r="I299" s="156">
        <v>0</v>
      </c>
      <c r="J299" s="156">
        <v>0</v>
      </c>
      <c r="K299" s="156"/>
      <c r="L299" s="156"/>
      <c r="M299" s="154"/>
      <c r="N299" s="226" t="s">
        <v>32</v>
      </c>
      <c r="O299" s="169" t="s">
        <v>16</v>
      </c>
      <c r="P299" s="169">
        <v>0</v>
      </c>
      <c r="Q299" s="228" t="s">
        <v>32</v>
      </c>
      <c r="R299" s="207"/>
      <c r="S299" s="202" t="s">
        <v>32</v>
      </c>
      <c r="T299" s="129"/>
      <c r="U299" s="130"/>
      <c r="V299" s="200" t="s">
        <v>32</v>
      </c>
      <c r="W299" s="131"/>
      <c r="X299" s="200" t="s">
        <v>32</v>
      </c>
      <c r="Y299" s="132"/>
      <c r="Z299" s="200" t="s">
        <v>32</v>
      </c>
      <c r="AA299" s="240" t="s">
        <v>32</v>
      </c>
      <c r="AB299" s="238">
        <v>2021</v>
      </c>
      <c r="AC299" s="134">
        <v>0</v>
      </c>
      <c r="AD299" s="135" t="s">
        <v>32</v>
      </c>
      <c r="AE299" s="136"/>
      <c r="AF299" s="202" t="s">
        <v>32</v>
      </c>
      <c r="AG299" s="136"/>
      <c r="AH299" s="202" t="s">
        <v>32</v>
      </c>
      <c r="AI299" s="171" t="s">
        <v>32</v>
      </c>
    </row>
    <row r="300" spans="1:35" ht="19.95" customHeight="1" x14ac:dyDescent="0.25">
      <c r="B300" s="155" t="s">
        <v>32</v>
      </c>
      <c r="C300" s="155"/>
      <c r="D300" s="155"/>
      <c r="E300" s="156"/>
      <c r="F300" s="156"/>
      <c r="G300" s="156"/>
      <c r="H300" s="156"/>
      <c r="I300" s="156">
        <v>0</v>
      </c>
      <c r="J300" s="156">
        <v>0</v>
      </c>
      <c r="K300" s="156"/>
      <c r="L300" s="156"/>
      <c r="M300" s="154"/>
      <c r="N300" s="226" t="s">
        <v>32</v>
      </c>
      <c r="O300" s="169" t="s">
        <v>16</v>
      </c>
      <c r="P300" s="169">
        <v>0</v>
      </c>
      <c r="Q300" s="228" t="s">
        <v>32</v>
      </c>
      <c r="R300" s="207"/>
      <c r="S300" s="202" t="s">
        <v>32</v>
      </c>
      <c r="T300" s="129"/>
      <c r="U300" s="129"/>
      <c r="V300" s="200" t="s">
        <v>32</v>
      </c>
      <c r="W300" s="129"/>
      <c r="X300" s="200" t="s">
        <v>32</v>
      </c>
      <c r="Y300" s="129"/>
      <c r="Z300" s="200" t="s">
        <v>32</v>
      </c>
      <c r="AA300" s="240" t="s">
        <v>32</v>
      </c>
      <c r="AB300" s="242"/>
      <c r="AC300" s="129"/>
      <c r="AD300" s="129"/>
      <c r="AE300" s="129"/>
      <c r="AF300" s="202" t="s">
        <v>32</v>
      </c>
      <c r="AG300" s="129"/>
      <c r="AH300" s="202" t="s">
        <v>32</v>
      </c>
      <c r="AI300" s="171" t="s">
        <v>32</v>
      </c>
    </row>
    <row r="301" spans="1:35" ht="10.050000000000001" customHeight="1" thickBot="1" x14ac:dyDescent="0.3">
      <c r="B301" s="248" t="s">
        <v>64</v>
      </c>
      <c r="C301" s="249"/>
      <c r="D301" s="249"/>
      <c r="E301" s="249"/>
      <c r="F301" s="249"/>
      <c r="G301" s="249"/>
      <c r="H301" s="249"/>
      <c r="I301" s="249"/>
      <c r="J301" s="249"/>
      <c r="K301" s="249"/>
      <c r="L301" s="249"/>
      <c r="M301" s="249"/>
      <c r="N301" s="249"/>
      <c r="O301" s="249"/>
      <c r="P301" s="249"/>
      <c r="Q301" s="249"/>
      <c r="R301" s="249"/>
      <c r="S301" s="250"/>
      <c r="T301" s="249"/>
      <c r="U301" s="249"/>
      <c r="V301" s="249"/>
      <c r="W301" s="249"/>
      <c r="X301" s="249"/>
      <c r="Y301" s="249"/>
      <c r="Z301" s="249"/>
      <c r="AA301" s="250"/>
      <c r="AB301" s="249"/>
      <c r="AC301" s="249"/>
      <c r="AD301" s="249"/>
      <c r="AE301" s="249"/>
      <c r="AF301" s="249"/>
      <c r="AG301" s="249"/>
      <c r="AH301" s="249"/>
      <c r="AI301" s="251"/>
    </row>
    <row r="302" spans="1:35" s="14" customFormat="1" ht="26.1" customHeight="1" thickBot="1" x14ac:dyDescent="0.3">
      <c r="B302" s="208">
        <v>24</v>
      </c>
      <c r="C302" s="209" t="s">
        <v>132</v>
      </c>
      <c r="D302" s="210">
        <v>1</v>
      </c>
      <c r="E302" s="211">
        <v>1819528000</v>
      </c>
      <c r="F302" s="211">
        <v>1819528000</v>
      </c>
      <c r="G302" s="211">
        <v>119016000</v>
      </c>
      <c r="H302" s="211">
        <v>181438000</v>
      </c>
      <c r="I302" s="211">
        <v>1700512000</v>
      </c>
      <c r="J302" s="211">
        <v>1638090000</v>
      </c>
      <c r="K302" s="211">
        <v>327951000</v>
      </c>
      <c r="L302" s="211">
        <v>9.9999999999999995E-7</v>
      </c>
      <c r="M302" s="212">
        <v>1</v>
      </c>
      <c r="N302" s="231">
        <v>5</v>
      </c>
      <c r="O302" s="213" t="s">
        <v>16</v>
      </c>
      <c r="P302" s="213">
        <v>0</v>
      </c>
      <c r="Q302" s="229">
        <v>1100000000</v>
      </c>
      <c r="R302" s="225">
        <v>1920512000</v>
      </c>
      <c r="S302" s="222" t="s">
        <v>279</v>
      </c>
      <c r="T302" s="214" t="s">
        <v>72</v>
      </c>
      <c r="U302" s="214">
        <v>15.28809571822276</v>
      </c>
      <c r="V302" s="215" t="s">
        <v>279</v>
      </c>
      <c r="W302" s="216">
        <v>9.971706948175571E-2</v>
      </c>
      <c r="X302" s="215" t="s">
        <v>279</v>
      </c>
      <c r="Y302" s="217">
        <v>327951000000000</v>
      </c>
      <c r="Z302" s="215" t="s">
        <v>279</v>
      </c>
      <c r="AA302" s="223" t="s">
        <v>279</v>
      </c>
      <c r="AB302" s="218">
        <v>2021</v>
      </c>
      <c r="AC302" s="219">
        <v>2002.7252934973792</v>
      </c>
      <c r="AD302" s="220" t="s">
        <v>281</v>
      </c>
      <c r="AE302" s="221">
        <v>0.20020328553376188</v>
      </c>
      <c r="AF302" s="222" t="s">
        <v>279</v>
      </c>
      <c r="AG302" s="221">
        <v>0.18023960059971597</v>
      </c>
      <c r="AH302" s="222" t="s">
        <v>279</v>
      </c>
      <c r="AI302" s="223" t="s">
        <v>279</v>
      </c>
    </row>
    <row r="303" spans="1:35" s="14" customFormat="1" ht="19.95" customHeight="1" x14ac:dyDescent="0.25">
      <c r="A303" s="20"/>
      <c r="B303" s="149">
        <v>24.1</v>
      </c>
      <c r="C303" s="149" t="s">
        <v>132</v>
      </c>
      <c r="D303" s="150">
        <v>1</v>
      </c>
      <c r="E303" s="137">
        <v>1819528000</v>
      </c>
      <c r="F303" s="137">
        <v>1819528000</v>
      </c>
      <c r="G303" s="137">
        <v>119016000</v>
      </c>
      <c r="H303" s="137">
        <v>181438000</v>
      </c>
      <c r="I303" s="137">
        <v>1700512000</v>
      </c>
      <c r="J303" s="137">
        <v>1638090000</v>
      </c>
      <c r="K303" s="137">
        <v>327951000</v>
      </c>
      <c r="L303" s="137">
        <v>9.9999999999999995E-7</v>
      </c>
      <c r="M303" s="151"/>
      <c r="N303" s="230" t="s">
        <v>32</v>
      </c>
      <c r="O303" s="168" t="s">
        <v>16</v>
      </c>
      <c r="P303" s="168">
        <v>0</v>
      </c>
      <c r="Q303" s="227" t="s">
        <v>32</v>
      </c>
      <c r="R303" s="206"/>
      <c r="S303" s="237" t="s">
        <v>32</v>
      </c>
      <c r="T303" s="157" t="s">
        <v>72</v>
      </c>
      <c r="U303" s="138"/>
      <c r="V303" s="199" t="s">
        <v>32</v>
      </c>
      <c r="W303" s="139"/>
      <c r="X303" s="199" t="s">
        <v>32</v>
      </c>
      <c r="Y303" s="140"/>
      <c r="Z303" s="199" t="s">
        <v>32</v>
      </c>
      <c r="AA303" s="239" t="s">
        <v>32</v>
      </c>
      <c r="AB303" s="141">
        <v>2021</v>
      </c>
      <c r="AC303" s="142">
        <v>2002.7252934973792</v>
      </c>
      <c r="AD303" s="143" t="s">
        <v>281</v>
      </c>
      <c r="AE303" s="144"/>
      <c r="AF303" s="201" t="s">
        <v>32</v>
      </c>
      <c r="AG303" s="144"/>
      <c r="AH303" s="201" t="s">
        <v>32</v>
      </c>
      <c r="AI303" s="170" t="s">
        <v>32</v>
      </c>
    </row>
    <row r="304" spans="1:35" s="14" customFormat="1" ht="19.95" customHeight="1" x14ac:dyDescent="0.25">
      <c r="A304" s="20"/>
      <c r="B304" s="22" t="s">
        <v>32</v>
      </c>
      <c r="C304" s="22"/>
      <c r="D304" s="122"/>
      <c r="E304" s="156"/>
      <c r="F304" s="156"/>
      <c r="G304" s="156"/>
      <c r="H304" s="156"/>
      <c r="I304" s="156">
        <v>0</v>
      </c>
      <c r="J304" s="156">
        <v>0</v>
      </c>
      <c r="K304" s="156"/>
      <c r="L304" s="156"/>
      <c r="M304" s="152"/>
      <c r="N304" s="226" t="s">
        <v>32</v>
      </c>
      <c r="O304" s="169" t="s">
        <v>16</v>
      </c>
      <c r="P304" s="169">
        <v>0</v>
      </c>
      <c r="Q304" s="228" t="s">
        <v>32</v>
      </c>
      <c r="R304" s="207"/>
      <c r="S304" s="202" t="s">
        <v>32</v>
      </c>
      <c r="T304" s="129"/>
      <c r="U304" s="130"/>
      <c r="V304" s="200" t="s">
        <v>32</v>
      </c>
      <c r="W304" s="131"/>
      <c r="X304" s="200" t="s">
        <v>32</v>
      </c>
      <c r="Y304" s="132"/>
      <c r="Z304" s="200" t="s">
        <v>32</v>
      </c>
      <c r="AA304" s="240" t="s">
        <v>32</v>
      </c>
      <c r="AB304" s="238">
        <v>2021</v>
      </c>
      <c r="AC304" s="134">
        <v>0</v>
      </c>
      <c r="AD304" s="135" t="s">
        <v>32</v>
      </c>
      <c r="AE304" s="136"/>
      <c r="AF304" s="202" t="s">
        <v>32</v>
      </c>
      <c r="AG304" s="136"/>
      <c r="AH304" s="202" t="s">
        <v>32</v>
      </c>
      <c r="AI304" s="171" t="s">
        <v>32</v>
      </c>
    </row>
    <row r="305" spans="1:35" s="14" customFormat="1" ht="19.95" customHeight="1" x14ac:dyDescent="0.25">
      <c r="A305" s="20"/>
      <c r="B305" s="22" t="s">
        <v>32</v>
      </c>
      <c r="C305" s="22"/>
      <c r="D305" s="122"/>
      <c r="E305" s="156"/>
      <c r="F305" s="156"/>
      <c r="G305" s="156"/>
      <c r="H305" s="156"/>
      <c r="I305" s="156">
        <v>0</v>
      </c>
      <c r="J305" s="156">
        <v>0</v>
      </c>
      <c r="K305" s="156"/>
      <c r="L305" s="156"/>
      <c r="M305" s="152"/>
      <c r="N305" s="226" t="s">
        <v>32</v>
      </c>
      <c r="O305" s="169" t="s">
        <v>16</v>
      </c>
      <c r="P305" s="169">
        <v>0</v>
      </c>
      <c r="Q305" s="228" t="s">
        <v>32</v>
      </c>
      <c r="R305" s="207"/>
      <c r="S305" s="202" t="s">
        <v>32</v>
      </c>
      <c r="T305" s="129"/>
      <c r="U305" s="130"/>
      <c r="V305" s="200" t="s">
        <v>32</v>
      </c>
      <c r="W305" s="131"/>
      <c r="X305" s="200" t="s">
        <v>32</v>
      </c>
      <c r="Y305" s="132"/>
      <c r="Z305" s="200" t="s">
        <v>32</v>
      </c>
      <c r="AA305" s="240" t="s">
        <v>32</v>
      </c>
      <c r="AB305" s="238">
        <v>2021</v>
      </c>
      <c r="AC305" s="134">
        <v>0</v>
      </c>
      <c r="AD305" s="135" t="s">
        <v>32</v>
      </c>
      <c r="AE305" s="136"/>
      <c r="AF305" s="202" t="s">
        <v>32</v>
      </c>
      <c r="AG305" s="136"/>
      <c r="AH305" s="202" t="s">
        <v>32</v>
      </c>
      <c r="AI305" s="171" t="s">
        <v>32</v>
      </c>
    </row>
    <row r="306" spans="1:35" s="14" customFormat="1" ht="19.95" customHeight="1" x14ac:dyDescent="0.25">
      <c r="A306" s="20"/>
      <c r="B306" s="22" t="s">
        <v>32</v>
      </c>
      <c r="C306" s="22"/>
      <c r="D306" s="122"/>
      <c r="E306" s="156"/>
      <c r="F306" s="156"/>
      <c r="G306" s="156"/>
      <c r="H306" s="156"/>
      <c r="I306" s="156">
        <v>0</v>
      </c>
      <c r="J306" s="156">
        <v>0</v>
      </c>
      <c r="K306" s="156"/>
      <c r="L306" s="156"/>
      <c r="M306" s="152"/>
      <c r="N306" s="226" t="s">
        <v>32</v>
      </c>
      <c r="O306" s="169" t="s">
        <v>16</v>
      </c>
      <c r="P306" s="169">
        <v>0</v>
      </c>
      <c r="Q306" s="228" t="s">
        <v>32</v>
      </c>
      <c r="R306" s="207"/>
      <c r="S306" s="202" t="s">
        <v>32</v>
      </c>
      <c r="T306" s="129"/>
      <c r="U306" s="130"/>
      <c r="V306" s="200" t="s">
        <v>32</v>
      </c>
      <c r="W306" s="131"/>
      <c r="X306" s="200" t="s">
        <v>32</v>
      </c>
      <c r="Y306" s="132"/>
      <c r="Z306" s="200" t="s">
        <v>32</v>
      </c>
      <c r="AA306" s="240" t="s">
        <v>32</v>
      </c>
      <c r="AB306" s="238">
        <v>2021</v>
      </c>
      <c r="AC306" s="134">
        <v>0</v>
      </c>
      <c r="AD306" s="135" t="s">
        <v>32</v>
      </c>
      <c r="AE306" s="136"/>
      <c r="AF306" s="202" t="s">
        <v>32</v>
      </c>
      <c r="AG306" s="136"/>
      <c r="AH306" s="202" t="s">
        <v>32</v>
      </c>
      <c r="AI306" s="171" t="s">
        <v>32</v>
      </c>
    </row>
    <row r="307" spans="1:35" s="14" customFormat="1" ht="19.95" customHeight="1" x14ac:dyDescent="0.25">
      <c r="A307" s="20"/>
      <c r="B307" s="22" t="s">
        <v>32</v>
      </c>
      <c r="C307" s="22"/>
      <c r="D307" s="122"/>
      <c r="E307" s="156"/>
      <c r="F307" s="156"/>
      <c r="G307" s="156"/>
      <c r="H307" s="156"/>
      <c r="I307" s="156">
        <v>0</v>
      </c>
      <c r="J307" s="156">
        <v>0</v>
      </c>
      <c r="K307" s="156"/>
      <c r="L307" s="156"/>
      <c r="M307" s="152"/>
      <c r="N307" s="226" t="s">
        <v>32</v>
      </c>
      <c r="O307" s="169" t="s">
        <v>16</v>
      </c>
      <c r="P307" s="169">
        <v>0</v>
      </c>
      <c r="Q307" s="228" t="s">
        <v>32</v>
      </c>
      <c r="R307" s="207"/>
      <c r="S307" s="202" t="s">
        <v>32</v>
      </c>
      <c r="T307" s="129"/>
      <c r="U307" s="130"/>
      <c r="V307" s="200" t="s">
        <v>32</v>
      </c>
      <c r="W307" s="131"/>
      <c r="X307" s="200" t="s">
        <v>32</v>
      </c>
      <c r="Y307" s="132"/>
      <c r="Z307" s="200" t="s">
        <v>32</v>
      </c>
      <c r="AA307" s="240" t="s">
        <v>32</v>
      </c>
      <c r="AB307" s="238">
        <v>2021</v>
      </c>
      <c r="AC307" s="134">
        <v>0</v>
      </c>
      <c r="AD307" s="135" t="s">
        <v>32</v>
      </c>
      <c r="AE307" s="136"/>
      <c r="AF307" s="202" t="s">
        <v>32</v>
      </c>
      <c r="AG307" s="136"/>
      <c r="AH307" s="202" t="s">
        <v>32</v>
      </c>
      <c r="AI307" s="171" t="s">
        <v>32</v>
      </c>
    </row>
    <row r="308" spans="1:35" s="14" customFormat="1" ht="19.95" customHeight="1" x14ac:dyDescent="0.25">
      <c r="A308" s="20"/>
      <c r="B308" s="153" t="s">
        <v>32</v>
      </c>
      <c r="C308" s="153"/>
      <c r="D308" s="122"/>
      <c r="E308" s="156"/>
      <c r="F308" s="156"/>
      <c r="G308" s="156"/>
      <c r="H308" s="156"/>
      <c r="I308" s="156">
        <v>0</v>
      </c>
      <c r="J308" s="156">
        <v>0</v>
      </c>
      <c r="K308" s="156"/>
      <c r="L308" s="156"/>
      <c r="M308" s="152"/>
      <c r="N308" s="226" t="s">
        <v>32</v>
      </c>
      <c r="O308" s="169" t="s">
        <v>16</v>
      </c>
      <c r="P308" s="169">
        <v>0</v>
      </c>
      <c r="Q308" s="228" t="s">
        <v>32</v>
      </c>
      <c r="R308" s="207"/>
      <c r="S308" s="202" t="s">
        <v>32</v>
      </c>
      <c r="T308" s="129"/>
      <c r="U308" s="130"/>
      <c r="V308" s="200" t="s">
        <v>32</v>
      </c>
      <c r="W308" s="131"/>
      <c r="X308" s="200" t="s">
        <v>32</v>
      </c>
      <c r="Y308" s="132"/>
      <c r="Z308" s="200" t="s">
        <v>32</v>
      </c>
      <c r="AA308" s="240" t="s">
        <v>32</v>
      </c>
      <c r="AB308" s="238">
        <v>2021</v>
      </c>
      <c r="AC308" s="134">
        <v>0</v>
      </c>
      <c r="AD308" s="135" t="s">
        <v>32</v>
      </c>
      <c r="AE308" s="136"/>
      <c r="AF308" s="202" t="s">
        <v>32</v>
      </c>
      <c r="AG308" s="136"/>
      <c r="AH308" s="202" t="s">
        <v>32</v>
      </c>
      <c r="AI308" s="171" t="s">
        <v>32</v>
      </c>
    </row>
    <row r="309" spans="1:35" s="14" customFormat="1" ht="19.95" customHeight="1" x14ac:dyDescent="0.25">
      <c r="A309" s="20"/>
      <c r="B309" s="153" t="s">
        <v>32</v>
      </c>
      <c r="C309" s="153"/>
      <c r="D309" s="122"/>
      <c r="E309" s="156"/>
      <c r="F309" s="156"/>
      <c r="G309" s="156"/>
      <c r="H309" s="156"/>
      <c r="I309" s="156">
        <v>0</v>
      </c>
      <c r="J309" s="156">
        <v>0</v>
      </c>
      <c r="K309" s="156"/>
      <c r="L309" s="156"/>
      <c r="M309" s="152"/>
      <c r="N309" s="226" t="s">
        <v>32</v>
      </c>
      <c r="O309" s="169" t="s">
        <v>16</v>
      </c>
      <c r="P309" s="169">
        <v>0</v>
      </c>
      <c r="Q309" s="228" t="s">
        <v>32</v>
      </c>
      <c r="R309" s="207"/>
      <c r="S309" s="202" t="s">
        <v>32</v>
      </c>
      <c r="T309" s="129"/>
      <c r="U309" s="130"/>
      <c r="V309" s="200" t="s">
        <v>32</v>
      </c>
      <c r="W309" s="131"/>
      <c r="X309" s="200" t="s">
        <v>32</v>
      </c>
      <c r="Y309" s="132"/>
      <c r="Z309" s="200" t="s">
        <v>32</v>
      </c>
      <c r="AA309" s="240" t="s">
        <v>32</v>
      </c>
      <c r="AB309" s="238">
        <v>2021</v>
      </c>
      <c r="AC309" s="134">
        <v>0</v>
      </c>
      <c r="AD309" s="135" t="s">
        <v>32</v>
      </c>
      <c r="AE309" s="136"/>
      <c r="AF309" s="202" t="s">
        <v>32</v>
      </c>
      <c r="AG309" s="136"/>
      <c r="AH309" s="202" t="s">
        <v>32</v>
      </c>
      <c r="AI309" s="171" t="s">
        <v>32</v>
      </c>
    </row>
    <row r="310" spans="1:35" s="14" customFormat="1" ht="19.95" customHeight="1" x14ac:dyDescent="0.25">
      <c r="A310" s="20"/>
      <c r="B310" s="153" t="s">
        <v>32</v>
      </c>
      <c r="C310" s="153"/>
      <c r="D310" s="122"/>
      <c r="E310" s="156"/>
      <c r="F310" s="156"/>
      <c r="G310" s="156"/>
      <c r="H310" s="156"/>
      <c r="I310" s="156">
        <v>0</v>
      </c>
      <c r="J310" s="156">
        <v>0</v>
      </c>
      <c r="K310" s="156"/>
      <c r="L310" s="156"/>
      <c r="M310" s="152"/>
      <c r="N310" s="226" t="s">
        <v>32</v>
      </c>
      <c r="O310" s="169" t="s">
        <v>16</v>
      </c>
      <c r="P310" s="169">
        <v>0</v>
      </c>
      <c r="Q310" s="228" t="s">
        <v>32</v>
      </c>
      <c r="R310" s="207"/>
      <c r="S310" s="202" t="s">
        <v>32</v>
      </c>
      <c r="T310" s="129"/>
      <c r="U310" s="130"/>
      <c r="V310" s="200" t="s">
        <v>32</v>
      </c>
      <c r="W310" s="131"/>
      <c r="X310" s="200" t="s">
        <v>32</v>
      </c>
      <c r="Y310" s="132"/>
      <c r="Z310" s="200" t="s">
        <v>32</v>
      </c>
      <c r="AA310" s="241" t="s">
        <v>32</v>
      </c>
      <c r="AB310" s="133">
        <v>2021</v>
      </c>
      <c r="AC310" s="134">
        <v>0</v>
      </c>
      <c r="AD310" s="135" t="s">
        <v>32</v>
      </c>
      <c r="AE310" s="136"/>
      <c r="AF310" s="202" t="s">
        <v>32</v>
      </c>
      <c r="AG310" s="136"/>
      <c r="AH310" s="202" t="s">
        <v>32</v>
      </c>
      <c r="AI310" s="171" t="s">
        <v>32</v>
      </c>
    </row>
    <row r="311" spans="1:35" s="14" customFormat="1" ht="19.95" customHeight="1" x14ac:dyDescent="0.25">
      <c r="A311" s="20"/>
      <c r="B311" s="153" t="s">
        <v>32</v>
      </c>
      <c r="C311" s="153"/>
      <c r="D311" s="122"/>
      <c r="E311" s="156"/>
      <c r="F311" s="156"/>
      <c r="G311" s="156"/>
      <c r="H311" s="156"/>
      <c r="I311" s="156">
        <v>0</v>
      </c>
      <c r="J311" s="156">
        <v>0</v>
      </c>
      <c r="K311" s="156"/>
      <c r="L311" s="156"/>
      <c r="M311" s="154"/>
      <c r="N311" s="226" t="s">
        <v>32</v>
      </c>
      <c r="O311" s="169" t="s">
        <v>16</v>
      </c>
      <c r="P311" s="169">
        <v>0</v>
      </c>
      <c r="Q311" s="228" t="s">
        <v>32</v>
      </c>
      <c r="R311" s="207"/>
      <c r="S311" s="202" t="s">
        <v>32</v>
      </c>
      <c r="T311" s="129"/>
      <c r="U311" s="130"/>
      <c r="V311" s="200" t="s">
        <v>32</v>
      </c>
      <c r="W311" s="131"/>
      <c r="X311" s="200" t="s">
        <v>32</v>
      </c>
      <c r="Y311" s="132"/>
      <c r="Z311" s="200" t="s">
        <v>32</v>
      </c>
      <c r="AA311" s="240" t="s">
        <v>32</v>
      </c>
      <c r="AB311" s="238">
        <v>2021</v>
      </c>
      <c r="AC311" s="134">
        <v>0</v>
      </c>
      <c r="AD311" s="135" t="s">
        <v>32</v>
      </c>
      <c r="AE311" s="136"/>
      <c r="AF311" s="202" t="s">
        <v>32</v>
      </c>
      <c r="AG311" s="136"/>
      <c r="AH311" s="202" t="s">
        <v>32</v>
      </c>
      <c r="AI311" s="171" t="s">
        <v>32</v>
      </c>
    </row>
    <row r="312" spans="1:35" ht="19.95" customHeight="1" x14ac:dyDescent="0.25">
      <c r="B312" s="155" t="s">
        <v>32</v>
      </c>
      <c r="C312" s="155"/>
      <c r="D312" s="155"/>
      <c r="E312" s="156"/>
      <c r="F312" s="156"/>
      <c r="G312" s="156"/>
      <c r="H312" s="156"/>
      <c r="I312" s="156">
        <v>0</v>
      </c>
      <c r="J312" s="156">
        <v>0</v>
      </c>
      <c r="K312" s="156"/>
      <c r="L312" s="156"/>
      <c r="M312" s="154"/>
      <c r="N312" s="226" t="s">
        <v>32</v>
      </c>
      <c r="O312" s="169" t="s">
        <v>16</v>
      </c>
      <c r="P312" s="169">
        <v>0</v>
      </c>
      <c r="Q312" s="228" t="s">
        <v>32</v>
      </c>
      <c r="R312" s="207"/>
      <c r="S312" s="202" t="s">
        <v>32</v>
      </c>
      <c r="T312" s="129"/>
      <c r="U312" s="129"/>
      <c r="V312" s="200" t="s">
        <v>32</v>
      </c>
      <c r="W312" s="129"/>
      <c r="X312" s="200" t="s">
        <v>32</v>
      </c>
      <c r="Y312" s="129"/>
      <c r="Z312" s="200" t="s">
        <v>32</v>
      </c>
      <c r="AA312" s="240" t="s">
        <v>32</v>
      </c>
      <c r="AB312" s="242"/>
      <c r="AC312" s="129"/>
      <c r="AD312" s="129"/>
      <c r="AE312" s="129"/>
      <c r="AF312" s="202" t="s">
        <v>32</v>
      </c>
      <c r="AG312" s="129"/>
      <c r="AH312" s="202" t="s">
        <v>32</v>
      </c>
      <c r="AI312" s="171" t="s">
        <v>32</v>
      </c>
    </row>
    <row r="313" spans="1:35" ht="10.050000000000001" customHeight="1" thickBot="1" x14ac:dyDescent="0.3">
      <c r="B313" s="248" t="s">
        <v>64</v>
      </c>
      <c r="C313" s="249"/>
      <c r="D313" s="249"/>
      <c r="E313" s="249"/>
      <c r="F313" s="249"/>
      <c r="G313" s="249"/>
      <c r="H313" s="249"/>
      <c r="I313" s="249"/>
      <c r="J313" s="249"/>
      <c r="K313" s="249"/>
      <c r="L313" s="249"/>
      <c r="M313" s="249"/>
      <c r="N313" s="249"/>
      <c r="O313" s="249"/>
      <c r="P313" s="249"/>
      <c r="Q313" s="249"/>
      <c r="R313" s="249"/>
      <c r="S313" s="250"/>
      <c r="T313" s="249"/>
      <c r="U313" s="249"/>
      <c r="V313" s="249"/>
      <c r="W313" s="249"/>
      <c r="X313" s="249"/>
      <c r="Y313" s="249"/>
      <c r="Z313" s="249"/>
      <c r="AA313" s="250"/>
      <c r="AB313" s="249"/>
      <c r="AC313" s="249"/>
      <c r="AD313" s="249"/>
      <c r="AE313" s="249"/>
      <c r="AF313" s="249"/>
      <c r="AG313" s="249"/>
      <c r="AH313" s="249"/>
      <c r="AI313" s="251"/>
    </row>
    <row r="314" spans="1:35" s="14" customFormat="1" ht="26.1" customHeight="1" thickBot="1" x14ac:dyDescent="0.3">
      <c r="B314" s="208">
        <v>25</v>
      </c>
      <c r="C314" s="209" t="s">
        <v>133</v>
      </c>
      <c r="D314" s="210">
        <v>1</v>
      </c>
      <c r="E314" s="211">
        <v>4880522000</v>
      </c>
      <c r="F314" s="211">
        <v>5039834000</v>
      </c>
      <c r="G314" s="211">
        <v>890353000</v>
      </c>
      <c r="H314" s="211">
        <v>2075270000</v>
      </c>
      <c r="I314" s="211">
        <v>3990169000</v>
      </c>
      <c r="J314" s="211">
        <v>2964564000</v>
      </c>
      <c r="K314" s="211">
        <v>531889000</v>
      </c>
      <c r="L314" s="211">
        <v>1.0100000000000002E-5</v>
      </c>
      <c r="M314" s="212">
        <v>1</v>
      </c>
      <c r="N314" s="231">
        <v>5</v>
      </c>
      <c r="O314" s="213" t="s">
        <v>16</v>
      </c>
      <c r="P314" s="213">
        <v>0</v>
      </c>
      <c r="Q314" s="229">
        <v>1100000000</v>
      </c>
      <c r="R314" s="225">
        <v>4210169000</v>
      </c>
      <c r="S314" s="222" t="s">
        <v>279</v>
      </c>
      <c r="T314" s="214" t="s">
        <v>72</v>
      </c>
      <c r="U314" s="214">
        <v>5.4815584380577143</v>
      </c>
      <c r="V314" s="215" t="s">
        <v>279</v>
      </c>
      <c r="W314" s="216">
        <v>0.41177348301551203</v>
      </c>
      <c r="X314" s="215" t="s">
        <v>279</v>
      </c>
      <c r="Y314" s="217">
        <v>52662277227722.766</v>
      </c>
      <c r="Z314" s="215" t="s">
        <v>279</v>
      </c>
      <c r="AA314" s="223" t="s">
        <v>279</v>
      </c>
      <c r="AB314" s="218">
        <v>2021</v>
      </c>
      <c r="AC314" s="219">
        <v>5547.2644701417457</v>
      </c>
      <c r="AD314" s="220" t="s">
        <v>281</v>
      </c>
      <c r="AE314" s="221">
        <v>0.17941559028578907</v>
      </c>
      <c r="AF314" s="222" t="s">
        <v>279</v>
      </c>
      <c r="AG314" s="221">
        <v>0.10553700776652564</v>
      </c>
      <c r="AH314" s="222" t="s">
        <v>279</v>
      </c>
      <c r="AI314" s="223" t="s">
        <v>279</v>
      </c>
    </row>
    <row r="315" spans="1:35" s="14" customFormat="1" ht="19.95" customHeight="1" x14ac:dyDescent="0.25">
      <c r="A315" s="20"/>
      <c r="B315" s="149">
        <v>25.1</v>
      </c>
      <c r="C315" s="149" t="s">
        <v>134</v>
      </c>
      <c r="D315" s="150">
        <v>0.6</v>
      </c>
      <c r="E315" s="137">
        <v>3747897000</v>
      </c>
      <c r="F315" s="137">
        <v>3838806000</v>
      </c>
      <c r="G315" s="137">
        <v>785263000</v>
      </c>
      <c r="H315" s="137">
        <v>1954028000</v>
      </c>
      <c r="I315" s="137">
        <v>2962634000</v>
      </c>
      <c r="J315" s="137">
        <v>1884778000</v>
      </c>
      <c r="K315" s="137">
        <v>454321000</v>
      </c>
      <c r="L315" s="137">
        <v>9.9999999999999995E-8</v>
      </c>
      <c r="M315" s="151"/>
      <c r="N315" s="230" t="s">
        <v>32</v>
      </c>
      <c r="O315" s="168" t="s">
        <v>16</v>
      </c>
      <c r="P315" s="168">
        <v>0</v>
      </c>
      <c r="Q315" s="227" t="s">
        <v>32</v>
      </c>
      <c r="R315" s="206"/>
      <c r="S315" s="237" t="s">
        <v>32</v>
      </c>
      <c r="T315" s="157" t="s">
        <v>72</v>
      </c>
      <c r="U315" s="138"/>
      <c r="V315" s="199" t="s">
        <v>32</v>
      </c>
      <c r="W315" s="139"/>
      <c r="X315" s="199" t="s">
        <v>32</v>
      </c>
      <c r="Y315" s="140"/>
      <c r="Z315" s="199" t="s">
        <v>32</v>
      </c>
      <c r="AA315" s="239" t="s">
        <v>32</v>
      </c>
      <c r="AB315" s="141">
        <v>2021</v>
      </c>
      <c r="AC315" s="142">
        <v>4225.3122090066763</v>
      </c>
      <c r="AD315" s="143" t="s">
        <v>281</v>
      </c>
      <c r="AE315" s="144"/>
      <c r="AF315" s="201" t="s">
        <v>32</v>
      </c>
      <c r="AG315" s="144"/>
      <c r="AH315" s="201" t="s">
        <v>32</v>
      </c>
      <c r="AI315" s="170" t="s">
        <v>32</v>
      </c>
    </row>
    <row r="316" spans="1:35" s="14" customFormat="1" ht="19.95" customHeight="1" x14ac:dyDescent="0.25">
      <c r="A316" s="20"/>
      <c r="B316" s="22">
        <v>25.200000000000003</v>
      </c>
      <c r="C316" s="22" t="s">
        <v>135</v>
      </c>
      <c r="D316" s="122">
        <v>0.4</v>
      </c>
      <c r="E316" s="156">
        <v>1132625000</v>
      </c>
      <c r="F316" s="156">
        <v>1201028000</v>
      </c>
      <c r="G316" s="156">
        <v>105090000</v>
      </c>
      <c r="H316" s="156">
        <v>121242000</v>
      </c>
      <c r="I316" s="156">
        <v>1027535000</v>
      </c>
      <c r="J316" s="156">
        <v>1079786000</v>
      </c>
      <c r="K316" s="156">
        <v>77568000</v>
      </c>
      <c r="L316" s="156">
        <v>1.0000000000000001E-5</v>
      </c>
      <c r="M316" s="152"/>
      <c r="N316" s="226" t="s">
        <v>32</v>
      </c>
      <c r="O316" s="169" t="s">
        <v>16</v>
      </c>
      <c r="P316" s="169">
        <v>0</v>
      </c>
      <c r="Q316" s="228" t="s">
        <v>32</v>
      </c>
      <c r="R316" s="207"/>
      <c r="S316" s="202" t="s">
        <v>32</v>
      </c>
      <c r="T316" s="129" t="s">
        <v>72</v>
      </c>
      <c r="U316" s="130"/>
      <c r="V316" s="200" t="s">
        <v>32</v>
      </c>
      <c r="W316" s="131"/>
      <c r="X316" s="200" t="s">
        <v>32</v>
      </c>
      <c r="Y316" s="132"/>
      <c r="Z316" s="200" t="s">
        <v>32</v>
      </c>
      <c r="AA316" s="240" t="s">
        <v>32</v>
      </c>
      <c r="AB316" s="238">
        <v>2021</v>
      </c>
      <c r="AC316" s="134">
        <v>1321.9522611350694</v>
      </c>
      <c r="AD316" s="135" t="s">
        <v>281</v>
      </c>
      <c r="AE316" s="136"/>
      <c r="AF316" s="202" t="s">
        <v>32</v>
      </c>
      <c r="AG316" s="136"/>
      <c r="AH316" s="202" t="s">
        <v>32</v>
      </c>
      <c r="AI316" s="171" t="s">
        <v>32</v>
      </c>
    </row>
    <row r="317" spans="1:35" s="14" customFormat="1" ht="19.95" customHeight="1" x14ac:dyDescent="0.25">
      <c r="A317" s="20"/>
      <c r="B317" s="22" t="s">
        <v>32</v>
      </c>
      <c r="C317" s="22"/>
      <c r="D317" s="122"/>
      <c r="E317" s="156"/>
      <c r="F317" s="156"/>
      <c r="G317" s="156"/>
      <c r="H317" s="156"/>
      <c r="I317" s="156">
        <v>0</v>
      </c>
      <c r="J317" s="156">
        <v>0</v>
      </c>
      <c r="K317" s="156"/>
      <c r="L317" s="156"/>
      <c r="M317" s="152"/>
      <c r="N317" s="226" t="s">
        <v>32</v>
      </c>
      <c r="O317" s="169" t="s">
        <v>16</v>
      </c>
      <c r="P317" s="169">
        <v>0</v>
      </c>
      <c r="Q317" s="228" t="s">
        <v>32</v>
      </c>
      <c r="R317" s="207"/>
      <c r="S317" s="202" t="s">
        <v>32</v>
      </c>
      <c r="T317" s="129"/>
      <c r="U317" s="130"/>
      <c r="V317" s="200" t="s">
        <v>32</v>
      </c>
      <c r="W317" s="131"/>
      <c r="X317" s="200" t="s">
        <v>32</v>
      </c>
      <c r="Y317" s="132"/>
      <c r="Z317" s="200" t="s">
        <v>32</v>
      </c>
      <c r="AA317" s="240" t="s">
        <v>32</v>
      </c>
      <c r="AB317" s="238">
        <v>2021</v>
      </c>
      <c r="AC317" s="134">
        <v>0</v>
      </c>
      <c r="AD317" s="135" t="s">
        <v>32</v>
      </c>
      <c r="AE317" s="136"/>
      <c r="AF317" s="202" t="s">
        <v>32</v>
      </c>
      <c r="AG317" s="136"/>
      <c r="AH317" s="202" t="s">
        <v>32</v>
      </c>
      <c r="AI317" s="171" t="s">
        <v>32</v>
      </c>
    </row>
    <row r="318" spans="1:35" s="14" customFormat="1" ht="19.95" customHeight="1" x14ac:dyDescent="0.25">
      <c r="A318" s="20"/>
      <c r="B318" s="22" t="s">
        <v>32</v>
      </c>
      <c r="C318" s="22"/>
      <c r="D318" s="122"/>
      <c r="E318" s="156"/>
      <c r="F318" s="156"/>
      <c r="G318" s="156"/>
      <c r="H318" s="156"/>
      <c r="I318" s="156">
        <v>0</v>
      </c>
      <c r="J318" s="156">
        <v>0</v>
      </c>
      <c r="K318" s="156"/>
      <c r="L318" s="156"/>
      <c r="M318" s="152"/>
      <c r="N318" s="226" t="s">
        <v>32</v>
      </c>
      <c r="O318" s="169" t="s">
        <v>16</v>
      </c>
      <c r="P318" s="169">
        <v>0</v>
      </c>
      <c r="Q318" s="228" t="s">
        <v>32</v>
      </c>
      <c r="R318" s="207"/>
      <c r="S318" s="202" t="s">
        <v>32</v>
      </c>
      <c r="T318" s="129"/>
      <c r="U318" s="130"/>
      <c r="V318" s="200" t="s">
        <v>32</v>
      </c>
      <c r="W318" s="131"/>
      <c r="X318" s="200" t="s">
        <v>32</v>
      </c>
      <c r="Y318" s="132"/>
      <c r="Z318" s="200" t="s">
        <v>32</v>
      </c>
      <c r="AA318" s="240" t="s">
        <v>32</v>
      </c>
      <c r="AB318" s="238">
        <v>2021</v>
      </c>
      <c r="AC318" s="134">
        <v>0</v>
      </c>
      <c r="AD318" s="135" t="s">
        <v>32</v>
      </c>
      <c r="AE318" s="136"/>
      <c r="AF318" s="202" t="s">
        <v>32</v>
      </c>
      <c r="AG318" s="136"/>
      <c r="AH318" s="202" t="s">
        <v>32</v>
      </c>
      <c r="AI318" s="171" t="s">
        <v>32</v>
      </c>
    </row>
    <row r="319" spans="1:35" s="14" customFormat="1" ht="19.95" customHeight="1" x14ac:dyDescent="0.25">
      <c r="A319" s="20"/>
      <c r="B319" s="22" t="s">
        <v>32</v>
      </c>
      <c r="C319" s="22"/>
      <c r="D319" s="122"/>
      <c r="E319" s="156"/>
      <c r="F319" s="156"/>
      <c r="G319" s="156"/>
      <c r="H319" s="156"/>
      <c r="I319" s="156">
        <v>0</v>
      </c>
      <c r="J319" s="156">
        <v>0</v>
      </c>
      <c r="K319" s="156"/>
      <c r="L319" s="156"/>
      <c r="M319" s="152"/>
      <c r="N319" s="226" t="s">
        <v>32</v>
      </c>
      <c r="O319" s="169" t="s">
        <v>16</v>
      </c>
      <c r="P319" s="169">
        <v>0</v>
      </c>
      <c r="Q319" s="228" t="s">
        <v>32</v>
      </c>
      <c r="R319" s="207"/>
      <c r="S319" s="202" t="s">
        <v>32</v>
      </c>
      <c r="T319" s="129"/>
      <c r="U319" s="130"/>
      <c r="V319" s="200" t="s">
        <v>32</v>
      </c>
      <c r="W319" s="131"/>
      <c r="X319" s="200" t="s">
        <v>32</v>
      </c>
      <c r="Y319" s="132"/>
      <c r="Z319" s="200" t="s">
        <v>32</v>
      </c>
      <c r="AA319" s="240" t="s">
        <v>32</v>
      </c>
      <c r="AB319" s="238">
        <v>2021</v>
      </c>
      <c r="AC319" s="134">
        <v>0</v>
      </c>
      <c r="AD319" s="135" t="s">
        <v>32</v>
      </c>
      <c r="AE319" s="136"/>
      <c r="AF319" s="202" t="s">
        <v>32</v>
      </c>
      <c r="AG319" s="136"/>
      <c r="AH319" s="202" t="s">
        <v>32</v>
      </c>
      <c r="AI319" s="171" t="s">
        <v>32</v>
      </c>
    </row>
    <row r="320" spans="1:35" s="14" customFormat="1" ht="19.95" customHeight="1" x14ac:dyDescent="0.25">
      <c r="A320" s="20"/>
      <c r="B320" s="153" t="s">
        <v>32</v>
      </c>
      <c r="C320" s="153"/>
      <c r="D320" s="122"/>
      <c r="E320" s="156"/>
      <c r="F320" s="156"/>
      <c r="G320" s="156"/>
      <c r="H320" s="156"/>
      <c r="I320" s="156">
        <v>0</v>
      </c>
      <c r="J320" s="156">
        <v>0</v>
      </c>
      <c r="K320" s="156"/>
      <c r="L320" s="156"/>
      <c r="M320" s="152"/>
      <c r="N320" s="226" t="s">
        <v>32</v>
      </c>
      <c r="O320" s="169" t="s">
        <v>16</v>
      </c>
      <c r="P320" s="169">
        <v>0</v>
      </c>
      <c r="Q320" s="228" t="s">
        <v>32</v>
      </c>
      <c r="R320" s="207"/>
      <c r="S320" s="202" t="s">
        <v>32</v>
      </c>
      <c r="T320" s="129"/>
      <c r="U320" s="130"/>
      <c r="V320" s="200" t="s">
        <v>32</v>
      </c>
      <c r="W320" s="131"/>
      <c r="X320" s="200" t="s">
        <v>32</v>
      </c>
      <c r="Y320" s="132"/>
      <c r="Z320" s="200" t="s">
        <v>32</v>
      </c>
      <c r="AA320" s="240" t="s">
        <v>32</v>
      </c>
      <c r="AB320" s="238">
        <v>2021</v>
      </c>
      <c r="AC320" s="134">
        <v>0</v>
      </c>
      <c r="AD320" s="135" t="s">
        <v>32</v>
      </c>
      <c r="AE320" s="136"/>
      <c r="AF320" s="202" t="s">
        <v>32</v>
      </c>
      <c r="AG320" s="136"/>
      <c r="AH320" s="202" t="s">
        <v>32</v>
      </c>
      <c r="AI320" s="171" t="s">
        <v>32</v>
      </c>
    </row>
    <row r="321" spans="1:35" s="14" customFormat="1" ht="19.95" customHeight="1" x14ac:dyDescent="0.25">
      <c r="A321" s="20"/>
      <c r="B321" s="153" t="s">
        <v>32</v>
      </c>
      <c r="C321" s="153"/>
      <c r="D321" s="122"/>
      <c r="E321" s="156"/>
      <c r="F321" s="156"/>
      <c r="G321" s="156"/>
      <c r="H321" s="156"/>
      <c r="I321" s="156">
        <v>0</v>
      </c>
      <c r="J321" s="156">
        <v>0</v>
      </c>
      <c r="K321" s="156"/>
      <c r="L321" s="156"/>
      <c r="M321" s="152"/>
      <c r="N321" s="226" t="s">
        <v>32</v>
      </c>
      <c r="O321" s="169" t="s">
        <v>16</v>
      </c>
      <c r="P321" s="169">
        <v>0</v>
      </c>
      <c r="Q321" s="228" t="s">
        <v>32</v>
      </c>
      <c r="R321" s="207"/>
      <c r="S321" s="202" t="s">
        <v>32</v>
      </c>
      <c r="T321" s="129"/>
      <c r="U321" s="130"/>
      <c r="V321" s="200" t="s">
        <v>32</v>
      </c>
      <c r="W321" s="131"/>
      <c r="X321" s="200" t="s">
        <v>32</v>
      </c>
      <c r="Y321" s="132"/>
      <c r="Z321" s="200" t="s">
        <v>32</v>
      </c>
      <c r="AA321" s="240" t="s">
        <v>32</v>
      </c>
      <c r="AB321" s="238">
        <v>2021</v>
      </c>
      <c r="AC321" s="134">
        <v>0</v>
      </c>
      <c r="AD321" s="135" t="s">
        <v>32</v>
      </c>
      <c r="AE321" s="136"/>
      <c r="AF321" s="202" t="s">
        <v>32</v>
      </c>
      <c r="AG321" s="136"/>
      <c r="AH321" s="202" t="s">
        <v>32</v>
      </c>
      <c r="AI321" s="171" t="s">
        <v>32</v>
      </c>
    </row>
    <row r="322" spans="1:35" s="14" customFormat="1" ht="19.95" customHeight="1" x14ac:dyDescent="0.25">
      <c r="A322" s="20"/>
      <c r="B322" s="153" t="s">
        <v>32</v>
      </c>
      <c r="C322" s="153"/>
      <c r="D322" s="122"/>
      <c r="E322" s="156"/>
      <c r="F322" s="156"/>
      <c r="G322" s="156"/>
      <c r="H322" s="156"/>
      <c r="I322" s="156">
        <v>0</v>
      </c>
      <c r="J322" s="156">
        <v>0</v>
      </c>
      <c r="K322" s="156"/>
      <c r="L322" s="156"/>
      <c r="M322" s="152"/>
      <c r="N322" s="226" t="s">
        <v>32</v>
      </c>
      <c r="O322" s="169" t="s">
        <v>16</v>
      </c>
      <c r="P322" s="169">
        <v>0</v>
      </c>
      <c r="Q322" s="228" t="s">
        <v>32</v>
      </c>
      <c r="R322" s="207"/>
      <c r="S322" s="202" t="s">
        <v>32</v>
      </c>
      <c r="T322" s="129"/>
      <c r="U322" s="130"/>
      <c r="V322" s="200" t="s">
        <v>32</v>
      </c>
      <c r="W322" s="131"/>
      <c r="X322" s="200" t="s">
        <v>32</v>
      </c>
      <c r="Y322" s="132"/>
      <c r="Z322" s="200" t="s">
        <v>32</v>
      </c>
      <c r="AA322" s="241" t="s">
        <v>32</v>
      </c>
      <c r="AB322" s="133">
        <v>2021</v>
      </c>
      <c r="AC322" s="134">
        <v>0</v>
      </c>
      <c r="AD322" s="135" t="s">
        <v>32</v>
      </c>
      <c r="AE322" s="136"/>
      <c r="AF322" s="202" t="s">
        <v>32</v>
      </c>
      <c r="AG322" s="136"/>
      <c r="AH322" s="202" t="s">
        <v>32</v>
      </c>
      <c r="AI322" s="171" t="s">
        <v>32</v>
      </c>
    </row>
    <row r="323" spans="1:35" s="14" customFormat="1" ht="19.95" customHeight="1" x14ac:dyDescent="0.25">
      <c r="A323" s="20"/>
      <c r="B323" s="153" t="s">
        <v>32</v>
      </c>
      <c r="C323" s="153"/>
      <c r="D323" s="122"/>
      <c r="E323" s="156"/>
      <c r="F323" s="156"/>
      <c r="G323" s="156"/>
      <c r="H323" s="156"/>
      <c r="I323" s="156">
        <v>0</v>
      </c>
      <c r="J323" s="156">
        <v>0</v>
      </c>
      <c r="K323" s="156"/>
      <c r="L323" s="156"/>
      <c r="M323" s="154"/>
      <c r="N323" s="226" t="s">
        <v>32</v>
      </c>
      <c r="O323" s="169" t="s">
        <v>16</v>
      </c>
      <c r="P323" s="169">
        <v>0</v>
      </c>
      <c r="Q323" s="228" t="s">
        <v>32</v>
      </c>
      <c r="R323" s="207"/>
      <c r="S323" s="202" t="s">
        <v>32</v>
      </c>
      <c r="T323" s="129"/>
      <c r="U323" s="130"/>
      <c r="V323" s="200" t="s">
        <v>32</v>
      </c>
      <c r="W323" s="131"/>
      <c r="X323" s="200" t="s">
        <v>32</v>
      </c>
      <c r="Y323" s="132"/>
      <c r="Z323" s="200" t="s">
        <v>32</v>
      </c>
      <c r="AA323" s="240" t="s">
        <v>32</v>
      </c>
      <c r="AB323" s="238">
        <v>2021</v>
      </c>
      <c r="AC323" s="134">
        <v>0</v>
      </c>
      <c r="AD323" s="135" t="s">
        <v>32</v>
      </c>
      <c r="AE323" s="136"/>
      <c r="AF323" s="202" t="s">
        <v>32</v>
      </c>
      <c r="AG323" s="136"/>
      <c r="AH323" s="202" t="s">
        <v>32</v>
      </c>
      <c r="AI323" s="171" t="s">
        <v>32</v>
      </c>
    </row>
    <row r="324" spans="1:35" ht="19.95" customHeight="1" x14ac:dyDescent="0.25">
      <c r="B324" s="155" t="s">
        <v>32</v>
      </c>
      <c r="C324" s="155"/>
      <c r="D324" s="155"/>
      <c r="E324" s="156"/>
      <c r="F324" s="156"/>
      <c r="G324" s="156"/>
      <c r="H324" s="156"/>
      <c r="I324" s="156">
        <v>0</v>
      </c>
      <c r="J324" s="156">
        <v>0</v>
      </c>
      <c r="K324" s="156"/>
      <c r="L324" s="156"/>
      <c r="M324" s="154"/>
      <c r="N324" s="226" t="s">
        <v>32</v>
      </c>
      <c r="O324" s="169" t="s">
        <v>16</v>
      </c>
      <c r="P324" s="169">
        <v>0</v>
      </c>
      <c r="Q324" s="228" t="s">
        <v>32</v>
      </c>
      <c r="R324" s="207"/>
      <c r="S324" s="202" t="s">
        <v>32</v>
      </c>
      <c r="T324" s="129"/>
      <c r="U324" s="129"/>
      <c r="V324" s="200" t="s">
        <v>32</v>
      </c>
      <c r="W324" s="129"/>
      <c r="X324" s="200" t="s">
        <v>32</v>
      </c>
      <c r="Y324" s="129"/>
      <c r="Z324" s="200" t="s">
        <v>32</v>
      </c>
      <c r="AA324" s="240" t="s">
        <v>32</v>
      </c>
      <c r="AB324" s="242"/>
      <c r="AC324" s="129"/>
      <c r="AD324" s="129"/>
      <c r="AE324" s="129"/>
      <c r="AF324" s="202" t="s">
        <v>32</v>
      </c>
      <c r="AG324" s="129"/>
      <c r="AH324" s="202" t="s">
        <v>32</v>
      </c>
      <c r="AI324" s="171" t="s">
        <v>32</v>
      </c>
    </row>
    <row r="325" spans="1:35" ht="10.050000000000001" customHeight="1" thickBot="1" x14ac:dyDescent="0.3">
      <c r="B325" s="248" t="s">
        <v>64</v>
      </c>
      <c r="C325" s="249"/>
      <c r="D325" s="249"/>
      <c r="E325" s="249"/>
      <c r="F325" s="249"/>
      <c r="G325" s="249"/>
      <c r="H325" s="249"/>
      <c r="I325" s="249"/>
      <c r="J325" s="249"/>
      <c r="K325" s="249"/>
      <c r="L325" s="249"/>
      <c r="M325" s="249"/>
      <c r="N325" s="249"/>
      <c r="O325" s="249"/>
      <c r="P325" s="249"/>
      <c r="Q325" s="249"/>
      <c r="R325" s="249"/>
      <c r="S325" s="250"/>
      <c r="T325" s="249"/>
      <c r="U325" s="249"/>
      <c r="V325" s="249"/>
      <c r="W325" s="249"/>
      <c r="X325" s="249"/>
      <c r="Y325" s="249"/>
      <c r="Z325" s="249"/>
      <c r="AA325" s="250"/>
      <c r="AB325" s="249"/>
      <c r="AC325" s="249"/>
      <c r="AD325" s="249"/>
      <c r="AE325" s="249"/>
      <c r="AF325" s="249"/>
      <c r="AG325" s="249"/>
      <c r="AH325" s="249"/>
      <c r="AI325" s="251"/>
    </row>
    <row r="326" spans="1:35" s="14" customFormat="1" ht="26.1" customHeight="1" thickBot="1" x14ac:dyDescent="0.3">
      <c r="B326" s="208">
        <v>26</v>
      </c>
      <c r="C326" s="209" t="s">
        <v>136</v>
      </c>
      <c r="D326" s="210">
        <v>1</v>
      </c>
      <c r="E326" s="211">
        <v>24389736000</v>
      </c>
      <c r="F326" s="211">
        <v>30456520000</v>
      </c>
      <c r="G326" s="211">
        <v>2848108000</v>
      </c>
      <c r="H326" s="211">
        <v>2848108000</v>
      </c>
      <c r="I326" s="211">
        <v>21541628000</v>
      </c>
      <c r="J326" s="211">
        <v>27608412000</v>
      </c>
      <c r="K326" s="211">
        <v>2994462000</v>
      </c>
      <c r="L326" s="211">
        <v>23958000</v>
      </c>
      <c r="M326" s="212">
        <v>1</v>
      </c>
      <c r="N326" s="231">
        <v>5</v>
      </c>
      <c r="O326" s="213" t="s">
        <v>16</v>
      </c>
      <c r="P326" s="213">
        <v>0</v>
      </c>
      <c r="Q326" s="229">
        <v>1100000000</v>
      </c>
      <c r="R326" s="225">
        <v>21761628000</v>
      </c>
      <c r="S326" s="222" t="s">
        <v>279</v>
      </c>
      <c r="T326" s="214" t="s">
        <v>146</v>
      </c>
      <c r="U326" s="214">
        <v>8.563487058777266</v>
      </c>
      <c r="V326" s="215" t="s">
        <v>279</v>
      </c>
      <c r="W326" s="216">
        <v>9.3513901128559659E-2</v>
      </c>
      <c r="X326" s="215" t="s">
        <v>279</v>
      </c>
      <c r="Y326" s="217">
        <v>124.98797896318557</v>
      </c>
      <c r="Z326" s="215" t="s">
        <v>279</v>
      </c>
      <c r="AA326" s="223" t="s">
        <v>279</v>
      </c>
      <c r="AB326" s="218">
        <v>2021</v>
      </c>
      <c r="AC326" s="219">
        <v>33523.003194184865</v>
      </c>
      <c r="AD326" s="220" t="s">
        <v>280</v>
      </c>
      <c r="AE326" s="221">
        <v>0.10846194268616391</v>
      </c>
      <c r="AF326" s="222" t="s">
        <v>279</v>
      </c>
      <c r="AG326" s="221">
        <v>9.8319243301598469E-2</v>
      </c>
      <c r="AH326" s="222" t="s">
        <v>279</v>
      </c>
      <c r="AI326" s="223" t="s">
        <v>279</v>
      </c>
    </row>
    <row r="327" spans="1:35" s="14" customFormat="1" ht="19.95" customHeight="1" x14ac:dyDescent="0.25">
      <c r="A327" s="20"/>
      <c r="B327" s="149">
        <v>26.1</v>
      </c>
      <c r="C327" s="149" t="s">
        <v>136</v>
      </c>
      <c r="D327" s="150">
        <v>1</v>
      </c>
      <c r="E327" s="137">
        <v>24389736000</v>
      </c>
      <c r="F327" s="137">
        <v>30456520000</v>
      </c>
      <c r="G327" s="137">
        <v>2848108000</v>
      </c>
      <c r="H327" s="137">
        <v>2848108000</v>
      </c>
      <c r="I327" s="137">
        <v>21541628000</v>
      </c>
      <c r="J327" s="137">
        <v>27608412000</v>
      </c>
      <c r="K327" s="137">
        <v>2994462000</v>
      </c>
      <c r="L327" s="137">
        <v>23958000</v>
      </c>
      <c r="M327" s="151"/>
      <c r="N327" s="230" t="s">
        <v>32</v>
      </c>
      <c r="O327" s="168" t="s">
        <v>16</v>
      </c>
      <c r="P327" s="168">
        <v>0</v>
      </c>
      <c r="Q327" s="227" t="s">
        <v>32</v>
      </c>
      <c r="R327" s="206"/>
      <c r="S327" s="237" t="s">
        <v>32</v>
      </c>
      <c r="T327" s="157"/>
      <c r="U327" s="138"/>
      <c r="V327" s="199" t="s">
        <v>32</v>
      </c>
      <c r="W327" s="139"/>
      <c r="X327" s="199" t="s">
        <v>32</v>
      </c>
      <c r="Y327" s="140"/>
      <c r="Z327" s="199" t="s">
        <v>32</v>
      </c>
      <c r="AA327" s="239" t="s">
        <v>32</v>
      </c>
      <c r="AB327" s="141">
        <v>2021</v>
      </c>
      <c r="AC327" s="142">
        <v>33523.003194184865</v>
      </c>
      <c r="AD327" s="143" t="s">
        <v>280</v>
      </c>
      <c r="AE327" s="144"/>
      <c r="AF327" s="201" t="s">
        <v>32</v>
      </c>
      <c r="AG327" s="144"/>
      <c r="AH327" s="201" t="s">
        <v>32</v>
      </c>
      <c r="AI327" s="170" t="s">
        <v>32</v>
      </c>
    </row>
    <row r="328" spans="1:35" s="14" customFormat="1" ht="19.95" customHeight="1" x14ac:dyDescent="0.25">
      <c r="A328" s="20"/>
      <c r="B328" s="22" t="s">
        <v>32</v>
      </c>
      <c r="C328" s="22"/>
      <c r="D328" s="122"/>
      <c r="E328" s="156"/>
      <c r="F328" s="156"/>
      <c r="G328" s="156"/>
      <c r="H328" s="156"/>
      <c r="I328" s="156">
        <v>0</v>
      </c>
      <c r="J328" s="156">
        <v>0</v>
      </c>
      <c r="K328" s="156"/>
      <c r="L328" s="156"/>
      <c r="M328" s="152"/>
      <c r="N328" s="226" t="s">
        <v>32</v>
      </c>
      <c r="O328" s="169" t="s">
        <v>16</v>
      </c>
      <c r="P328" s="169">
        <v>0</v>
      </c>
      <c r="Q328" s="228" t="s">
        <v>32</v>
      </c>
      <c r="R328" s="207"/>
      <c r="S328" s="202" t="s">
        <v>32</v>
      </c>
      <c r="T328" s="129"/>
      <c r="U328" s="130"/>
      <c r="V328" s="200" t="s">
        <v>32</v>
      </c>
      <c r="W328" s="131"/>
      <c r="X328" s="200" t="s">
        <v>32</v>
      </c>
      <c r="Y328" s="132"/>
      <c r="Z328" s="200" t="s">
        <v>32</v>
      </c>
      <c r="AA328" s="240" t="s">
        <v>32</v>
      </c>
      <c r="AB328" s="238">
        <v>2021</v>
      </c>
      <c r="AC328" s="134">
        <v>0</v>
      </c>
      <c r="AD328" s="135" t="s">
        <v>32</v>
      </c>
      <c r="AE328" s="136"/>
      <c r="AF328" s="202" t="s">
        <v>32</v>
      </c>
      <c r="AG328" s="136"/>
      <c r="AH328" s="202" t="s">
        <v>32</v>
      </c>
      <c r="AI328" s="171" t="s">
        <v>32</v>
      </c>
    </row>
    <row r="329" spans="1:35" s="14" customFormat="1" ht="19.95" customHeight="1" x14ac:dyDescent="0.25">
      <c r="A329" s="20"/>
      <c r="B329" s="22" t="s">
        <v>32</v>
      </c>
      <c r="C329" s="22"/>
      <c r="D329" s="122"/>
      <c r="E329" s="156"/>
      <c r="F329" s="156"/>
      <c r="G329" s="156"/>
      <c r="H329" s="156"/>
      <c r="I329" s="156">
        <v>0</v>
      </c>
      <c r="J329" s="156">
        <v>0</v>
      </c>
      <c r="K329" s="156"/>
      <c r="L329" s="156"/>
      <c r="M329" s="152"/>
      <c r="N329" s="226" t="s">
        <v>32</v>
      </c>
      <c r="O329" s="169" t="s">
        <v>16</v>
      </c>
      <c r="P329" s="169">
        <v>0</v>
      </c>
      <c r="Q329" s="228" t="s">
        <v>32</v>
      </c>
      <c r="R329" s="207"/>
      <c r="S329" s="202" t="s">
        <v>32</v>
      </c>
      <c r="T329" s="129"/>
      <c r="U329" s="130"/>
      <c r="V329" s="200" t="s">
        <v>32</v>
      </c>
      <c r="W329" s="131"/>
      <c r="X329" s="200" t="s">
        <v>32</v>
      </c>
      <c r="Y329" s="132"/>
      <c r="Z329" s="200" t="s">
        <v>32</v>
      </c>
      <c r="AA329" s="240" t="s">
        <v>32</v>
      </c>
      <c r="AB329" s="238">
        <v>2021</v>
      </c>
      <c r="AC329" s="134">
        <v>0</v>
      </c>
      <c r="AD329" s="135" t="s">
        <v>32</v>
      </c>
      <c r="AE329" s="136"/>
      <c r="AF329" s="202" t="s">
        <v>32</v>
      </c>
      <c r="AG329" s="136"/>
      <c r="AH329" s="202" t="s">
        <v>32</v>
      </c>
      <c r="AI329" s="171" t="s">
        <v>32</v>
      </c>
    </row>
    <row r="330" spans="1:35" s="14" customFormat="1" ht="19.95" customHeight="1" x14ac:dyDescent="0.25">
      <c r="A330" s="20"/>
      <c r="B330" s="22" t="s">
        <v>32</v>
      </c>
      <c r="C330" s="22"/>
      <c r="D330" s="122"/>
      <c r="E330" s="156"/>
      <c r="F330" s="156"/>
      <c r="G330" s="156"/>
      <c r="H330" s="156"/>
      <c r="I330" s="156">
        <v>0</v>
      </c>
      <c r="J330" s="156">
        <v>0</v>
      </c>
      <c r="K330" s="156"/>
      <c r="L330" s="156"/>
      <c r="M330" s="152"/>
      <c r="N330" s="226" t="s">
        <v>32</v>
      </c>
      <c r="O330" s="169" t="s">
        <v>16</v>
      </c>
      <c r="P330" s="169">
        <v>0</v>
      </c>
      <c r="Q330" s="228" t="s">
        <v>32</v>
      </c>
      <c r="R330" s="207"/>
      <c r="S330" s="202" t="s">
        <v>32</v>
      </c>
      <c r="T330" s="129"/>
      <c r="U330" s="130"/>
      <c r="V330" s="200" t="s">
        <v>32</v>
      </c>
      <c r="W330" s="131"/>
      <c r="X330" s="200" t="s">
        <v>32</v>
      </c>
      <c r="Y330" s="132"/>
      <c r="Z330" s="200" t="s">
        <v>32</v>
      </c>
      <c r="AA330" s="240" t="s">
        <v>32</v>
      </c>
      <c r="AB330" s="238">
        <v>2021</v>
      </c>
      <c r="AC330" s="134">
        <v>0</v>
      </c>
      <c r="AD330" s="135" t="s">
        <v>32</v>
      </c>
      <c r="AE330" s="136"/>
      <c r="AF330" s="202" t="s">
        <v>32</v>
      </c>
      <c r="AG330" s="136"/>
      <c r="AH330" s="202" t="s">
        <v>32</v>
      </c>
      <c r="AI330" s="171" t="s">
        <v>32</v>
      </c>
    </row>
    <row r="331" spans="1:35" s="14" customFormat="1" ht="19.95" customHeight="1" x14ac:dyDescent="0.25">
      <c r="A331" s="20"/>
      <c r="B331" s="22" t="s">
        <v>32</v>
      </c>
      <c r="C331" s="22"/>
      <c r="D331" s="122"/>
      <c r="E331" s="156"/>
      <c r="F331" s="156"/>
      <c r="G331" s="156"/>
      <c r="H331" s="156"/>
      <c r="I331" s="156">
        <v>0</v>
      </c>
      <c r="J331" s="156">
        <v>0</v>
      </c>
      <c r="K331" s="156"/>
      <c r="L331" s="156"/>
      <c r="M331" s="152"/>
      <c r="N331" s="226" t="s">
        <v>32</v>
      </c>
      <c r="O331" s="169" t="s">
        <v>16</v>
      </c>
      <c r="P331" s="169">
        <v>0</v>
      </c>
      <c r="Q331" s="228" t="s">
        <v>32</v>
      </c>
      <c r="R331" s="207"/>
      <c r="S331" s="202" t="s">
        <v>32</v>
      </c>
      <c r="T331" s="129"/>
      <c r="U331" s="130"/>
      <c r="V331" s="200" t="s">
        <v>32</v>
      </c>
      <c r="W331" s="131"/>
      <c r="X331" s="200" t="s">
        <v>32</v>
      </c>
      <c r="Y331" s="132"/>
      <c r="Z331" s="200" t="s">
        <v>32</v>
      </c>
      <c r="AA331" s="240" t="s">
        <v>32</v>
      </c>
      <c r="AB331" s="238">
        <v>2021</v>
      </c>
      <c r="AC331" s="134">
        <v>0</v>
      </c>
      <c r="AD331" s="135" t="s">
        <v>32</v>
      </c>
      <c r="AE331" s="136"/>
      <c r="AF331" s="202" t="s">
        <v>32</v>
      </c>
      <c r="AG331" s="136"/>
      <c r="AH331" s="202" t="s">
        <v>32</v>
      </c>
      <c r="AI331" s="171" t="s">
        <v>32</v>
      </c>
    </row>
    <row r="332" spans="1:35" s="14" customFormat="1" ht="19.95" customHeight="1" x14ac:dyDescent="0.25">
      <c r="A332" s="20"/>
      <c r="B332" s="153" t="s">
        <v>32</v>
      </c>
      <c r="C332" s="153"/>
      <c r="D332" s="122"/>
      <c r="E332" s="156"/>
      <c r="F332" s="156"/>
      <c r="G332" s="156"/>
      <c r="H332" s="156"/>
      <c r="I332" s="156">
        <v>0</v>
      </c>
      <c r="J332" s="156">
        <v>0</v>
      </c>
      <c r="K332" s="156"/>
      <c r="L332" s="156"/>
      <c r="M332" s="152"/>
      <c r="N332" s="226" t="s">
        <v>32</v>
      </c>
      <c r="O332" s="169" t="s">
        <v>16</v>
      </c>
      <c r="P332" s="169">
        <v>0</v>
      </c>
      <c r="Q332" s="228" t="s">
        <v>32</v>
      </c>
      <c r="R332" s="207"/>
      <c r="S332" s="202" t="s">
        <v>32</v>
      </c>
      <c r="T332" s="129"/>
      <c r="U332" s="130"/>
      <c r="V332" s="200" t="s">
        <v>32</v>
      </c>
      <c r="W332" s="131"/>
      <c r="X332" s="200" t="s">
        <v>32</v>
      </c>
      <c r="Y332" s="132"/>
      <c r="Z332" s="200" t="s">
        <v>32</v>
      </c>
      <c r="AA332" s="240" t="s">
        <v>32</v>
      </c>
      <c r="AB332" s="238">
        <v>2021</v>
      </c>
      <c r="AC332" s="134">
        <v>0</v>
      </c>
      <c r="AD332" s="135" t="s">
        <v>32</v>
      </c>
      <c r="AE332" s="136"/>
      <c r="AF332" s="202" t="s">
        <v>32</v>
      </c>
      <c r="AG332" s="136"/>
      <c r="AH332" s="202" t="s">
        <v>32</v>
      </c>
      <c r="AI332" s="171" t="s">
        <v>32</v>
      </c>
    </row>
    <row r="333" spans="1:35" s="14" customFormat="1" ht="19.95" customHeight="1" x14ac:dyDescent="0.25">
      <c r="A333" s="20"/>
      <c r="B333" s="153" t="s">
        <v>32</v>
      </c>
      <c r="C333" s="153"/>
      <c r="D333" s="122"/>
      <c r="E333" s="156"/>
      <c r="F333" s="156"/>
      <c r="G333" s="156"/>
      <c r="H333" s="156"/>
      <c r="I333" s="156">
        <v>0</v>
      </c>
      <c r="J333" s="156">
        <v>0</v>
      </c>
      <c r="K333" s="156"/>
      <c r="L333" s="156"/>
      <c r="M333" s="152"/>
      <c r="N333" s="226" t="s">
        <v>32</v>
      </c>
      <c r="O333" s="169" t="s">
        <v>16</v>
      </c>
      <c r="P333" s="169">
        <v>0</v>
      </c>
      <c r="Q333" s="228" t="s">
        <v>32</v>
      </c>
      <c r="R333" s="207"/>
      <c r="S333" s="202" t="s">
        <v>32</v>
      </c>
      <c r="T333" s="129"/>
      <c r="U333" s="130"/>
      <c r="V333" s="200" t="s">
        <v>32</v>
      </c>
      <c r="W333" s="131"/>
      <c r="X333" s="200" t="s">
        <v>32</v>
      </c>
      <c r="Y333" s="132"/>
      <c r="Z333" s="200" t="s">
        <v>32</v>
      </c>
      <c r="AA333" s="240" t="s">
        <v>32</v>
      </c>
      <c r="AB333" s="238">
        <v>2021</v>
      </c>
      <c r="AC333" s="134">
        <v>0</v>
      </c>
      <c r="AD333" s="135" t="s">
        <v>32</v>
      </c>
      <c r="AE333" s="136"/>
      <c r="AF333" s="202" t="s">
        <v>32</v>
      </c>
      <c r="AG333" s="136"/>
      <c r="AH333" s="202" t="s">
        <v>32</v>
      </c>
      <c r="AI333" s="171" t="s">
        <v>32</v>
      </c>
    </row>
    <row r="334" spans="1:35" s="14" customFormat="1" ht="19.95" customHeight="1" x14ac:dyDescent="0.25">
      <c r="A334" s="20"/>
      <c r="B334" s="153" t="s">
        <v>32</v>
      </c>
      <c r="C334" s="153"/>
      <c r="D334" s="122"/>
      <c r="E334" s="156"/>
      <c r="F334" s="156"/>
      <c r="G334" s="156"/>
      <c r="H334" s="156"/>
      <c r="I334" s="156">
        <v>0</v>
      </c>
      <c r="J334" s="156">
        <v>0</v>
      </c>
      <c r="K334" s="156"/>
      <c r="L334" s="156"/>
      <c r="M334" s="152"/>
      <c r="N334" s="226" t="s">
        <v>32</v>
      </c>
      <c r="O334" s="169" t="s">
        <v>16</v>
      </c>
      <c r="P334" s="169">
        <v>0</v>
      </c>
      <c r="Q334" s="228" t="s">
        <v>32</v>
      </c>
      <c r="R334" s="207"/>
      <c r="S334" s="202" t="s">
        <v>32</v>
      </c>
      <c r="T334" s="129"/>
      <c r="U334" s="130"/>
      <c r="V334" s="200" t="s">
        <v>32</v>
      </c>
      <c r="W334" s="131"/>
      <c r="X334" s="200" t="s">
        <v>32</v>
      </c>
      <c r="Y334" s="132"/>
      <c r="Z334" s="200" t="s">
        <v>32</v>
      </c>
      <c r="AA334" s="241" t="s">
        <v>32</v>
      </c>
      <c r="AB334" s="133">
        <v>2021</v>
      </c>
      <c r="AC334" s="134">
        <v>0</v>
      </c>
      <c r="AD334" s="135" t="s">
        <v>32</v>
      </c>
      <c r="AE334" s="136"/>
      <c r="AF334" s="202" t="s">
        <v>32</v>
      </c>
      <c r="AG334" s="136"/>
      <c r="AH334" s="202" t="s">
        <v>32</v>
      </c>
      <c r="AI334" s="171" t="s">
        <v>32</v>
      </c>
    </row>
    <row r="335" spans="1:35" s="14" customFormat="1" ht="19.95" customHeight="1" x14ac:dyDescent="0.25">
      <c r="A335" s="20"/>
      <c r="B335" s="153" t="s">
        <v>32</v>
      </c>
      <c r="C335" s="153"/>
      <c r="D335" s="122"/>
      <c r="E335" s="156"/>
      <c r="F335" s="156"/>
      <c r="G335" s="156"/>
      <c r="H335" s="156"/>
      <c r="I335" s="156">
        <v>0</v>
      </c>
      <c r="J335" s="156">
        <v>0</v>
      </c>
      <c r="K335" s="156"/>
      <c r="L335" s="156"/>
      <c r="M335" s="154"/>
      <c r="N335" s="226" t="s">
        <v>32</v>
      </c>
      <c r="O335" s="169" t="s">
        <v>16</v>
      </c>
      <c r="P335" s="169">
        <v>0</v>
      </c>
      <c r="Q335" s="228" t="s">
        <v>32</v>
      </c>
      <c r="R335" s="207"/>
      <c r="S335" s="202" t="s">
        <v>32</v>
      </c>
      <c r="T335" s="129"/>
      <c r="U335" s="130"/>
      <c r="V335" s="200" t="s">
        <v>32</v>
      </c>
      <c r="W335" s="131"/>
      <c r="X335" s="200" t="s">
        <v>32</v>
      </c>
      <c r="Y335" s="132"/>
      <c r="Z335" s="200" t="s">
        <v>32</v>
      </c>
      <c r="AA335" s="240" t="s">
        <v>32</v>
      </c>
      <c r="AB335" s="238">
        <v>2021</v>
      </c>
      <c r="AC335" s="134">
        <v>0</v>
      </c>
      <c r="AD335" s="135" t="s">
        <v>32</v>
      </c>
      <c r="AE335" s="136"/>
      <c r="AF335" s="202" t="s">
        <v>32</v>
      </c>
      <c r="AG335" s="136"/>
      <c r="AH335" s="202" t="s">
        <v>32</v>
      </c>
      <c r="AI335" s="171" t="s">
        <v>32</v>
      </c>
    </row>
    <row r="336" spans="1:35" ht="19.95" customHeight="1" x14ac:dyDescent="0.25">
      <c r="B336" s="155" t="s">
        <v>32</v>
      </c>
      <c r="C336" s="155"/>
      <c r="D336" s="155"/>
      <c r="E336" s="156"/>
      <c r="F336" s="156"/>
      <c r="G336" s="156"/>
      <c r="H336" s="156"/>
      <c r="I336" s="156">
        <v>0</v>
      </c>
      <c r="J336" s="156">
        <v>0</v>
      </c>
      <c r="K336" s="156"/>
      <c r="L336" s="156"/>
      <c r="M336" s="154"/>
      <c r="N336" s="226" t="s">
        <v>32</v>
      </c>
      <c r="O336" s="169" t="s">
        <v>16</v>
      </c>
      <c r="P336" s="169">
        <v>0</v>
      </c>
      <c r="Q336" s="228" t="s">
        <v>32</v>
      </c>
      <c r="R336" s="207"/>
      <c r="S336" s="202" t="s">
        <v>32</v>
      </c>
      <c r="T336" s="129"/>
      <c r="U336" s="129"/>
      <c r="V336" s="200" t="s">
        <v>32</v>
      </c>
      <c r="W336" s="129"/>
      <c r="X336" s="200" t="s">
        <v>32</v>
      </c>
      <c r="Y336" s="129"/>
      <c r="Z336" s="200" t="s">
        <v>32</v>
      </c>
      <c r="AA336" s="240" t="s">
        <v>32</v>
      </c>
      <c r="AB336" s="242"/>
      <c r="AC336" s="129"/>
      <c r="AD336" s="129"/>
      <c r="AE336" s="129"/>
      <c r="AF336" s="202" t="s">
        <v>32</v>
      </c>
      <c r="AG336" s="129"/>
      <c r="AH336" s="202" t="s">
        <v>32</v>
      </c>
      <c r="AI336" s="171" t="s">
        <v>32</v>
      </c>
    </row>
    <row r="337" spans="1:35" ht="10.050000000000001" customHeight="1" thickBot="1" x14ac:dyDescent="0.3">
      <c r="B337" s="248" t="s">
        <v>64</v>
      </c>
      <c r="C337" s="249"/>
      <c r="D337" s="249"/>
      <c r="E337" s="249"/>
      <c r="F337" s="249"/>
      <c r="G337" s="249"/>
      <c r="H337" s="249"/>
      <c r="I337" s="249"/>
      <c r="J337" s="249"/>
      <c r="K337" s="249"/>
      <c r="L337" s="249"/>
      <c r="M337" s="249"/>
      <c r="N337" s="249"/>
      <c r="O337" s="249"/>
      <c r="P337" s="249"/>
      <c r="Q337" s="249"/>
      <c r="R337" s="249"/>
      <c r="S337" s="250"/>
      <c r="T337" s="249"/>
      <c r="U337" s="249"/>
      <c r="V337" s="249"/>
      <c r="W337" s="249"/>
      <c r="X337" s="249"/>
      <c r="Y337" s="249"/>
      <c r="Z337" s="249"/>
      <c r="AA337" s="250"/>
      <c r="AB337" s="249"/>
      <c r="AC337" s="249"/>
      <c r="AD337" s="249"/>
      <c r="AE337" s="249"/>
      <c r="AF337" s="249"/>
      <c r="AG337" s="249"/>
      <c r="AH337" s="249"/>
      <c r="AI337" s="251"/>
    </row>
    <row r="338" spans="1:35" s="14" customFormat="1" ht="26.1" customHeight="1" thickBot="1" x14ac:dyDescent="0.3">
      <c r="B338" s="208">
        <v>27</v>
      </c>
      <c r="C338" s="209" t="s">
        <v>137</v>
      </c>
      <c r="D338" s="210">
        <v>1</v>
      </c>
      <c r="E338" s="211">
        <v>2574817566</v>
      </c>
      <c r="F338" s="211">
        <v>2742618566</v>
      </c>
      <c r="G338" s="211">
        <v>227646000</v>
      </c>
      <c r="H338" s="211">
        <v>1035801316</v>
      </c>
      <c r="I338" s="211">
        <v>2347171566</v>
      </c>
      <c r="J338" s="211">
        <v>1706817250</v>
      </c>
      <c r="K338" s="211">
        <v>1087975602</v>
      </c>
      <c r="L338" s="211">
        <v>31678575</v>
      </c>
      <c r="M338" s="212">
        <v>1</v>
      </c>
      <c r="N338" s="231">
        <v>5</v>
      </c>
      <c r="O338" s="213" t="s">
        <v>16</v>
      </c>
      <c r="P338" s="213">
        <v>0</v>
      </c>
      <c r="Q338" s="229">
        <v>1100000000</v>
      </c>
      <c r="R338" s="225">
        <v>2567171566</v>
      </c>
      <c r="S338" s="222" t="s">
        <v>279</v>
      </c>
      <c r="T338" s="214" t="s">
        <v>72</v>
      </c>
      <c r="U338" s="214">
        <v>11.31062072691811</v>
      </c>
      <c r="V338" s="215" t="s">
        <v>279</v>
      </c>
      <c r="W338" s="216">
        <v>0.37766874651865096</v>
      </c>
      <c r="X338" s="215" t="s">
        <v>279</v>
      </c>
      <c r="Y338" s="217">
        <v>34.344209043493905</v>
      </c>
      <c r="Z338" s="215" t="s">
        <v>279</v>
      </c>
      <c r="AA338" s="223" t="s">
        <v>279</v>
      </c>
      <c r="AB338" s="218">
        <v>2021</v>
      </c>
      <c r="AC338" s="219">
        <v>3018.7562777509943</v>
      </c>
      <c r="AD338" s="220" t="s">
        <v>281</v>
      </c>
      <c r="AE338" s="221">
        <v>0.63742946235163722</v>
      </c>
      <c r="AF338" s="222" t="s">
        <v>279</v>
      </c>
      <c r="AG338" s="221">
        <v>0.39669227631123677</v>
      </c>
      <c r="AH338" s="222" t="s">
        <v>279</v>
      </c>
      <c r="AI338" s="223" t="s">
        <v>279</v>
      </c>
    </row>
    <row r="339" spans="1:35" s="14" customFormat="1" ht="19.95" customHeight="1" x14ac:dyDescent="0.25">
      <c r="A339" s="20"/>
      <c r="B339" s="149">
        <v>27.1</v>
      </c>
      <c r="C339" s="149" t="s">
        <v>137</v>
      </c>
      <c r="D339" s="150">
        <v>1</v>
      </c>
      <c r="E339" s="137">
        <v>2574817566</v>
      </c>
      <c r="F339" s="137">
        <v>2742618566</v>
      </c>
      <c r="G339" s="137">
        <v>227646000</v>
      </c>
      <c r="H339" s="137">
        <v>1035801316</v>
      </c>
      <c r="I339" s="137">
        <v>2347171566</v>
      </c>
      <c r="J339" s="137">
        <v>1706817250</v>
      </c>
      <c r="K339" s="137">
        <v>1087975602</v>
      </c>
      <c r="L339" s="137">
        <v>31678575</v>
      </c>
      <c r="M339" s="151"/>
      <c r="N339" s="230" t="s">
        <v>32</v>
      </c>
      <c r="O339" s="168" t="s">
        <v>16</v>
      </c>
      <c r="P339" s="168">
        <v>0</v>
      </c>
      <c r="Q339" s="227" t="s">
        <v>32</v>
      </c>
      <c r="R339" s="206"/>
      <c r="S339" s="237" t="s">
        <v>32</v>
      </c>
      <c r="T339" s="157" t="s">
        <v>72</v>
      </c>
      <c r="U339" s="138"/>
      <c r="V339" s="199" t="s">
        <v>32</v>
      </c>
      <c r="W339" s="139"/>
      <c r="X339" s="199" t="s">
        <v>32</v>
      </c>
      <c r="Y339" s="140"/>
      <c r="Z339" s="199" t="s">
        <v>32</v>
      </c>
      <c r="AA339" s="239" t="s">
        <v>32</v>
      </c>
      <c r="AB339" s="141">
        <v>2021</v>
      </c>
      <c r="AC339" s="142">
        <v>3018.7562777509943</v>
      </c>
      <c r="AD339" s="143" t="s">
        <v>281</v>
      </c>
      <c r="AE339" s="144"/>
      <c r="AF339" s="201" t="s">
        <v>32</v>
      </c>
      <c r="AG339" s="144"/>
      <c r="AH339" s="201" t="s">
        <v>32</v>
      </c>
      <c r="AI339" s="170" t="s">
        <v>32</v>
      </c>
    </row>
    <row r="340" spans="1:35" s="14" customFormat="1" ht="19.95" customHeight="1" x14ac:dyDescent="0.25">
      <c r="A340" s="20"/>
      <c r="B340" s="22" t="s">
        <v>32</v>
      </c>
      <c r="C340" s="22"/>
      <c r="D340" s="122"/>
      <c r="E340" s="156"/>
      <c r="F340" s="156"/>
      <c r="G340" s="156"/>
      <c r="H340" s="156"/>
      <c r="I340" s="156">
        <v>0</v>
      </c>
      <c r="J340" s="156">
        <v>0</v>
      </c>
      <c r="K340" s="156"/>
      <c r="L340" s="156"/>
      <c r="M340" s="152"/>
      <c r="N340" s="226" t="s">
        <v>32</v>
      </c>
      <c r="O340" s="169" t="s">
        <v>16</v>
      </c>
      <c r="P340" s="169">
        <v>0</v>
      </c>
      <c r="Q340" s="228" t="s">
        <v>32</v>
      </c>
      <c r="R340" s="207"/>
      <c r="S340" s="202" t="s">
        <v>32</v>
      </c>
      <c r="T340" s="129"/>
      <c r="U340" s="130"/>
      <c r="V340" s="200" t="s">
        <v>32</v>
      </c>
      <c r="W340" s="131"/>
      <c r="X340" s="200" t="s">
        <v>32</v>
      </c>
      <c r="Y340" s="132"/>
      <c r="Z340" s="200" t="s">
        <v>32</v>
      </c>
      <c r="AA340" s="240" t="s">
        <v>32</v>
      </c>
      <c r="AB340" s="238">
        <v>2021</v>
      </c>
      <c r="AC340" s="134">
        <v>0</v>
      </c>
      <c r="AD340" s="135" t="s">
        <v>32</v>
      </c>
      <c r="AE340" s="136"/>
      <c r="AF340" s="202" t="s">
        <v>32</v>
      </c>
      <c r="AG340" s="136"/>
      <c r="AH340" s="202" t="s">
        <v>32</v>
      </c>
      <c r="AI340" s="171" t="s">
        <v>32</v>
      </c>
    </row>
    <row r="341" spans="1:35" s="14" customFormat="1" ht="19.95" customHeight="1" x14ac:dyDescent="0.25">
      <c r="A341" s="20"/>
      <c r="B341" s="22" t="s">
        <v>32</v>
      </c>
      <c r="C341" s="22"/>
      <c r="D341" s="122"/>
      <c r="E341" s="156"/>
      <c r="F341" s="156"/>
      <c r="G341" s="156"/>
      <c r="H341" s="156"/>
      <c r="I341" s="156">
        <v>0</v>
      </c>
      <c r="J341" s="156">
        <v>0</v>
      </c>
      <c r="K341" s="156"/>
      <c r="L341" s="156"/>
      <c r="M341" s="152"/>
      <c r="N341" s="226" t="s">
        <v>32</v>
      </c>
      <c r="O341" s="169" t="s">
        <v>16</v>
      </c>
      <c r="P341" s="169">
        <v>0</v>
      </c>
      <c r="Q341" s="228" t="s">
        <v>32</v>
      </c>
      <c r="R341" s="207"/>
      <c r="S341" s="202" t="s">
        <v>32</v>
      </c>
      <c r="T341" s="129"/>
      <c r="U341" s="130"/>
      <c r="V341" s="200" t="s">
        <v>32</v>
      </c>
      <c r="W341" s="131"/>
      <c r="X341" s="200" t="s">
        <v>32</v>
      </c>
      <c r="Y341" s="132"/>
      <c r="Z341" s="200" t="s">
        <v>32</v>
      </c>
      <c r="AA341" s="240" t="s">
        <v>32</v>
      </c>
      <c r="AB341" s="238">
        <v>2021</v>
      </c>
      <c r="AC341" s="134">
        <v>0</v>
      </c>
      <c r="AD341" s="135" t="s">
        <v>32</v>
      </c>
      <c r="AE341" s="136"/>
      <c r="AF341" s="202" t="s">
        <v>32</v>
      </c>
      <c r="AG341" s="136"/>
      <c r="AH341" s="202" t="s">
        <v>32</v>
      </c>
      <c r="AI341" s="171" t="s">
        <v>32</v>
      </c>
    </row>
    <row r="342" spans="1:35" s="14" customFormat="1" ht="19.95" customHeight="1" x14ac:dyDescent="0.25">
      <c r="A342" s="20"/>
      <c r="B342" s="22" t="s">
        <v>32</v>
      </c>
      <c r="C342" s="22"/>
      <c r="D342" s="122"/>
      <c r="E342" s="156"/>
      <c r="F342" s="156"/>
      <c r="G342" s="156"/>
      <c r="H342" s="156"/>
      <c r="I342" s="156">
        <v>0</v>
      </c>
      <c r="J342" s="156">
        <v>0</v>
      </c>
      <c r="K342" s="156"/>
      <c r="L342" s="156"/>
      <c r="M342" s="152"/>
      <c r="N342" s="226" t="s">
        <v>32</v>
      </c>
      <c r="O342" s="169" t="s">
        <v>16</v>
      </c>
      <c r="P342" s="169">
        <v>0</v>
      </c>
      <c r="Q342" s="228" t="s">
        <v>32</v>
      </c>
      <c r="R342" s="207"/>
      <c r="S342" s="202" t="s">
        <v>32</v>
      </c>
      <c r="T342" s="129"/>
      <c r="U342" s="130"/>
      <c r="V342" s="200" t="s">
        <v>32</v>
      </c>
      <c r="W342" s="131"/>
      <c r="X342" s="200" t="s">
        <v>32</v>
      </c>
      <c r="Y342" s="132"/>
      <c r="Z342" s="200" t="s">
        <v>32</v>
      </c>
      <c r="AA342" s="240" t="s">
        <v>32</v>
      </c>
      <c r="AB342" s="238">
        <v>2021</v>
      </c>
      <c r="AC342" s="134">
        <v>0</v>
      </c>
      <c r="AD342" s="135" t="s">
        <v>32</v>
      </c>
      <c r="AE342" s="136"/>
      <c r="AF342" s="202" t="s">
        <v>32</v>
      </c>
      <c r="AG342" s="136"/>
      <c r="AH342" s="202" t="s">
        <v>32</v>
      </c>
      <c r="AI342" s="171" t="s">
        <v>32</v>
      </c>
    </row>
    <row r="343" spans="1:35" s="14" customFormat="1" ht="19.95" customHeight="1" x14ac:dyDescent="0.25">
      <c r="A343" s="20"/>
      <c r="B343" s="22" t="s">
        <v>32</v>
      </c>
      <c r="C343" s="22"/>
      <c r="D343" s="122"/>
      <c r="E343" s="156"/>
      <c r="F343" s="156"/>
      <c r="G343" s="156"/>
      <c r="H343" s="156"/>
      <c r="I343" s="156">
        <v>0</v>
      </c>
      <c r="J343" s="156">
        <v>0</v>
      </c>
      <c r="K343" s="156"/>
      <c r="L343" s="156"/>
      <c r="M343" s="152"/>
      <c r="N343" s="226" t="s">
        <v>32</v>
      </c>
      <c r="O343" s="169" t="s">
        <v>16</v>
      </c>
      <c r="P343" s="169">
        <v>0</v>
      </c>
      <c r="Q343" s="228" t="s">
        <v>32</v>
      </c>
      <c r="R343" s="207"/>
      <c r="S343" s="202" t="s">
        <v>32</v>
      </c>
      <c r="T343" s="129"/>
      <c r="U343" s="130"/>
      <c r="V343" s="200" t="s">
        <v>32</v>
      </c>
      <c r="W343" s="131"/>
      <c r="X343" s="200" t="s">
        <v>32</v>
      </c>
      <c r="Y343" s="132"/>
      <c r="Z343" s="200" t="s">
        <v>32</v>
      </c>
      <c r="AA343" s="240" t="s">
        <v>32</v>
      </c>
      <c r="AB343" s="238">
        <v>2021</v>
      </c>
      <c r="AC343" s="134">
        <v>0</v>
      </c>
      <c r="AD343" s="135" t="s">
        <v>32</v>
      </c>
      <c r="AE343" s="136"/>
      <c r="AF343" s="202" t="s">
        <v>32</v>
      </c>
      <c r="AG343" s="136"/>
      <c r="AH343" s="202" t="s">
        <v>32</v>
      </c>
      <c r="AI343" s="171" t="s">
        <v>32</v>
      </c>
    </row>
    <row r="344" spans="1:35" s="14" customFormat="1" ht="19.95" customHeight="1" x14ac:dyDescent="0.25">
      <c r="A344" s="20"/>
      <c r="B344" s="153" t="s">
        <v>32</v>
      </c>
      <c r="C344" s="153"/>
      <c r="D344" s="122"/>
      <c r="E344" s="156"/>
      <c r="F344" s="156"/>
      <c r="G344" s="156"/>
      <c r="H344" s="156"/>
      <c r="I344" s="156">
        <v>0</v>
      </c>
      <c r="J344" s="156">
        <v>0</v>
      </c>
      <c r="K344" s="156"/>
      <c r="L344" s="156"/>
      <c r="M344" s="152"/>
      <c r="N344" s="226" t="s">
        <v>32</v>
      </c>
      <c r="O344" s="169" t="s">
        <v>16</v>
      </c>
      <c r="P344" s="169">
        <v>0</v>
      </c>
      <c r="Q344" s="228" t="s">
        <v>32</v>
      </c>
      <c r="R344" s="207"/>
      <c r="S344" s="202" t="s">
        <v>32</v>
      </c>
      <c r="T344" s="129"/>
      <c r="U344" s="130"/>
      <c r="V344" s="200" t="s">
        <v>32</v>
      </c>
      <c r="W344" s="131"/>
      <c r="X344" s="200" t="s">
        <v>32</v>
      </c>
      <c r="Y344" s="132"/>
      <c r="Z344" s="200" t="s">
        <v>32</v>
      </c>
      <c r="AA344" s="240" t="s">
        <v>32</v>
      </c>
      <c r="AB344" s="238">
        <v>2021</v>
      </c>
      <c r="AC344" s="134">
        <v>0</v>
      </c>
      <c r="AD344" s="135" t="s">
        <v>32</v>
      </c>
      <c r="AE344" s="136"/>
      <c r="AF344" s="202" t="s">
        <v>32</v>
      </c>
      <c r="AG344" s="136"/>
      <c r="AH344" s="202" t="s">
        <v>32</v>
      </c>
      <c r="AI344" s="171" t="s">
        <v>32</v>
      </c>
    </row>
    <row r="345" spans="1:35" s="14" customFormat="1" ht="19.95" customHeight="1" x14ac:dyDescent="0.25">
      <c r="A345" s="20"/>
      <c r="B345" s="153" t="s">
        <v>32</v>
      </c>
      <c r="C345" s="153"/>
      <c r="D345" s="122"/>
      <c r="E345" s="156"/>
      <c r="F345" s="156"/>
      <c r="G345" s="156"/>
      <c r="H345" s="156"/>
      <c r="I345" s="156">
        <v>0</v>
      </c>
      <c r="J345" s="156">
        <v>0</v>
      </c>
      <c r="K345" s="156"/>
      <c r="L345" s="156"/>
      <c r="M345" s="152"/>
      <c r="N345" s="226" t="s">
        <v>32</v>
      </c>
      <c r="O345" s="169" t="s">
        <v>16</v>
      </c>
      <c r="P345" s="169">
        <v>0</v>
      </c>
      <c r="Q345" s="228" t="s">
        <v>32</v>
      </c>
      <c r="R345" s="207"/>
      <c r="S345" s="202" t="s">
        <v>32</v>
      </c>
      <c r="T345" s="129"/>
      <c r="U345" s="130"/>
      <c r="V345" s="200" t="s">
        <v>32</v>
      </c>
      <c r="W345" s="131"/>
      <c r="X345" s="200" t="s">
        <v>32</v>
      </c>
      <c r="Y345" s="132"/>
      <c r="Z345" s="200" t="s">
        <v>32</v>
      </c>
      <c r="AA345" s="240" t="s">
        <v>32</v>
      </c>
      <c r="AB345" s="238">
        <v>2021</v>
      </c>
      <c r="AC345" s="134">
        <v>0</v>
      </c>
      <c r="AD345" s="135" t="s">
        <v>32</v>
      </c>
      <c r="AE345" s="136"/>
      <c r="AF345" s="202" t="s">
        <v>32</v>
      </c>
      <c r="AG345" s="136"/>
      <c r="AH345" s="202" t="s">
        <v>32</v>
      </c>
      <c r="AI345" s="171" t="s">
        <v>32</v>
      </c>
    </row>
    <row r="346" spans="1:35" s="14" customFormat="1" ht="19.95" customHeight="1" x14ac:dyDescent="0.25">
      <c r="A346" s="20"/>
      <c r="B346" s="153" t="s">
        <v>32</v>
      </c>
      <c r="C346" s="153"/>
      <c r="D346" s="122"/>
      <c r="E346" s="156"/>
      <c r="F346" s="156"/>
      <c r="G346" s="156"/>
      <c r="H346" s="156"/>
      <c r="I346" s="156">
        <v>0</v>
      </c>
      <c r="J346" s="156">
        <v>0</v>
      </c>
      <c r="K346" s="156"/>
      <c r="L346" s="156"/>
      <c r="M346" s="152"/>
      <c r="N346" s="226" t="s">
        <v>32</v>
      </c>
      <c r="O346" s="169" t="s">
        <v>16</v>
      </c>
      <c r="P346" s="169">
        <v>0</v>
      </c>
      <c r="Q346" s="228" t="s">
        <v>32</v>
      </c>
      <c r="R346" s="207"/>
      <c r="S346" s="202" t="s">
        <v>32</v>
      </c>
      <c r="T346" s="129"/>
      <c r="U346" s="130"/>
      <c r="V346" s="200" t="s">
        <v>32</v>
      </c>
      <c r="W346" s="131"/>
      <c r="X346" s="200" t="s">
        <v>32</v>
      </c>
      <c r="Y346" s="132"/>
      <c r="Z346" s="200" t="s">
        <v>32</v>
      </c>
      <c r="AA346" s="241" t="s">
        <v>32</v>
      </c>
      <c r="AB346" s="133">
        <v>2021</v>
      </c>
      <c r="AC346" s="134">
        <v>0</v>
      </c>
      <c r="AD346" s="135" t="s">
        <v>32</v>
      </c>
      <c r="AE346" s="136"/>
      <c r="AF346" s="202" t="s">
        <v>32</v>
      </c>
      <c r="AG346" s="136"/>
      <c r="AH346" s="202" t="s">
        <v>32</v>
      </c>
      <c r="AI346" s="171" t="s">
        <v>32</v>
      </c>
    </row>
    <row r="347" spans="1:35" s="14" customFormat="1" ht="19.95" customHeight="1" x14ac:dyDescent="0.25">
      <c r="A347" s="20"/>
      <c r="B347" s="153" t="s">
        <v>32</v>
      </c>
      <c r="C347" s="153"/>
      <c r="D347" s="122"/>
      <c r="E347" s="156"/>
      <c r="F347" s="156"/>
      <c r="G347" s="156"/>
      <c r="H347" s="156"/>
      <c r="I347" s="156">
        <v>0</v>
      </c>
      <c r="J347" s="156">
        <v>0</v>
      </c>
      <c r="K347" s="156"/>
      <c r="L347" s="156"/>
      <c r="M347" s="154"/>
      <c r="N347" s="226" t="s">
        <v>32</v>
      </c>
      <c r="O347" s="169" t="s">
        <v>16</v>
      </c>
      <c r="P347" s="169">
        <v>0</v>
      </c>
      <c r="Q347" s="228" t="s">
        <v>32</v>
      </c>
      <c r="R347" s="207"/>
      <c r="S347" s="202" t="s">
        <v>32</v>
      </c>
      <c r="T347" s="129"/>
      <c r="U347" s="130"/>
      <c r="V347" s="200" t="s">
        <v>32</v>
      </c>
      <c r="W347" s="131"/>
      <c r="X347" s="200" t="s">
        <v>32</v>
      </c>
      <c r="Y347" s="132"/>
      <c r="Z347" s="200" t="s">
        <v>32</v>
      </c>
      <c r="AA347" s="240" t="s">
        <v>32</v>
      </c>
      <c r="AB347" s="238">
        <v>2021</v>
      </c>
      <c r="AC347" s="134">
        <v>0</v>
      </c>
      <c r="AD347" s="135" t="s">
        <v>32</v>
      </c>
      <c r="AE347" s="136"/>
      <c r="AF347" s="202" t="s">
        <v>32</v>
      </c>
      <c r="AG347" s="136"/>
      <c r="AH347" s="202" t="s">
        <v>32</v>
      </c>
      <c r="AI347" s="171" t="s">
        <v>32</v>
      </c>
    </row>
    <row r="348" spans="1:35" ht="19.95" customHeight="1" x14ac:dyDescent="0.25">
      <c r="B348" s="155" t="s">
        <v>32</v>
      </c>
      <c r="C348" s="155"/>
      <c r="D348" s="155"/>
      <c r="E348" s="156"/>
      <c r="F348" s="156"/>
      <c r="G348" s="156"/>
      <c r="H348" s="156"/>
      <c r="I348" s="156">
        <v>0</v>
      </c>
      <c r="J348" s="156">
        <v>0</v>
      </c>
      <c r="K348" s="156"/>
      <c r="L348" s="156"/>
      <c r="M348" s="154"/>
      <c r="N348" s="226" t="s">
        <v>32</v>
      </c>
      <c r="O348" s="169" t="s">
        <v>16</v>
      </c>
      <c r="P348" s="169">
        <v>0</v>
      </c>
      <c r="Q348" s="228" t="s">
        <v>32</v>
      </c>
      <c r="R348" s="207"/>
      <c r="S348" s="202" t="s">
        <v>32</v>
      </c>
      <c r="T348" s="129"/>
      <c r="U348" s="129"/>
      <c r="V348" s="200" t="s">
        <v>32</v>
      </c>
      <c r="W348" s="129"/>
      <c r="X348" s="200" t="s">
        <v>32</v>
      </c>
      <c r="Y348" s="129"/>
      <c r="Z348" s="200" t="s">
        <v>32</v>
      </c>
      <c r="AA348" s="240" t="s">
        <v>32</v>
      </c>
      <c r="AB348" s="242"/>
      <c r="AC348" s="129"/>
      <c r="AD348" s="129"/>
      <c r="AE348" s="129"/>
      <c r="AF348" s="202" t="s">
        <v>32</v>
      </c>
      <c r="AG348" s="129"/>
      <c r="AH348" s="202" t="s">
        <v>32</v>
      </c>
      <c r="AI348" s="171" t="s">
        <v>32</v>
      </c>
    </row>
    <row r="349" spans="1:35" ht="10.050000000000001" customHeight="1" thickBot="1" x14ac:dyDescent="0.3">
      <c r="B349" s="248" t="s">
        <v>64</v>
      </c>
      <c r="C349" s="249"/>
      <c r="D349" s="249"/>
      <c r="E349" s="249"/>
      <c r="F349" s="249"/>
      <c r="G349" s="249"/>
      <c r="H349" s="249"/>
      <c r="I349" s="249"/>
      <c r="J349" s="249"/>
      <c r="K349" s="249"/>
      <c r="L349" s="249"/>
      <c r="M349" s="249"/>
      <c r="N349" s="249"/>
      <c r="O349" s="249"/>
      <c r="P349" s="249"/>
      <c r="Q349" s="249"/>
      <c r="R349" s="249"/>
      <c r="S349" s="250"/>
      <c r="T349" s="249"/>
      <c r="U349" s="249"/>
      <c r="V349" s="249"/>
      <c r="W349" s="249"/>
      <c r="X349" s="249"/>
      <c r="Y349" s="249"/>
      <c r="Z349" s="249"/>
      <c r="AA349" s="250"/>
      <c r="AB349" s="249"/>
      <c r="AC349" s="249"/>
      <c r="AD349" s="249"/>
      <c r="AE349" s="249"/>
      <c r="AF349" s="249"/>
      <c r="AG349" s="249"/>
      <c r="AH349" s="249"/>
      <c r="AI349" s="251"/>
    </row>
    <row r="350" spans="1:35" s="14" customFormat="1" ht="26.1" customHeight="1" thickBot="1" x14ac:dyDescent="0.3">
      <c r="B350" s="208">
        <v>28</v>
      </c>
      <c r="C350" s="209" t="s">
        <v>138</v>
      </c>
      <c r="D350" s="210">
        <v>1</v>
      </c>
      <c r="E350" s="211">
        <v>7820788987</v>
      </c>
      <c r="F350" s="211">
        <v>9522773343</v>
      </c>
      <c r="G350" s="211">
        <v>1530732491</v>
      </c>
      <c r="H350" s="211">
        <v>6167156515</v>
      </c>
      <c r="I350" s="211">
        <v>6290056496</v>
      </c>
      <c r="J350" s="211">
        <v>3355616828</v>
      </c>
      <c r="K350" s="211">
        <v>1507592252</v>
      </c>
      <c r="L350" s="211">
        <v>9.9999999999999995E-7</v>
      </c>
      <c r="M350" s="212">
        <v>1</v>
      </c>
      <c r="N350" s="231">
        <v>5</v>
      </c>
      <c r="O350" s="213" t="s">
        <v>16</v>
      </c>
      <c r="P350" s="213">
        <v>0</v>
      </c>
      <c r="Q350" s="229">
        <v>1100000000</v>
      </c>
      <c r="R350" s="225">
        <v>6510056496</v>
      </c>
      <c r="S350" s="222" t="s">
        <v>279</v>
      </c>
      <c r="T350" s="214" t="s">
        <v>72</v>
      </c>
      <c r="U350" s="214">
        <v>5.1091807569138483</v>
      </c>
      <c r="V350" s="215" t="s">
        <v>279</v>
      </c>
      <c r="W350" s="216">
        <v>0.64762189467980491</v>
      </c>
      <c r="X350" s="215" t="s">
        <v>279</v>
      </c>
      <c r="Y350" s="217">
        <v>1507592252000000</v>
      </c>
      <c r="Z350" s="215" t="s">
        <v>279</v>
      </c>
      <c r="AA350" s="223" t="s">
        <v>279</v>
      </c>
      <c r="AB350" s="218">
        <v>2021</v>
      </c>
      <c r="AC350" s="219">
        <v>10481.563921120583</v>
      </c>
      <c r="AD350" s="220" t="s">
        <v>281</v>
      </c>
      <c r="AE350" s="221">
        <v>0.44927425545739336</v>
      </c>
      <c r="AF350" s="222" t="s">
        <v>279</v>
      </c>
      <c r="AG350" s="221">
        <v>0.15831441090721757</v>
      </c>
      <c r="AH350" s="222" t="s">
        <v>279</v>
      </c>
      <c r="AI350" s="223" t="s">
        <v>279</v>
      </c>
    </row>
    <row r="351" spans="1:35" s="14" customFormat="1" ht="19.95" customHeight="1" x14ac:dyDescent="0.25">
      <c r="A351" s="20"/>
      <c r="B351" s="149">
        <v>28.1</v>
      </c>
      <c r="C351" s="149" t="s">
        <v>138</v>
      </c>
      <c r="D351" s="150">
        <v>1</v>
      </c>
      <c r="E351" s="137">
        <v>7820788987</v>
      </c>
      <c r="F351" s="137">
        <v>9522773343</v>
      </c>
      <c r="G351" s="137">
        <v>1530732491</v>
      </c>
      <c r="H351" s="137">
        <v>6167156515</v>
      </c>
      <c r="I351" s="137">
        <v>6290056496</v>
      </c>
      <c r="J351" s="137">
        <v>3355616828</v>
      </c>
      <c r="K351" s="137">
        <v>1507592252</v>
      </c>
      <c r="L351" s="137">
        <v>9.9999999999999995E-7</v>
      </c>
      <c r="M351" s="151"/>
      <c r="N351" s="230" t="s">
        <v>32</v>
      </c>
      <c r="O351" s="168" t="s">
        <v>16</v>
      </c>
      <c r="P351" s="168">
        <v>0</v>
      </c>
      <c r="Q351" s="227" t="s">
        <v>32</v>
      </c>
      <c r="R351" s="206"/>
      <c r="S351" s="237" t="s">
        <v>32</v>
      </c>
      <c r="T351" s="157" t="s">
        <v>72</v>
      </c>
      <c r="U351" s="138"/>
      <c r="V351" s="199" t="s">
        <v>32</v>
      </c>
      <c r="W351" s="139"/>
      <c r="X351" s="199" t="s">
        <v>32</v>
      </c>
      <c r="Y351" s="140"/>
      <c r="Z351" s="199" t="s">
        <v>32</v>
      </c>
      <c r="AA351" s="239" t="s">
        <v>32</v>
      </c>
      <c r="AB351" s="141">
        <v>2021</v>
      </c>
      <c r="AC351" s="142">
        <v>10481.563921120583</v>
      </c>
      <c r="AD351" s="143" t="s">
        <v>281</v>
      </c>
      <c r="AE351" s="144"/>
      <c r="AF351" s="201" t="s">
        <v>32</v>
      </c>
      <c r="AG351" s="144"/>
      <c r="AH351" s="201" t="s">
        <v>32</v>
      </c>
      <c r="AI351" s="170" t="s">
        <v>32</v>
      </c>
    </row>
    <row r="352" spans="1:35" s="14" customFormat="1" ht="19.95" customHeight="1" x14ac:dyDescent="0.25">
      <c r="A352" s="20"/>
      <c r="B352" s="22" t="s">
        <v>32</v>
      </c>
      <c r="C352" s="22"/>
      <c r="D352" s="122"/>
      <c r="E352" s="156"/>
      <c r="F352" s="156"/>
      <c r="G352" s="156"/>
      <c r="H352" s="156"/>
      <c r="I352" s="156">
        <v>0</v>
      </c>
      <c r="J352" s="156">
        <v>0</v>
      </c>
      <c r="K352" s="156"/>
      <c r="L352" s="156"/>
      <c r="M352" s="152"/>
      <c r="N352" s="226" t="s">
        <v>32</v>
      </c>
      <c r="O352" s="169" t="s">
        <v>16</v>
      </c>
      <c r="P352" s="169">
        <v>0</v>
      </c>
      <c r="Q352" s="228" t="s">
        <v>32</v>
      </c>
      <c r="R352" s="207"/>
      <c r="S352" s="202" t="s">
        <v>32</v>
      </c>
      <c r="T352" s="129"/>
      <c r="U352" s="130"/>
      <c r="V352" s="200" t="s">
        <v>32</v>
      </c>
      <c r="W352" s="131"/>
      <c r="X352" s="200" t="s">
        <v>32</v>
      </c>
      <c r="Y352" s="132"/>
      <c r="Z352" s="200" t="s">
        <v>32</v>
      </c>
      <c r="AA352" s="240" t="s">
        <v>32</v>
      </c>
      <c r="AB352" s="238">
        <v>2021</v>
      </c>
      <c r="AC352" s="134">
        <v>0</v>
      </c>
      <c r="AD352" s="135" t="s">
        <v>32</v>
      </c>
      <c r="AE352" s="136"/>
      <c r="AF352" s="202" t="s">
        <v>32</v>
      </c>
      <c r="AG352" s="136"/>
      <c r="AH352" s="202" t="s">
        <v>32</v>
      </c>
      <c r="AI352" s="171" t="s">
        <v>32</v>
      </c>
    </row>
    <row r="353" spans="1:35" s="14" customFormat="1" ht="19.95" customHeight="1" x14ac:dyDescent="0.25">
      <c r="A353" s="20"/>
      <c r="B353" s="22" t="s">
        <v>32</v>
      </c>
      <c r="C353" s="22"/>
      <c r="D353" s="122"/>
      <c r="E353" s="156"/>
      <c r="F353" s="156"/>
      <c r="G353" s="156"/>
      <c r="H353" s="156"/>
      <c r="I353" s="156">
        <v>0</v>
      </c>
      <c r="J353" s="156">
        <v>0</v>
      </c>
      <c r="K353" s="156"/>
      <c r="L353" s="156"/>
      <c r="M353" s="152"/>
      <c r="N353" s="226" t="s">
        <v>32</v>
      </c>
      <c r="O353" s="169" t="s">
        <v>16</v>
      </c>
      <c r="P353" s="169">
        <v>0</v>
      </c>
      <c r="Q353" s="228" t="s">
        <v>32</v>
      </c>
      <c r="R353" s="207"/>
      <c r="S353" s="202" t="s">
        <v>32</v>
      </c>
      <c r="T353" s="129"/>
      <c r="U353" s="130"/>
      <c r="V353" s="200" t="s">
        <v>32</v>
      </c>
      <c r="W353" s="131"/>
      <c r="X353" s="200" t="s">
        <v>32</v>
      </c>
      <c r="Y353" s="132"/>
      <c r="Z353" s="200" t="s">
        <v>32</v>
      </c>
      <c r="AA353" s="240" t="s">
        <v>32</v>
      </c>
      <c r="AB353" s="238">
        <v>2021</v>
      </c>
      <c r="AC353" s="134">
        <v>0</v>
      </c>
      <c r="AD353" s="135" t="s">
        <v>32</v>
      </c>
      <c r="AE353" s="136"/>
      <c r="AF353" s="202" t="s">
        <v>32</v>
      </c>
      <c r="AG353" s="136"/>
      <c r="AH353" s="202" t="s">
        <v>32</v>
      </c>
      <c r="AI353" s="171" t="s">
        <v>32</v>
      </c>
    </row>
    <row r="354" spans="1:35" s="14" customFormat="1" ht="19.95" customHeight="1" x14ac:dyDescent="0.25">
      <c r="A354" s="20"/>
      <c r="B354" s="22" t="s">
        <v>32</v>
      </c>
      <c r="C354" s="22"/>
      <c r="D354" s="122"/>
      <c r="E354" s="156"/>
      <c r="F354" s="156"/>
      <c r="G354" s="156"/>
      <c r="H354" s="156"/>
      <c r="I354" s="156">
        <v>0</v>
      </c>
      <c r="J354" s="156">
        <v>0</v>
      </c>
      <c r="K354" s="156"/>
      <c r="L354" s="156"/>
      <c r="M354" s="152"/>
      <c r="N354" s="226" t="s">
        <v>32</v>
      </c>
      <c r="O354" s="169" t="s">
        <v>16</v>
      </c>
      <c r="P354" s="169">
        <v>0</v>
      </c>
      <c r="Q354" s="228" t="s">
        <v>32</v>
      </c>
      <c r="R354" s="207"/>
      <c r="S354" s="202" t="s">
        <v>32</v>
      </c>
      <c r="T354" s="129"/>
      <c r="U354" s="130"/>
      <c r="V354" s="200" t="s">
        <v>32</v>
      </c>
      <c r="W354" s="131"/>
      <c r="X354" s="200" t="s">
        <v>32</v>
      </c>
      <c r="Y354" s="132"/>
      <c r="Z354" s="200" t="s">
        <v>32</v>
      </c>
      <c r="AA354" s="240" t="s">
        <v>32</v>
      </c>
      <c r="AB354" s="238">
        <v>2021</v>
      </c>
      <c r="AC354" s="134">
        <v>0</v>
      </c>
      <c r="AD354" s="135" t="s">
        <v>32</v>
      </c>
      <c r="AE354" s="136"/>
      <c r="AF354" s="202" t="s">
        <v>32</v>
      </c>
      <c r="AG354" s="136"/>
      <c r="AH354" s="202" t="s">
        <v>32</v>
      </c>
      <c r="AI354" s="171" t="s">
        <v>32</v>
      </c>
    </row>
    <row r="355" spans="1:35" s="14" customFormat="1" ht="19.95" customHeight="1" x14ac:dyDescent="0.25">
      <c r="A355" s="20"/>
      <c r="B355" s="22" t="s">
        <v>32</v>
      </c>
      <c r="C355" s="22"/>
      <c r="D355" s="122"/>
      <c r="E355" s="156"/>
      <c r="F355" s="156"/>
      <c r="G355" s="156"/>
      <c r="H355" s="156"/>
      <c r="I355" s="156">
        <v>0</v>
      </c>
      <c r="J355" s="156">
        <v>0</v>
      </c>
      <c r="K355" s="156"/>
      <c r="L355" s="156"/>
      <c r="M355" s="152"/>
      <c r="N355" s="226" t="s">
        <v>32</v>
      </c>
      <c r="O355" s="169" t="s">
        <v>16</v>
      </c>
      <c r="P355" s="169">
        <v>0</v>
      </c>
      <c r="Q355" s="228" t="s">
        <v>32</v>
      </c>
      <c r="R355" s="207"/>
      <c r="S355" s="202" t="s">
        <v>32</v>
      </c>
      <c r="T355" s="129"/>
      <c r="U355" s="130"/>
      <c r="V355" s="200" t="s">
        <v>32</v>
      </c>
      <c r="W355" s="131"/>
      <c r="X355" s="200" t="s">
        <v>32</v>
      </c>
      <c r="Y355" s="132"/>
      <c r="Z355" s="200" t="s">
        <v>32</v>
      </c>
      <c r="AA355" s="240" t="s">
        <v>32</v>
      </c>
      <c r="AB355" s="238">
        <v>2021</v>
      </c>
      <c r="AC355" s="134">
        <v>0</v>
      </c>
      <c r="AD355" s="135" t="s">
        <v>32</v>
      </c>
      <c r="AE355" s="136"/>
      <c r="AF355" s="202" t="s">
        <v>32</v>
      </c>
      <c r="AG355" s="136"/>
      <c r="AH355" s="202" t="s">
        <v>32</v>
      </c>
      <c r="AI355" s="171" t="s">
        <v>32</v>
      </c>
    </row>
    <row r="356" spans="1:35" s="14" customFormat="1" ht="19.95" customHeight="1" x14ac:dyDescent="0.25">
      <c r="A356" s="20"/>
      <c r="B356" s="153" t="s">
        <v>32</v>
      </c>
      <c r="C356" s="153"/>
      <c r="D356" s="122"/>
      <c r="E356" s="156"/>
      <c r="F356" s="156"/>
      <c r="G356" s="156"/>
      <c r="H356" s="156"/>
      <c r="I356" s="156">
        <v>0</v>
      </c>
      <c r="J356" s="156">
        <v>0</v>
      </c>
      <c r="K356" s="156"/>
      <c r="L356" s="156"/>
      <c r="M356" s="152"/>
      <c r="N356" s="226" t="s">
        <v>32</v>
      </c>
      <c r="O356" s="169" t="s">
        <v>16</v>
      </c>
      <c r="P356" s="169">
        <v>0</v>
      </c>
      <c r="Q356" s="228" t="s">
        <v>32</v>
      </c>
      <c r="R356" s="207"/>
      <c r="S356" s="202" t="s">
        <v>32</v>
      </c>
      <c r="T356" s="129"/>
      <c r="U356" s="130"/>
      <c r="V356" s="200" t="s">
        <v>32</v>
      </c>
      <c r="W356" s="131"/>
      <c r="X356" s="200" t="s">
        <v>32</v>
      </c>
      <c r="Y356" s="132"/>
      <c r="Z356" s="200" t="s">
        <v>32</v>
      </c>
      <c r="AA356" s="240" t="s">
        <v>32</v>
      </c>
      <c r="AB356" s="238">
        <v>2021</v>
      </c>
      <c r="AC356" s="134">
        <v>0</v>
      </c>
      <c r="AD356" s="135" t="s">
        <v>32</v>
      </c>
      <c r="AE356" s="136"/>
      <c r="AF356" s="202" t="s">
        <v>32</v>
      </c>
      <c r="AG356" s="136"/>
      <c r="AH356" s="202" t="s">
        <v>32</v>
      </c>
      <c r="AI356" s="171" t="s">
        <v>32</v>
      </c>
    </row>
    <row r="357" spans="1:35" s="14" customFormat="1" ht="19.95" customHeight="1" x14ac:dyDescent="0.25">
      <c r="A357" s="20"/>
      <c r="B357" s="153" t="s">
        <v>32</v>
      </c>
      <c r="C357" s="153"/>
      <c r="D357" s="122"/>
      <c r="E357" s="156"/>
      <c r="F357" s="156"/>
      <c r="G357" s="156"/>
      <c r="H357" s="156"/>
      <c r="I357" s="156">
        <v>0</v>
      </c>
      <c r="J357" s="156">
        <v>0</v>
      </c>
      <c r="K357" s="156"/>
      <c r="L357" s="156"/>
      <c r="M357" s="152"/>
      <c r="N357" s="226" t="s">
        <v>32</v>
      </c>
      <c r="O357" s="169" t="s">
        <v>16</v>
      </c>
      <c r="P357" s="169">
        <v>0</v>
      </c>
      <c r="Q357" s="228" t="s">
        <v>32</v>
      </c>
      <c r="R357" s="207"/>
      <c r="S357" s="202" t="s">
        <v>32</v>
      </c>
      <c r="T357" s="129"/>
      <c r="U357" s="130"/>
      <c r="V357" s="200" t="s">
        <v>32</v>
      </c>
      <c r="W357" s="131"/>
      <c r="X357" s="200" t="s">
        <v>32</v>
      </c>
      <c r="Y357" s="132"/>
      <c r="Z357" s="200" t="s">
        <v>32</v>
      </c>
      <c r="AA357" s="240" t="s">
        <v>32</v>
      </c>
      <c r="AB357" s="238">
        <v>2021</v>
      </c>
      <c r="AC357" s="134">
        <v>0</v>
      </c>
      <c r="AD357" s="135" t="s">
        <v>32</v>
      </c>
      <c r="AE357" s="136"/>
      <c r="AF357" s="202" t="s">
        <v>32</v>
      </c>
      <c r="AG357" s="136"/>
      <c r="AH357" s="202" t="s">
        <v>32</v>
      </c>
      <c r="AI357" s="171" t="s">
        <v>32</v>
      </c>
    </row>
    <row r="358" spans="1:35" s="14" customFormat="1" ht="19.95" customHeight="1" x14ac:dyDescent="0.25">
      <c r="A358" s="20"/>
      <c r="B358" s="153" t="s">
        <v>32</v>
      </c>
      <c r="C358" s="153"/>
      <c r="D358" s="122"/>
      <c r="E358" s="156"/>
      <c r="F358" s="156"/>
      <c r="G358" s="156"/>
      <c r="H358" s="156"/>
      <c r="I358" s="156">
        <v>0</v>
      </c>
      <c r="J358" s="156">
        <v>0</v>
      </c>
      <c r="K358" s="156"/>
      <c r="L358" s="156"/>
      <c r="M358" s="152"/>
      <c r="N358" s="226" t="s">
        <v>32</v>
      </c>
      <c r="O358" s="169" t="s">
        <v>16</v>
      </c>
      <c r="P358" s="169">
        <v>0</v>
      </c>
      <c r="Q358" s="228" t="s">
        <v>32</v>
      </c>
      <c r="R358" s="207"/>
      <c r="S358" s="202" t="s">
        <v>32</v>
      </c>
      <c r="T358" s="129"/>
      <c r="U358" s="130"/>
      <c r="V358" s="200" t="s">
        <v>32</v>
      </c>
      <c r="W358" s="131"/>
      <c r="X358" s="200" t="s">
        <v>32</v>
      </c>
      <c r="Y358" s="132"/>
      <c r="Z358" s="200" t="s">
        <v>32</v>
      </c>
      <c r="AA358" s="241" t="s">
        <v>32</v>
      </c>
      <c r="AB358" s="133">
        <v>2021</v>
      </c>
      <c r="AC358" s="134">
        <v>0</v>
      </c>
      <c r="AD358" s="135" t="s">
        <v>32</v>
      </c>
      <c r="AE358" s="136"/>
      <c r="AF358" s="202" t="s">
        <v>32</v>
      </c>
      <c r="AG358" s="136"/>
      <c r="AH358" s="202" t="s">
        <v>32</v>
      </c>
      <c r="AI358" s="171" t="s">
        <v>32</v>
      </c>
    </row>
    <row r="359" spans="1:35" s="14" customFormat="1" ht="19.95" customHeight="1" x14ac:dyDescent="0.25">
      <c r="A359" s="20"/>
      <c r="B359" s="153" t="s">
        <v>32</v>
      </c>
      <c r="C359" s="153"/>
      <c r="D359" s="122"/>
      <c r="E359" s="156"/>
      <c r="F359" s="156"/>
      <c r="G359" s="156"/>
      <c r="H359" s="156"/>
      <c r="I359" s="156">
        <v>0</v>
      </c>
      <c r="J359" s="156">
        <v>0</v>
      </c>
      <c r="K359" s="156"/>
      <c r="L359" s="156"/>
      <c r="M359" s="154"/>
      <c r="N359" s="226" t="s">
        <v>32</v>
      </c>
      <c r="O359" s="169" t="s">
        <v>16</v>
      </c>
      <c r="P359" s="169">
        <v>0</v>
      </c>
      <c r="Q359" s="228" t="s">
        <v>32</v>
      </c>
      <c r="R359" s="207"/>
      <c r="S359" s="202" t="s">
        <v>32</v>
      </c>
      <c r="T359" s="129"/>
      <c r="U359" s="130"/>
      <c r="V359" s="200" t="s">
        <v>32</v>
      </c>
      <c r="W359" s="131"/>
      <c r="X359" s="200" t="s">
        <v>32</v>
      </c>
      <c r="Y359" s="132"/>
      <c r="Z359" s="200" t="s">
        <v>32</v>
      </c>
      <c r="AA359" s="240" t="s">
        <v>32</v>
      </c>
      <c r="AB359" s="238">
        <v>2021</v>
      </c>
      <c r="AC359" s="134">
        <v>0</v>
      </c>
      <c r="AD359" s="135" t="s">
        <v>32</v>
      </c>
      <c r="AE359" s="136"/>
      <c r="AF359" s="202" t="s">
        <v>32</v>
      </c>
      <c r="AG359" s="136"/>
      <c r="AH359" s="202" t="s">
        <v>32</v>
      </c>
      <c r="AI359" s="171" t="s">
        <v>32</v>
      </c>
    </row>
    <row r="360" spans="1:35" ht="19.95" customHeight="1" x14ac:dyDescent="0.25">
      <c r="B360" s="155" t="s">
        <v>32</v>
      </c>
      <c r="C360" s="155"/>
      <c r="D360" s="155"/>
      <c r="E360" s="156"/>
      <c r="F360" s="156"/>
      <c r="G360" s="156"/>
      <c r="H360" s="156"/>
      <c r="I360" s="156">
        <v>0</v>
      </c>
      <c r="J360" s="156">
        <v>0</v>
      </c>
      <c r="K360" s="156"/>
      <c r="L360" s="156"/>
      <c r="M360" s="154"/>
      <c r="N360" s="226" t="s">
        <v>32</v>
      </c>
      <c r="O360" s="169" t="s">
        <v>16</v>
      </c>
      <c r="P360" s="169">
        <v>0</v>
      </c>
      <c r="Q360" s="228" t="s">
        <v>32</v>
      </c>
      <c r="R360" s="207"/>
      <c r="S360" s="202" t="s">
        <v>32</v>
      </c>
      <c r="T360" s="129"/>
      <c r="U360" s="129"/>
      <c r="V360" s="200" t="s">
        <v>32</v>
      </c>
      <c r="W360" s="129"/>
      <c r="X360" s="200" t="s">
        <v>32</v>
      </c>
      <c r="Y360" s="129"/>
      <c r="Z360" s="200" t="s">
        <v>32</v>
      </c>
      <c r="AA360" s="240" t="s">
        <v>32</v>
      </c>
      <c r="AB360" s="242"/>
      <c r="AC360" s="129"/>
      <c r="AD360" s="129"/>
      <c r="AE360" s="129"/>
      <c r="AF360" s="202" t="s">
        <v>32</v>
      </c>
      <c r="AG360" s="129"/>
      <c r="AH360" s="202" t="s">
        <v>32</v>
      </c>
      <c r="AI360" s="171" t="s">
        <v>32</v>
      </c>
    </row>
    <row r="361" spans="1:35" ht="10.050000000000001" customHeight="1" thickBot="1" x14ac:dyDescent="0.3">
      <c r="B361" s="248" t="s">
        <v>64</v>
      </c>
      <c r="C361" s="249"/>
      <c r="D361" s="249"/>
      <c r="E361" s="249"/>
      <c r="F361" s="249"/>
      <c r="G361" s="249"/>
      <c r="H361" s="249"/>
      <c r="I361" s="249"/>
      <c r="J361" s="249"/>
      <c r="K361" s="249"/>
      <c r="L361" s="249"/>
      <c r="M361" s="249"/>
      <c r="N361" s="249"/>
      <c r="O361" s="249"/>
      <c r="P361" s="249"/>
      <c r="Q361" s="249"/>
      <c r="R361" s="249"/>
      <c r="S361" s="250"/>
      <c r="T361" s="249"/>
      <c r="U361" s="249"/>
      <c r="V361" s="249"/>
      <c r="W361" s="249"/>
      <c r="X361" s="249"/>
      <c r="Y361" s="249"/>
      <c r="Z361" s="249"/>
      <c r="AA361" s="250"/>
      <c r="AB361" s="249"/>
      <c r="AC361" s="249"/>
      <c r="AD361" s="249"/>
      <c r="AE361" s="249"/>
      <c r="AF361" s="249"/>
      <c r="AG361" s="249"/>
      <c r="AH361" s="249"/>
      <c r="AI361" s="251"/>
    </row>
    <row r="362" spans="1:35" s="14" customFormat="1" ht="26.1" customHeight="1" thickBot="1" x14ac:dyDescent="0.3">
      <c r="B362" s="208">
        <v>29</v>
      </c>
      <c r="C362" s="209" t="s">
        <v>139</v>
      </c>
      <c r="D362" s="210">
        <v>1</v>
      </c>
      <c r="E362" s="211">
        <v>1124845847</v>
      </c>
      <c r="F362" s="211">
        <v>1141949217</v>
      </c>
      <c r="G362" s="211">
        <v>275055494</v>
      </c>
      <c r="H362" s="211">
        <v>275055494</v>
      </c>
      <c r="I362" s="211">
        <v>849790353</v>
      </c>
      <c r="J362" s="211">
        <v>866893723</v>
      </c>
      <c r="K362" s="211">
        <v>117426226</v>
      </c>
      <c r="L362" s="211">
        <v>28500</v>
      </c>
      <c r="M362" s="212">
        <v>1</v>
      </c>
      <c r="N362" s="231">
        <v>5</v>
      </c>
      <c r="O362" s="213" t="s">
        <v>16</v>
      </c>
      <c r="P362" s="213">
        <v>0</v>
      </c>
      <c r="Q362" s="229">
        <v>1100000000</v>
      </c>
      <c r="R362" s="225">
        <v>1069790353</v>
      </c>
      <c r="S362" s="222" t="s">
        <v>279</v>
      </c>
      <c r="T362" s="214" t="s">
        <v>72</v>
      </c>
      <c r="U362" s="214">
        <v>4.0895232836178144</v>
      </c>
      <c r="V362" s="215" t="s">
        <v>279</v>
      </c>
      <c r="W362" s="216">
        <v>0.2408649087939258</v>
      </c>
      <c r="X362" s="215" t="s">
        <v>279</v>
      </c>
      <c r="Y362" s="217">
        <v>4120.218456140351</v>
      </c>
      <c r="Z362" s="215" t="s">
        <v>279</v>
      </c>
      <c r="AA362" s="223" t="s">
        <v>279</v>
      </c>
      <c r="AB362" s="218">
        <v>2021</v>
      </c>
      <c r="AC362" s="219">
        <v>1256.9251920143176</v>
      </c>
      <c r="AD362" s="220" t="s">
        <v>281</v>
      </c>
      <c r="AE362" s="221">
        <v>0.13545631129226668</v>
      </c>
      <c r="AF362" s="222" t="s">
        <v>279</v>
      </c>
      <c r="AG362" s="221">
        <v>0.10282963922729324</v>
      </c>
      <c r="AH362" s="222" t="s">
        <v>279</v>
      </c>
      <c r="AI362" s="223" t="s">
        <v>279</v>
      </c>
    </row>
    <row r="363" spans="1:35" s="14" customFormat="1" ht="19.95" customHeight="1" x14ac:dyDescent="0.25">
      <c r="A363" s="20"/>
      <c r="B363" s="149">
        <v>29.1</v>
      </c>
      <c r="C363" s="149" t="s">
        <v>140</v>
      </c>
      <c r="D363" s="150">
        <v>0.5</v>
      </c>
      <c r="E363" s="137">
        <v>436479990</v>
      </c>
      <c r="F363" s="137">
        <v>453583360</v>
      </c>
      <c r="G363" s="137">
        <v>229101486</v>
      </c>
      <c r="H363" s="137">
        <v>229101486</v>
      </c>
      <c r="I363" s="137">
        <v>207378504</v>
      </c>
      <c r="J363" s="137">
        <v>224481874</v>
      </c>
      <c r="K363" s="137">
        <v>70241790</v>
      </c>
      <c r="L363" s="137">
        <v>25500</v>
      </c>
      <c r="M363" s="151"/>
      <c r="N363" s="230" t="s">
        <v>32</v>
      </c>
      <c r="O363" s="168" t="s">
        <v>16</v>
      </c>
      <c r="P363" s="168">
        <v>0</v>
      </c>
      <c r="Q363" s="227" t="s">
        <v>32</v>
      </c>
      <c r="R363" s="206"/>
      <c r="S363" s="237" t="s">
        <v>32</v>
      </c>
      <c r="T363" s="157" t="s">
        <v>72</v>
      </c>
      <c r="U363" s="138"/>
      <c r="V363" s="199" t="s">
        <v>32</v>
      </c>
      <c r="W363" s="139"/>
      <c r="X363" s="199" t="s">
        <v>32</v>
      </c>
      <c r="Y363" s="140"/>
      <c r="Z363" s="199" t="s">
        <v>32</v>
      </c>
      <c r="AA363" s="239" t="s">
        <v>32</v>
      </c>
      <c r="AB363" s="141">
        <v>2021</v>
      </c>
      <c r="AC363" s="142">
        <v>499.25193115001662</v>
      </c>
      <c r="AD363" s="143" t="s">
        <v>281</v>
      </c>
      <c r="AE363" s="144"/>
      <c r="AF363" s="201" t="s">
        <v>32</v>
      </c>
      <c r="AG363" s="144"/>
      <c r="AH363" s="201" t="s">
        <v>32</v>
      </c>
      <c r="AI363" s="170" t="s">
        <v>32</v>
      </c>
    </row>
    <row r="364" spans="1:35" s="14" customFormat="1" ht="19.95" customHeight="1" x14ac:dyDescent="0.25">
      <c r="A364" s="20"/>
      <c r="B364" s="22">
        <v>29.200000000000003</v>
      </c>
      <c r="C364" s="22" t="s">
        <v>141</v>
      </c>
      <c r="D364" s="122">
        <v>0.5</v>
      </c>
      <c r="E364" s="156">
        <v>688365857</v>
      </c>
      <c r="F364" s="156">
        <v>688365857</v>
      </c>
      <c r="G364" s="156">
        <v>45954008</v>
      </c>
      <c r="H364" s="156">
        <v>45954008</v>
      </c>
      <c r="I364" s="156">
        <v>642411849</v>
      </c>
      <c r="J364" s="156">
        <v>642411849</v>
      </c>
      <c r="K364" s="156">
        <v>47184436</v>
      </c>
      <c r="L364" s="156">
        <v>3000</v>
      </c>
      <c r="M364" s="152"/>
      <c r="N364" s="226" t="s">
        <v>32</v>
      </c>
      <c r="O364" s="169" t="s">
        <v>16</v>
      </c>
      <c r="P364" s="169">
        <v>0</v>
      </c>
      <c r="Q364" s="228" t="s">
        <v>32</v>
      </c>
      <c r="R364" s="207"/>
      <c r="S364" s="202" t="s">
        <v>32</v>
      </c>
      <c r="T364" s="129" t="s">
        <v>72</v>
      </c>
      <c r="U364" s="130"/>
      <c r="V364" s="200" t="s">
        <v>32</v>
      </c>
      <c r="W364" s="131"/>
      <c r="X364" s="200" t="s">
        <v>32</v>
      </c>
      <c r="Y364" s="132"/>
      <c r="Z364" s="200" t="s">
        <v>32</v>
      </c>
      <c r="AA364" s="240" t="s">
        <v>32</v>
      </c>
      <c r="AB364" s="238">
        <v>2021</v>
      </c>
      <c r="AC364" s="134">
        <v>757.67326086430103</v>
      </c>
      <c r="AD364" s="135" t="s">
        <v>281</v>
      </c>
      <c r="AE364" s="136"/>
      <c r="AF364" s="202" t="s">
        <v>32</v>
      </c>
      <c r="AG364" s="136"/>
      <c r="AH364" s="202" t="s">
        <v>32</v>
      </c>
      <c r="AI364" s="171" t="s">
        <v>32</v>
      </c>
    </row>
    <row r="365" spans="1:35" s="14" customFormat="1" ht="19.95" customHeight="1" x14ac:dyDescent="0.25">
      <c r="A365" s="20"/>
      <c r="B365" s="22" t="s">
        <v>32</v>
      </c>
      <c r="C365" s="22"/>
      <c r="D365" s="122"/>
      <c r="E365" s="156"/>
      <c r="F365" s="156"/>
      <c r="G365" s="156"/>
      <c r="H365" s="156"/>
      <c r="I365" s="156">
        <v>0</v>
      </c>
      <c r="J365" s="156">
        <v>0</v>
      </c>
      <c r="K365" s="156"/>
      <c r="L365" s="156"/>
      <c r="M365" s="152"/>
      <c r="N365" s="226" t="s">
        <v>32</v>
      </c>
      <c r="O365" s="169" t="s">
        <v>16</v>
      </c>
      <c r="P365" s="169">
        <v>0</v>
      </c>
      <c r="Q365" s="228" t="s">
        <v>32</v>
      </c>
      <c r="R365" s="207"/>
      <c r="S365" s="202" t="s">
        <v>32</v>
      </c>
      <c r="T365" s="129"/>
      <c r="U365" s="130"/>
      <c r="V365" s="200" t="s">
        <v>32</v>
      </c>
      <c r="W365" s="131"/>
      <c r="X365" s="200" t="s">
        <v>32</v>
      </c>
      <c r="Y365" s="132"/>
      <c r="Z365" s="200" t="s">
        <v>32</v>
      </c>
      <c r="AA365" s="240" t="s">
        <v>32</v>
      </c>
      <c r="AB365" s="238">
        <v>2021</v>
      </c>
      <c r="AC365" s="134">
        <v>0</v>
      </c>
      <c r="AD365" s="135" t="s">
        <v>32</v>
      </c>
      <c r="AE365" s="136"/>
      <c r="AF365" s="202" t="s">
        <v>32</v>
      </c>
      <c r="AG365" s="136"/>
      <c r="AH365" s="202" t="s">
        <v>32</v>
      </c>
      <c r="AI365" s="171" t="s">
        <v>32</v>
      </c>
    </row>
    <row r="366" spans="1:35" s="14" customFormat="1" ht="19.95" customHeight="1" x14ac:dyDescent="0.25">
      <c r="A366" s="20"/>
      <c r="B366" s="22" t="s">
        <v>32</v>
      </c>
      <c r="C366" s="22"/>
      <c r="D366" s="122"/>
      <c r="E366" s="156"/>
      <c r="F366" s="156"/>
      <c r="G366" s="156"/>
      <c r="H366" s="156"/>
      <c r="I366" s="156">
        <v>0</v>
      </c>
      <c r="J366" s="156">
        <v>0</v>
      </c>
      <c r="K366" s="156"/>
      <c r="L366" s="156"/>
      <c r="M366" s="152"/>
      <c r="N366" s="226" t="s">
        <v>32</v>
      </c>
      <c r="O366" s="169" t="s">
        <v>16</v>
      </c>
      <c r="P366" s="169">
        <v>0</v>
      </c>
      <c r="Q366" s="228" t="s">
        <v>32</v>
      </c>
      <c r="R366" s="207"/>
      <c r="S366" s="202" t="s">
        <v>32</v>
      </c>
      <c r="T366" s="129"/>
      <c r="U366" s="130"/>
      <c r="V366" s="200" t="s">
        <v>32</v>
      </c>
      <c r="W366" s="131"/>
      <c r="X366" s="200" t="s">
        <v>32</v>
      </c>
      <c r="Y366" s="132"/>
      <c r="Z366" s="200" t="s">
        <v>32</v>
      </c>
      <c r="AA366" s="240" t="s">
        <v>32</v>
      </c>
      <c r="AB366" s="238">
        <v>2021</v>
      </c>
      <c r="AC366" s="134">
        <v>0</v>
      </c>
      <c r="AD366" s="135" t="s">
        <v>32</v>
      </c>
      <c r="AE366" s="136"/>
      <c r="AF366" s="202" t="s">
        <v>32</v>
      </c>
      <c r="AG366" s="136"/>
      <c r="AH366" s="202" t="s">
        <v>32</v>
      </c>
      <c r="AI366" s="171" t="s">
        <v>32</v>
      </c>
    </row>
    <row r="367" spans="1:35" s="14" customFormat="1" ht="19.95" customHeight="1" x14ac:dyDescent="0.25">
      <c r="A367" s="20"/>
      <c r="B367" s="22" t="s">
        <v>32</v>
      </c>
      <c r="C367" s="22"/>
      <c r="D367" s="122"/>
      <c r="E367" s="156"/>
      <c r="F367" s="156"/>
      <c r="G367" s="156"/>
      <c r="H367" s="156"/>
      <c r="I367" s="156">
        <v>0</v>
      </c>
      <c r="J367" s="156">
        <v>0</v>
      </c>
      <c r="K367" s="156"/>
      <c r="L367" s="156"/>
      <c r="M367" s="152"/>
      <c r="N367" s="226" t="s">
        <v>32</v>
      </c>
      <c r="O367" s="169" t="s">
        <v>16</v>
      </c>
      <c r="P367" s="169">
        <v>0</v>
      </c>
      <c r="Q367" s="228" t="s">
        <v>32</v>
      </c>
      <c r="R367" s="207"/>
      <c r="S367" s="202" t="s">
        <v>32</v>
      </c>
      <c r="T367" s="129"/>
      <c r="U367" s="130"/>
      <c r="V367" s="200" t="s">
        <v>32</v>
      </c>
      <c r="W367" s="131"/>
      <c r="X367" s="200" t="s">
        <v>32</v>
      </c>
      <c r="Y367" s="132"/>
      <c r="Z367" s="200" t="s">
        <v>32</v>
      </c>
      <c r="AA367" s="240" t="s">
        <v>32</v>
      </c>
      <c r="AB367" s="238">
        <v>2021</v>
      </c>
      <c r="AC367" s="134">
        <v>0</v>
      </c>
      <c r="AD367" s="135" t="s">
        <v>32</v>
      </c>
      <c r="AE367" s="136"/>
      <c r="AF367" s="202" t="s">
        <v>32</v>
      </c>
      <c r="AG367" s="136"/>
      <c r="AH367" s="202" t="s">
        <v>32</v>
      </c>
      <c r="AI367" s="171" t="s">
        <v>32</v>
      </c>
    </row>
    <row r="368" spans="1:35" s="14" customFormat="1" ht="19.95" customHeight="1" x14ac:dyDescent="0.25">
      <c r="A368" s="20"/>
      <c r="B368" s="153" t="s">
        <v>32</v>
      </c>
      <c r="C368" s="153"/>
      <c r="D368" s="122"/>
      <c r="E368" s="156"/>
      <c r="F368" s="156"/>
      <c r="G368" s="156"/>
      <c r="H368" s="156"/>
      <c r="I368" s="156">
        <v>0</v>
      </c>
      <c r="J368" s="156">
        <v>0</v>
      </c>
      <c r="K368" s="156"/>
      <c r="L368" s="156"/>
      <c r="M368" s="152"/>
      <c r="N368" s="226" t="s">
        <v>32</v>
      </c>
      <c r="O368" s="169" t="s">
        <v>16</v>
      </c>
      <c r="P368" s="169">
        <v>0</v>
      </c>
      <c r="Q368" s="228" t="s">
        <v>32</v>
      </c>
      <c r="R368" s="207"/>
      <c r="S368" s="202" t="s">
        <v>32</v>
      </c>
      <c r="T368" s="129"/>
      <c r="U368" s="130"/>
      <c r="V368" s="200" t="s">
        <v>32</v>
      </c>
      <c r="W368" s="131"/>
      <c r="X368" s="200" t="s">
        <v>32</v>
      </c>
      <c r="Y368" s="132"/>
      <c r="Z368" s="200" t="s">
        <v>32</v>
      </c>
      <c r="AA368" s="240" t="s">
        <v>32</v>
      </c>
      <c r="AB368" s="238">
        <v>2021</v>
      </c>
      <c r="AC368" s="134">
        <v>0</v>
      </c>
      <c r="AD368" s="135" t="s">
        <v>32</v>
      </c>
      <c r="AE368" s="136"/>
      <c r="AF368" s="202" t="s">
        <v>32</v>
      </c>
      <c r="AG368" s="136"/>
      <c r="AH368" s="202" t="s">
        <v>32</v>
      </c>
      <c r="AI368" s="171" t="s">
        <v>32</v>
      </c>
    </row>
    <row r="369" spans="1:35" s="14" customFormat="1" ht="19.95" customHeight="1" x14ac:dyDescent="0.25">
      <c r="A369" s="20"/>
      <c r="B369" s="153" t="s">
        <v>32</v>
      </c>
      <c r="C369" s="153"/>
      <c r="D369" s="122"/>
      <c r="E369" s="156"/>
      <c r="F369" s="156"/>
      <c r="G369" s="156"/>
      <c r="H369" s="156"/>
      <c r="I369" s="156">
        <v>0</v>
      </c>
      <c r="J369" s="156">
        <v>0</v>
      </c>
      <c r="K369" s="156"/>
      <c r="L369" s="156"/>
      <c r="M369" s="152"/>
      <c r="N369" s="226" t="s">
        <v>32</v>
      </c>
      <c r="O369" s="169" t="s">
        <v>16</v>
      </c>
      <c r="P369" s="169">
        <v>0</v>
      </c>
      <c r="Q369" s="228" t="s">
        <v>32</v>
      </c>
      <c r="R369" s="207"/>
      <c r="S369" s="202" t="s">
        <v>32</v>
      </c>
      <c r="T369" s="129"/>
      <c r="U369" s="130"/>
      <c r="V369" s="200" t="s">
        <v>32</v>
      </c>
      <c r="W369" s="131"/>
      <c r="X369" s="200" t="s">
        <v>32</v>
      </c>
      <c r="Y369" s="132"/>
      <c r="Z369" s="200" t="s">
        <v>32</v>
      </c>
      <c r="AA369" s="240" t="s">
        <v>32</v>
      </c>
      <c r="AB369" s="238">
        <v>2021</v>
      </c>
      <c r="AC369" s="134">
        <v>0</v>
      </c>
      <c r="AD369" s="135" t="s">
        <v>32</v>
      </c>
      <c r="AE369" s="136"/>
      <c r="AF369" s="202" t="s">
        <v>32</v>
      </c>
      <c r="AG369" s="136"/>
      <c r="AH369" s="202" t="s">
        <v>32</v>
      </c>
      <c r="AI369" s="171" t="s">
        <v>32</v>
      </c>
    </row>
    <row r="370" spans="1:35" s="14" customFormat="1" ht="19.95" customHeight="1" x14ac:dyDescent="0.25">
      <c r="A370" s="20"/>
      <c r="B370" s="153" t="s">
        <v>32</v>
      </c>
      <c r="C370" s="153"/>
      <c r="D370" s="122"/>
      <c r="E370" s="156"/>
      <c r="F370" s="156"/>
      <c r="G370" s="156"/>
      <c r="H370" s="156"/>
      <c r="I370" s="156">
        <v>0</v>
      </c>
      <c r="J370" s="156">
        <v>0</v>
      </c>
      <c r="K370" s="156"/>
      <c r="L370" s="156"/>
      <c r="M370" s="152"/>
      <c r="N370" s="226" t="s">
        <v>32</v>
      </c>
      <c r="O370" s="169" t="s">
        <v>16</v>
      </c>
      <c r="P370" s="169">
        <v>0</v>
      </c>
      <c r="Q370" s="228" t="s">
        <v>32</v>
      </c>
      <c r="R370" s="207"/>
      <c r="S370" s="202" t="s">
        <v>32</v>
      </c>
      <c r="T370" s="129"/>
      <c r="U370" s="130"/>
      <c r="V370" s="200" t="s">
        <v>32</v>
      </c>
      <c r="W370" s="131"/>
      <c r="X370" s="200" t="s">
        <v>32</v>
      </c>
      <c r="Y370" s="132"/>
      <c r="Z370" s="200" t="s">
        <v>32</v>
      </c>
      <c r="AA370" s="241" t="s">
        <v>32</v>
      </c>
      <c r="AB370" s="133">
        <v>2021</v>
      </c>
      <c r="AC370" s="134">
        <v>0</v>
      </c>
      <c r="AD370" s="135" t="s">
        <v>32</v>
      </c>
      <c r="AE370" s="136"/>
      <c r="AF370" s="202" t="s">
        <v>32</v>
      </c>
      <c r="AG370" s="136"/>
      <c r="AH370" s="202" t="s">
        <v>32</v>
      </c>
      <c r="AI370" s="171" t="s">
        <v>32</v>
      </c>
    </row>
    <row r="371" spans="1:35" s="14" customFormat="1" ht="19.95" customHeight="1" x14ac:dyDescent="0.25">
      <c r="A371" s="20"/>
      <c r="B371" s="153" t="s">
        <v>32</v>
      </c>
      <c r="C371" s="153"/>
      <c r="D371" s="122"/>
      <c r="E371" s="156"/>
      <c r="F371" s="156"/>
      <c r="G371" s="156"/>
      <c r="H371" s="156"/>
      <c r="I371" s="156">
        <v>0</v>
      </c>
      <c r="J371" s="156">
        <v>0</v>
      </c>
      <c r="K371" s="156"/>
      <c r="L371" s="156"/>
      <c r="M371" s="154"/>
      <c r="N371" s="226" t="s">
        <v>32</v>
      </c>
      <c r="O371" s="169" t="s">
        <v>16</v>
      </c>
      <c r="P371" s="169">
        <v>0</v>
      </c>
      <c r="Q371" s="228" t="s">
        <v>32</v>
      </c>
      <c r="R371" s="207"/>
      <c r="S371" s="202" t="s">
        <v>32</v>
      </c>
      <c r="T371" s="129"/>
      <c r="U371" s="130"/>
      <c r="V371" s="200" t="s">
        <v>32</v>
      </c>
      <c r="W371" s="131"/>
      <c r="X371" s="200" t="s">
        <v>32</v>
      </c>
      <c r="Y371" s="132"/>
      <c r="Z371" s="200" t="s">
        <v>32</v>
      </c>
      <c r="AA371" s="240" t="s">
        <v>32</v>
      </c>
      <c r="AB371" s="238">
        <v>2021</v>
      </c>
      <c r="AC371" s="134">
        <v>0</v>
      </c>
      <c r="AD371" s="135" t="s">
        <v>32</v>
      </c>
      <c r="AE371" s="136"/>
      <c r="AF371" s="202" t="s">
        <v>32</v>
      </c>
      <c r="AG371" s="136"/>
      <c r="AH371" s="202" t="s">
        <v>32</v>
      </c>
      <c r="AI371" s="171" t="s">
        <v>32</v>
      </c>
    </row>
    <row r="372" spans="1:35" ht="19.95" customHeight="1" x14ac:dyDescent="0.25">
      <c r="B372" s="155" t="s">
        <v>32</v>
      </c>
      <c r="C372" s="155"/>
      <c r="D372" s="155"/>
      <c r="E372" s="156"/>
      <c r="F372" s="156"/>
      <c r="G372" s="156"/>
      <c r="H372" s="156"/>
      <c r="I372" s="156">
        <v>0</v>
      </c>
      <c r="J372" s="156">
        <v>0</v>
      </c>
      <c r="K372" s="156"/>
      <c r="L372" s="156"/>
      <c r="M372" s="154"/>
      <c r="N372" s="226" t="s">
        <v>32</v>
      </c>
      <c r="O372" s="169" t="s">
        <v>16</v>
      </c>
      <c r="P372" s="169">
        <v>0</v>
      </c>
      <c r="Q372" s="228" t="s">
        <v>32</v>
      </c>
      <c r="R372" s="207"/>
      <c r="S372" s="202" t="s">
        <v>32</v>
      </c>
      <c r="T372" s="129"/>
      <c r="U372" s="129"/>
      <c r="V372" s="200" t="s">
        <v>32</v>
      </c>
      <c r="W372" s="129"/>
      <c r="X372" s="200" t="s">
        <v>32</v>
      </c>
      <c r="Y372" s="129"/>
      <c r="Z372" s="200" t="s">
        <v>32</v>
      </c>
      <c r="AA372" s="240" t="s">
        <v>32</v>
      </c>
      <c r="AB372" s="242"/>
      <c r="AC372" s="129"/>
      <c r="AD372" s="129"/>
      <c r="AE372" s="129"/>
      <c r="AF372" s="202" t="s">
        <v>32</v>
      </c>
      <c r="AG372" s="129"/>
      <c r="AH372" s="202" t="s">
        <v>32</v>
      </c>
      <c r="AI372" s="171" t="s">
        <v>32</v>
      </c>
    </row>
    <row r="373" spans="1:35" ht="10.050000000000001" customHeight="1" thickBot="1" x14ac:dyDescent="0.3">
      <c r="B373" s="248" t="s">
        <v>64</v>
      </c>
      <c r="C373" s="249"/>
      <c r="D373" s="249"/>
      <c r="E373" s="249"/>
      <c r="F373" s="249"/>
      <c r="G373" s="249"/>
      <c r="H373" s="249"/>
      <c r="I373" s="249"/>
      <c r="J373" s="249"/>
      <c r="K373" s="249"/>
      <c r="L373" s="249"/>
      <c r="M373" s="249"/>
      <c r="N373" s="249"/>
      <c r="O373" s="249"/>
      <c r="P373" s="249"/>
      <c r="Q373" s="249"/>
      <c r="R373" s="249"/>
      <c r="S373" s="250"/>
      <c r="T373" s="249"/>
      <c r="U373" s="249"/>
      <c r="V373" s="249"/>
      <c r="W373" s="249"/>
      <c r="X373" s="249"/>
      <c r="Y373" s="249"/>
      <c r="Z373" s="249"/>
      <c r="AA373" s="250"/>
      <c r="AB373" s="249"/>
      <c r="AC373" s="249"/>
      <c r="AD373" s="249"/>
      <c r="AE373" s="249"/>
      <c r="AF373" s="249"/>
      <c r="AG373" s="249"/>
      <c r="AH373" s="249"/>
      <c r="AI373" s="251"/>
    </row>
    <row r="374" spans="1:35" s="14" customFormat="1" ht="26.1" customHeight="1" thickBot="1" x14ac:dyDescent="0.3">
      <c r="B374" s="208">
        <v>30</v>
      </c>
      <c r="C374" s="209" t="s">
        <v>142</v>
      </c>
      <c r="D374" s="210">
        <v>1</v>
      </c>
      <c r="E374" s="211">
        <v>4912760042</v>
      </c>
      <c r="F374" s="211">
        <v>4988478742</v>
      </c>
      <c r="G374" s="211">
        <v>998305547</v>
      </c>
      <c r="H374" s="211">
        <v>152850</v>
      </c>
      <c r="I374" s="211">
        <v>3914454495</v>
      </c>
      <c r="J374" s="211">
        <v>4988325892</v>
      </c>
      <c r="K374" s="211">
        <v>998305547</v>
      </c>
      <c r="L374" s="211">
        <v>152850</v>
      </c>
      <c r="M374" s="212">
        <v>1</v>
      </c>
      <c r="N374" s="231">
        <v>5</v>
      </c>
      <c r="O374" s="213" t="s">
        <v>16</v>
      </c>
      <c r="P374" s="213">
        <v>0</v>
      </c>
      <c r="Q374" s="229">
        <v>1100000000</v>
      </c>
      <c r="R374" s="225">
        <v>4134454495</v>
      </c>
      <c r="S374" s="222" t="s">
        <v>279</v>
      </c>
      <c r="T374" s="214" t="s">
        <v>72</v>
      </c>
      <c r="U374" s="214">
        <v>4.9210986123069196</v>
      </c>
      <c r="V374" s="215" t="s">
        <v>279</v>
      </c>
      <c r="W374" s="216">
        <v>3.0640603660008541E-5</v>
      </c>
      <c r="X374" s="215" t="s">
        <v>279</v>
      </c>
      <c r="Y374" s="217">
        <v>6531.2760680405627</v>
      </c>
      <c r="Z374" s="215" t="s">
        <v>279</v>
      </c>
      <c r="AA374" s="223" t="s">
        <v>279</v>
      </c>
      <c r="AB374" s="218">
        <v>2021</v>
      </c>
      <c r="AC374" s="219">
        <v>5490.738561141894</v>
      </c>
      <c r="AD374" s="220" t="s">
        <v>281</v>
      </c>
      <c r="AE374" s="221">
        <v>0.20012837344910184</v>
      </c>
      <c r="AF374" s="222" t="s">
        <v>279</v>
      </c>
      <c r="AG374" s="221">
        <v>0.20012224139492985</v>
      </c>
      <c r="AH374" s="222" t="s">
        <v>279</v>
      </c>
      <c r="AI374" s="223" t="s">
        <v>279</v>
      </c>
    </row>
    <row r="375" spans="1:35" s="14" customFormat="1" ht="19.95" customHeight="1" x14ac:dyDescent="0.25">
      <c r="A375" s="20"/>
      <c r="B375" s="149">
        <v>30.1</v>
      </c>
      <c r="C375" s="149" t="s">
        <v>142</v>
      </c>
      <c r="D375" s="150">
        <v>1</v>
      </c>
      <c r="E375" s="137">
        <v>4912760042</v>
      </c>
      <c r="F375" s="137">
        <v>4988478742</v>
      </c>
      <c r="G375" s="137">
        <v>998305547</v>
      </c>
      <c r="H375" s="137">
        <v>152850</v>
      </c>
      <c r="I375" s="137">
        <v>3914454495</v>
      </c>
      <c r="J375" s="137">
        <v>4988325892</v>
      </c>
      <c r="K375" s="137">
        <v>998305547</v>
      </c>
      <c r="L375" s="137">
        <v>152850</v>
      </c>
      <c r="M375" s="151"/>
      <c r="N375" s="230" t="s">
        <v>32</v>
      </c>
      <c r="O375" s="168" t="s">
        <v>16</v>
      </c>
      <c r="P375" s="168">
        <v>0</v>
      </c>
      <c r="Q375" s="227" t="s">
        <v>32</v>
      </c>
      <c r="R375" s="206"/>
      <c r="S375" s="237" t="s">
        <v>32</v>
      </c>
      <c r="T375" s="157" t="s">
        <v>72</v>
      </c>
      <c r="U375" s="138"/>
      <c r="V375" s="199" t="s">
        <v>32</v>
      </c>
      <c r="W375" s="139"/>
      <c r="X375" s="199" t="s">
        <v>32</v>
      </c>
      <c r="Y375" s="140"/>
      <c r="Z375" s="199" t="s">
        <v>32</v>
      </c>
      <c r="AA375" s="239" t="s">
        <v>32</v>
      </c>
      <c r="AB375" s="141">
        <v>2021</v>
      </c>
      <c r="AC375" s="142">
        <v>5490.738561141894</v>
      </c>
      <c r="AD375" s="143" t="s">
        <v>281</v>
      </c>
      <c r="AE375" s="144"/>
      <c r="AF375" s="201" t="s">
        <v>32</v>
      </c>
      <c r="AG375" s="144"/>
      <c r="AH375" s="201" t="s">
        <v>32</v>
      </c>
      <c r="AI375" s="170" t="s">
        <v>32</v>
      </c>
    </row>
    <row r="376" spans="1:35" s="14" customFormat="1" ht="19.95" customHeight="1" x14ac:dyDescent="0.25">
      <c r="A376" s="20"/>
      <c r="B376" s="22" t="s">
        <v>32</v>
      </c>
      <c r="C376" s="22"/>
      <c r="D376" s="122"/>
      <c r="E376" s="156"/>
      <c r="F376" s="156"/>
      <c r="G376" s="156"/>
      <c r="H376" s="156"/>
      <c r="I376" s="156">
        <v>0</v>
      </c>
      <c r="J376" s="156">
        <v>0</v>
      </c>
      <c r="K376" s="156"/>
      <c r="L376" s="156"/>
      <c r="M376" s="152"/>
      <c r="N376" s="226" t="s">
        <v>32</v>
      </c>
      <c r="O376" s="169" t="s">
        <v>16</v>
      </c>
      <c r="P376" s="169">
        <v>0</v>
      </c>
      <c r="Q376" s="228" t="s">
        <v>32</v>
      </c>
      <c r="R376" s="207"/>
      <c r="S376" s="202" t="s">
        <v>32</v>
      </c>
      <c r="T376" s="129"/>
      <c r="U376" s="130"/>
      <c r="V376" s="200" t="s">
        <v>32</v>
      </c>
      <c r="W376" s="131"/>
      <c r="X376" s="200" t="s">
        <v>32</v>
      </c>
      <c r="Y376" s="132"/>
      <c r="Z376" s="200" t="s">
        <v>32</v>
      </c>
      <c r="AA376" s="240" t="s">
        <v>32</v>
      </c>
      <c r="AB376" s="238">
        <v>2021</v>
      </c>
      <c r="AC376" s="134">
        <v>0</v>
      </c>
      <c r="AD376" s="135" t="s">
        <v>32</v>
      </c>
      <c r="AE376" s="136"/>
      <c r="AF376" s="202" t="s">
        <v>32</v>
      </c>
      <c r="AG376" s="136"/>
      <c r="AH376" s="202" t="s">
        <v>32</v>
      </c>
      <c r="AI376" s="171" t="s">
        <v>32</v>
      </c>
    </row>
    <row r="377" spans="1:35" s="14" customFormat="1" ht="19.95" customHeight="1" x14ac:dyDescent="0.25">
      <c r="A377" s="20"/>
      <c r="B377" s="22" t="s">
        <v>32</v>
      </c>
      <c r="C377" s="22"/>
      <c r="D377" s="122"/>
      <c r="E377" s="156"/>
      <c r="F377" s="156"/>
      <c r="G377" s="156"/>
      <c r="H377" s="156"/>
      <c r="I377" s="156">
        <v>0</v>
      </c>
      <c r="J377" s="156">
        <v>0</v>
      </c>
      <c r="K377" s="156"/>
      <c r="L377" s="156"/>
      <c r="M377" s="152"/>
      <c r="N377" s="226" t="s">
        <v>32</v>
      </c>
      <c r="O377" s="169" t="s">
        <v>16</v>
      </c>
      <c r="P377" s="169">
        <v>0</v>
      </c>
      <c r="Q377" s="228" t="s">
        <v>32</v>
      </c>
      <c r="R377" s="207"/>
      <c r="S377" s="202" t="s">
        <v>32</v>
      </c>
      <c r="T377" s="129"/>
      <c r="U377" s="130"/>
      <c r="V377" s="200" t="s">
        <v>32</v>
      </c>
      <c r="W377" s="131"/>
      <c r="X377" s="200" t="s">
        <v>32</v>
      </c>
      <c r="Y377" s="132"/>
      <c r="Z377" s="200" t="s">
        <v>32</v>
      </c>
      <c r="AA377" s="240" t="s">
        <v>32</v>
      </c>
      <c r="AB377" s="238">
        <v>2021</v>
      </c>
      <c r="AC377" s="134">
        <v>0</v>
      </c>
      <c r="AD377" s="135" t="s">
        <v>32</v>
      </c>
      <c r="AE377" s="136"/>
      <c r="AF377" s="202" t="s">
        <v>32</v>
      </c>
      <c r="AG377" s="136"/>
      <c r="AH377" s="202" t="s">
        <v>32</v>
      </c>
      <c r="AI377" s="171" t="s">
        <v>32</v>
      </c>
    </row>
    <row r="378" spans="1:35" s="14" customFormat="1" ht="19.95" customHeight="1" x14ac:dyDescent="0.25">
      <c r="A378" s="20"/>
      <c r="B378" s="22" t="s">
        <v>32</v>
      </c>
      <c r="C378" s="22"/>
      <c r="D378" s="122"/>
      <c r="E378" s="156"/>
      <c r="F378" s="156"/>
      <c r="G378" s="156"/>
      <c r="H378" s="156"/>
      <c r="I378" s="156">
        <v>0</v>
      </c>
      <c r="J378" s="156">
        <v>0</v>
      </c>
      <c r="K378" s="156"/>
      <c r="L378" s="156"/>
      <c r="M378" s="152"/>
      <c r="N378" s="226" t="s">
        <v>32</v>
      </c>
      <c r="O378" s="169" t="s">
        <v>16</v>
      </c>
      <c r="P378" s="169">
        <v>0</v>
      </c>
      <c r="Q378" s="228" t="s">
        <v>32</v>
      </c>
      <c r="R378" s="207"/>
      <c r="S378" s="202" t="s">
        <v>32</v>
      </c>
      <c r="T378" s="129"/>
      <c r="U378" s="130"/>
      <c r="V378" s="200" t="s">
        <v>32</v>
      </c>
      <c r="W378" s="131"/>
      <c r="X378" s="200" t="s">
        <v>32</v>
      </c>
      <c r="Y378" s="132"/>
      <c r="Z378" s="200" t="s">
        <v>32</v>
      </c>
      <c r="AA378" s="240" t="s">
        <v>32</v>
      </c>
      <c r="AB378" s="238">
        <v>2021</v>
      </c>
      <c r="AC378" s="134">
        <v>0</v>
      </c>
      <c r="AD378" s="135" t="s">
        <v>32</v>
      </c>
      <c r="AE378" s="136"/>
      <c r="AF378" s="202" t="s">
        <v>32</v>
      </c>
      <c r="AG378" s="136"/>
      <c r="AH378" s="202" t="s">
        <v>32</v>
      </c>
      <c r="AI378" s="171" t="s">
        <v>32</v>
      </c>
    </row>
    <row r="379" spans="1:35" s="14" customFormat="1" ht="19.95" customHeight="1" x14ac:dyDescent="0.25">
      <c r="A379" s="20"/>
      <c r="B379" s="22" t="s">
        <v>32</v>
      </c>
      <c r="C379" s="22"/>
      <c r="D379" s="122"/>
      <c r="E379" s="156"/>
      <c r="F379" s="156"/>
      <c r="G379" s="156"/>
      <c r="H379" s="156"/>
      <c r="I379" s="156">
        <v>0</v>
      </c>
      <c r="J379" s="156">
        <v>0</v>
      </c>
      <c r="K379" s="156"/>
      <c r="L379" s="156"/>
      <c r="M379" s="152"/>
      <c r="N379" s="226" t="s">
        <v>32</v>
      </c>
      <c r="O379" s="169" t="s">
        <v>16</v>
      </c>
      <c r="P379" s="169">
        <v>0</v>
      </c>
      <c r="Q379" s="228" t="s">
        <v>32</v>
      </c>
      <c r="R379" s="207"/>
      <c r="S379" s="202" t="s">
        <v>32</v>
      </c>
      <c r="T379" s="129"/>
      <c r="U379" s="130"/>
      <c r="V379" s="200" t="s">
        <v>32</v>
      </c>
      <c r="W379" s="131"/>
      <c r="X379" s="200" t="s">
        <v>32</v>
      </c>
      <c r="Y379" s="132"/>
      <c r="Z379" s="200" t="s">
        <v>32</v>
      </c>
      <c r="AA379" s="240" t="s">
        <v>32</v>
      </c>
      <c r="AB379" s="238">
        <v>2021</v>
      </c>
      <c r="AC379" s="134">
        <v>0</v>
      </c>
      <c r="AD379" s="135" t="s">
        <v>32</v>
      </c>
      <c r="AE379" s="136"/>
      <c r="AF379" s="202" t="s">
        <v>32</v>
      </c>
      <c r="AG379" s="136"/>
      <c r="AH379" s="202" t="s">
        <v>32</v>
      </c>
      <c r="AI379" s="171" t="s">
        <v>32</v>
      </c>
    </row>
    <row r="380" spans="1:35" s="14" customFormat="1" ht="19.95" customHeight="1" x14ac:dyDescent="0.25">
      <c r="A380" s="20"/>
      <c r="B380" s="153" t="s">
        <v>32</v>
      </c>
      <c r="C380" s="153"/>
      <c r="D380" s="122"/>
      <c r="E380" s="156"/>
      <c r="F380" s="156"/>
      <c r="G380" s="156"/>
      <c r="H380" s="156"/>
      <c r="I380" s="156">
        <v>0</v>
      </c>
      <c r="J380" s="156">
        <v>0</v>
      </c>
      <c r="K380" s="156"/>
      <c r="L380" s="156"/>
      <c r="M380" s="152"/>
      <c r="N380" s="226" t="s">
        <v>32</v>
      </c>
      <c r="O380" s="169" t="s">
        <v>16</v>
      </c>
      <c r="P380" s="169">
        <v>0</v>
      </c>
      <c r="Q380" s="228" t="s">
        <v>32</v>
      </c>
      <c r="R380" s="207"/>
      <c r="S380" s="202" t="s">
        <v>32</v>
      </c>
      <c r="T380" s="129"/>
      <c r="U380" s="130"/>
      <c r="V380" s="200" t="s">
        <v>32</v>
      </c>
      <c r="W380" s="131"/>
      <c r="X380" s="200" t="s">
        <v>32</v>
      </c>
      <c r="Y380" s="132"/>
      <c r="Z380" s="200" t="s">
        <v>32</v>
      </c>
      <c r="AA380" s="240" t="s">
        <v>32</v>
      </c>
      <c r="AB380" s="238">
        <v>2021</v>
      </c>
      <c r="AC380" s="134">
        <v>0</v>
      </c>
      <c r="AD380" s="135" t="s">
        <v>32</v>
      </c>
      <c r="AE380" s="136"/>
      <c r="AF380" s="202" t="s">
        <v>32</v>
      </c>
      <c r="AG380" s="136"/>
      <c r="AH380" s="202" t="s">
        <v>32</v>
      </c>
      <c r="AI380" s="171" t="s">
        <v>32</v>
      </c>
    </row>
    <row r="381" spans="1:35" s="14" customFormat="1" ht="19.95" customHeight="1" x14ac:dyDescent="0.25">
      <c r="A381" s="20"/>
      <c r="B381" s="153" t="s">
        <v>32</v>
      </c>
      <c r="C381" s="153"/>
      <c r="D381" s="122"/>
      <c r="E381" s="156"/>
      <c r="F381" s="156"/>
      <c r="G381" s="156"/>
      <c r="H381" s="156"/>
      <c r="I381" s="156">
        <v>0</v>
      </c>
      <c r="J381" s="156">
        <v>0</v>
      </c>
      <c r="K381" s="156"/>
      <c r="L381" s="156"/>
      <c r="M381" s="152"/>
      <c r="N381" s="226" t="s">
        <v>32</v>
      </c>
      <c r="O381" s="169" t="s">
        <v>16</v>
      </c>
      <c r="P381" s="169">
        <v>0</v>
      </c>
      <c r="Q381" s="228" t="s">
        <v>32</v>
      </c>
      <c r="R381" s="207"/>
      <c r="S381" s="202" t="s">
        <v>32</v>
      </c>
      <c r="T381" s="129"/>
      <c r="U381" s="130"/>
      <c r="V381" s="200" t="s">
        <v>32</v>
      </c>
      <c r="W381" s="131"/>
      <c r="X381" s="200" t="s">
        <v>32</v>
      </c>
      <c r="Y381" s="132"/>
      <c r="Z381" s="200" t="s">
        <v>32</v>
      </c>
      <c r="AA381" s="240" t="s">
        <v>32</v>
      </c>
      <c r="AB381" s="238">
        <v>2021</v>
      </c>
      <c r="AC381" s="134">
        <v>0</v>
      </c>
      <c r="AD381" s="135" t="s">
        <v>32</v>
      </c>
      <c r="AE381" s="136"/>
      <c r="AF381" s="202" t="s">
        <v>32</v>
      </c>
      <c r="AG381" s="136"/>
      <c r="AH381" s="202" t="s">
        <v>32</v>
      </c>
      <c r="AI381" s="171" t="s">
        <v>32</v>
      </c>
    </row>
    <row r="382" spans="1:35" s="14" customFormat="1" ht="19.95" customHeight="1" x14ac:dyDescent="0.25">
      <c r="A382" s="20"/>
      <c r="B382" s="153" t="s">
        <v>32</v>
      </c>
      <c r="C382" s="153"/>
      <c r="D382" s="122"/>
      <c r="E382" s="156"/>
      <c r="F382" s="156"/>
      <c r="G382" s="156"/>
      <c r="H382" s="156"/>
      <c r="I382" s="156">
        <v>0</v>
      </c>
      <c r="J382" s="156">
        <v>0</v>
      </c>
      <c r="K382" s="156"/>
      <c r="L382" s="156"/>
      <c r="M382" s="152"/>
      <c r="N382" s="226" t="s">
        <v>32</v>
      </c>
      <c r="O382" s="169" t="s">
        <v>16</v>
      </c>
      <c r="P382" s="169">
        <v>0</v>
      </c>
      <c r="Q382" s="228" t="s">
        <v>32</v>
      </c>
      <c r="R382" s="207"/>
      <c r="S382" s="202" t="s">
        <v>32</v>
      </c>
      <c r="T382" s="129"/>
      <c r="U382" s="130"/>
      <c r="V382" s="200" t="s">
        <v>32</v>
      </c>
      <c r="W382" s="131"/>
      <c r="X382" s="200" t="s">
        <v>32</v>
      </c>
      <c r="Y382" s="132"/>
      <c r="Z382" s="200" t="s">
        <v>32</v>
      </c>
      <c r="AA382" s="241" t="s">
        <v>32</v>
      </c>
      <c r="AB382" s="133">
        <v>2021</v>
      </c>
      <c r="AC382" s="134">
        <v>0</v>
      </c>
      <c r="AD382" s="135" t="s">
        <v>32</v>
      </c>
      <c r="AE382" s="136"/>
      <c r="AF382" s="202" t="s">
        <v>32</v>
      </c>
      <c r="AG382" s="136"/>
      <c r="AH382" s="202" t="s">
        <v>32</v>
      </c>
      <c r="AI382" s="171" t="s">
        <v>32</v>
      </c>
    </row>
    <row r="383" spans="1:35" s="14" customFormat="1" ht="19.95" customHeight="1" x14ac:dyDescent="0.25">
      <c r="A383" s="20"/>
      <c r="B383" s="153" t="s">
        <v>32</v>
      </c>
      <c r="C383" s="153"/>
      <c r="D383" s="122"/>
      <c r="E383" s="156"/>
      <c r="F383" s="156"/>
      <c r="G383" s="156"/>
      <c r="H383" s="156"/>
      <c r="I383" s="156">
        <v>0</v>
      </c>
      <c r="J383" s="156">
        <v>0</v>
      </c>
      <c r="K383" s="156"/>
      <c r="L383" s="156"/>
      <c r="M383" s="154"/>
      <c r="N383" s="226" t="s">
        <v>32</v>
      </c>
      <c r="O383" s="169" t="s">
        <v>16</v>
      </c>
      <c r="P383" s="169">
        <v>0</v>
      </c>
      <c r="Q383" s="228" t="s">
        <v>32</v>
      </c>
      <c r="R383" s="207"/>
      <c r="S383" s="202" t="s">
        <v>32</v>
      </c>
      <c r="T383" s="129"/>
      <c r="U383" s="130"/>
      <c r="V383" s="200" t="s">
        <v>32</v>
      </c>
      <c r="W383" s="131"/>
      <c r="X383" s="200" t="s">
        <v>32</v>
      </c>
      <c r="Y383" s="132"/>
      <c r="Z383" s="200" t="s">
        <v>32</v>
      </c>
      <c r="AA383" s="240" t="s">
        <v>32</v>
      </c>
      <c r="AB383" s="238">
        <v>2021</v>
      </c>
      <c r="AC383" s="134">
        <v>0</v>
      </c>
      <c r="AD383" s="135" t="s">
        <v>32</v>
      </c>
      <c r="AE383" s="136"/>
      <c r="AF383" s="202" t="s">
        <v>32</v>
      </c>
      <c r="AG383" s="136"/>
      <c r="AH383" s="202" t="s">
        <v>32</v>
      </c>
      <c r="AI383" s="171" t="s">
        <v>32</v>
      </c>
    </row>
    <row r="384" spans="1:35" ht="19.95" customHeight="1" x14ac:dyDescent="0.25">
      <c r="B384" s="155" t="s">
        <v>32</v>
      </c>
      <c r="C384" s="155"/>
      <c r="D384" s="155"/>
      <c r="E384" s="156"/>
      <c r="F384" s="156"/>
      <c r="G384" s="156"/>
      <c r="H384" s="156"/>
      <c r="I384" s="156">
        <v>0</v>
      </c>
      <c r="J384" s="156">
        <v>0</v>
      </c>
      <c r="K384" s="156"/>
      <c r="L384" s="156"/>
      <c r="M384" s="154"/>
      <c r="N384" s="226" t="s">
        <v>32</v>
      </c>
      <c r="O384" s="169" t="s">
        <v>16</v>
      </c>
      <c r="P384" s="169">
        <v>0</v>
      </c>
      <c r="Q384" s="228" t="s">
        <v>32</v>
      </c>
      <c r="R384" s="207"/>
      <c r="S384" s="202" t="s">
        <v>32</v>
      </c>
      <c r="T384" s="129"/>
      <c r="U384" s="129"/>
      <c r="V384" s="200" t="s">
        <v>32</v>
      </c>
      <c r="W384" s="129"/>
      <c r="X384" s="200" t="s">
        <v>32</v>
      </c>
      <c r="Y384" s="129"/>
      <c r="Z384" s="200" t="s">
        <v>32</v>
      </c>
      <c r="AA384" s="240" t="s">
        <v>32</v>
      </c>
      <c r="AB384" s="242"/>
      <c r="AC384" s="129"/>
      <c r="AD384" s="129"/>
      <c r="AE384" s="129"/>
      <c r="AF384" s="202" t="s">
        <v>32</v>
      </c>
      <c r="AG384" s="129"/>
      <c r="AH384" s="202" t="s">
        <v>32</v>
      </c>
      <c r="AI384" s="171" t="s">
        <v>32</v>
      </c>
    </row>
    <row r="385" spans="1:35" ht="10.050000000000001" customHeight="1" thickBot="1" x14ac:dyDescent="0.3">
      <c r="B385" s="248" t="s">
        <v>64</v>
      </c>
      <c r="C385" s="249"/>
      <c r="D385" s="249"/>
      <c r="E385" s="249"/>
      <c r="F385" s="249"/>
      <c r="G385" s="249"/>
      <c r="H385" s="249"/>
      <c r="I385" s="249"/>
      <c r="J385" s="249"/>
      <c r="K385" s="249"/>
      <c r="L385" s="249"/>
      <c r="M385" s="249"/>
      <c r="N385" s="249"/>
      <c r="O385" s="249"/>
      <c r="P385" s="249"/>
      <c r="Q385" s="249"/>
      <c r="R385" s="249"/>
      <c r="S385" s="250"/>
      <c r="T385" s="249"/>
      <c r="U385" s="249"/>
      <c r="V385" s="249"/>
      <c r="W385" s="249"/>
      <c r="X385" s="249"/>
      <c r="Y385" s="249"/>
      <c r="Z385" s="249"/>
      <c r="AA385" s="250"/>
      <c r="AB385" s="249"/>
      <c r="AC385" s="249"/>
      <c r="AD385" s="249"/>
      <c r="AE385" s="249"/>
      <c r="AF385" s="249"/>
      <c r="AG385" s="249"/>
      <c r="AH385" s="249"/>
      <c r="AI385" s="251"/>
    </row>
    <row r="386" spans="1:35" s="14" customFormat="1" ht="26.1" customHeight="1" thickBot="1" x14ac:dyDescent="0.3">
      <c r="B386" s="208">
        <v>31</v>
      </c>
      <c r="C386" s="209" t="s">
        <v>143</v>
      </c>
      <c r="D386" s="210">
        <v>1</v>
      </c>
      <c r="E386" s="211">
        <v>18092299000</v>
      </c>
      <c r="F386" s="211">
        <v>20871590000</v>
      </c>
      <c r="G386" s="211">
        <v>8976538000</v>
      </c>
      <c r="H386" s="211">
        <v>11430703000</v>
      </c>
      <c r="I386" s="211">
        <v>9115761000</v>
      </c>
      <c r="J386" s="211">
        <v>9440887000</v>
      </c>
      <c r="K386" s="211">
        <v>2407316000</v>
      </c>
      <c r="L386" s="211">
        <v>1.0099999999999999E-6</v>
      </c>
      <c r="M386" s="212">
        <v>1</v>
      </c>
      <c r="N386" s="231">
        <v>5</v>
      </c>
      <c r="O386" s="213" t="s">
        <v>16</v>
      </c>
      <c r="P386" s="213">
        <v>0</v>
      </c>
      <c r="Q386" s="229">
        <v>1100000000</v>
      </c>
      <c r="R386" s="225">
        <v>9335761000</v>
      </c>
      <c r="S386" s="222" t="s">
        <v>279</v>
      </c>
      <c r="T386" s="214" t="s">
        <v>72</v>
      </c>
      <c r="U386" s="214">
        <v>2.0155096541673414</v>
      </c>
      <c r="V386" s="215" t="s">
        <v>279</v>
      </c>
      <c r="W386" s="216">
        <v>0.54766805020604559</v>
      </c>
      <c r="X386" s="215" t="s">
        <v>279</v>
      </c>
      <c r="Y386" s="217">
        <v>2383481188118812</v>
      </c>
      <c r="Z386" s="215" t="s">
        <v>279</v>
      </c>
      <c r="AA386" s="223" t="s">
        <v>279</v>
      </c>
      <c r="AB386" s="218">
        <v>2021</v>
      </c>
      <c r="AC386" s="219">
        <v>22973.024437385393</v>
      </c>
      <c r="AD386" s="220" t="s">
        <v>281</v>
      </c>
      <c r="AE386" s="221">
        <v>0.25498832895680246</v>
      </c>
      <c r="AF386" s="222" t="s">
        <v>279</v>
      </c>
      <c r="AG386" s="221">
        <v>0.1153393680117327</v>
      </c>
      <c r="AH386" s="222" t="s">
        <v>279</v>
      </c>
      <c r="AI386" s="223" t="s">
        <v>279</v>
      </c>
    </row>
    <row r="387" spans="1:35" s="14" customFormat="1" ht="19.95" customHeight="1" x14ac:dyDescent="0.25">
      <c r="A387" s="20"/>
      <c r="B387" s="149">
        <v>31.1</v>
      </c>
      <c r="C387" s="149" t="s">
        <v>144</v>
      </c>
      <c r="D387" s="150">
        <v>0.5</v>
      </c>
      <c r="E387" s="137">
        <v>17947495000</v>
      </c>
      <c r="F387" s="137">
        <v>20726786000</v>
      </c>
      <c r="G387" s="137">
        <v>8952285000</v>
      </c>
      <c r="H387" s="137">
        <v>11406450000</v>
      </c>
      <c r="I387" s="137">
        <v>8995210000</v>
      </c>
      <c r="J387" s="137">
        <v>9320336000</v>
      </c>
      <c r="K387" s="137">
        <v>2406765000</v>
      </c>
      <c r="L387" s="137">
        <v>1E-8</v>
      </c>
      <c r="M387" s="151"/>
      <c r="N387" s="230" t="s">
        <v>32</v>
      </c>
      <c r="O387" s="168" t="s">
        <v>16</v>
      </c>
      <c r="P387" s="168">
        <v>0</v>
      </c>
      <c r="Q387" s="227" t="s">
        <v>32</v>
      </c>
      <c r="R387" s="206"/>
      <c r="S387" s="237" t="s">
        <v>32</v>
      </c>
      <c r="T387" s="157" t="s">
        <v>146</v>
      </c>
      <c r="U387" s="138"/>
      <c r="V387" s="199" t="s">
        <v>32</v>
      </c>
      <c r="W387" s="139"/>
      <c r="X387" s="199" t="s">
        <v>32</v>
      </c>
      <c r="Y387" s="140"/>
      <c r="Z387" s="199" t="s">
        <v>32</v>
      </c>
      <c r="AA387" s="239" t="s">
        <v>32</v>
      </c>
      <c r="AB387" s="141">
        <v>2021</v>
      </c>
      <c r="AC387" s="142">
        <v>22813.640996515234</v>
      </c>
      <c r="AD387" s="143" t="s">
        <v>281</v>
      </c>
      <c r="AE387" s="144"/>
      <c r="AF387" s="201" t="s">
        <v>32</v>
      </c>
      <c r="AG387" s="144"/>
      <c r="AH387" s="201" t="s">
        <v>32</v>
      </c>
      <c r="AI387" s="170" t="s">
        <v>32</v>
      </c>
    </row>
    <row r="388" spans="1:35" s="14" customFormat="1" ht="19.95" customHeight="1" x14ac:dyDescent="0.25">
      <c r="A388" s="20"/>
      <c r="B388" s="22">
        <v>31.200000000000003</v>
      </c>
      <c r="C388" s="22" t="s">
        <v>145</v>
      </c>
      <c r="D388" s="122">
        <v>0.5</v>
      </c>
      <c r="E388" s="156">
        <v>144804000</v>
      </c>
      <c r="F388" s="156">
        <v>144804000</v>
      </c>
      <c r="G388" s="156">
        <v>24253000</v>
      </c>
      <c r="H388" s="156">
        <v>24253000</v>
      </c>
      <c r="I388" s="156">
        <v>120551000</v>
      </c>
      <c r="J388" s="156">
        <v>120551000</v>
      </c>
      <c r="K388" s="156">
        <v>551000</v>
      </c>
      <c r="L388" s="156">
        <v>9.9999999999999995E-7</v>
      </c>
      <c r="M388" s="152"/>
      <c r="N388" s="226" t="s">
        <v>32</v>
      </c>
      <c r="O388" s="169" t="s">
        <v>16</v>
      </c>
      <c r="P388" s="169">
        <v>0</v>
      </c>
      <c r="Q388" s="228" t="s">
        <v>32</v>
      </c>
      <c r="R388" s="207"/>
      <c r="S388" s="202" t="s">
        <v>32</v>
      </c>
      <c r="T388" s="129" t="s">
        <v>72</v>
      </c>
      <c r="U388" s="130"/>
      <c r="V388" s="200" t="s">
        <v>32</v>
      </c>
      <c r="W388" s="131"/>
      <c r="X388" s="200" t="s">
        <v>32</v>
      </c>
      <c r="Y388" s="132"/>
      <c r="Z388" s="200" t="s">
        <v>32</v>
      </c>
      <c r="AA388" s="240" t="s">
        <v>32</v>
      </c>
      <c r="AB388" s="238">
        <v>2021</v>
      </c>
      <c r="AC388" s="134">
        <v>159.3834408701567</v>
      </c>
      <c r="AD388" s="135" t="s">
        <v>281</v>
      </c>
      <c r="AE388" s="136"/>
      <c r="AF388" s="202" t="s">
        <v>32</v>
      </c>
      <c r="AG388" s="136"/>
      <c r="AH388" s="202" t="s">
        <v>32</v>
      </c>
      <c r="AI388" s="171" t="s">
        <v>32</v>
      </c>
    </row>
    <row r="389" spans="1:35" s="14" customFormat="1" ht="19.95" customHeight="1" x14ac:dyDescent="0.25">
      <c r="A389" s="20"/>
      <c r="B389" s="22" t="s">
        <v>32</v>
      </c>
      <c r="C389" s="22"/>
      <c r="D389" s="122"/>
      <c r="E389" s="156"/>
      <c r="F389" s="156"/>
      <c r="G389" s="156"/>
      <c r="H389" s="156"/>
      <c r="I389" s="156">
        <v>0</v>
      </c>
      <c r="J389" s="156">
        <v>0</v>
      </c>
      <c r="K389" s="156"/>
      <c r="L389" s="156"/>
      <c r="M389" s="152"/>
      <c r="N389" s="226" t="s">
        <v>32</v>
      </c>
      <c r="O389" s="169" t="s">
        <v>16</v>
      </c>
      <c r="P389" s="169">
        <v>0</v>
      </c>
      <c r="Q389" s="228" t="s">
        <v>32</v>
      </c>
      <c r="R389" s="207"/>
      <c r="S389" s="202" t="s">
        <v>32</v>
      </c>
      <c r="T389" s="129"/>
      <c r="U389" s="130"/>
      <c r="V389" s="200" t="s">
        <v>32</v>
      </c>
      <c r="W389" s="131"/>
      <c r="X389" s="200" t="s">
        <v>32</v>
      </c>
      <c r="Y389" s="132"/>
      <c r="Z389" s="200" t="s">
        <v>32</v>
      </c>
      <c r="AA389" s="240" t="s">
        <v>32</v>
      </c>
      <c r="AB389" s="238">
        <v>2021</v>
      </c>
      <c r="AC389" s="134">
        <v>0</v>
      </c>
      <c r="AD389" s="135" t="s">
        <v>32</v>
      </c>
      <c r="AE389" s="136"/>
      <c r="AF389" s="202" t="s">
        <v>32</v>
      </c>
      <c r="AG389" s="136"/>
      <c r="AH389" s="202" t="s">
        <v>32</v>
      </c>
      <c r="AI389" s="171" t="s">
        <v>32</v>
      </c>
    </row>
    <row r="390" spans="1:35" s="14" customFormat="1" ht="19.95" customHeight="1" x14ac:dyDescent="0.25">
      <c r="A390" s="20"/>
      <c r="B390" s="22" t="s">
        <v>32</v>
      </c>
      <c r="C390" s="22"/>
      <c r="D390" s="122"/>
      <c r="E390" s="156"/>
      <c r="F390" s="156"/>
      <c r="G390" s="156"/>
      <c r="H390" s="156"/>
      <c r="I390" s="156">
        <v>0</v>
      </c>
      <c r="J390" s="156">
        <v>0</v>
      </c>
      <c r="K390" s="156"/>
      <c r="L390" s="156"/>
      <c r="M390" s="152"/>
      <c r="N390" s="226" t="s">
        <v>32</v>
      </c>
      <c r="O390" s="169" t="s">
        <v>16</v>
      </c>
      <c r="P390" s="169">
        <v>0</v>
      </c>
      <c r="Q390" s="228" t="s">
        <v>32</v>
      </c>
      <c r="R390" s="207"/>
      <c r="S390" s="202" t="s">
        <v>32</v>
      </c>
      <c r="T390" s="129"/>
      <c r="U390" s="130"/>
      <c r="V390" s="200" t="s">
        <v>32</v>
      </c>
      <c r="W390" s="131"/>
      <c r="X390" s="200" t="s">
        <v>32</v>
      </c>
      <c r="Y390" s="132"/>
      <c r="Z390" s="200" t="s">
        <v>32</v>
      </c>
      <c r="AA390" s="240" t="s">
        <v>32</v>
      </c>
      <c r="AB390" s="238">
        <v>2021</v>
      </c>
      <c r="AC390" s="134">
        <v>0</v>
      </c>
      <c r="AD390" s="135" t="s">
        <v>32</v>
      </c>
      <c r="AE390" s="136"/>
      <c r="AF390" s="202" t="s">
        <v>32</v>
      </c>
      <c r="AG390" s="136"/>
      <c r="AH390" s="202" t="s">
        <v>32</v>
      </c>
      <c r="AI390" s="171" t="s">
        <v>32</v>
      </c>
    </row>
    <row r="391" spans="1:35" s="14" customFormat="1" ht="19.95" customHeight="1" x14ac:dyDescent="0.25">
      <c r="A391" s="20"/>
      <c r="B391" s="22" t="s">
        <v>32</v>
      </c>
      <c r="C391" s="22"/>
      <c r="D391" s="122"/>
      <c r="E391" s="156"/>
      <c r="F391" s="156"/>
      <c r="G391" s="156"/>
      <c r="H391" s="156"/>
      <c r="I391" s="156">
        <v>0</v>
      </c>
      <c r="J391" s="156">
        <v>0</v>
      </c>
      <c r="K391" s="156"/>
      <c r="L391" s="156"/>
      <c r="M391" s="152"/>
      <c r="N391" s="226" t="s">
        <v>32</v>
      </c>
      <c r="O391" s="169" t="s">
        <v>16</v>
      </c>
      <c r="P391" s="169">
        <v>0</v>
      </c>
      <c r="Q391" s="228" t="s">
        <v>32</v>
      </c>
      <c r="R391" s="207"/>
      <c r="S391" s="202" t="s">
        <v>32</v>
      </c>
      <c r="T391" s="129"/>
      <c r="U391" s="130"/>
      <c r="V391" s="200" t="s">
        <v>32</v>
      </c>
      <c r="W391" s="131"/>
      <c r="X391" s="200" t="s">
        <v>32</v>
      </c>
      <c r="Y391" s="132"/>
      <c r="Z391" s="200" t="s">
        <v>32</v>
      </c>
      <c r="AA391" s="240" t="s">
        <v>32</v>
      </c>
      <c r="AB391" s="238">
        <v>2021</v>
      </c>
      <c r="AC391" s="134">
        <v>0</v>
      </c>
      <c r="AD391" s="135" t="s">
        <v>32</v>
      </c>
      <c r="AE391" s="136"/>
      <c r="AF391" s="202" t="s">
        <v>32</v>
      </c>
      <c r="AG391" s="136"/>
      <c r="AH391" s="202" t="s">
        <v>32</v>
      </c>
      <c r="AI391" s="171" t="s">
        <v>32</v>
      </c>
    </row>
    <row r="392" spans="1:35" s="14" customFormat="1" ht="19.95" customHeight="1" x14ac:dyDescent="0.25">
      <c r="A392" s="20"/>
      <c r="B392" s="153" t="s">
        <v>32</v>
      </c>
      <c r="C392" s="153"/>
      <c r="D392" s="122"/>
      <c r="E392" s="156"/>
      <c r="F392" s="156"/>
      <c r="G392" s="156"/>
      <c r="H392" s="156"/>
      <c r="I392" s="156">
        <v>0</v>
      </c>
      <c r="J392" s="156">
        <v>0</v>
      </c>
      <c r="K392" s="156"/>
      <c r="L392" s="156"/>
      <c r="M392" s="152"/>
      <c r="N392" s="226" t="s">
        <v>32</v>
      </c>
      <c r="O392" s="169" t="s">
        <v>16</v>
      </c>
      <c r="P392" s="169">
        <v>0</v>
      </c>
      <c r="Q392" s="228" t="s">
        <v>32</v>
      </c>
      <c r="R392" s="207"/>
      <c r="S392" s="202" t="s">
        <v>32</v>
      </c>
      <c r="T392" s="129"/>
      <c r="U392" s="130"/>
      <c r="V392" s="200" t="s">
        <v>32</v>
      </c>
      <c r="W392" s="131"/>
      <c r="X392" s="200" t="s">
        <v>32</v>
      </c>
      <c r="Y392" s="132"/>
      <c r="Z392" s="200" t="s">
        <v>32</v>
      </c>
      <c r="AA392" s="240" t="s">
        <v>32</v>
      </c>
      <c r="AB392" s="238">
        <v>2021</v>
      </c>
      <c r="AC392" s="134">
        <v>0</v>
      </c>
      <c r="AD392" s="135" t="s">
        <v>32</v>
      </c>
      <c r="AE392" s="136"/>
      <c r="AF392" s="202" t="s">
        <v>32</v>
      </c>
      <c r="AG392" s="136"/>
      <c r="AH392" s="202" t="s">
        <v>32</v>
      </c>
      <c r="AI392" s="171" t="s">
        <v>32</v>
      </c>
    </row>
    <row r="393" spans="1:35" s="14" customFormat="1" ht="19.95" customHeight="1" x14ac:dyDescent="0.25">
      <c r="A393" s="20"/>
      <c r="B393" s="153" t="s">
        <v>32</v>
      </c>
      <c r="C393" s="153"/>
      <c r="D393" s="122"/>
      <c r="E393" s="156"/>
      <c r="F393" s="156"/>
      <c r="G393" s="156"/>
      <c r="H393" s="156"/>
      <c r="I393" s="156">
        <v>0</v>
      </c>
      <c r="J393" s="156">
        <v>0</v>
      </c>
      <c r="K393" s="156"/>
      <c r="L393" s="156"/>
      <c r="M393" s="152"/>
      <c r="N393" s="226" t="s">
        <v>32</v>
      </c>
      <c r="O393" s="169" t="s">
        <v>16</v>
      </c>
      <c r="P393" s="169">
        <v>0</v>
      </c>
      <c r="Q393" s="228" t="s">
        <v>32</v>
      </c>
      <c r="R393" s="207"/>
      <c r="S393" s="202" t="s">
        <v>32</v>
      </c>
      <c r="T393" s="129"/>
      <c r="U393" s="130"/>
      <c r="V393" s="200" t="s">
        <v>32</v>
      </c>
      <c r="W393" s="131"/>
      <c r="X393" s="200" t="s">
        <v>32</v>
      </c>
      <c r="Y393" s="132"/>
      <c r="Z393" s="200" t="s">
        <v>32</v>
      </c>
      <c r="AA393" s="240" t="s">
        <v>32</v>
      </c>
      <c r="AB393" s="238">
        <v>2021</v>
      </c>
      <c r="AC393" s="134">
        <v>0</v>
      </c>
      <c r="AD393" s="135" t="s">
        <v>32</v>
      </c>
      <c r="AE393" s="136"/>
      <c r="AF393" s="202" t="s">
        <v>32</v>
      </c>
      <c r="AG393" s="136"/>
      <c r="AH393" s="202" t="s">
        <v>32</v>
      </c>
      <c r="AI393" s="171" t="s">
        <v>32</v>
      </c>
    </row>
    <row r="394" spans="1:35" s="14" customFormat="1" ht="19.95" customHeight="1" x14ac:dyDescent="0.25">
      <c r="A394" s="20"/>
      <c r="B394" s="153" t="s">
        <v>32</v>
      </c>
      <c r="C394" s="153"/>
      <c r="D394" s="122"/>
      <c r="E394" s="156"/>
      <c r="F394" s="156"/>
      <c r="G394" s="156"/>
      <c r="H394" s="156"/>
      <c r="I394" s="156">
        <v>0</v>
      </c>
      <c r="J394" s="156">
        <v>0</v>
      </c>
      <c r="K394" s="156"/>
      <c r="L394" s="156"/>
      <c r="M394" s="152"/>
      <c r="N394" s="226" t="s">
        <v>32</v>
      </c>
      <c r="O394" s="169" t="s">
        <v>16</v>
      </c>
      <c r="P394" s="169">
        <v>0</v>
      </c>
      <c r="Q394" s="228" t="s">
        <v>32</v>
      </c>
      <c r="R394" s="207"/>
      <c r="S394" s="202" t="s">
        <v>32</v>
      </c>
      <c r="T394" s="129"/>
      <c r="U394" s="130"/>
      <c r="V394" s="200" t="s">
        <v>32</v>
      </c>
      <c r="W394" s="131"/>
      <c r="X394" s="200" t="s">
        <v>32</v>
      </c>
      <c r="Y394" s="132"/>
      <c r="Z394" s="200" t="s">
        <v>32</v>
      </c>
      <c r="AA394" s="241" t="s">
        <v>32</v>
      </c>
      <c r="AB394" s="133">
        <v>2021</v>
      </c>
      <c r="AC394" s="134">
        <v>0</v>
      </c>
      <c r="AD394" s="135" t="s">
        <v>32</v>
      </c>
      <c r="AE394" s="136"/>
      <c r="AF394" s="202" t="s">
        <v>32</v>
      </c>
      <c r="AG394" s="136"/>
      <c r="AH394" s="202" t="s">
        <v>32</v>
      </c>
      <c r="AI394" s="171" t="s">
        <v>32</v>
      </c>
    </row>
    <row r="395" spans="1:35" s="14" customFormat="1" ht="19.95" customHeight="1" x14ac:dyDescent="0.25">
      <c r="A395" s="20"/>
      <c r="B395" s="153" t="s">
        <v>32</v>
      </c>
      <c r="C395" s="153"/>
      <c r="D395" s="122"/>
      <c r="E395" s="156"/>
      <c r="F395" s="156"/>
      <c r="G395" s="156"/>
      <c r="H395" s="156"/>
      <c r="I395" s="156">
        <v>0</v>
      </c>
      <c r="J395" s="156">
        <v>0</v>
      </c>
      <c r="K395" s="156"/>
      <c r="L395" s="156"/>
      <c r="M395" s="154"/>
      <c r="N395" s="226" t="s">
        <v>32</v>
      </c>
      <c r="O395" s="169" t="s">
        <v>16</v>
      </c>
      <c r="P395" s="169">
        <v>0</v>
      </c>
      <c r="Q395" s="228" t="s">
        <v>32</v>
      </c>
      <c r="R395" s="207"/>
      <c r="S395" s="202" t="s">
        <v>32</v>
      </c>
      <c r="T395" s="129"/>
      <c r="U395" s="130"/>
      <c r="V395" s="200" t="s">
        <v>32</v>
      </c>
      <c r="W395" s="131"/>
      <c r="X395" s="200" t="s">
        <v>32</v>
      </c>
      <c r="Y395" s="132"/>
      <c r="Z395" s="200" t="s">
        <v>32</v>
      </c>
      <c r="AA395" s="240" t="s">
        <v>32</v>
      </c>
      <c r="AB395" s="238">
        <v>2021</v>
      </c>
      <c r="AC395" s="134">
        <v>0</v>
      </c>
      <c r="AD395" s="135" t="s">
        <v>32</v>
      </c>
      <c r="AE395" s="136"/>
      <c r="AF395" s="202" t="s">
        <v>32</v>
      </c>
      <c r="AG395" s="136"/>
      <c r="AH395" s="202" t="s">
        <v>32</v>
      </c>
      <c r="AI395" s="171" t="s">
        <v>32</v>
      </c>
    </row>
    <row r="396" spans="1:35" ht="19.95" customHeight="1" x14ac:dyDescent="0.25">
      <c r="B396" s="155" t="s">
        <v>32</v>
      </c>
      <c r="C396" s="155"/>
      <c r="D396" s="155"/>
      <c r="E396" s="156"/>
      <c r="F396" s="156"/>
      <c r="G396" s="156"/>
      <c r="H396" s="156"/>
      <c r="I396" s="156">
        <v>0</v>
      </c>
      <c r="J396" s="156">
        <v>0</v>
      </c>
      <c r="K396" s="156"/>
      <c r="L396" s="156"/>
      <c r="M396" s="154"/>
      <c r="N396" s="226" t="s">
        <v>32</v>
      </c>
      <c r="O396" s="169" t="s">
        <v>16</v>
      </c>
      <c r="P396" s="169">
        <v>0</v>
      </c>
      <c r="Q396" s="228" t="s">
        <v>32</v>
      </c>
      <c r="R396" s="207"/>
      <c r="S396" s="202" t="s">
        <v>32</v>
      </c>
      <c r="T396" s="129"/>
      <c r="U396" s="129"/>
      <c r="V396" s="200" t="s">
        <v>32</v>
      </c>
      <c r="W396" s="129"/>
      <c r="X396" s="200" t="s">
        <v>32</v>
      </c>
      <c r="Y396" s="129"/>
      <c r="Z396" s="200" t="s">
        <v>32</v>
      </c>
      <c r="AA396" s="240" t="s">
        <v>32</v>
      </c>
      <c r="AB396" s="242"/>
      <c r="AC396" s="129"/>
      <c r="AD396" s="129"/>
      <c r="AE396" s="129"/>
      <c r="AF396" s="202" t="s">
        <v>32</v>
      </c>
      <c r="AG396" s="129"/>
      <c r="AH396" s="202" t="s">
        <v>32</v>
      </c>
      <c r="AI396" s="171" t="s">
        <v>32</v>
      </c>
    </row>
    <row r="397" spans="1:35" ht="10.050000000000001" customHeight="1" thickBot="1" x14ac:dyDescent="0.3">
      <c r="B397" s="248" t="s">
        <v>64</v>
      </c>
      <c r="C397" s="249"/>
      <c r="D397" s="249"/>
      <c r="E397" s="249"/>
      <c r="F397" s="249"/>
      <c r="G397" s="249"/>
      <c r="H397" s="249"/>
      <c r="I397" s="249"/>
      <c r="J397" s="249"/>
      <c r="K397" s="249"/>
      <c r="L397" s="249"/>
      <c r="M397" s="249"/>
      <c r="N397" s="249"/>
      <c r="O397" s="249"/>
      <c r="P397" s="249"/>
      <c r="Q397" s="249"/>
      <c r="R397" s="249"/>
      <c r="S397" s="250"/>
      <c r="T397" s="249"/>
      <c r="U397" s="249"/>
      <c r="V397" s="249"/>
      <c r="W397" s="249"/>
      <c r="X397" s="249"/>
      <c r="Y397" s="249"/>
      <c r="Z397" s="249"/>
      <c r="AA397" s="250"/>
      <c r="AB397" s="249"/>
      <c r="AC397" s="249"/>
      <c r="AD397" s="249"/>
      <c r="AE397" s="249"/>
      <c r="AF397" s="249"/>
      <c r="AG397" s="249"/>
      <c r="AH397" s="249"/>
      <c r="AI397" s="251"/>
    </row>
    <row r="398" spans="1:35" s="14" customFormat="1" ht="26.1" customHeight="1" thickBot="1" x14ac:dyDescent="0.3">
      <c r="B398" s="208">
        <v>32</v>
      </c>
      <c r="C398" s="209" t="s">
        <v>147</v>
      </c>
      <c r="D398" s="210">
        <v>1</v>
      </c>
      <c r="E398" s="211">
        <v>1760626785</v>
      </c>
      <c r="F398" s="211">
        <v>1906528521</v>
      </c>
      <c r="G398" s="211">
        <v>141845687</v>
      </c>
      <c r="H398" s="211">
        <v>932365519</v>
      </c>
      <c r="I398" s="211">
        <v>1618781098</v>
      </c>
      <c r="J398" s="211">
        <v>974163002</v>
      </c>
      <c r="K398" s="211">
        <v>486602612</v>
      </c>
      <c r="L398" s="211">
        <v>43145732</v>
      </c>
      <c r="M398" s="212">
        <v>1</v>
      </c>
      <c r="N398" s="231">
        <v>5</v>
      </c>
      <c r="O398" s="213" t="s">
        <v>16</v>
      </c>
      <c r="P398" s="213">
        <v>0</v>
      </c>
      <c r="Q398" s="229">
        <v>1100000000</v>
      </c>
      <c r="R398" s="225">
        <v>1838781098</v>
      </c>
      <c r="S398" s="222" t="s">
        <v>279</v>
      </c>
      <c r="T398" s="214" t="s">
        <v>72</v>
      </c>
      <c r="U398" s="214">
        <v>12.412268728339974</v>
      </c>
      <c r="V398" s="215" t="s">
        <v>279</v>
      </c>
      <c r="W398" s="216">
        <v>0.48903832737365066</v>
      </c>
      <c r="X398" s="215" t="s">
        <v>279</v>
      </c>
      <c r="Y398" s="217">
        <v>11.278116964153025</v>
      </c>
      <c r="Z398" s="215" t="s">
        <v>279</v>
      </c>
      <c r="AA398" s="223" t="s">
        <v>279</v>
      </c>
      <c r="AB398" s="218">
        <v>2021</v>
      </c>
      <c r="AC398" s="219">
        <v>2098.4853719101047</v>
      </c>
      <c r="AD398" s="220" t="s">
        <v>281</v>
      </c>
      <c r="AE398" s="221">
        <v>0.49950840978458755</v>
      </c>
      <c r="AF398" s="222" t="s">
        <v>279</v>
      </c>
      <c r="AG398" s="221">
        <v>0.25522965255446078</v>
      </c>
      <c r="AH398" s="222" t="s">
        <v>279</v>
      </c>
      <c r="AI398" s="223" t="s">
        <v>279</v>
      </c>
    </row>
    <row r="399" spans="1:35" s="14" customFormat="1" ht="19.95" customHeight="1" x14ac:dyDescent="0.25">
      <c r="A399" s="20"/>
      <c r="B399" s="149">
        <v>32.1</v>
      </c>
      <c r="C399" s="149" t="s">
        <v>147</v>
      </c>
      <c r="D399" s="150">
        <v>1</v>
      </c>
      <c r="E399" s="137">
        <v>1760626785</v>
      </c>
      <c r="F399" s="137">
        <v>1906528521</v>
      </c>
      <c r="G399" s="137">
        <v>141845687</v>
      </c>
      <c r="H399" s="137">
        <v>932365519</v>
      </c>
      <c r="I399" s="137">
        <v>1618781098</v>
      </c>
      <c r="J399" s="137">
        <v>974163002</v>
      </c>
      <c r="K399" s="137">
        <v>486602612</v>
      </c>
      <c r="L399" s="137">
        <v>43145732</v>
      </c>
      <c r="M399" s="151"/>
      <c r="N399" s="230" t="s">
        <v>32</v>
      </c>
      <c r="O399" s="168" t="s">
        <v>16</v>
      </c>
      <c r="P399" s="168">
        <v>0</v>
      </c>
      <c r="Q399" s="227" t="s">
        <v>32</v>
      </c>
      <c r="R399" s="206"/>
      <c r="S399" s="237" t="s">
        <v>32</v>
      </c>
      <c r="T399" s="157" t="s">
        <v>72</v>
      </c>
      <c r="U399" s="138"/>
      <c r="V399" s="199" t="s">
        <v>32</v>
      </c>
      <c r="W399" s="139"/>
      <c r="X399" s="199" t="s">
        <v>32</v>
      </c>
      <c r="Y399" s="140"/>
      <c r="Z399" s="199" t="s">
        <v>32</v>
      </c>
      <c r="AA399" s="239" t="s">
        <v>32</v>
      </c>
      <c r="AB399" s="141">
        <v>2021</v>
      </c>
      <c r="AC399" s="142">
        <v>2098.4853719101047</v>
      </c>
      <c r="AD399" s="143" t="s">
        <v>281</v>
      </c>
      <c r="AE399" s="144"/>
      <c r="AF399" s="201" t="s">
        <v>32</v>
      </c>
      <c r="AG399" s="144"/>
      <c r="AH399" s="201" t="s">
        <v>32</v>
      </c>
      <c r="AI399" s="170" t="s">
        <v>32</v>
      </c>
    </row>
    <row r="400" spans="1:35" s="14" customFormat="1" ht="19.95" customHeight="1" x14ac:dyDescent="0.25">
      <c r="A400" s="20"/>
      <c r="B400" s="22" t="s">
        <v>32</v>
      </c>
      <c r="C400" s="22"/>
      <c r="D400" s="122"/>
      <c r="E400" s="156"/>
      <c r="F400" s="156"/>
      <c r="G400" s="156"/>
      <c r="H400" s="156"/>
      <c r="I400" s="156">
        <v>0</v>
      </c>
      <c r="J400" s="156">
        <v>0</v>
      </c>
      <c r="K400" s="156"/>
      <c r="L400" s="156"/>
      <c r="M400" s="152"/>
      <c r="N400" s="226" t="s">
        <v>32</v>
      </c>
      <c r="O400" s="169" t="s">
        <v>16</v>
      </c>
      <c r="P400" s="169">
        <v>0</v>
      </c>
      <c r="Q400" s="228" t="s">
        <v>32</v>
      </c>
      <c r="R400" s="207"/>
      <c r="S400" s="202" t="s">
        <v>32</v>
      </c>
      <c r="T400" s="129"/>
      <c r="U400" s="130"/>
      <c r="V400" s="200" t="s">
        <v>32</v>
      </c>
      <c r="W400" s="131"/>
      <c r="X400" s="200" t="s">
        <v>32</v>
      </c>
      <c r="Y400" s="132"/>
      <c r="Z400" s="200" t="s">
        <v>32</v>
      </c>
      <c r="AA400" s="240" t="s">
        <v>32</v>
      </c>
      <c r="AB400" s="238">
        <v>2021</v>
      </c>
      <c r="AC400" s="134">
        <v>0</v>
      </c>
      <c r="AD400" s="135" t="s">
        <v>32</v>
      </c>
      <c r="AE400" s="136"/>
      <c r="AF400" s="202" t="s">
        <v>32</v>
      </c>
      <c r="AG400" s="136"/>
      <c r="AH400" s="202" t="s">
        <v>32</v>
      </c>
      <c r="AI400" s="171" t="s">
        <v>32</v>
      </c>
    </row>
    <row r="401" spans="1:35" s="14" customFormat="1" ht="19.95" customHeight="1" x14ac:dyDescent="0.25">
      <c r="A401" s="20"/>
      <c r="B401" s="22" t="s">
        <v>32</v>
      </c>
      <c r="C401" s="22"/>
      <c r="D401" s="122"/>
      <c r="E401" s="156"/>
      <c r="F401" s="156"/>
      <c r="G401" s="156"/>
      <c r="H401" s="156"/>
      <c r="I401" s="156">
        <v>0</v>
      </c>
      <c r="J401" s="156">
        <v>0</v>
      </c>
      <c r="K401" s="156"/>
      <c r="L401" s="156"/>
      <c r="M401" s="152"/>
      <c r="N401" s="226" t="s">
        <v>32</v>
      </c>
      <c r="O401" s="169" t="s">
        <v>16</v>
      </c>
      <c r="P401" s="169">
        <v>0</v>
      </c>
      <c r="Q401" s="228" t="s">
        <v>32</v>
      </c>
      <c r="R401" s="207"/>
      <c r="S401" s="202" t="s">
        <v>32</v>
      </c>
      <c r="T401" s="129"/>
      <c r="U401" s="130"/>
      <c r="V401" s="200" t="s">
        <v>32</v>
      </c>
      <c r="W401" s="131"/>
      <c r="X401" s="200" t="s">
        <v>32</v>
      </c>
      <c r="Y401" s="132"/>
      <c r="Z401" s="200" t="s">
        <v>32</v>
      </c>
      <c r="AA401" s="240" t="s">
        <v>32</v>
      </c>
      <c r="AB401" s="238">
        <v>2021</v>
      </c>
      <c r="AC401" s="134">
        <v>0</v>
      </c>
      <c r="AD401" s="135" t="s">
        <v>32</v>
      </c>
      <c r="AE401" s="136"/>
      <c r="AF401" s="202" t="s">
        <v>32</v>
      </c>
      <c r="AG401" s="136"/>
      <c r="AH401" s="202" t="s">
        <v>32</v>
      </c>
      <c r="AI401" s="171" t="s">
        <v>32</v>
      </c>
    </row>
    <row r="402" spans="1:35" s="14" customFormat="1" ht="19.95" customHeight="1" x14ac:dyDescent="0.25">
      <c r="A402" s="20"/>
      <c r="B402" s="22" t="s">
        <v>32</v>
      </c>
      <c r="C402" s="22"/>
      <c r="D402" s="122"/>
      <c r="E402" s="156"/>
      <c r="F402" s="156"/>
      <c r="G402" s="156"/>
      <c r="H402" s="156"/>
      <c r="I402" s="156">
        <v>0</v>
      </c>
      <c r="J402" s="156">
        <v>0</v>
      </c>
      <c r="K402" s="156"/>
      <c r="L402" s="156"/>
      <c r="M402" s="152"/>
      <c r="N402" s="226" t="s">
        <v>32</v>
      </c>
      <c r="O402" s="169" t="s">
        <v>16</v>
      </c>
      <c r="P402" s="169">
        <v>0</v>
      </c>
      <c r="Q402" s="228" t="s">
        <v>32</v>
      </c>
      <c r="R402" s="207"/>
      <c r="S402" s="202" t="s">
        <v>32</v>
      </c>
      <c r="T402" s="129"/>
      <c r="U402" s="130"/>
      <c r="V402" s="200" t="s">
        <v>32</v>
      </c>
      <c r="W402" s="131"/>
      <c r="X402" s="200" t="s">
        <v>32</v>
      </c>
      <c r="Y402" s="132"/>
      <c r="Z402" s="200" t="s">
        <v>32</v>
      </c>
      <c r="AA402" s="240" t="s">
        <v>32</v>
      </c>
      <c r="AB402" s="238">
        <v>2021</v>
      </c>
      <c r="AC402" s="134">
        <v>0</v>
      </c>
      <c r="AD402" s="135" t="s">
        <v>32</v>
      </c>
      <c r="AE402" s="136"/>
      <c r="AF402" s="202" t="s">
        <v>32</v>
      </c>
      <c r="AG402" s="136"/>
      <c r="AH402" s="202" t="s">
        <v>32</v>
      </c>
      <c r="AI402" s="171" t="s">
        <v>32</v>
      </c>
    </row>
    <row r="403" spans="1:35" s="14" customFormat="1" ht="19.95" customHeight="1" x14ac:dyDescent="0.25">
      <c r="A403" s="20"/>
      <c r="B403" s="22" t="s">
        <v>32</v>
      </c>
      <c r="C403" s="22"/>
      <c r="D403" s="122"/>
      <c r="E403" s="156"/>
      <c r="F403" s="156"/>
      <c r="G403" s="156"/>
      <c r="H403" s="156"/>
      <c r="I403" s="156">
        <v>0</v>
      </c>
      <c r="J403" s="156">
        <v>0</v>
      </c>
      <c r="K403" s="156"/>
      <c r="L403" s="156"/>
      <c r="M403" s="152"/>
      <c r="N403" s="226" t="s">
        <v>32</v>
      </c>
      <c r="O403" s="169" t="s">
        <v>16</v>
      </c>
      <c r="P403" s="169">
        <v>0</v>
      </c>
      <c r="Q403" s="228" t="s">
        <v>32</v>
      </c>
      <c r="R403" s="207"/>
      <c r="S403" s="202" t="s">
        <v>32</v>
      </c>
      <c r="T403" s="129"/>
      <c r="U403" s="130"/>
      <c r="V403" s="200" t="s">
        <v>32</v>
      </c>
      <c r="W403" s="131"/>
      <c r="X403" s="200" t="s">
        <v>32</v>
      </c>
      <c r="Y403" s="132"/>
      <c r="Z403" s="200" t="s">
        <v>32</v>
      </c>
      <c r="AA403" s="240" t="s">
        <v>32</v>
      </c>
      <c r="AB403" s="238">
        <v>2021</v>
      </c>
      <c r="AC403" s="134">
        <v>0</v>
      </c>
      <c r="AD403" s="135" t="s">
        <v>32</v>
      </c>
      <c r="AE403" s="136"/>
      <c r="AF403" s="202" t="s">
        <v>32</v>
      </c>
      <c r="AG403" s="136"/>
      <c r="AH403" s="202" t="s">
        <v>32</v>
      </c>
      <c r="AI403" s="171" t="s">
        <v>32</v>
      </c>
    </row>
    <row r="404" spans="1:35" s="14" customFormat="1" ht="19.95" customHeight="1" x14ac:dyDescent="0.25">
      <c r="A404" s="20"/>
      <c r="B404" s="153" t="s">
        <v>32</v>
      </c>
      <c r="C404" s="153"/>
      <c r="D404" s="122"/>
      <c r="E404" s="156"/>
      <c r="F404" s="156"/>
      <c r="G404" s="156"/>
      <c r="H404" s="156"/>
      <c r="I404" s="156">
        <v>0</v>
      </c>
      <c r="J404" s="156">
        <v>0</v>
      </c>
      <c r="K404" s="156"/>
      <c r="L404" s="156"/>
      <c r="M404" s="152"/>
      <c r="N404" s="226" t="s">
        <v>32</v>
      </c>
      <c r="O404" s="169" t="s">
        <v>16</v>
      </c>
      <c r="P404" s="169">
        <v>0</v>
      </c>
      <c r="Q404" s="228" t="s">
        <v>32</v>
      </c>
      <c r="R404" s="207"/>
      <c r="S404" s="202" t="s">
        <v>32</v>
      </c>
      <c r="T404" s="129"/>
      <c r="U404" s="130"/>
      <c r="V404" s="200" t="s">
        <v>32</v>
      </c>
      <c r="W404" s="131"/>
      <c r="X404" s="200" t="s">
        <v>32</v>
      </c>
      <c r="Y404" s="132"/>
      <c r="Z404" s="200" t="s">
        <v>32</v>
      </c>
      <c r="AA404" s="240" t="s">
        <v>32</v>
      </c>
      <c r="AB404" s="238">
        <v>2021</v>
      </c>
      <c r="AC404" s="134">
        <v>0</v>
      </c>
      <c r="AD404" s="135" t="s">
        <v>32</v>
      </c>
      <c r="AE404" s="136"/>
      <c r="AF404" s="202" t="s">
        <v>32</v>
      </c>
      <c r="AG404" s="136"/>
      <c r="AH404" s="202" t="s">
        <v>32</v>
      </c>
      <c r="AI404" s="171" t="s">
        <v>32</v>
      </c>
    </row>
    <row r="405" spans="1:35" s="14" customFormat="1" ht="19.95" customHeight="1" x14ac:dyDescent="0.25">
      <c r="A405" s="20"/>
      <c r="B405" s="153" t="s">
        <v>32</v>
      </c>
      <c r="C405" s="153"/>
      <c r="D405" s="122"/>
      <c r="E405" s="156"/>
      <c r="F405" s="156"/>
      <c r="G405" s="156"/>
      <c r="H405" s="156"/>
      <c r="I405" s="156">
        <v>0</v>
      </c>
      <c r="J405" s="156">
        <v>0</v>
      </c>
      <c r="K405" s="156"/>
      <c r="L405" s="156"/>
      <c r="M405" s="152"/>
      <c r="N405" s="226" t="s">
        <v>32</v>
      </c>
      <c r="O405" s="169" t="s">
        <v>16</v>
      </c>
      <c r="P405" s="169">
        <v>0</v>
      </c>
      <c r="Q405" s="228" t="s">
        <v>32</v>
      </c>
      <c r="R405" s="207"/>
      <c r="S405" s="202" t="s">
        <v>32</v>
      </c>
      <c r="T405" s="129"/>
      <c r="U405" s="130"/>
      <c r="V405" s="200" t="s">
        <v>32</v>
      </c>
      <c r="W405" s="131"/>
      <c r="X405" s="200" t="s">
        <v>32</v>
      </c>
      <c r="Y405" s="132"/>
      <c r="Z405" s="200" t="s">
        <v>32</v>
      </c>
      <c r="AA405" s="240" t="s">
        <v>32</v>
      </c>
      <c r="AB405" s="238">
        <v>2021</v>
      </c>
      <c r="AC405" s="134">
        <v>0</v>
      </c>
      <c r="AD405" s="135" t="s">
        <v>32</v>
      </c>
      <c r="AE405" s="136"/>
      <c r="AF405" s="202" t="s">
        <v>32</v>
      </c>
      <c r="AG405" s="136"/>
      <c r="AH405" s="202" t="s">
        <v>32</v>
      </c>
      <c r="AI405" s="171" t="s">
        <v>32</v>
      </c>
    </row>
    <row r="406" spans="1:35" s="14" customFormat="1" ht="19.95" customHeight="1" x14ac:dyDescent="0.25">
      <c r="A406" s="20"/>
      <c r="B406" s="153" t="s">
        <v>32</v>
      </c>
      <c r="C406" s="153"/>
      <c r="D406" s="122"/>
      <c r="E406" s="156"/>
      <c r="F406" s="156"/>
      <c r="G406" s="156"/>
      <c r="H406" s="156"/>
      <c r="I406" s="156">
        <v>0</v>
      </c>
      <c r="J406" s="156">
        <v>0</v>
      </c>
      <c r="K406" s="156"/>
      <c r="L406" s="156"/>
      <c r="M406" s="152"/>
      <c r="N406" s="226" t="s">
        <v>32</v>
      </c>
      <c r="O406" s="169" t="s">
        <v>16</v>
      </c>
      <c r="P406" s="169">
        <v>0</v>
      </c>
      <c r="Q406" s="228" t="s">
        <v>32</v>
      </c>
      <c r="R406" s="207"/>
      <c r="S406" s="202" t="s">
        <v>32</v>
      </c>
      <c r="T406" s="129"/>
      <c r="U406" s="130"/>
      <c r="V406" s="200" t="s">
        <v>32</v>
      </c>
      <c r="W406" s="131"/>
      <c r="X406" s="200" t="s">
        <v>32</v>
      </c>
      <c r="Y406" s="132"/>
      <c r="Z406" s="200" t="s">
        <v>32</v>
      </c>
      <c r="AA406" s="241" t="s">
        <v>32</v>
      </c>
      <c r="AB406" s="133">
        <v>2021</v>
      </c>
      <c r="AC406" s="134">
        <v>0</v>
      </c>
      <c r="AD406" s="135" t="s">
        <v>32</v>
      </c>
      <c r="AE406" s="136"/>
      <c r="AF406" s="202" t="s">
        <v>32</v>
      </c>
      <c r="AG406" s="136"/>
      <c r="AH406" s="202" t="s">
        <v>32</v>
      </c>
      <c r="AI406" s="171" t="s">
        <v>32</v>
      </c>
    </row>
    <row r="407" spans="1:35" s="14" customFormat="1" ht="19.95" customHeight="1" x14ac:dyDescent="0.25">
      <c r="A407" s="20"/>
      <c r="B407" s="153" t="s">
        <v>32</v>
      </c>
      <c r="C407" s="153"/>
      <c r="D407" s="122"/>
      <c r="E407" s="156"/>
      <c r="F407" s="156"/>
      <c r="G407" s="156"/>
      <c r="H407" s="156"/>
      <c r="I407" s="156">
        <v>0</v>
      </c>
      <c r="J407" s="156">
        <v>0</v>
      </c>
      <c r="K407" s="156"/>
      <c r="L407" s="156"/>
      <c r="M407" s="154"/>
      <c r="N407" s="226" t="s">
        <v>32</v>
      </c>
      <c r="O407" s="169" t="s">
        <v>16</v>
      </c>
      <c r="P407" s="169">
        <v>0</v>
      </c>
      <c r="Q407" s="228" t="s">
        <v>32</v>
      </c>
      <c r="R407" s="207"/>
      <c r="S407" s="202" t="s">
        <v>32</v>
      </c>
      <c r="T407" s="129"/>
      <c r="U407" s="130"/>
      <c r="V407" s="200" t="s">
        <v>32</v>
      </c>
      <c r="W407" s="131"/>
      <c r="X407" s="200" t="s">
        <v>32</v>
      </c>
      <c r="Y407" s="132"/>
      <c r="Z407" s="200" t="s">
        <v>32</v>
      </c>
      <c r="AA407" s="240" t="s">
        <v>32</v>
      </c>
      <c r="AB407" s="238">
        <v>2021</v>
      </c>
      <c r="AC407" s="134">
        <v>0</v>
      </c>
      <c r="AD407" s="135" t="s">
        <v>32</v>
      </c>
      <c r="AE407" s="136"/>
      <c r="AF407" s="202" t="s">
        <v>32</v>
      </c>
      <c r="AG407" s="136"/>
      <c r="AH407" s="202" t="s">
        <v>32</v>
      </c>
      <c r="AI407" s="171" t="s">
        <v>32</v>
      </c>
    </row>
    <row r="408" spans="1:35" ht="19.95" customHeight="1" x14ac:dyDescent="0.25">
      <c r="B408" s="155" t="s">
        <v>32</v>
      </c>
      <c r="C408" s="155"/>
      <c r="D408" s="155"/>
      <c r="E408" s="156"/>
      <c r="F408" s="156"/>
      <c r="G408" s="156"/>
      <c r="H408" s="156"/>
      <c r="I408" s="156">
        <v>0</v>
      </c>
      <c r="J408" s="156">
        <v>0</v>
      </c>
      <c r="K408" s="156"/>
      <c r="L408" s="156"/>
      <c r="M408" s="154"/>
      <c r="N408" s="226" t="s">
        <v>32</v>
      </c>
      <c r="O408" s="169" t="s">
        <v>16</v>
      </c>
      <c r="P408" s="169">
        <v>0</v>
      </c>
      <c r="Q408" s="228" t="s">
        <v>32</v>
      </c>
      <c r="R408" s="207"/>
      <c r="S408" s="202" t="s">
        <v>32</v>
      </c>
      <c r="T408" s="129"/>
      <c r="U408" s="129"/>
      <c r="V408" s="200" t="s">
        <v>32</v>
      </c>
      <c r="W408" s="129"/>
      <c r="X408" s="200" t="s">
        <v>32</v>
      </c>
      <c r="Y408" s="129"/>
      <c r="Z408" s="200" t="s">
        <v>32</v>
      </c>
      <c r="AA408" s="240" t="s">
        <v>32</v>
      </c>
      <c r="AB408" s="242"/>
      <c r="AC408" s="129"/>
      <c r="AD408" s="129"/>
      <c r="AE408" s="129"/>
      <c r="AF408" s="202" t="s">
        <v>32</v>
      </c>
      <c r="AG408" s="129"/>
      <c r="AH408" s="202" t="s">
        <v>32</v>
      </c>
      <c r="AI408" s="171" t="s">
        <v>32</v>
      </c>
    </row>
    <row r="409" spans="1:35" ht="10.050000000000001" customHeight="1" thickBot="1" x14ac:dyDescent="0.3">
      <c r="B409" s="248" t="s">
        <v>64</v>
      </c>
      <c r="C409" s="249"/>
      <c r="D409" s="249"/>
      <c r="E409" s="249"/>
      <c r="F409" s="249"/>
      <c r="G409" s="249"/>
      <c r="H409" s="249"/>
      <c r="I409" s="249"/>
      <c r="J409" s="249"/>
      <c r="K409" s="249"/>
      <c r="L409" s="249"/>
      <c r="M409" s="249"/>
      <c r="N409" s="249"/>
      <c r="O409" s="249"/>
      <c r="P409" s="249"/>
      <c r="Q409" s="249"/>
      <c r="R409" s="249"/>
      <c r="S409" s="250"/>
      <c r="T409" s="249"/>
      <c r="U409" s="249"/>
      <c r="V409" s="249"/>
      <c r="W409" s="249"/>
      <c r="X409" s="249"/>
      <c r="Y409" s="249"/>
      <c r="Z409" s="249"/>
      <c r="AA409" s="250"/>
      <c r="AB409" s="249"/>
      <c r="AC409" s="249"/>
      <c r="AD409" s="249"/>
      <c r="AE409" s="249"/>
      <c r="AF409" s="249"/>
      <c r="AG409" s="249"/>
      <c r="AH409" s="249"/>
      <c r="AI409" s="251"/>
    </row>
    <row r="410" spans="1:35" s="14" customFormat="1" ht="26.1" customHeight="1" thickBot="1" x14ac:dyDescent="0.3">
      <c r="B410" s="208">
        <v>33</v>
      </c>
      <c r="C410" s="209" t="s">
        <v>148</v>
      </c>
      <c r="D410" s="210">
        <v>1</v>
      </c>
      <c r="E410" s="211">
        <v>644639269</v>
      </c>
      <c r="F410" s="211">
        <v>644639269</v>
      </c>
      <c r="G410" s="211">
        <v>37070537</v>
      </c>
      <c r="H410" s="211">
        <v>37070537</v>
      </c>
      <c r="I410" s="211">
        <v>607568732</v>
      </c>
      <c r="J410" s="211">
        <v>607568732</v>
      </c>
      <c r="K410" s="211">
        <v>81364821</v>
      </c>
      <c r="L410" s="211">
        <v>9.9999999999999995E-7</v>
      </c>
      <c r="M410" s="212">
        <v>1</v>
      </c>
      <c r="N410" s="231">
        <v>5</v>
      </c>
      <c r="O410" s="213" t="s">
        <v>16</v>
      </c>
      <c r="P410" s="213">
        <v>0</v>
      </c>
      <c r="Q410" s="229">
        <v>1100000000</v>
      </c>
      <c r="R410" s="225">
        <v>827568732</v>
      </c>
      <c r="S410" s="222" t="s">
        <v>279</v>
      </c>
      <c r="T410" s="214" t="s">
        <v>72</v>
      </c>
      <c r="U410" s="214">
        <v>17.389531449193736</v>
      </c>
      <c r="V410" s="215" t="s">
        <v>279</v>
      </c>
      <c r="W410" s="216">
        <v>5.7505862243710133E-2</v>
      </c>
      <c r="X410" s="215" t="s">
        <v>279</v>
      </c>
      <c r="Y410" s="217">
        <v>81364821000000</v>
      </c>
      <c r="Z410" s="215" t="s">
        <v>279</v>
      </c>
      <c r="AA410" s="223" t="s">
        <v>279</v>
      </c>
      <c r="AB410" s="218">
        <v>2021</v>
      </c>
      <c r="AC410" s="219">
        <v>709.54410660784606</v>
      </c>
      <c r="AD410" s="220" t="s">
        <v>281</v>
      </c>
      <c r="AE410" s="221">
        <v>0.1339187102867565</v>
      </c>
      <c r="AF410" s="222" t="s">
        <v>279</v>
      </c>
      <c r="AG410" s="221">
        <v>0.12621759938115096</v>
      </c>
      <c r="AH410" s="222" t="s">
        <v>279</v>
      </c>
      <c r="AI410" s="223" t="s">
        <v>279</v>
      </c>
    </row>
    <row r="411" spans="1:35" s="14" customFormat="1" ht="19.95" customHeight="1" x14ac:dyDescent="0.25">
      <c r="A411" s="20"/>
      <c r="B411" s="149">
        <v>33.1</v>
      </c>
      <c r="C411" s="149" t="s">
        <v>148</v>
      </c>
      <c r="D411" s="150">
        <v>1</v>
      </c>
      <c r="E411" s="137">
        <v>644639269</v>
      </c>
      <c r="F411" s="137">
        <v>644639269</v>
      </c>
      <c r="G411" s="137">
        <v>37070537</v>
      </c>
      <c r="H411" s="137">
        <v>37070537</v>
      </c>
      <c r="I411" s="137">
        <v>607568732</v>
      </c>
      <c r="J411" s="137">
        <v>607568732</v>
      </c>
      <c r="K411" s="137">
        <v>81364821</v>
      </c>
      <c r="L411" s="137">
        <v>9.9999999999999995E-7</v>
      </c>
      <c r="M411" s="151"/>
      <c r="N411" s="230" t="s">
        <v>32</v>
      </c>
      <c r="O411" s="168" t="s">
        <v>16</v>
      </c>
      <c r="P411" s="168">
        <v>0</v>
      </c>
      <c r="Q411" s="227" t="s">
        <v>32</v>
      </c>
      <c r="R411" s="206"/>
      <c r="S411" s="237" t="s">
        <v>32</v>
      </c>
      <c r="T411" s="157" t="s">
        <v>72</v>
      </c>
      <c r="U411" s="138"/>
      <c r="V411" s="199" t="s">
        <v>32</v>
      </c>
      <c r="W411" s="139"/>
      <c r="X411" s="199" t="s">
        <v>32</v>
      </c>
      <c r="Y411" s="140"/>
      <c r="Z411" s="199" t="s">
        <v>32</v>
      </c>
      <c r="AA411" s="239" t="s">
        <v>32</v>
      </c>
      <c r="AB411" s="141">
        <v>2021</v>
      </c>
      <c r="AC411" s="142">
        <v>709.54410660784606</v>
      </c>
      <c r="AD411" s="143" t="s">
        <v>281</v>
      </c>
      <c r="AE411" s="144"/>
      <c r="AF411" s="201" t="s">
        <v>32</v>
      </c>
      <c r="AG411" s="144"/>
      <c r="AH411" s="201" t="s">
        <v>32</v>
      </c>
      <c r="AI411" s="170" t="s">
        <v>32</v>
      </c>
    </row>
    <row r="412" spans="1:35" s="14" customFormat="1" ht="19.95" customHeight="1" x14ac:dyDescent="0.25">
      <c r="A412" s="20"/>
      <c r="B412" s="22" t="s">
        <v>32</v>
      </c>
      <c r="C412" s="22"/>
      <c r="D412" s="122"/>
      <c r="E412" s="156"/>
      <c r="F412" s="156"/>
      <c r="G412" s="156"/>
      <c r="H412" s="156"/>
      <c r="I412" s="156">
        <v>0</v>
      </c>
      <c r="J412" s="156">
        <v>0</v>
      </c>
      <c r="K412" s="156"/>
      <c r="L412" s="156"/>
      <c r="M412" s="152"/>
      <c r="N412" s="226" t="s">
        <v>32</v>
      </c>
      <c r="O412" s="169" t="s">
        <v>16</v>
      </c>
      <c r="P412" s="169">
        <v>0</v>
      </c>
      <c r="Q412" s="228" t="s">
        <v>32</v>
      </c>
      <c r="R412" s="207"/>
      <c r="S412" s="202" t="s">
        <v>32</v>
      </c>
      <c r="T412" s="129"/>
      <c r="U412" s="130"/>
      <c r="V412" s="200" t="s">
        <v>32</v>
      </c>
      <c r="W412" s="131"/>
      <c r="X412" s="200" t="s">
        <v>32</v>
      </c>
      <c r="Y412" s="132"/>
      <c r="Z412" s="200" t="s">
        <v>32</v>
      </c>
      <c r="AA412" s="240" t="s">
        <v>32</v>
      </c>
      <c r="AB412" s="238">
        <v>2021</v>
      </c>
      <c r="AC412" s="134">
        <v>0</v>
      </c>
      <c r="AD412" s="135" t="s">
        <v>32</v>
      </c>
      <c r="AE412" s="136"/>
      <c r="AF412" s="202" t="s">
        <v>32</v>
      </c>
      <c r="AG412" s="136"/>
      <c r="AH412" s="202" t="s">
        <v>32</v>
      </c>
      <c r="AI412" s="171" t="s">
        <v>32</v>
      </c>
    </row>
    <row r="413" spans="1:35" s="14" customFormat="1" ht="19.95" customHeight="1" x14ac:dyDescent="0.25">
      <c r="A413" s="20"/>
      <c r="B413" s="22" t="s">
        <v>32</v>
      </c>
      <c r="C413" s="22"/>
      <c r="D413" s="122"/>
      <c r="E413" s="156"/>
      <c r="F413" s="156"/>
      <c r="G413" s="156"/>
      <c r="H413" s="156"/>
      <c r="I413" s="156">
        <v>0</v>
      </c>
      <c r="J413" s="156">
        <v>0</v>
      </c>
      <c r="K413" s="156"/>
      <c r="L413" s="156"/>
      <c r="M413" s="152"/>
      <c r="N413" s="226" t="s">
        <v>32</v>
      </c>
      <c r="O413" s="169" t="s">
        <v>16</v>
      </c>
      <c r="P413" s="169">
        <v>0</v>
      </c>
      <c r="Q413" s="228" t="s">
        <v>32</v>
      </c>
      <c r="R413" s="207"/>
      <c r="S413" s="202" t="s">
        <v>32</v>
      </c>
      <c r="T413" s="129"/>
      <c r="U413" s="130"/>
      <c r="V413" s="200" t="s">
        <v>32</v>
      </c>
      <c r="W413" s="131"/>
      <c r="X413" s="200" t="s">
        <v>32</v>
      </c>
      <c r="Y413" s="132"/>
      <c r="Z413" s="200" t="s">
        <v>32</v>
      </c>
      <c r="AA413" s="240" t="s">
        <v>32</v>
      </c>
      <c r="AB413" s="238">
        <v>2021</v>
      </c>
      <c r="AC413" s="134">
        <v>0</v>
      </c>
      <c r="AD413" s="135" t="s">
        <v>32</v>
      </c>
      <c r="AE413" s="136"/>
      <c r="AF413" s="202" t="s">
        <v>32</v>
      </c>
      <c r="AG413" s="136"/>
      <c r="AH413" s="202" t="s">
        <v>32</v>
      </c>
      <c r="AI413" s="171" t="s">
        <v>32</v>
      </c>
    </row>
    <row r="414" spans="1:35" s="14" customFormat="1" ht="19.95" customHeight="1" x14ac:dyDescent="0.25">
      <c r="A414" s="20"/>
      <c r="B414" s="22" t="s">
        <v>32</v>
      </c>
      <c r="C414" s="22"/>
      <c r="D414" s="122"/>
      <c r="E414" s="156"/>
      <c r="F414" s="156"/>
      <c r="G414" s="156"/>
      <c r="H414" s="156"/>
      <c r="I414" s="156">
        <v>0</v>
      </c>
      <c r="J414" s="156">
        <v>0</v>
      </c>
      <c r="K414" s="156"/>
      <c r="L414" s="156"/>
      <c r="M414" s="152"/>
      <c r="N414" s="226" t="s">
        <v>32</v>
      </c>
      <c r="O414" s="169" t="s">
        <v>16</v>
      </c>
      <c r="P414" s="169">
        <v>0</v>
      </c>
      <c r="Q414" s="228" t="s">
        <v>32</v>
      </c>
      <c r="R414" s="207"/>
      <c r="S414" s="202" t="s">
        <v>32</v>
      </c>
      <c r="T414" s="129"/>
      <c r="U414" s="130"/>
      <c r="V414" s="200" t="s">
        <v>32</v>
      </c>
      <c r="W414" s="131"/>
      <c r="X414" s="200" t="s">
        <v>32</v>
      </c>
      <c r="Y414" s="132"/>
      <c r="Z414" s="200" t="s">
        <v>32</v>
      </c>
      <c r="AA414" s="240" t="s">
        <v>32</v>
      </c>
      <c r="AB414" s="238">
        <v>2021</v>
      </c>
      <c r="AC414" s="134">
        <v>0</v>
      </c>
      <c r="AD414" s="135" t="s">
        <v>32</v>
      </c>
      <c r="AE414" s="136"/>
      <c r="AF414" s="202" t="s">
        <v>32</v>
      </c>
      <c r="AG414" s="136"/>
      <c r="AH414" s="202" t="s">
        <v>32</v>
      </c>
      <c r="AI414" s="171" t="s">
        <v>32</v>
      </c>
    </row>
    <row r="415" spans="1:35" s="14" customFormat="1" ht="19.95" customHeight="1" x14ac:dyDescent="0.25">
      <c r="A415" s="20"/>
      <c r="B415" s="22" t="s">
        <v>32</v>
      </c>
      <c r="C415" s="22"/>
      <c r="D415" s="122"/>
      <c r="E415" s="156"/>
      <c r="F415" s="156"/>
      <c r="G415" s="156"/>
      <c r="H415" s="156"/>
      <c r="I415" s="156">
        <v>0</v>
      </c>
      <c r="J415" s="156">
        <v>0</v>
      </c>
      <c r="K415" s="156"/>
      <c r="L415" s="156"/>
      <c r="M415" s="152"/>
      <c r="N415" s="226" t="s">
        <v>32</v>
      </c>
      <c r="O415" s="169" t="s">
        <v>16</v>
      </c>
      <c r="P415" s="169">
        <v>0</v>
      </c>
      <c r="Q415" s="228" t="s">
        <v>32</v>
      </c>
      <c r="R415" s="207"/>
      <c r="S415" s="202" t="s">
        <v>32</v>
      </c>
      <c r="T415" s="129"/>
      <c r="U415" s="130"/>
      <c r="V415" s="200" t="s">
        <v>32</v>
      </c>
      <c r="W415" s="131"/>
      <c r="X415" s="200" t="s">
        <v>32</v>
      </c>
      <c r="Y415" s="132"/>
      <c r="Z415" s="200" t="s">
        <v>32</v>
      </c>
      <c r="AA415" s="240" t="s">
        <v>32</v>
      </c>
      <c r="AB415" s="238">
        <v>2021</v>
      </c>
      <c r="AC415" s="134">
        <v>0</v>
      </c>
      <c r="AD415" s="135" t="s">
        <v>32</v>
      </c>
      <c r="AE415" s="136"/>
      <c r="AF415" s="202" t="s">
        <v>32</v>
      </c>
      <c r="AG415" s="136"/>
      <c r="AH415" s="202" t="s">
        <v>32</v>
      </c>
      <c r="AI415" s="171" t="s">
        <v>32</v>
      </c>
    </row>
    <row r="416" spans="1:35" s="14" customFormat="1" ht="19.95" customHeight="1" x14ac:dyDescent="0.25">
      <c r="A416" s="20"/>
      <c r="B416" s="153" t="s">
        <v>32</v>
      </c>
      <c r="C416" s="153"/>
      <c r="D416" s="122"/>
      <c r="E416" s="156"/>
      <c r="F416" s="156"/>
      <c r="G416" s="156"/>
      <c r="H416" s="156"/>
      <c r="I416" s="156">
        <v>0</v>
      </c>
      <c r="J416" s="156">
        <v>0</v>
      </c>
      <c r="K416" s="156"/>
      <c r="L416" s="156"/>
      <c r="M416" s="152"/>
      <c r="N416" s="226" t="s">
        <v>32</v>
      </c>
      <c r="O416" s="169" t="s">
        <v>16</v>
      </c>
      <c r="P416" s="169">
        <v>0</v>
      </c>
      <c r="Q416" s="228" t="s">
        <v>32</v>
      </c>
      <c r="R416" s="207"/>
      <c r="S416" s="202" t="s">
        <v>32</v>
      </c>
      <c r="T416" s="129"/>
      <c r="U416" s="130"/>
      <c r="V416" s="200" t="s">
        <v>32</v>
      </c>
      <c r="W416" s="131"/>
      <c r="X416" s="200" t="s">
        <v>32</v>
      </c>
      <c r="Y416" s="132"/>
      <c r="Z416" s="200" t="s">
        <v>32</v>
      </c>
      <c r="AA416" s="240" t="s">
        <v>32</v>
      </c>
      <c r="AB416" s="238">
        <v>2021</v>
      </c>
      <c r="AC416" s="134">
        <v>0</v>
      </c>
      <c r="AD416" s="135" t="s">
        <v>32</v>
      </c>
      <c r="AE416" s="136"/>
      <c r="AF416" s="202" t="s">
        <v>32</v>
      </c>
      <c r="AG416" s="136"/>
      <c r="AH416" s="202" t="s">
        <v>32</v>
      </c>
      <c r="AI416" s="171" t="s">
        <v>32</v>
      </c>
    </row>
    <row r="417" spans="1:35" s="14" customFormat="1" ht="19.95" customHeight="1" x14ac:dyDescent="0.25">
      <c r="A417" s="20"/>
      <c r="B417" s="153" t="s">
        <v>32</v>
      </c>
      <c r="C417" s="153"/>
      <c r="D417" s="122"/>
      <c r="E417" s="156"/>
      <c r="F417" s="156"/>
      <c r="G417" s="156"/>
      <c r="H417" s="156"/>
      <c r="I417" s="156">
        <v>0</v>
      </c>
      <c r="J417" s="156">
        <v>0</v>
      </c>
      <c r="K417" s="156"/>
      <c r="L417" s="156"/>
      <c r="M417" s="152"/>
      <c r="N417" s="226" t="s">
        <v>32</v>
      </c>
      <c r="O417" s="169" t="s">
        <v>16</v>
      </c>
      <c r="P417" s="169">
        <v>0</v>
      </c>
      <c r="Q417" s="228" t="s">
        <v>32</v>
      </c>
      <c r="R417" s="207"/>
      <c r="S417" s="202" t="s">
        <v>32</v>
      </c>
      <c r="T417" s="129"/>
      <c r="U417" s="130"/>
      <c r="V417" s="200" t="s">
        <v>32</v>
      </c>
      <c r="W417" s="131"/>
      <c r="X417" s="200" t="s">
        <v>32</v>
      </c>
      <c r="Y417" s="132"/>
      <c r="Z417" s="200" t="s">
        <v>32</v>
      </c>
      <c r="AA417" s="240" t="s">
        <v>32</v>
      </c>
      <c r="AB417" s="238">
        <v>2021</v>
      </c>
      <c r="AC417" s="134">
        <v>0</v>
      </c>
      <c r="AD417" s="135" t="s">
        <v>32</v>
      </c>
      <c r="AE417" s="136"/>
      <c r="AF417" s="202" t="s">
        <v>32</v>
      </c>
      <c r="AG417" s="136"/>
      <c r="AH417" s="202" t="s">
        <v>32</v>
      </c>
      <c r="AI417" s="171" t="s">
        <v>32</v>
      </c>
    </row>
    <row r="418" spans="1:35" s="14" customFormat="1" ht="19.95" customHeight="1" x14ac:dyDescent="0.25">
      <c r="A418" s="20"/>
      <c r="B418" s="153" t="s">
        <v>32</v>
      </c>
      <c r="C418" s="153"/>
      <c r="D418" s="122"/>
      <c r="E418" s="156"/>
      <c r="F418" s="156"/>
      <c r="G418" s="156"/>
      <c r="H418" s="156"/>
      <c r="I418" s="156">
        <v>0</v>
      </c>
      <c r="J418" s="156">
        <v>0</v>
      </c>
      <c r="K418" s="156"/>
      <c r="L418" s="156"/>
      <c r="M418" s="152"/>
      <c r="N418" s="226" t="s">
        <v>32</v>
      </c>
      <c r="O418" s="169" t="s">
        <v>16</v>
      </c>
      <c r="P418" s="169">
        <v>0</v>
      </c>
      <c r="Q418" s="228" t="s">
        <v>32</v>
      </c>
      <c r="R418" s="207"/>
      <c r="S418" s="202" t="s">
        <v>32</v>
      </c>
      <c r="T418" s="129"/>
      <c r="U418" s="130"/>
      <c r="V418" s="200" t="s">
        <v>32</v>
      </c>
      <c r="W418" s="131"/>
      <c r="X418" s="200" t="s">
        <v>32</v>
      </c>
      <c r="Y418" s="132"/>
      <c r="Z418" s="200" t="s">
        <v>32</v>
      </c>
      <c r="AA418" s="241" t="s">
        <v>32</v>
      </c>
      <c r="AB418" s="133">
        <v>2021</v>
      </c>
      <c r="AC418" s="134">
        <v>0</v>
      </c>
      <c r="AD418" s="135" t="s">
        <v>32</v>
      </c>
      <c r="AE418" s="136"/>
      <c r="AF418" s="202" t="s">
        <v>32</v>
      </c>
      <c r="AG418" s="136"/>
      <c r="AH418" s="202" t="s">
        <v>32</v>
      </c>
      <c r="AI418" s="171" t="s">
        <v>32</v>
      </c>
    </row>
    <row r="419" spans="1:35" s="14" customFormat="1" ht="19.95" customHeight="1" x14ac:dyDescent="0.25">
      <c r="A419" s="20"/>
      <c r="B419" s="153" t="s">
        <v>32</v>
      </c>
      <c r="C419" s="153"/>
      <c r="D419" s="122"/>
      <c r="E419" s="156"/>
      <c r="F419" s="156"/>
      <c r="G419" s="156"/>
      <c r="H419" s="156"/>
      <c r="I419" s="156">
        <v>0</v>
      </c>
      <c r="J419" s="156">
        <v>0</v>
      </c>
      <c r="K419" s="156"/>
      <c r="L419" s="156"/>
      <c r="M419" s="154"/>
      <c r="N419" s="226" t="s">
        <v>32</v>
      </c>
      <c r="O419" s="169" t="s">
        <v>16</v>
      </c>
      <c r="P419" s="169">
        <v>0</v>
      </c>
      <c r="Q419" s="228" t="s">
        <v>32</v>
      </c>
      <c r="R419" s="207"/>
      <c r="S419" s="202" t="s">
        <v>32</v>
      </c>
      <c r="T419" s="129"/>
      <c r="U419" s="130"/>
      <c r="V419" s="200" t="s">
        <v>32</v>
      </c>
      <c r="W419" s="131"/>
      <c r="X419" s="200" t="s">
        <v>32</v>
      </c>
      <c r="Y419" s="132"/>
      <c r="Z419" s="200" t="s">
        <v>32</v>
      </c>
      <c r="AA419" s="240" t="s">
        <v>32</v>
      </c>
      <c r="AB419" s="238">
        <v>2021</v>
      </c>
      <c r="AC419" s="134">
        <v>0</v>
      </c>
      <c r="AD419" s="135" t="s">
        <v>32</v>
      </c>
      <c r="AE419" s="136"/>
      <c r="AF419" s="202" t="s">
        <v>32</v>
      </c>
      <c r="AG419" s="136"/>
      <c r="AH419" s="202" t="s">
        <v>32</v>
      </c>
      <c r="AI419" s="171" t="s">
        <v>32</v>
      </c>
    </row>
    <row r="420" spans="1:35" ht="19.95" customHeight="1" x14ac:dyDescent="0.25">
      <c r="B420" s="155" t="s">
        <v>32</v>
      </c>
      <c r="C420" s="155"/>
      <c r="D420" s="155"/>
      <c r="E420" s="156"/>
      <c r="F420" s="156"/>
      <c r="G420" s="156"/>
      <c r="H420" s="156"/>
      <c r="I420" s="156">
        <v>0</v>
      </c>
      <c r="J420" s="156">
        <v>0</v>
      </c>
      <c r="K420" s="156"/>
      <c r="L420" s="156"/>
      <c r="M420" s="154"/>
      <c r="N420" s="226" t="s">
        <v>32</v>
      </c>
      <c r="O420" s="169" t="s">
        <v>16</v>
      </c>
      <c r="P420" s="169">
        <v>0</v>
      </c>
      <c r="Q420" s="228" t="s">
        <v>32</v>
      </c>
      <c r="R420" s="207"/>
      <c r="S420" s="202" t="s">
        <v>32</v>
      </c>
      <c r="T420" s="129"/>
      <c r="U420" s="129"/>
      <c r="V420" s="200" t="s">
        <v>32</v>
      </c>
      <c r="W420" s="129"/>
      <c r="X420" s="200" t="s">
        <v>32</v>
      </c>
      <c r="Y420" s="129"/>
      <c r="Z420" s="200" t="s">
        <v>32</v>
      </c>
      <c r="AA420" s="240" t="s">
        <v>32</v>
      </c>
      <c r="AB420" s="242"/>
      <c r="AC420" s="129"/>
      <c r="AD420" s="129"/>
      <c r="AE420" s="129"/>
      <c r="AF420" s="202" t="s">
        <v>32</v>
      </c>
      <c r="AG420" s="129"/>
      <c r="AH420" s="202" t="s">
        <v>32</v>
      </c>
      <c r="AI420" s="171" t="s">
        <v>32</v>
      </c>
    </row>
    <row r="421" spans="1:35" ht="10.050000000000001" customHeight="1" thickBot="1" x14ac:dyDescent="0.3">
      <c r="B421" s="248" t="s">
        <v>64</v>
      </c>
      <c r="C421" s="249"/>
      <c r="D421" s="249"/>
      <c r="E421" s="249"/>
      <c r="F421" s="249"/>
      <c r="G421" s="249"/>
      <c r="H421" s="249"/>
      <c r="I421" s="249"/>
      <c r="J421" s="249"/>
      <c r="K421" s="249"/>
      <c r="L421" s="249"/>
      <c r="M421" s="249"/>
      <c r="N421" s="249"/>
      <c r="O421" s="249"/>
      <c r="P421" s="249"/>
      <c r="Q421" s="249"/>
      <c r="R421" s="249"/>
      <c r="S421" s="250"/>
      <c r="T421" s="249"/>
      <c r="U421" s="249"/>
      <c r="V421" s="249"/>
      <c r="W421" s="249"/>
      <c r="X421" s="249"/>
      <c r="Y421" s="249"/>
      <c r="Z421" s="249"/>
      <c r="AA421" s="250"/>
      <c r="AB421" s="249"/>
      <c r="AC421" s="249"/>
      <c r="AD421" s="249"/>
      <c r="AE421" s="249"/>
      <c r="AF421" s="249"/>
      <c r="AG421" s="249"/>
      <c r="AH421" s="249"/>
      <c r="AI421" s="251"/>
    </row>
    <row r="422" spans="1:35" s="14" customFormat="1" ht="26.1" customHeight="1" thickBot="1" x14ac:dyDescent="0.3">
      <c r="B422" s="208">
        <v>34</v>
      </c>
      <c r="C422" s="209" t="s">
        <v>149</v>
      </c>
      <c r="D422" s="210">
        <v>1</v>
      </c>
      <c r="E422" s="211">
        <v>5578027000</v>
      </c>
      <c r="F422" s="211">
        <v>7891973000</v>
      </c>
      <c r="G422" s="211">
        <v>2074387000</v>
      </c>
      <c r="H422" s="211">
        <v>2572705000</v>
      </c>
      <c r="I422" s="211">
        <v>3503640000</v>
      </c>
      <c r="J422" s="211">
        <v>5319268000</v>
      </c>
      <c r="K422" s="211">
        <v>20456863</v>
      </c>
      <c r="L422" s="211">
        <v>1539875</v>
      </c>
      <c r="M422" s="212">
        <v>1</v>
      </c>
      <c r="N422" s="231">
        <v>5</v>
      </c>
      <c r="O422" s="213" t="s">
        <v>16</v>
      </c>
      <c r="P422" s="213">
        <v>0</v>
      </c>
      <c r="Q422" s="229">
        <v>1100000000</v>
      </c>
      <c r="R422" s="225">
        <v>3723640000</v>
      </c>
      <c r="S422" s="222" t="s">
        <v>279</v>
      </c>
      <c r="T422" s="214" t="s">
        <v>72</v>
      </c>
      <c r="U422" s="214">
        <v>2.6890001720990346</v>
      </c>
      <c r="V422" s="215" t="s">
        <v>279</v>
      </c>
      <c r="W422" s="216">
        <v>0.32599009145114916</v>
      </c>
      <c r="X422" s="215" t="s">
        <v>279</v>
      </c>
      <c r="Y422" s="217">
        <v>13.284755580810131</v>
      </c>
      <c r="Z422" s="215" t="s">
        <v>279</v>
      </c>
      <c r="AA422" s="223" t="s">
        <v>279</v>
      </c>
      <c r="AB422" s="218">
        <v>2021</v>
      </c>
      <c r="AC422" s="219">
        <v>8686.5681334381188</v>
      </c>
      <c r="AD422" s="220" t="s">
        <v>281</v>
      </c>
      <c r="AE422" s="221">
        <v>3.8458041595196934E-3</v>
      </c>
      <c r="AF422" s="222" t="s">
        <v>279</v>
      </c>
      <c r="AG422" s="221">
        <v>2.5921101098546587E-3</v>
      </c>
      <c r="AH422" s="222" t="s">
        <v>279</v>
      </c>
      <c r="AI422" s="223" t="s">
        <v>279</v>
      </c>
    </row>
    <row r="423" spans="1:35" s="14" customFormat="1" ht="19.95" customHeight="1" x14ac:dyDescent="0.25">
      <c r="A423" s="20"/>
      <c r="B423" s="149">
        <v>34.1</v>
      </c>
      <c r="C423" s="149" t="s">
        <v>150</v>
      </c>
      <c r="D423" s="150">
        <v>0.6</v>
      </c>
      <c r="E423" s="137">
        <v>4422807000</v>
      </c>
      <c r="F423" s="137">
        <v>6281753000</v>
      </c>
      <c r="G423" s="137">
        <v>2065887000</v>
      </c>
      <c r="H423" s="137">
        <v>2549955000</v>
      </c>
      <c r="I423" s="137">
        <v>2356920000</v>
      </c>
      <c r="J423" s="137">
        <v>3731798000</v>
      </c>
      <c r="K423" s="137">
        <v>465583</v>
      </c>
      <c r="L423" s="137">
        <v>39875</v>
      </c>
      <c r="M423" s="151"/>
      <c r="N423" s="230" t="s">
        <v>32</v>
      </c>
      <c r="O423" s="168" t="s">
        <v>16</v>
      </c>
      <c r="P423" s="168">
        <v>0</v>
      </c>
      <c r="Q423" s="227" t="s">
        <v>32</v>
      </c>
      <c r="R423" s="206"/>
      <c r="S423" s="237" t="s">
        <v>32</v>
      </c>
      <c r="T423" s="157" t="s">
        <v>72</v>
      </c>
      <c r="U423" s="138"/>
      <c r="V423" s="199" t="s">
        <v>32</v>
      </c>
      <c r="W423" s="139"/>
      <c r="X423" s="199" t="s">
        <v>32</v>
      </c>
      <c r="Y423" s="140"/>
      <c r="Z423" s="199" t="s">
        <v>32</v>
      </c>
      <c r="AA423" s="239" t="s">
        <v>32</v>
      </c>
      <c r="AB423" s="141">
        <v>2021</v>
      </c>
      <c r="AC423" s="142">
        <v>6914.2247992902794</v>
      </c>
      <c r="AD423" s="143" t="s">
        <v>281</v>
      </c>
      <c r="AE423" s="144"/>
      <c r="AF423" s="201" t="s">
        <v>32</v>
      </c>
      <c r="AG423" s="144"/>
      <c r="AH423" s="201" t="s">
        <v>32</v>
      </c>
      <c r="AI423" s="170" t="s">
        <v>32</v>
      </c>
    </row>
    <row r="424" spans="1:35" s="14" customFormat="1" ht="19.95" customHeight="1" x14ac:dyDescent="0.25">
      <c r="A424" s="20"/>
      <c r="B424" s="22">
        <v>34.200000000000003</v>
      </c>
      <c r="C424" s="22" t="s">
        <v>151</v>
      </c>
      <c r="D424" s="122">
        <v>0.4</v>
      </c>
      <c r="E424" s="156">
        <v>1155220000</v>
      </c>
      <c r="F424" s="156">
        <v>1610220000</v>
      </c>
      <c r="G424" s="156">
        <v>8500000</v>
      </c>
      <c r="H424" s="156">
        <v>22750000</v>
      </c>
      <c r="I424" s="156">
        <v>1146720000</v>
      </c>
      <c r="J424" s="156">
        <v>1587470000</v>
      </c>
      <c r="K424" s="156">
        <v>19991280</v>
      </c>
      <c r="L424" s="156">
        <v>1500000</v>
      </c>
      <c r="M424" s="152"/>
      <c r="N424" s="226" t="s">
        <v>32</v>
      </c>
      <c r="O424" s="169" t="s">
        <v>16</v>
      </c>
      <c r="P424" s="169">
        <v>0</v>
      </c>
      <c r="Q424" s="228" t="s">
        <v>32</v>
      </c>
      <c r="R424" s="207"/>
      <c r="S424" s="202" t="s">
        <v>32</v>
      </c>
      <c r="T424" s="129" t="s">
        <v>72</v>
      </c>
      <c r="U424" s="130"/>
      <c r="V424" s="200" t="s">
        <v>32</v>
      </c>
      <c r="W424" s="131"/>
      <c r="X424" s="200" t="s">
        <v>32</v>
      </c>
      <c r="Y424" s="132"/>
      <c r="Z424" s="200" t="s">
        <v>32</v>
      </c>
      <c r="AA424" s="240" t="s">
        <v>32</v>
      </c>
      <c r="AB424" s="238">
        <v>2021</v>
      </c>
      <c r="AC424" s="134">
        <v>1772.3433341478394</v>
      </c>
      <c r="AD424" s="135" t="s">
        <v>281</v>
      </c>
      <c r="AE424" s="136"/>
      <c r="AF424" s="202" t="s">
        <v>32</v>
      </c>
      <c r="AG424" s="136"/>
      <c r="AH424" s="202" t="s">
        <v>32</v>
      </c>
      <c r="AI424" s="171" t="s">
        <v>32</v>
      </c>
    </row>
    <row r="425" spans="1:35" s="14" customFormat="1" ht="19.95" customHeight="1" x14ac:dyDescent="0.25">
      <c r="A425" s="20"/>
      <c r="B425" s="22" t="s">
        <v>32</v>
      </c>
      <c r="C425" s="22"/>
      <c r="D425" s="122"/>
      <c r="E425" s="156"/>
      <c r="F425" s="156"/>
      <c r="G425" s="156"/>
      <c r="H425" s="156"/>
      <c r="I425" s="156">
        <v>0</v>
      </c>
      <c r="J425" s="156">
        <v>0</v>
      </c>
      <c r="K425" s="156"/>
      <c r="L425" s="156"/>
      <c r="M425" s="152"/>
      <c r="N425" s="226" t="s">
        <v>32</v>
      </c>
      <c r="O425" s="169" t="s">
        <v>16</v>
      </c>
      <c r="P425" s="169">
        <v>0</v>
      </c>
      <c r="Q425" s="228" t="s">
        <v>32</v>
      </c>
      <c r="R425" s="207"/>
      <c r="S425" s="202" t="s">
        <v>32</v>
      </c>
      <c r="T425" s="129"/>
      <c r="U425" s="130"/>
      <c r="V425" s="200" t="s">
        <v>32</v>
      </c>
      <c r="W425" s="131"/>
      <c r="X425" s="200" t="s">
        <v>32</v>
      </c>
      <c r="Y425" s="132"/>
      <c r="Z425" s="200" t="s">
        <v>32</v>
      </c>
      <c r="AA425" s="240" t="s">
        <v>32</v>
      </c>
      <c r="AB425" s="238">
        <v>2021</v>
      </c>
      <c r="AC425" s="134">
        <v>0</v>
      </c>
      <c r="AD425" s="135" t="s">
        <v>32</v>
      </c>
      <c r="AE425" s="136"/>
      <c r="AF425" s="202" t="s">
        <v>32</v>
      </c>
      <c r="AG425" s="136"/>
      <c r="AH425" s="202" t="s">
        <v>32</v>
      </c>
      <c r="AI425" s="171" t="s">
        <v>32</v>
      </c>
    </row>
    <row r="426" spans="1:35" s="14" customFormat="1" ht="19.95" customHeight="1" x14ac:dyDescent="0.25">
      <c r="A426" s="20"/>
      <c r="B426" s="22" t="s">
        <v>32</v>
      </c>
      <c r="C426" s="22"/>
      <c r="D426" s="122"/>
      <c r="E426" s="156"/>
      <c r="F426" s="156"/>
      <c r="G426" s="156"/>
      <c r="H426" s="156"/>
      <c r="I426" s="156">
        <v>0</v>
      </c>
      <c r="J426" s="156">
        <v>0</v>
      </c>
      <c r="K426" s="156"/>
      <c r="L426" s="156"/>
      <c r="M426" s="152"/>
      <c r="N426" s="226" t="s">
        <v>32</v>
      </c>
      <c r="O426" s="169" t="s">
        <v>16</v>
      </c>
      <c r="P426" s="169">
        <v>0</v>
      </c>
      <c r="Q426" s="228" t="s">
        <v>32</v>
      </c>
      <c r="R426" s="207"/>
      <c r="S426" s="202" t="s">
        <v>32</v>
      </c>
      <c r="T426" s="129"/>
      <c r="U426" s="130"/>
      <c r="V426" s="200" t="s">
        <v>32</v>
      </c>
      <c r="W426" s="131"/>
      <c r="X426" s="200" t="s">
        <v>32</v>
      </c>
      <c r="Y426" s="132"/>
      <c r="Z426" s="200" t="s">
        <v>32</v>
      </c>
      <c r="AA426" s="240" t="s">
        <v>32</v>
      </c>
      <c r="AB426" s="238">
        <v>2021</v>
      </c>
      <c r="AC426" s="134">
        <v>0</v>
      </c>
      <c r="AD426" s="135" t="s">
        <v>32</v>
      </c>
      <c r="AE426" s="136"/>
      <c r="AF426" s="202" t="s">
        <v>32</v>
      </c>
      <c r="AG426" s="136"/>
      <c r="AH426" s="202" t="s">
        <v>32</v>
      </c>
      <c r="AI426" s="171" t="s">
        <v>32</v>
      </c>
    </row>
    <row r="427" spans="1:35" s="14" customFormat="1" ht="19.95" customHeight="1" x14ac:dyDescent="0.25">
      <c r="A427" s="20"/>
      <c r="B427" s="22" t="s">
        <v>32</v>
      </c>
      <c r="C427" s="22"/>
      <c r="D427" s="122"/>
      <c r="E427" s="156"/>
      <c r="F427" s="156"/>
      <c r="G427" s="156"/>
      <c r="H427" s="156"/>
      <c r="I427" s="156">
        <v>0</v>
      </c>
      <c r="J427" s="156">
        <v>0</v>
      </c>
      <c r="K427" s="156"/>
      <c r="L427" s="156"/>
      <c r="M427" s="152"/>
      <c r="N427" s="226" t="s">
        <v>32</v>
      </c>
      <c r="O427" s="169" t="s">
        <v>16</v>
      </c>
      <c r="P427" s="169">
        <v>0</v>
      </c>
      <c r="Q427" s="228" t="s">
        <v>32</v>
      </c>
      <c r="R427" s="207"/>
      <c r="S427" s="202" t="s">
        <v>32</v>
      </c>
      <c r="T427" s="129"/>
      <c r="U427" s="130"/>
      <c r="V427" s="200" t="s">
        <v>32</v>
      </c>
      <c r="W427" s="131"/>
      <c r="X427" s="200" t="s">
        <v>32</v>
      </c>
      <c r="Y427" s="132"/>
      <c r="Z427" s="200" t="s">
        <v>32</v>
      </c>
      <c r="AA427" s="240" t="s">
        <v>32</v>
      </c>
      <c r="AB427" s="238">
        <v>2021</v>
      </c>
      <c r="AC427" s="134">
        <v>0</v>
      </c>
      <c r="AD427" s="135" t="s">
        <v>32</v>
      </c>
      <c r="AE427" s="136"/>
      <c r="AF427" s="202" t="s">
        <v>32</v>
      </c>
      <c r="AG427" s="136"/>
      <c r="AH427" s="202" t="s">
        <v>32</v>
      </c>
      <c r="AI427" s="171" t="s">
        <v>32</v>
      </c>
    </row>
    <row r="428" spans="1:35" s="14" customFormat="1" ht="19.95" customHeight="1" x14ac:dyDescent="0.25">
      <c r="A428" s="20"/>
      <c r="B428" s="153" t="s">
        <v>32</v>
      </c>
      <c r="C428" s="153"/>
      <c r="D428" s="122"/>
      <c r="E428" s="156"/>
      <c r="F428" s="156"/>
      <c r="G428" s="156"/>
      <c r="H428" s="156"/>
      <c r="I428" s="156">
        <v>0</v>
      </c>
      <c r="J428" s="156">
        <v>0</v>
      </c>
      <c r="K428" s="156"/>
      <c r="L428" s="156"/>
      <c r="M428" s="152"/>
      <c r="N428" s="226" t="s">
        <v>32</v>
      </c>
      <c r="O428" s="169" t="s">
        <v>16</v>
      </c>
      <c r="P428" s="169">
        <v>0</v>
      </c>
      <c r="Q428" s="228" t="s">
        <v>32</v>
      </c>
      <c r="R428" s="207"/>
      <c r="S428" s="202" t="s">
        <v>32</v>
      </c>
      <c r="T428" s="129"/>
      <c r="U428" s="130"/>
      <c r="V428" s="200" t="s">
        <v>32</v>
      </c>
      <c r="W428" s="131"/>
      <c r="X428" s="200" t="s">
        <v>32</v>
      </c>
      <c r="Y428" s="132"/>
      <c r="Z428" s="200" t="s">
        <v>32</v>
      </c>
      <c r="AA428" s="240" t="s">
        <v>32</v>
      </c>
      <c r="AB428" s="238">
        <v>2021</v>
      </c>
      <c r="AC428" s="134">
        <v>0</v>
      </c>
      <c r="AD428" s="135" t="s">
        <v>32</v>
      </c>
      <c r="AE428" s="136"/>
      <c r="AF428" s="202" t="s">
        <v>32</v>
      </c>
      <c r="AG428" s="136"/>
      <c r="AH428" s="202" t="s">
        <v>32</v>
      </c>
      <c r="AI428" s="171" t="s">
        <v>32</v>
      </c>
    </row>
    <row r="429" spans="1:35" s="14" customFormat="1" ht="19.95" customHeight="1" x14ac:dyDescent="0.25">
      <c r="A429" s="20"/>
      <c r="B429" s="153" t="s">
        <v>32</v>
      </c>
      <c r="C429" s="153"/>
      <c r="D429" s="122"/>
      <c r="E429" s="156"/>
      <c r="F429" s="156"/>
      <c r="G429" s="156"/>
      <c r="H429" s="156"/>
      <c r="I429" s="156">
        <v>0</v>
      </c>
      <c r="J429" s="156">
        <v>0</v>
      </c>
      <c r="K429" s="156"/>
      <c r="L429" s="156"/>
      <c r="M429" s="152"/>
      <c r="N429" s="226" t="s">
        <v>32</v>
      </c>
      <c r="O429" s="169" t="s">
        <v>16</v>
      </c>
      <c r="P429" s="169">
        <v>0</v>
      </c>
      <c r="Q429" s="228" t="s">
        <v>32</v>
      </c>
      <c r="R429" s="207"/>
      <c r="S429" s="202" t="s">
        <v>32</v>
      </c>
      <c r="T429" s="129"/>
      <c r="U429" s="130"/>
      <c r="V429" s="200" t="s">
        <v>32</v>
      </c>
      <c r="W429" s="131"/>
      <c r="X429" s="200" t="s">
        <v>32</v>
      </c>
      <c r="Y429" s="132"/>
      <c r="Z429" s="200" t="s">
        <v>32</v>
      </c>
      <c r="AA429" s="240" t="s">
        <v>32</v>
      </c>
      <c r="AB429" s="238">
        <v>2021</v>
      </c>
      <c r="AC429" s="134">
        <v>0</v>
      </c>
      <c r="AD429" s="135" t="s">
        <v>32</v>
      </c>
      <c r="AE429" s="136"/>
      <c r="AF429" s="202" t="s">
        <v>32</v>
      </c>
      <c r="AG429" s="136"/>
      <c r="AH429" s="202" t="s">
        <v>32</v>
      </c>
      <c r="AI429" s="171" t="s">
        <v>32</v>
      </c>
    </row>
    <row r="430" spans="1:35" s="14" customFormat="1" ht="19.95" customHeight="1" x14ac:dyDescent="0.25">
      <c r="A430" s="20"/>
      <c r="B430" s="153" t="s">
        <v>32</v>
      </c>
      <c r="C430" s="153"/>
      <c r="D430" s="122"/>
      <c r="E430" s="156"/>
      <c r="F430" s="156"/>
      <c r="G430" s="156"/>
      <c r="H430" s="156"/>
      <c r="I430" s="156">
        <v>0</v>
      </c>
      <c r="J430" s="156">
        <v>0</v>
      </c>
      <c r="K430" s="156"/>
      <c r="L430" s="156"/>
      <c r="M430" s="152"/>
      <c r="N430" s="226" t="s">
        <v>32</v>
      </c>
      <c r="O430" s="169" t="s">
        <v>16</v>
      </c>
      <c r="P430" s="169">
        <v>0</v>
      </c>
      <c r="Q430" s="228" t="s">
        <v>32</v>
      </c>
      <c r="R430" s="207"/>
      <c r="S430" s="202" t="s">
        <v>32</v>
      </c>
      <c r="T430" s="129"/>
      <c r="U430" s="130"/>
      <c r="V430" s="200" t="s">
        <v>32</v>
      </c>
      <c r="W430" s="131"/>
      <c r="X430" s="200" t="s">
        <v>32</v>
      </c>
      <c r="Y430" s="132"/>
      <c r="Z430" s="200" t="s">
        <v>32</v>
      </c>
      <c r="AA430" s="241" t="s">
        <v>32</v>
      </c>
      <c r="AB430" s="133">
        <v>2021</v>
      </c>
      <c r="AC430" s="134">
        <v>0</v>
      </c>
      <c r="AD430" s="135" t="s">
        <v>32</v>
      </c>
      <c r="AE430" s="136"/>
      <c r="AF430" s="202" t="s">
        <v>32</v>
      </c>
      <c r="AG430" s="136"/>
      <c r="AH430" s="202" t="s">
        <v>32</v>
      </c>
      <c r="AI430" s="171" t="s">
        <v>32</v>
      </c>
    </row>
    <row r="431" spans="1:35" s="14" customFormat="1" ht="19.95" customHeight="1" x14ac:dyDescent="0.25">
      <c r="A431" s="20"/>
      <c r="B431" s="153" t="s">
        <v>32</v>
      </c>
      <c r="C431" s="153"/>
      <c r="D431" s="122"/>
      <c r="E431" s="156"/>
      <c r="F431" s="156"/>
      <c r="G431" s="156"/>
      <c r="H431" s="156"/>
      <c r="I431" s="156">
        <v>0</v>
      </c>
      <c r="J431" s="156">
        <v>0</v>
      </c>
      <c r="K431" s="156"/>
      <c r="L431" s="156"/>
      <c r="M431" s="154"/>
      <c r="N431" s="226" t="s">
        <v>32</v>
      </c>
      <c r="O431" s="169" t="s">
        <v>16</v>
      </c>
      <c r="P431" s="169">
        <v>0</v>
      </c>
      <c r="Q431" s="228" t="s">
        <v>32</v>
      </c>
      <c r="R431" s="207"/>
      <c r="S431" s="202" t="s">
        <v>32</v>
      </c>
      <c r="T431" s="129"/>
      <c r="U431" s="130"/>
      <c r="V431" s="200" t="s">
        <v>32</v>
      </c>
      <c r="W431" s="131"/>
      <c r="X431" s="200" t="s">
        <v>32</v>
      </c>
      <c r="Y431" s="132"/>
      <c r="Z431" s="200" t="s">
        <v>32</v>
      </c>
      <c r="AA431" s="240" t="s">
        <v>32</v>
      </c>
      <c r="AB431" s="238">
        <v>2021</v>
      </c>
      <c r="AC431" s="134">
        <v>0</v>
      </c>
      <c r="AD431" s="135" t="s">
        <v>32</v>
      </c>
      <c r="AE431" s="136"/>
      <c r="AF431" s="202" t="s">
        <v>32</v>
      </c>
      <c r="AG431" s="136"/>
      <c r="AH431" s="202" t="s">
        <v>32</v>
      </c>
      <c r="AI431" s="171" t="s">
        <v>32</v>
      </c>
    </row>
    <row r="432" spans="1:35" ht="19.95" customHeight="1" x14ac:dyDescent="0.25">
      <c r="B432" s="155" t="s">
        <v>32</v>
      </c>
      <c r="C432" s="155"/>
      <c r="D432" s="155"/>
      <c r="E432" s="156"/>
      <c r="F432" s="156"/>
      <c r="G432" s="156"/>
      <c r="H432" s="156"/>
      <c r="I432" s="156">
        <v>0</v>
      </c>
      <c r="J432" s="156">
        <v>0</v>
      </c>
      <c r="K432" s="156"/>
      <c r="L432" s="156"/>
      <c r="M432" s="154"/>
      <c r="N432" s="226" t="s">
        <v>32</v>
      </c>
      <c r="O432" s="169" t="s">
        <v>16</v>
      </c>
      <c r="P432" s="169">
        <v>0</v>
      </c>
      <c r="Q432" s="228" t="s">
        <v>32</v>
      </c>
      <c r="R432" s="207"/>
      <c r="S432" s="202" t="s">
        <v>32</v>
      </c>
      <c r="T432" s="129"/>
      <c r="U432" s="129"/>
      <c r="V432" s="200" t="s">
        <v>32</v>
      </c>
      <c r="W432" s="129"/>
      <c r="X432" s="200" t="s">
        <v>32</v>
      </c>
      <c r="Y432" s="129"/>
      <c r="Z432" s="200" t="s">
        <v>32</v>
      </c>
      <c r="AA432" s="240" t="s">
        <v>32</v>
      </c>
      <c r="AB432" s="242"/>
      <c r="AC432" s="129"/>
      <c r="AD432" s="129"/>
      <c r="AE432" s="129"/>
      <c r="AF432" s="202" t="s">
        <v>32</v>
      </c>
      <c r="AG432" s="129"/>
      <c r="AH432" s="202" t="s">
        <v>32</v>
      </c>
      <c r="AI432" s="171" t="s">
        <v>32</v>
      </c>
    </row>
    <row r="433" spans="1:35" ht="10.050000000000001" customHeight="1" thickBot="1" x14ac:dyDescent="0.3">
      <c r="B433" s="248" t="s">
        <v>64</v>
      </c>
      <c r="C433" s="249"/>
      <c r="D433" s="249"/>
      <c r="E433" s="249"/>
      <c r="F433" s="249"/>
      <c r="G433" s="249"/>
      <c r="H433" s="249"/>
      <c r="I433" s="249"/>
      <c r="J433" s="249"/>
      <c r="K433" s="249"/>
      <c r="L433" s="249"/>
      <c r="M433" s="249"/>
      <c r="N433" s="249"/>
      <c r="O433" s="249"/>
      <c r="P433" s="249"/>
      <c r="Q433" s="249"/>
      <c r="R433" s="249"/>
      <c r="S433" s="250"/>
      <c r="T433" s="249"/>
      <c r="U433" s="249"/>
      <c r="V433" s="249"/>
      <c r="W433" s="249"/>
      <c r="X433" s="249"/>
      <c r="Y433" s="249"/>
      <c r="Z433" s="249"/>
      <c r="AA433" s="250"/>
      <c r="AB433" s="249"/>
      <c r="AC433" s="249"/>
      <c r="AD433" s="249"/>
      <c r="AE433" s="249"/>
      <c r="AF433" s="249"/>
      <c r="AG433" s="249"/>
      <c r="AH433" s="249"/>
      <c r="AI433" s="251"/>
    </row>
    <row r="434" spans="1:35" s="14" customFormat="1" ht="26.1" customHeight="1" thickBot="1" x14ac:dyDescent="0.3">
      <c r="B434" s="208">
        <v>35</v>
      </c>
      <c r="C434" s="209" t="s">
        <v>153</v>
      </c>
      <c r="D434" s="210">
        <v>1</v>
      </c>
      <c r="E434" s="211">
        <v>2129170282</v>
      </c>
      <c r="F434" s="211">
        <v>2726359821</v>
      </c>
      <c r="G434" s="211">
        <v>812413951</v>
      </c>
      <c r="H434" s="211">
        <v>999012778</v>
      </c>
      <c r="I434" s="211">
        <v>1316756331</v>
      </c>
      <c r="J434" s="211">
        <v>1727347043</v>
      </c>
      <c r="K434" s="211">
        <v>631255233</v>
      </c>
      <c r="L434" s="211">
        <v>14650777.000001</v>
      </c>
      <c r="M434" s="212">
        <v>1</v>
      </c>
      <c r="N434" s="231">
        <v>5</v>
      </c>
      <c r="O434" s="213" t="s">
        <v>16</v>
      </c>
      <c r="P434" s="213">
        <v>0</v>
      </c>
      <c r="Q434" s="229">
        <v>1100000000</v>
      </c>
      <c r="R434" s="225">
        <v>1536756331</v>
      </c>
      <c r="S434" s="222" t="s">
        <v>279</v>
      </c>
      <c r="T434" s="214" t="s">
        <v>72</v>
      </c>
      <c r="U434" s="214">
        <v>2.6207948292606313</v>
      </c>
      <c r="V434" s="215" t="s">
        <v>279</v>
      </c>
      <c r="W434" s="216">
        <v>0.36642734033307922</v>
      </c>
      <c r="X434" s="215" t="s">
        <v>279</v>
      </c>
      <c r="Y434" s="217">
        <v>43.086809184247151</v>
      </c>
      <c r="Z434" s="215" t="s">
        <v>279</v>
      </c>
      <c r="AA434" s="223" t="s">
        <v>279</v>
      </c>
      <c r="AB434" s="218">
        <v>2021</v>
      </c>
      <c r="AC434" s="219">
        <v>3000.8605378382126</v>
      </c>
      <c r="AD434" s="220" t="s">
        <v>281</v>
      </c>
      <c r="AE434" s="221">
        <v>0.36544783259283931</v>
      </c>
      <c r="AF434" s="222" t="s">
        <v>279</v>
      </c>
      <c r="AG434" s="221">
        <v>0.2315377552653568</v>
      </c>
      <c r="AH434" s="222" t="s">
        <v>279</v>
      </c>
      <c r="AI434" s="223" t="s">
        <v>279</v>
      </c>
    </row>
    <row r="435" spans="1:35" s="14" customFormat="1" ht="19.95" customHeight="1" x14ac:dyDescent="0.25">
      <c r="A435" s="20"/>
      <c r="B435" s="149">
        <v>35.1</v>
      </c>
      <c r="C435" s="149" t="s">
        <v>154</v>
      </c>
      <c r="D435" s="150">
        <v>0.5</v>
      </c>
      <c r="E435" s="137">
        <v>1452128760</v>
      </c>
      <c r="F435" s="137">
        <v>1956849369</v>
      </c>
      <c r="G435" s="137">
        <v>531583734</v>
      </c>
      <c r="H435" s="137">
        <v>718182561</v>
      </c>
      <c r="I435" s="137">
        <v>920545026</v>
      </c>
      <c r="J435" s="137">
        <v>1238666808</v>
      </c>
      <c r="K435" s="137">
        <v>587550008</v>
      </c>
      <c r="L435" s="137">
        <v>14650777</v>
      </c>
      <c r="M435" s="151"/>
      <c r="N435" s="230" t="s">
        <v>32</v>
      </c>
      <c r="O435" s="168" t="s">
        <v>16</v>
      </c>
      <c r="P435" s="168">
        <v>0</v>
      </c>
      <c r="Q435" s="227" t="s">
        <v>32</v>
      </c>
      <c r="R435" s="206"/>
      <c r="S435" s="237" t="s">
        <v>32</v>
      </c>
      <c r="T435" s="157" t="s">
        <v>72</v>
      </c>
      <c r="U435" s="138"/>
      <c r="V435" s="199" t="s">
        <v>32</v>
      </c>
      <c r="W435" s="139"/>
      <c r="X435" s="199" t="s">
        <v>32</v>
      </c>
      <c r="Y435" s="140"/>
      <c r="Z435" s="199" t="s">
        <v>32</v>
      </c>
      <c r="AA435" s="239" t="s">
        <v>32</v>
      </c>
      <c r="AB435" s="141">
        <v>2021</v>
      </c>
      <c r="AC435" s="142">
        <v>2153.8727224097056</v>
      </c>
      <c r="AD435" s="143" t="s">
        <v>281</v>
      </c>
      <c r="AE435" s="144"/>
      <c r="AF435" s="201" t="s">
        <v>32</v>
      </c>
      <c r="AG435" s="144"/>
      <c r="AH435" s="201" t="s">
        <v>32</v>
      </c>
      <c r="AI435" s="170" t="s">
        <v>32</v>
      </c>
    </row>
    <row r="436" spans="1:35" s="14" customFormat="1" ht="19.95" customHeight="1" x14ac:dyDescent="0.25">
      <c r="A436" s="20"/>
      <c r="B436" s="22">
        <v>35.200000000000003</v>
      </c>
      <c r="C436" s="22" t="s">
        <v>155</v>
      </c>
      <c r="D436" s="122">
        <v>0.5</v>
      </c>
      <c r="E436" s="156">
        <v>677041522</v>
      </c>
      <c r="F436" s="156">
        <v>769510452</v>
      </c>
      <c r="G436" s="156">
        <v>280830217</v>
      </c>
      <c r="H436" s="156">
        <v>280830217</v>
      </c>
      <c r="I436" s="156">
        <v>396211305</v>
      </c>
      <c r="J436" s="156">
        <v>488680235</v>
      </c>
      <c r="K436" s="156">
        <v>43705225</v>
      </c>
      <c r="L436" s="156">
        <v>9.9999999999999995E-7</v>
      </c>
      <c r="M436" s="152"/>
      <c r="N436" s="226" t="s">
        <v>32</v>
      </c>
      <c r="O436" s="169" t="s">
        <v>16</v>
      </c>
      <c r="P436" s="169">
        <v>0</v>
      </c>
      <c r="Q436" s="228" t="s">
        <v>32</v>
      </c>
      <c r="R436" s="207"/>
      <c r="S436" s="202" t="s">
        <v>32</v>
      </c>
      <c r="T436" s="129" t="s">
        <v>72</v>
      </c>
      <c r="U436" s="130"/>
      <c r="V436" s="200" t="s">
        <v>32</v>
      </c>
      <c r="W436" s="131"/>
      <c r="X436" s="200" t="s">
        <v>32</v>
      </c>
      <c r="Y436" s="132"/>
      <c r="Z436" s="200" t="s">
        <v>32</v>
      </c>
      <c r="AA436" s="240" t="s">
        <v>32</v>
      </c>
      <c r="AB436" s="238">
        <v>2021</v>
      </c>
      <c r="AC436" s="134">
        <v>846.98781542850725</v>
      </c>
      <c r="AD436" s="135" t="s">
        <v>281</v>
      </c>
      <c r="AE436" s="136"/>
      <c r="AF436" s="202" t="s">
        <v>32</v>
      </c>
      <c r="AG436" s="136"/>
      <c r="AH436" s="202" t="s">
        <v>32</v>
      </c>
      <c r="AI436" s="171" t="s">
        <v>32</v>
      </c>
    </row>
    <row r="437" spans="1:35" s="14" customFormat="1" ht="19.95" customHeight="1" x14ac:dyDescent="0.25">
      <c r="A437" s="20"/>
      <c r="B437" s="22" t="s">
        <v>32</v>
      </c>
      <c r="C437" s="22"/>
      <c r="D437" s="122"/>
      <c r="E437" s="156"/>
      <c r="F437" s="156"/>
      <c r="G437" s="156"/>
      <c r="H437" s="156"/>
      <c r="I437" s="156">
        <v>0</v>
      </c>
      <c r="J437" s="156">
        <v>0</v>
      </c>
      <c r="K437" s="156"/>
      <c r="L437" s="156"/>
      <c r="M437" s="152"/>
      <c r="N437" s="226" t="s">
        <v>32</v>
      </c>
      <c r="O437" s="169" t="s">
        <v>16</v>
      </c>
      <c r="P437" s="169">
        <v>0</v>
      </c>
      <c r="Q437" s="228" t="s">
        <v>32</v>
      </c>
      <c r="R437" s="207"/>
      <c r="S437" s="202" t="s">
        <v>32</v>
      </c>
      <c r="T437" s="129"/>
      <c r="U437" s="130"/>
      <c r="V437" s="200" t="s">
        <v>32</v>
      </c>
      <c r="W437" s="131"/>
      <c r="X437" s="200" t="s">
        <v>32</v>
      </c>
      <c r="Y437" s="132"/>
      <c r="Z437" s="200" t="s">
        <v>32</v>
      </c>
      <c r="AA437" s="240" t="s">
        <v>32</v>
      </c>
      <c r="AB437" s="238">
        <v>2021</v>
      </c>
      <c r="AC437" s="134">
        <v>0</v>
      </c>
      <c r="AD437" s="135" t="s">
        <v>32</v>
      </c>
      <c r="AE437" s="136"/>
      <c r="AF437" s="202" t="s">
        <v>32</v>
      </c>
      <c r="AG437" s="136"/>
      <c r="AH437" s="202" t="s">
        <v>32</v>
      </c>
      <c r="AI437" s="171" t="s">
        <v>32</v>
      </c>
    </row>
    <row r="438" spans="1:35" s="14" customFormat="1" ht="19.95" customHeight="1" x14ac:dyDescent="0.25">
      <c r="A438" s="20"/>
      <c r="B438" s="22" t="s">
        <v>32</v>
      </c>
      <c r="C438" s="22"/>
      <c r="D438" s="122"/>
      <c r="E438" s="156"/>
      <c r="F438" s="156"/>
      <c r="G438" s="156"/>
      <c r="H438" s="156"/>
      <c r="I438" s="156">
        <v>0</v>
      </c>
      <c r="J438" s="156">
        <v>0</v>
      </c>
      <c r="K438" s="156"/>
      <c r="L438" s="156"/>
      <c r="M438" s="152"/>
      <c r="N438" s="226" t="s">
        <v>32</v>
      </c>
      <c r="O438" s="169" t="s">
        <v>16</v>
      </c>
      <c r="P438" s="169">
        <v>0</v>
      </c>
      <c r="Q438" s="228" t="s">
        <v>32</v>
      </c>
      <c r="R438" s="207"/>
      <c r="S438" s="202" t="s">
        <v>32</v>
      </c>
      <c r="T438" s="129"/>
      <c r="U438" s="130"/>
      <c r="V438" s="200" t="s">
        <v>32</v>
      </c>
      <c r="W438" s="131"/>
      <c r="X438" s="200" t="s">
        <v>32</v>
      </c>
      <c r="Y438" s="132"/>
      <c r="Z438" s="200" t="s">
        <v>32</v>
      </c>
      <c r="AA438" s="240" t="s">
        <v>32</v>
      </c>
      <c r="AB438" s="238">
        <v>2021</v>
      </c>
      <c r="AC438" s="134">
        <v>0</v>
      </c>
      <c r="AD438" s="135" t="s">
        <v>32</v>
      </c>
      <c r="AE438" s="136"/>
      <c r="AF438" s="202" t="s">
        <v>32</v>
      </c>
      <c r="AG438" s="136"/>
      <c r="AH438" s="202" t="s">
        <v>32</v>
      </c>
      <c r="AI438" s="171" t="s">
        <v>32</v>
      </c>
    </row>
    <row r="439" spans="1:35" s="14" customFormat="1" ht="19.95" customHeight="1" x14ac:dyDescent="0.25">
      <c r="A439" s="20"/>
      <c r="B439" s="22" t="s">
        <v>32</v>
      </c>
      <c r="C439" s="22"/>
      <c r="D439" s="122"/>
      <c r="E439" s="156"/>
      <c r="F439" s="156"/>
      <c r="G439" s="156"/>
      <c r="H439" s="156"/>
      <c r="I439" s="156">
        <v>0</v>
      </c>
      <c r="J439" s="156">
        <v>0</v>
      </c>
      <c r="K439" s="156"/>
      <c r="L439" s="156"/>
      <c r="M439" s="152"/>
      <c r="N439" s="226" t="s">
        <v>32</v>
      </c>
      <c r="O439" s="169" t="s">
        <v>16</v>
      </c>
      <c r="P439" s="169">
        <v>0</v>
      </c>
      <c r="Q439" s="228" t="s">
        <v>32</v>
      </c>
      <c r="R439" s="207"/>
      <c r="S439" s="202" t="s">
        <v>32</v>
      </c>
      <c r="T439" s="129"/>
      <c r="U439" s="130"/>
      <c r="V439" s="200" t="s">
        <v>32</v>
      </c>
      <c r="W439" s="131"/>
      <c r="X439" s="200" t="s">
        <v>32</v>
      </c>
      <c r="Y439" s="132"/>
      <c r="Z439" s="200" t="s">
        <v>32</v>
      </c>
      <c r="AA439" s="240" t="s">
        <v>32</v>
      </c>
      <c r="AB439" s="238">
        <v>2021</v>
      </c>
      <c r="AC439" s="134">
        <v>0</v>
      </c>
      <c r="AD439" s="135" t="s">
        <v>32</v>
      </c>
      <c r="AE439" s="136"/>
      <c r="AF439" s="202" t="s">
        <v>32</v>
      </c>
      <c r="AG439" s="136"/>
      <c r="AH439" s="202" t="s">
        <v>32</v>
      </c>
      <c r="AI439" s="171" t="s">
        <v>32</v>
      </c>
    </row>
    <row r="440" spans="1:35" s="14" customFormat="1" ht="19.95" customHeight="1" x14ac:dyDescent="0.25">
      <c r="A440" s="20"/>
      <c r="B440" s="153" t="s">
        <v>32</v>
      </c>
      <c r="C440" s="153"/>
      <c r="D440" s="122"/>
      <c r="E440" s="156"/>
      <c r="F440" s="156"/>
      <c r="G440" s="156"/>
      <c r="H440" s="156"/>
      <c r="I440" s="156">
        <v>0</v>
      </c>
      <c r="J440" s="156">
        <v>0</v>
      </c>
      <c r="K440" s="156"/>
      <c r="L440" s="156"/>
      <c r="M440" s="152"/>
      <c r="N440" s="226" t="s">
        <v>32</v>
      </c>
      <c r="O440" s="169" t="s">
        <v>16</v>
      </c>
      <c r="P440" s="169">
        <v>0</v>
      </c>
      <c r="Q440" s="228" t="s">
        <v>32</v>
      </c>
      <c r="R440" s="207"/>
      <c r="S440" s="202" t="s">
        <v>32</v>
      </c>
      <c r="T440" s="129"/>
      <c r="U440" s="130"/>
      <c r="V440" s="200" t="s">
        <v>32</v>
      </c>
      <c r="W440" s="131"/>
      <c r="X440" s="200" t="s">
        <v>32</v>
      </c>
      <c r="Y440" s="132"/>
      <c r="Z440" s="200" t="s">
        <v>32</v>
      </c>
      <c r="AA440" s="240" t="s">
        <v>32</v>
      </c>
      <c r="AB440" s="238">
        <v>2021</v>
      </c>
      <c r="AC440" s="134">
        <v>0</v>
      </c>
      <c r="AD440" s="135" t="s">
        <v>32</v>
      </c>
      <c r="AE440" s="136"/>
      <c r="AF440" s="202" t="s">
        <v>32</v>
      </c>
      <c r="AG440" s="136"/>
      <c r="AH440" s="202" t="s">
        <v>32</v>
      </c>
      <c r="AI440" s="171" t="s">
        <v>32</v>
      </c>
    </row>
    <row r="441" spans="1:35" s="14" customFormat="1" ht="19.95" customHeight="1" x14ac:dyDescent="0.25">
      <c r="A441" s="20"/>
      <c r="B441" s="153" t="s">
        <v>32</v>
      </c>
      <c r="C441" s="153"/>
      <c r="D441" s="122"/>
      <c r="E441" s="156"/>
      <c r="F441" s="156"/>
      <c r="G441" s="156"/>
      <c r="H441" s="156"/>
      <c r="I441" s="156">
        <v>0</v>
      </c>
      <c r="J441" s="156">
        <v>0</v>
      </c>
      <c r="K441" s="156"/>
      <c r="L441" s="156"/>
      <c r="M441" s="152"/>
      <c r="N441" s="226" t="s">
        <v>32</v>
      </c>
      <c r="O441" s="169" t="s">
        <v>16</v>
      </c>
      <c r="P441" s="169">
        <v>0</v>
      </c>
      <c r="Q441" s="228" t="s">
        <v>32</v>
      </c>
      <c r="R441" s="207"/>
      <c r="S441" s="202" t="s">
        <v>32</v>
      </c>
      <c r="T441" s="129"/>
      <c r="U441" s="130"/>
      <c r="V441" s="200" t="s">
        <v>32</v>
      </c>
      <c r="W441" s="131"/>
      <c r="X441" s="200" t="s">
        <v>32</v>
      </c>
      <c r="Y441" s="132"/>
      <c r="Z441" s="200" t="s">
        <v>32</v>
      </c>
      <c r="AA441" s="240" t="s">
        <v>32</v>
      </c>
      <c r="AB441" s="238">
        <v>2021</v>
      </c>
      <c r="AC441" s="134">
        <v>0</v>
      </c>
      <c r="AD441" s="135" t="s">
        <v>32</v>
      </c>
      <c r="AE441" s="136"/>
      <c r="AF441" s="202" t="s">
        <v>32</v>
      </c>
      <c r="AG441" s="136"/>
      <c r="AH441" s="202" t="s">
        <v>32</v>
      </c>
      <c r="AI441" s="171" t="s">
        <v>32</v>
      </c>
    </row>
    <row r="442" spans="1:35" s="14" customFormat="1" ht="19.95" customHeight="1" x14ac:dyDescent="0.25">
      <c r="A442" s="20"/>
      <c r="B442" s="153" t="s">
        <v>32</v>
      </c>
      <c r="C442" s="153"/>
      <c r="D442" s="122"/>
      <c r="E442" s="156"/>
      <c r="F442" s="156"/>
      <c r="G442" s="156"/>
      <c r="H442" s="156"/>
      <c r="I442" s="156">
        <v>0</v>
      </c>
      <c r="J442" s="156">
        <v>0</v>
      </c>
      <c r="K442" s="156"/>
      <c r="L442" s="156"/>
      <c r="M442" s="152"/>
      <c r="N442" s="226" t="s">
        <v>32</v>
      </c>
      <c r="O442" s="169" t="s">
        <v>16</v>
      </c>
      <c r="P442" s="169">
        <v>0</v>
      </c>
      <c r="Q442" s="228" t="s">
        <v>32</v>
      </c>
      <c r="R442" s="207"/>
      <c r="S442" s="202" t="s">
        <v>32</v>
      </c>
      <c r="T442" s="129"/>
      <c r="U442" s="130"/>
      <c r="V442" s="200" t="s">
        <v>32</v>
      </c>
      <c r="W442" s="131"/>
      <c r="X442" s="200" t="s">
        <v>32</v>
      </c>
      <c r="Y442" s="132"/>
      <c r="Z442" s="200" t="s">
        <v>32</v>
      </c>
      <c r="AA442" s="241" t="s">
        <v>32</v>
      </c>
      <c r="AB442" s="133">
        <v>2021</v>
      </c>
      <c r="AC442" s="134">
        <v>0</v>
      </c>
      <c r="AD442" s="135" t="s">
        <v>32</v>
      </c>
      <c r="AE442" s="136"/>
      <c r="AF442" s="202" t="s">
        <v>32</v>
      </c>
      <c r="AG442" s="136"/>
      <c r="AH442" s="202" t="s">
        <v>32</v>
      </c>
      <c r="AI442" s="171" t="s">
        <v>32</v>
      </c>
    </row>
    <row r="443" spans="1:35" s="14" customFormat="1" ht="19.95" customHeight="1" x14ac:dyDescent="0.25">
      <c r="A443" s="20"/>
      <c r="B443" s="153" t="s">
        <v>32</v>
      </c>
      <c r="C443" s="153"/>
      <c r="D443" s="122"/>
      <c r="E443" s="156"/>
      <c r="F443" s="156"/>
      <c r="G443" s="156"/>
      <c r="H443" s="156"/>
      <c r="I443" s="156">
        <v>0</v>
      </c>
      <c r="J443" s="156">
        <v>0</v>
      </c>
      <c r="K443" s="156"/>
      <c r="L443" s="156"/>
      <c r="M443" s="154"/>
      <c r="N443" s="226" t="s">
        <v>32</v>
      </c>
      <c r="O443" s="169" t="s">
        <v>16</v>
      </c>
      <c r="P443" s="169">
        <v>0</v>
      </c>
      <c r="Q443" s="228" t="s">
        <v>32</v>
      </c>
      <c r="R443" s="207"/>
      <c r="S443" s="202" t="s">
        <v>32</v>
      </c>
      <c r="T443" s="129"/>
      <c r="U443" s="130"/>
      <c r="V443" s="200" t="s">
        <v>32</v>
      </c>
      <c r="W443" s="131"/>
      <c r="X443" s="200" t="s">
        <v>32</v>
      </c>
      <c r="Y443" s="132"/>
      <c r="Z443" s="200" t="s">
        <v>32</v>
      </c>
      <c r="AA443" s="240" t="s">
        <v>32</v>
      </c>
      <c r="AB443" s="238">
        <v>2021</v>
      </c>
      <c r="AC443" s="134">
        <v>0</v>
      </c>
      <c r="AD443" s="135" t="s">
        <v>32</v>
      </c>
      <c r="AE443" s="136"/>
      <c r="AF443" s="202" t="s">
        <v>32</v>
      </c>
      <c r="AG443" s="136"/>
      <c r="AH443" s="202" t="s">
        <v>32</v>
      </c>
      <c r="AI443" s="171" t="s">
        <v>32</v>
      </c>
    </row>
    <row r="444" spans="1:35" ht="19.95" customHeight="1" x14ac:dyDescent="0.25">
      <c r="B444" s="155" t="s">
        <v>32</v>
      </c>
      <c r="C444" s="155"/>
      <c r="D444" s="155"/>
      <c r="E444" s="156"/>
      <c r="F444" s="156"/>
      <c r="G444" s="156"/>
      <c r="H444" s="156"/>
      <c r="I444" s="156">
        <v>0</v>
      </c>
      <c r="J444" s="156">
        <v>0</v>
      </c>
      <c r="K444" s="156"/>
      <c r="L444" s="156"/>
      <c r="M444" s="154"/>
      <c r="N444" s="226" t="s">
        <v>32</v>
      </c>
      <c r="O444" s="169" t="s">
        <v>16</v>
      </c>
      <c r="P444" s="169">
        <v>0</v>
      </c>
      <c r="Q444" s="228" t="s">
        <v>32</v>
      </c>
      <c r="R444" s="207"/>
      <c r="S444" s="202" t="s">
        <v>32</v>
      </c>
      <c r="T444" s="129"/>
      <c r="U444" s="129"/>
      <c r="V444" s="200" t="s">
        <v>32</v>
      </c>
      <c r="W444" s="129"/>
      <c r="X444" s="200" t="s">
        <v>32</v>
      </c>
      <c r="Y444" s="129"/>
      <c r="Z444" s="200" t="s">
        <v>32</v>
      </c>
      <c r="AA444" s="240" t="s">
        <v>32</v>
      </c>
      <c r="AB444" s="242"/>
      <c r="AC444" s="129"/>
      <c r="AD444" s="129"/>
      <c r="AE444" s="129"/>
      <c r="AF444" s="202" t="s">
        <v>32</v>
      </c>
      <c r="AG444" s="129"/>
      <c r="AH444" s="202" t="s">
        <v>32</v>
      </c>
      <c r="AI444" s="171" t="s">
        <v>32</v>
      </c>
    </row>
    <row r="445" spans="1:35" ht="10.050000000000001" customHeight="1" thickBot="1" x14ac:dyDescent="0.3">
      <c r="B445" s="248" t="s">
        <v>64</v>
      </c>
      <c r="C445" s="249"/>
      <c r="D445" s="249"/>
      <c r="E445" s="249"/>
      <c r="F445" s="249"/>
      <c r="G445" s="249"/>
      <c r="H445" s="249"/>
      <c r="I445" s="249"/>
      <c r="J445" s="249"/>
      <c r="K445" s="249"/>
      <c r="L445" s="249"/>
      <c r="M445" s="249"/>
      <c r="N445" s="249"/>
      <c r="O445" s="249"/>
      <c r="P445" s="249"/>
      <c r="Q445" s="249"/>
      <c r="R445" s="249"/>
      <c r="S445" s="250"/>
      <c r="T445" s="249"/>
      <c r="U445" s="249"/>
      <c r="V445" s="249"/>
      <c r="W445" s="249"/>
      <c r="X445" s="249"/>
      <c r="Y445" s="249"/>
      <c r="Z445" s="249"/>
      <c r="AA445" s="250"/>
      <c r="AB445" s="249"/>
      <c r="AC445" s="249"/>
      <c r="AD445" s="249"/>
      <c r="AE445" s="249"/>
      <c r="AF445" s="249"/>
      <c r="AG445" s="249"/>
      <c r="AH445" s="249"/>
      <c r="AI445" s="251"/>
    </row>
    <row r="446" spans="1:35" s="14" customFormat="1" ht="26.1" customHeight="1" thickBot="1" x14ac:dyDescent="0.3">
      <c r="B446" s="208">
        <v>36</v>
      </c>
      <c r="C446" s="209" t="s">
        <v>156</v>
      </c>
      <c r="D446" s="210">
        <v>0.99999999999999989</v>
      </c>
      <c r="E446" s="211">
        <v>19155599410</v>
      </c>
      <c r="F446" s="211">
        <v>25879148410</v>
      </c>
      <c r="G446" s="211">
        <v>8997861000.0000095</v>
      </c>
      <c r="H446" s="211">
        <v>9561523000.0000095</v>
      </c>
      <c r="I446" s="211">
        <v>10157738409.99999</v>
      </c>
      <c r="J446" s="211">
        <v>16317625409.99999</v>
      </c>
      <c r="K446" s="211">
        <v>3427357344</v>
      </c>
      <c r="L446" s="211">
        <v>83556000.000000998</v>
      </c>
      <c r="M446" s="212">
        <v>1</v>
      </c>
      <c r="N446" s="231">
        <v>5</v>
      </c>
      <c r="O446" s="213" t="s">
        <v>16</v>
      </c>
      <c r="P446" s="213">
        <v>0</v>
      </c>
      <c r="Q446" s="229">
        <v>1100000000</v>
      </c>
      <c r="R446" s="225">
        <v>10377738409.99999</v>
      </c>
      <c r="S446" s="222" t="s">
        <v>279</v>
      </c>
      <c r="T446" s="214" t="s">
        <v>72</v>
      </c>
      <c r="U446" s="214">
        <v>2.1289059044143914</v>
      </c>
      <c r="V446" s="215" t="s">
        <v>279</v>
      </c>
      <c r="W446" s="216">
        <v>0.36946822393527168</v>
      </c>
      <c r="X446" s="215" t="s">
        <v>279</v>
      </c>
      <c r="Y446" s="217">
        <v>41.018686198477177</v>
      </c>
      <c r="Z446" s="215" t="s">
        <v>279</v>
      </c>
      <c r="AA446" s="223" t="s">
        <v>279</v>
      </c>
      <c r="AB446" s="218">
        <v>2021</v>
      </c>
      <c r="AC446" s="219">
        <v>28484.763683152712</v>
      </c>
      <c r="AD446" s="220" t="s">
        <v>281</v>
      </c>
      <c r="AE446" s="221">
        <v>0.21004020241202498</v>
      </c>
      <c r="AF446" s="222" t="s">
        <v>279</v>
      </c>
      <c r="AG446" s="221">
        <v>0.13243702187184914</v>
      </c>
      <c r="AH446" s="222" t="s">
        <v>279</v>
      </c>
      <c r="AI446" s="223" t="s">
        <v>279</v>
      </c>
    </row>
    <row r="447" spans="1:35" s="14" customFormat="1" ht="19.95" customHeight="1" x14ac:dyDescent="0.25">
      <c r="A447" s="20"/>
      <c r="B447" s="149">
        <v>36.1</v>
      </c>
      <c r="C447" s="149" t="s">
        <v>157</v>
      </c>
      <c r="D447" s="150">
        <v>0.2</v>
      </c>
      <c r="E447" s="137">
        <v>2629945000</v>
      </c>
      <c r="F447" s="137">
        <v>2677503000</v>
      </c>
      <c r="G447" s="137">
        <v>1199306000</v>
      </c>
      <c r="H447" s="137">
        <v>1199304000</v>
      </c>
      <c r="I447" s="137">
        <v>1430639000</v>
      </c>
      <c r="J447" s="137">
        <v>1478199000</v>
      </c>
      <c r="K447" s="137">
        <v>927824000</v>
      </c>
      <c r="L447" s="137">
        <v>698000</v>
      </c>
      <c r="M447" s="151"/>
      <c r="N447" s="230" t="s">
        <v>32</v>
      </c>
      <c r="O447" s="168" t="s">
        <v>16</v>
      </c>
      <c r="P447" s="168">
        <v>0</v>
      </c>
      <c r="Q447" s="227" t="s">
        <v>32</v>
      </c>
      <c r="R447" s="206"/>
      <c r="S447" s="237" t="s">
        <v>32</v>
      </c>
      <c r="T447" s="157" t="s">
        <v>72</v>
      </c>
      <c r="U447" s="138"/>
      <c r="V447" s="199" t="s">
        <v>32</v>
      </c>
      <c r="W447" s="139"/>
      <c r="X447" s="199" t="s">
        <v>32</v>
      </c>
      <c r="Y447" s="140"/>
      <c r="Z447" s="199" t="s">
        <v>32</v>
      </c>
      <c r="AA447" s="239" t="s">
        <v>32</v>
      </c>
      <c r="AB447" s="141">
        <v>2021</v>
      </c>
      <c r="AC447" s="142">
        <v>2947.0846183818626</v>
      </c>
      <c r="AD447" s="143" t="s">
        <v>281</v>
      </c>
      <c r="AE447" s="144"/>
      <c r="AF447" s="201" t="s">
        <v>32</v>
      </c>
      <c r="AG447" s="144"/>
      <c r="AH447" s="201" t="s">
        <v>32</v>
      </c>
      <c r="AI447" s="170" t="s">
        <v>32</v>
      </c>
    </row>
    <row r="448" spans="1:35" s="14" customFormat="1" ht="19.95" customHeight="1" x14ac:dyDescent="0.25">
      <c r="A448" s="20"/>
      <c r="B448" s="22">
        <v>36.200000000000003</v>
      </c>
      <c r="C448" s="22" t="s">
        <v>158</v>
      </c>
      <c r="D448" s="122">
        <v>0.7</v>
      </c>
      <c r="E448" s="156">
        <v>15880683000</v>
      </c>
      <c r="F448" s="156">
        <v>22011514000</v>
      </c>
      <c r="G448" s="156">
        <v>7798555000</v>
      </c>
      <c r="H448" s="156">
        <v>8362219000</v>
      </c>
      <c r="I448" s="156">
        <v>8082128000</v>
      </c>
      <c r="J448" s="156">
        <v>13649295000</v>
      </c>
      <c r="K448" s="156">
        <v>2328361000</v>
      </c>
      <c r="L448" s="156">
        <v>82858000</v>
      </c>
      <c r="M448" s="152"/>
      <c r="N448" s="226" t="s">
        <v>32</v>
      </c>
      <c r="O448" s="169" t="s">
        <v>16</v>
      </c>
      <c r="P448" s="169">
        <v>0</v>
      </c>
      <c r="Q448" s="228" t="s">
        <v>32</v>
      </c>
      <c r="R448" s="207"/>
      <c r="S448" s="202" t="s">
        <v>32</v>
      </c>
      <c r="T448" s="129" t="s">
        <v>146</v>
      </c>
      <c r="U448" s="130"/>
      <c r="V448" s="200" t="s">
        <v>32</v>
      </c>
      <c r="W448" s="131"/>
      <c r="X448" s="200" t="s">
        <v>32</v>
      </c>
      <c r="Y448" s="132"/>
      <c r="Z448" s="200" t="s">
        <v>32</v>
      </c>
      <c r="AA448" s="240" t="s">
        <v>32</v>
      </c>
      <c r="AB448" s="238">
        <v>2021</v>
      </c>
      <c r="AC448" s="134">
        <v>24227.720505522131</v>
      </c>
      <c r="AD448" s="135" t="s">
        <v>281</v>
      </c>
      <c r="AE448" s="136"/>
      <c r="AF448" s="202" t="s">
        <v>32</v>
      </c>
      <c r="AG448" s="136"/>
      <c r="AH448" s="202" t="s">
        <v>32</v>
      </c>
      <c r="AI448" s="171" t="s">
        <v>32</v>
      </c>
    </row>
    <row r="449" spans="1:35" s="14" customFormat="1" ht="19.95" customHeight="1" x14ac:dyDescent="0.25">
      <c r="A449" s="20"/>
      <c r="B449" s="22">
        <v>36.300000000000004</v>
      </c>
      <c r="C449" s="22" t="s">
        <v>159</v>
      </c>
      <c r="D449" s="122">
        <v>0.1</v>
      </c>
      <c r="E449" s="156">
        <v>644971410</v>
      </c>
      <c r="F449" s="156">
        <v>1190131410</v>
      </c>
      <c r="G449" s="156">
        <v>1.0000000000000001E-5</v>
      </c>
      <c r="H449" s="156">
        <v>1.0000000000000001E-5</v>
      </c>
      <c r="I449" s="156">
        <v>644971409.99998999</v>
      </c>
      <c r="J449" s="156">
        <v>1190131409.99999</v>
      </c>
      <c r="K449" s="156">
        <v>171172344</v>
      </c>
      <c r="L449" s="156">
        <v>9.9999999999999995E-7</v>
      </c>
      <c r="M449" s="152"/>
      <c r="N449" s="226" t="s">
        <v>32</v>
      </c>
      <c r="O449" s="169" t="s">
        <v>16</v>
      </c>
      <c r="P449" s="169">
        <v>0</v>
      </c>
      <c r="Q449" s="228" t="s">
        <v>32</v>
      </c>
      <c r="R449" s="207"/>
      <c r="S449" s="202" t="s">
        <v>32</v>
      </c>
      <c r="T449" s="129" t="s">
        <v>72</v>
      </c>
      <c r="U449" s="130"/>
      <c r="V449" s="200" t="s">
        <v>32</v>
      </c>
      <c r="W449" s="131"/>
      <c r="X449" s="200" t="s">
        <v>32</v>
      </c>
      <c r="Y449" s="132"/>
      <c r="Z449" s="200" t="s">
        <v>32</v>
      </c>
      <c r="AA449" s="240" t="s">
        <v>32</v>
      </c>
      <c r="AB449" s="238">
        <v>2021</v>
      </c>
      <c r="AC449" s="134">
        <v>1309.9585592487172</v>
      </c>
      <c r="AD449" s="135" t="s">
        <v>281</v>
      </c>
      <c r="AE449" s="136"/>
      <c r="AF449" s="202" t="s">
        <v>32</v>
      </c>
      <c r="AG449" s="136"/>
      <c r="AH449" s="202" t="s">
        <v>32</v>
      </c>
      <c r="AI449" s="171" t="s">
        <v>32</v>
      </c>
    </row>
    <row r="450" spans="1:35" s="14" customFormat="1" ht="19.95" customHeight="1" x14ac:dyDescent="0.25">
      <c r="A450" s="20"/>
      <c r="B450" s="22" t="s">
        <v>32</v>
      </c>
      <c r="C450" s="22"/>
      <c r="D450" s="122"/>
      <c r="E450" s="156"/>
      <c r="F450" s="156"/>
      <c r="G450" s="156"/>
      <c r="H450" s="156"/>
      <c r="I450" s="156">
        <v>0</v>
      </c>
      <c r="J450" s="156">
        <v>0</v>
      </c>
      <c r="K450" s="156"/>
      <c r="L450" s="156"/>
      <c r="M450" s="152"/>
      <c r="N450" s="226" t="s">
        <v>32</v>
      </c>
      <c r="O450" s="169" t="s">
        <v>16</v>
      </c>
      <c r="P450" s="169">
        <v>0</v>
      </c>
      <c r="Q450" s="228" t="s">
        <v>32</v>
      </c>
      <c r="R450" s="207"/>
      <c r="S450" s="202" t="s">
        <v>32</v>
      </c>
      <c r="T450" s="129"/>
      <c r="U450" s="130"/>
      <c r="V450" s="200" t="s">
        <v>32</v>
      </c>
      <c r="W450" s="131"/>
      <c r="X450" s="200" t="s">
        <v>32</v>
      </c>
      <c r="Y450" s="132"/>
      <c r="Z450" s="200" t="s">
        <v>32</v>
      </c>
      <c r="AA450" s="240" t="s">
        <v>32</v>
      </c>
      <c r="AB450" s="238">
        <v>2021</v>
      </c>
      <c r="AC450" s="134">
        <v>0</v>
      </c>
      <c r="AD450" s="135" t="s">
        <v>32</v>
      </c>
      <c r="AE450" s="136"/>
      <c r="AF450" s="202" t="s">
        <v>32</v>
      </c>
      <c r="AG450" s="136"/>
      <c r="AH450" s="202" t="s">
        <v>32</v>
      </c>
      <c r="AI450" s="171" t="s">
        <v>32</v>
      </c>
    </row>
    <row r="451" spans="1:35" s="14" customFormat="1" ht="19.95" customHeight="1" x14ac:dyDescent="0.25">
      <c r="A451" s="20"/>
      <c r="B451" s="22" t="s">
        <v>32</v>
      </c>
      <c r="C451" s="22"/>
      <c r="D451" s="122"/>
      <c r="E451" s="156"/>
      <c r="F451" s="156"/>
      <c r="G451" s="156"/>
      <c r="H451" s="156"/>
      <c r="I451" s="156">
        <v>0</v>
      </c>
      <c r="J451" s="156">
        <v>0</v>
      </c>
      <c r="K451" s="156"/>
      <c r="L451" s="156"/>
      <c r="M451" s="152"/>
      <c r="N451" s="226" t="s">
        <v>32</v>
      </c>
      <c r="O451" s="169" t="s">
        <v>16</v>
      </c>
      <c r="P451" s="169">
        <v>0</v>
      </c>
      <c r="Q451" s="228" t="s">
        <v>32</v>
      </c>
      <c r="R451" s="207"/>
      <c r="S451" s="202" t="s">
        <v>32</v>
      </c>
      <c r="T451" s="129"/>
      <c r="U451" s="130"/>
      <c r="V451" s="200" t="s">
        <v>32</v>
      </c>
      <c r="W451" s="131"/>
      <c r="X451" s="200" t="s">
        <v>32</v>
      </c>
      <c r="Y451" s="132"/>
      <c r="Z451" s="200" t="s">
        <v>32</v>
      </c>
      <c r="AA451" s="240" t="s">
        <v>32</v>
      </c>
      <c r="AB451" s="238">
        <v>2021</v>
      </c>
      <c r="AC451" s="134">
        <v>0</v>
      </c>
      <c r="AD451" s="135" t="s">
        <v>32</v>
      </c>
      <c r="AE451" s="136"/>
      <c r="AF451" s="202" t="s">
        <v>32</v>
      </c>
      <c r="AG451" s="136"/>
      <c r="AH451" s="202" t="s">
        <v>32</v>
      </c>
      <c r="AI451" s="171" t="s">
        <v>32</v>
      </c>
    </row>
    <row r="452" spans="1:35" s="14" customFormat="1" ht="19.95" customHeight="1" x14ac:dyDescent="0.25">
      <c r="A452" s="20"/>
      <c r="B452" s="153" t="s">
        <v>32</v>
      </c>
      <c r="C452" s="153"/>
      <c r="D452" s="122"/>
      <c r="E452" s="156"/>
      <c r="F452" s="156"/>
      <c r="G452" s="156"/>
      <c r="H452" s="156"/>
      <c r="I452" s="156">
        <v>0</v>
      </c>
      <c r="J452" s="156">
        <v>0</v>
      </c>
      <c r="K452" s="156"/>
      <c r="L452" s="156"/>
      <c r="M452" s="152"/>
      <c r="N452" s="226" t="s">
        <v>32</v>
      </c>
      <c r="O452" s="169" t="s">
        <v>16</v>
      </c>
      <c r="P452" s="169">
        <v>0</v>
      </c>
      <c r="Q452" s="228" t="s">
        <v>32</v>
      </c>
      <c r="R452" s="207"/>
      <c r="S452" s="202" t="s">
        <v>32</v>
      </c>
      <c r="T452" s="129"/>
      <c r="U452" s="130"/>
      <c r="V452" s="200" t="s">
        <v>32</v>
      </c>
      <c r="W452" s="131"/>
      <c r="X452" s="200" t="s">
        <v>32</v>
      </c>
      <c r="Y452" s="132"/>
      <c r="Z452" s="200" t="s">
        <v>32</v>
      </c>
      <c r="AA452" s="240" t="s">
        <v>32</v>
      </c>
      <c r="AB452" s="238">
        <v>2021</v>
      </c>
      <c r="AC452" s="134">
        <v>0</v>
      </c>
      <c r="AD452" s="135" t="s">
        <v>32</v>
      </c>
      <c r="AE452" s="136"/>
      <c r="AF452" s="202" t="s">
        <v>32</v>
      </c>
      <c r="AG452" s="136"/>
      <c r="AH452" s="202" t="s">
        <v>32</v>
      </c>
      <c r="AI452" s="171" t="s">
        <v>32</v>
      </c>
    </row>
    <row r="453" spans="1:35" s="14" customFormat="1" ht="19.95" customHeight="1" x14ac:dyDescent="0.25">
      <c r="A453" s="20"/>
      <c r="B453" s="153" t="s">
        <v>32</v>
      </c>
      <c r="C453" s="153"/>
      <c r="D453" s="122"/>
      <c r="E453" s="156"/>
      <c r="F453" s="156"/>
      <c r="G453" s="156"/>
      <c r="H453" s="156"/>
      <c r="I453" s="156">
        <v>0</v>
      </c>
      <c r="J453" s="156">
        <v>0</v>
      </c>
      <c r="K453" s="156"/>
      <c r="L453" s="156"/>
      <c r="M453" s="152"/>
      <c r="N453" s="226" t="s">
        <v>32</v>
      </c>
      <c r="O453" s="169" t="s">
        <v>16</v>
      </c>
      <c r="P453" s="169">
        <v>0</v>
      </c>
      <c r="Q453" s="228" t="s">
        <v>32</v>
      </c>
      <c r="R453" s="207"/>
      <c r="S453" s="202" t="s">
        <v>32</v>
      </c>
      <c r="T453" s="129"/>
      <c r="U453" s="130"/>
      <c r="V453" s="200" t="s">
        <v>32</v>
      </c>
      <c r="W453" s="131"/>
      <c r="X453" s="200" t="s">
        <v>32</v>
      </c>
      <c r="Y453" s="132"/>
      <c r="Z453" s="200" t="s">
        <v>32</v>
      </c>
      <c r="AA453" s="240" t="s">
        <v>32</v>
      </c>
      <c r="AB453" s="238">
        <v>2021</v>
      </c>
      <c r="AC453" s="134">
        <v>0</v>
      </c>
      <c r="AD453" s="135" t="s">
        <v>32</v>
      </c>
      <c r="AE453" s="136"/>
      <c r="AF453" s="202" t="s">
        <v>32</v>
      </c>
      <c r="AG453" s="136"/>
      <c r="AH453" s="202" t="s">
        <v>32</v>
      </c>
      <c r="AI453" s="171" t="s">
        <v>32</v>
      </c>
    </row>
    <row r="454" spans="1:35" s="14" customFormat="1" ht="19.95" customHeight="1" x14ac:dyDescent="0.25">
      <c r="A454" s="20"/>
      <c r="B454" s="153" t="s">
        <v>32</v>
      </c>
      <c r="C454" s="153"/>
      <c r="D454" s="122"/>
      <c r="E454" s="156"/>
      <c r="F454" s="156"/>
      <c r="G454" s="156"/>
      <c r="H454" s="156"/>
      <c r="I454" s="156">
        <v>0</v>
      </c>
      <c r="J454" s="156">
        <v>0</v>
      </c>
      <c r="K454" s="156"/>
      <c r="L454" s="156"/>
      <c r="M454" s="152"/>
      <c r="N454" s="226" t="s">
        <v>32</v>
      </c>
      <c r="O454" s="169" t="s">
        <v>16</v>
      </c>
      <c r="P454" s="169">
        <v>0</v>
      </c>
      <c r="Q454" s="228" t="s">
        <v>32</v>
      </c>
      <c r="R454" s="207"/>
      <c r="S454" s="202" t="s">
        <v>32</v>
      </c>
      <c r="T454" s="129"/>
      <c r="U454" s="130"/>
      <c r="V454" s="200" t="s">
        <v>32</v>
      </c>
      <c r="W454" s="131"/>
      <c r="X454" s="200" t="s">
        <v>32</v>
      </c>
      <c r="Y454" s="132"/>
      <c r="Z454" s="200" t="s">
        <v>32</v>
      </c>
      <c r="AA454" s="241" t="s">
        <v>32</v>
      </c>
      <c r="AB454" s="133">
        <v>2021</v>
      </c>
      <c r="AC454" s="134">
        <v>0</v>
      </c>
      <c r="AD454" s="135" t="s">
        <v>32</v>
      </c>
      <c r="AE454" s="136"/>
      <c r="AF454" s="202" t="s">
        <v>32</v>
      </c>
      <c r="AG454" s="136"/>
      <c r="AH454" s="202" t="s">
        <v>32</v>
      </c>
      <c r="AI454" s="171" t="s">
        <v>32</v>
      </c>
    </row>
    <row r="455" spans="1:35" s="14" customFormat="1" ht="19.95" customHeight="1" x14ac:dyDescent="0.25">
      <c r="A455" s="20"/>
      <c r="B455" s="153" t="s">
        <v>32</v>
      </c>
      <c r="C455" s="153"/>
      <c r="D455" s="122"/>
      <c r="E455" s="156"/>
      <c r="F455" s="156"/>
      <c r="G455" s="156"/>
      <c r="H455" s="156"/>
      <c r="I455" s="156">
        <v>0</v>
      </c>
      <c r="J455" s="156">
        <v>0</v>
      </c>
      <c r="K455" s="156"/>
      <c r="L455" s="156"/>
      <c r="M455" s="154"/>
      <c r="N455" s="226" t="s">
        <v>32</v>
      </c>
      <c r="O455" s="169" t="s">
        <v>16</v>
      </c>
      <c r="P455" s="169">
        <v>0</v>
      </c>
      <c r="Q455" s="228" t="s">
        <v>32</v>
      </c>
      <c r="R455" s="207"/>
      <c r="S455" s="202" t="s">
        <v>32</v>
      </c>
      <c r="T455" s="129"/>
      <c r="U455" s="130"/>
      <c r="V455" s="200" t="s">
        <v>32</v>
      </c>
      <c r="W455" s="131"/>
      <c r="X455" s="200" t="s">
        <v>32</v>
      </c>
      <c r="Y455" s="132"/>
      <c r="Z455" s="200" t="s">
        <v>32</v>
      </c>
      <c r="AA455" s="240" t="s">
        <v>32</v>
      </c>
      <c r="AB455" s="238">
        <v>2021</v>
      </c>
      <c r="AC455" s="134">
        <v>0</v>
      </c>
      <c r="AD455" s="135" t="s">
        <v>32</v>
      </c>
      <c r="AE455" s="136"/>
      <c r="AF455" s="202" t="s">
        <v>32</v>
      </c>
      <c r="AG455" s="136"/>
      <c r="AH455" s="202" t="s">
        <v>32</v>
      </c>
      <c r="AI455" s="171" t="s">
        <v>32</v>
      </c>
    </row>
    <row r="456" spans="1:35" ht="19.95" customHeight="1" x14ac:dyDescent="0.25">
      <c r="B456" s="155" t="s">
        <v>32</v>
      </c>
      <c r="C456" s="155"/>
      <c r="D456" s="155"/>
      <c r="E456" s="156"/>
      <c r="F456" s="156"/>
      <c r="G456" s="156"/>
      <c r="H456" s="156"/>
      <c r="I456" s="156">
        <v>0</v>
      </c>
      <c r="J456" s="156">
        <v>0</v>
      </c>
      <c r="K456" s="156"/>
      <c r="L456" s="156"/>
      <c r="M456" s="154"/>
      <c r="N456" s="226" t="s">
        <v>32</v>
      </c>
      <c r="O456" s="169" t="s">
        <v>16</v>
      </c>
      <c r="P456" s="169">
        <v>0</v>
      </c>
      <c r="Q456" s="228" t="s">
        <v>32</v>
      </c>
      <c r="R456" s="207"/>
      <c r="S456" s="202" t="s">
        <v>32</v>
      </c>
      <c r="T456" s="129"/>
      <c r="U456" s="129"/>
      <c r="V456" s="200" t="s">
        <v>32</v>
      </c>
      <c r="W456" s="129"/>
      <c r="X456" s="200" t="s">
        <v>32</v>
      </c>
      <c r="Y456" s="129"/>
      <c r="Z456" s="200" t="s">
        <v>32</v>
      </c>
      <c r="AA456" s="240" t="s">
        <v>32</v>
      </c>
      <c r="AB456" s="242"/>
      <c r="AC456" s="129"/>
      <c r="AD456" s="129"/>
      <c r="AE456" s="129"/>
      <c r="AF456" s="202" t="s">
        <v>32</v>
      </c>
      <c r="AG456" s="129"/>
      <c r="AH456" s="202" t="s">
        <v>32</v>
      </c>
      <c r="AI456" s="171" t="s">
        <v>32</v>
      </c>
    </row>
    <row r="457" spans="1:35" ht="10.050000000000001" customHeight="1" thickBot="1" x14ac:dyDescent="0.3">
      <c r="B457" s="248" t="s">
        <v>64</v>
      </c>
      <c r="C457" s="249"/>
      <c r="D457" s="249"/>
      <c r="E457" s="249"/>
      <c r="F457" s="249"/>
      <c r="G457" s="249"/>
      <c r="H457" s="249"/>
      <c r="I457" s="249"/>
      <c r="J457" s="249"/>
      <c r="K457" s="249"/>
      <c r="L457" s="249"/>
      <c r="M457" s="249"/>
      <c r="N457" s="249"/>
      <c r="O457" s="249"/>
      <c r="P457" s="249"/>
      <c r="Q457" s="249"/>
      <c r="R457" s="249"/>
      <c r="S457" s="250"/>
      <c r="T457" s="249"/>
      <c r="U457" s="249"/>
      <c r="V457" s="249"/>
      <c r="W457" s="249"/>
      <c r="X457" s="249"/>
      <c r="Y457" s="249"/>
      <c r="Z457" s="249"/>
      <c r="AA457" s="250"/>
      <c r="AB457" s="249"/>
      <c r="AC457" s="249"/>
      <c r="AD457" s="249"/>
      <c r="AE457" s="249"/>
      <c r="AF457" s="249"/>
      <c r="AG457" s="249"/>
      <c r="AH457" s="249"/>
      <c r="AI457" s="251"/>
    </row>
    <row r="458" spans="1:35" s="14" customFormat="1" ht="26.1" customHeight="1" thickBot="1" x14ac:dyDescent="0.3">
      <c r="B458" s="208">
        <v>37</v>
      </c>
      <c r="C458" s="209" t="s">
        <v>160</v>
      </c>
      <c r="D458" s="210">
        <v>1</v>
      </c>
      <c r="E458" s="211">
        <v>2936045367.2800002</v>
      </c>
      <c r="F458" s="211">
        <v>5804463019.8999996</v>
      </c>
      <c r="G458" s="211">
        <v>1037954220.99</v>
      </c>
      <c r="H458" s="211">
        <v>3288822031.1199999</v>
      </c>
      <c r="I458" s="211">
        <v>1898091146.2900002</v>
      </c>
      <c r="J458" s="211">
        <v>2515640988.7799997</v>
      </c>
      <c r="K458" s="211">
        <v>557729621.91999996</v>
      </c>
      <c r="L458" s="211">
        <v>190806149.21000001</v>
      </c>
      <c r="M458" s="212">
        <v>1</v>
      </c>
      <c r="N458" s="231">
        <v>5</v>
      </c>
      <c r="O458" s="213" t="s">
        <v>16</v>
      </c>
      <c r="P458" s="213">
        <v>0</v>
      </c>
      <c r="Q458" s="229">
        <v>1100000000</v>
      </c>
      <c r="R458" s="225">
        <v>2118091146.2900002</v>
      </c>
      <c r="S458" s="222" t="s">
        <v>279</v>
      </c>
      <c r="T458" s="214" t="s">
        <v>72</v>
      </c>
      <c r="U458" s="214">
        <v>2.8286848378337939</v>
      </c>
      <c r="V458" s="215" t="s">
        <v>279</v>
      </c>
      <c r="W458" s="216">
        <v>0.56660228859148809</v>
      </c>
      <c r="X458" s="215" t="s">
        <v>279</v>
      </c>
      <c r="Y458" s="217">
        <v>2.9230170213548323</v>
      </c>
      <c r="Z458" s="215" t="s">
        <v>279</v>
      </c>
      <c r="AA458" s="223" t="s">
        <v>279</v>
      </c>
      <c r="AB458" s="218">
        <v>2021</v>
      </c>
      <c r="AC458" s="219">
        <v>6388.8793715314696</v>
      </c>
      <c r="AD458" s="220" t="s">
        <v>281</v>
      </c>
      <c r="AE458" s="221">
        <v>0.22170477600242944</v>
      </c>
      <c r="AF458" s="222" t="s">
        <v>279</v>
      </c>
      <c r="AG458" s="221">
        <v>9.6086342527789692E-2</v>
      </c>
      <c r="AH458" s="222" t="s">
        <v>279</v>
      </c>
      <c r="AI458" s="223" t="s">
        <v>279</v>
      </c>
    </row>
    <row r="459" spans="1:35" s="14" customFormat="1" ht="19.95" customHeight="1" x14ac:dyDescent="0.25">
      <c r="A459" s="20"/>
      <c r="B459" s="149">
        <v>37.1</v>
      </c>
      <c r="C459" s="149" t="s">
        <v>160</v>
      </c>
      <c r="D459" s="150">
        <v>1</v>
      </c>
      <c r="E459" s="137">
        <v>2936045367.2800002</v>
      </c>
      <c r="F459" s="137">
        <v>5804463019.8999996</v>
      </c>
      <c r="G459" s="137">
        <v>1037954220.99</v>
      </c>
      <c r="H459" s="137">
        <v>3288822031.1199999</v>
      </c>
      <c r="I459" s="137">
        <v>1898091146.2900002</v>
      </c>
      <c r="J459" s="137">
        <v>2515640988.7799997</v>
      </c>
      <c r="K459" s="137">
        <v>557729621.91999996</v>
      </c>
      <c r="L459" s="137">
        <v>190806149.21000001</v>
      </c>
      <c r="M459" s="151"/>
      <c r="N459" s="230" t="s">
        <v>32</v>
      </c>
      <c r="O459" s="168" t="s">
        <v>16</v>
      </c>
      <c r="P459" s="168">
        <v>0</v>
      </c>
      <c r="Q459" s="227" t="s">
        <v>32</v>
      </c>
      <c r="R459" s="206"/>
      <c r="S459" s="237" t="s">
        <v>32</v>
      </c>
      <c r="T459" s="157" t="s">
        <v>72</v>
      </c>
      <c r="U459" s="138"/>
      <c r="V459" s="199" t="s">
        <v>32</v>
      </c>
      <c r="W459" s="139"/>
      <c r="X459" s="199" t="s">
        <v>32</v>
      </c>
      <c r="Y459" s="140"/>
      <c r="Z459" s="199" t="s">
        <v>32</v>
      </c>
      <c r="AA459" s="239" t="s">
        <v>32</v>
      </c>
      <c r="AB459" s="141">
        <v>2021</v>
      </c>
      <c r="AC459" s="142">
        <v>6388.8793715314696</v>
      </c>
      <c r="AD459" s="143" t="s">
        <v>281</v>
      </c>
      <c r="AE459" s="144"/>
      <c r="AF459" s="201" t="s">
        <v>32</v>
      </c>
      <c r="AG459" s="144"/>
      <c r="AH459" s="201" t="s">
        <v>32</v>
      </c>
      <c r="AI459" s="170" t="s">
        <v>32</v>
      </c>
    </row>
    <row r="460" spans="1:35" s="14" customFormat="1" ht="19.95" customHeight="1" x14ac:dyDescent="0.25">
      <c r="A460" s="20"/>
      <c r="B460" s="22" t="s">
        <v>32</v>
      </c>
      <c r="C460" s="22"/>
      <c r="D460" s="122"/>
      <c r="E460" s="156"/>
      <c r="F460" s="156"/>
      <c r="G460" s="156"/>
      <c r="H460" s="156"/>
      <c r="I460" s="156">
        <v>0</v>
      </c>
      <c r="J460" s="156">
        <v>0</v>
      </c>
      <c r="K460" s="156"/>
      <c r="L460" s="156"/>
      <c r="M460" s="152"/>
      <c r="N460" s="226" t="s">
        <v>32</v>
      </c>
      <c r="O460" s="169" t="s">
        <v>16</v>
      </c>
      <c r="P460" s="169">
        <v>0</v>
      </c>
      <c r="Q460" s="228" t="s">
        <v>32</v>
      </c>
      <c r="R460" s="207"/>
      <c r="S460" s="202" t="s">
        <v>32</v>
      </c>
      <c r="T460" s="129"/>
      <c r="U460" s="130"/>
      <c r="V460" s="200" t="s">
        <v>32</v>
      </c>
      <c r="W460" s="131"/>
      <c r="X460" s="200" t="s">
        <v>32</v>
      </c>
      <c r="Y460" s="132"/>
      <c r="Z460" s="200" t="s">
        <v>32</v>
      </c>
      <c r="AA460" s="240" t="s">
        <v>32</v>
      </c>
      <c r="AB460" s="238">
        <v>2021</v>
      </c>
      <c r="AC460" s="134">
        <v>0</v>
      </c>
      <c r="AD460" s="135" t="s">
        <v>32</v>
      </c>
      <c r="AE460" s="136"/>
      <c r="AF460" s="202" t="s">
        <v>32</v>
      </c>
      <c r="AG460" s="136"/>
      <c r="AH460" s="202" t="s">
        <v>32</v>
      </c>
      <c r="AI460" s="171" t="s">
        <v>32</v>
      </c>
    </row>
    <row r="461" spans="1:35" s="14" customFormat="1" ht="19.95" customHeight="1" x14ac:dyDescent="0.25">
      <c r="A461" s="20"/>
      <c r="B461" s="22" t="s">
        <v>32</v>
      </c>
      <c r="C461" s="22"/>
      <c r="D461" s="122"/>
      <c r="E461" s="156"/>
      <c r="F461" s="156"/>
      <c r="G461" s="156"/>
      <c r="H461" s="156"/>
      <c r="I461" s="156">
        <v>0</v>
      </c>
      <c r="J461" s="156">
        <v>0</v>
      </c>
      <c r="K461" s="156"/>
      <c r="L461" s="156"/>
      <c r="M461" s="152"/>
      <c r="N461" s="226" t="s">
        <v>32</v>
      </c>
      <c r="O461" s="169" t="s">
        <v>16</v>
      </c>
      <c r="P461" s="169">
        <v>0</v>
      </c>
      <c r="Q461" s="228" t="s">
        <v>32</v>
      </c>
      <c r="R461" s="207"/>
      <c r="S461" s="202" t="s">
        <v>32</v>
      </c>
      <c r="T461" s="129"/>
      <c r="U461" s="130"/>
      <c r="V461" s="200" t="s">
        <v>32</v>
      </c>
      <c r="W461" s="131"/>
      <c r="X461" s="200" t="s">
        <v>32</v>
      </c>
      <c r="Y461" s="132"/>
      <c r="Z461" s="200" t="s">
        <v>32</v>
      </c>
      <c r="AA461" s="240" t="s">
        <v>32</v>
      </c>
      <c r="AB461" s="238">
        <v>2021</v>
      </c>
      <c r="AC461" s="134">
        <v>0</v>
      </c>
      <c r="AD461" s="135" t="s">
        <v>32</v>
      </c>
      <c r="AE461" s="136"/>
      <c r="AF461" s="202" t="s">
        <v>32</v>
      </c>
      <c r="AG461" s="136"/>
      <c r="AH461" s="202" t="s">
        <v>32</v>
      </c>
      <c r="AI461" s="171" t="s">
        <v>32</v>
      </c>
    </row>
    <row r="462" spans="1:35" s="14" customFormat="1" ht="19.95" customHeight="1" x14ac:dyDescent="0.25">
      <c r="A462" s="20"/>
      <c r="B462" s="22" t="s">
        <v>32</v>
      </c>
      <c r="C462" s="22"/>
      <c r="D462" s="122"/>
      <c r="E462" s="156"/>
      <c r="F462" s="156"/>
      <c r="G462" s="156"/>
      <c r="H462" s="156"/>
      <c r="I462" s="156">
        <v>0</v>
      </c>
      <c r="J462" s="156">
        <v>0</v>
      </c>
      <c r="K462" s="156"/>
      <c r="L462" s="156"/>
      <c r="M462" s="152"/>
      <c r="N462" s="226" t="s">
        <v>32</v>
      </c>
      <c r="O462" s="169" t="s">
        <v>16</v>
      </c>
      <c r="P462" s="169">
        <v>0</v>
      </c>
      <c r="Q462" s="228" t="s">
        <v>32</v>
      </c>
      <c r="R462" s="207"/>
      <c r="S462" s="202" t="s">
        <v>32</v>
      </c>
      <c r="T462" s="129"/>
      <c r="U462" s="130"/>
      <c r="V462" s="200" t="s">
        <v>32</v>
      </c>
      <c r="W462" s="131"/>
      <c r="X462" s="200" t="s">
        <v>32</v>
      </c>
      <c r="Y462" s="132"/>
      <c r="Z462" s="200" t="s">
        <v>32</v>
      </c>
      <c r="AA462" s="240" t="s">
        <v>32</v>
      </c>
      <c r="AB462" s="238">
        <v>2021</v>
      </c>
      <c r="AC462" s="134">
        <v>0</v>
      </c>
      <c r="AD462" s="135" t="s">
        <v>32</v>
      </c>
      <c r="AE462" s="136"/>
      <c r="AF462" s="202" t="s">
        <v>32</v>
      </c>
      <c r="AG462" s="136"/>
      <c r="AH462" s="202" t="s">
        <v>32</v>
      </c>
      <c r="AI462" s="171" t="s">
        <v>32</v>
      </c>
    </row>
    <row r="463" spans="1:35" s="14" customFormat="1" ht="19.95" customHeight="1" x14ac:dyDescent="0.25">
      <c r="A463" s="20"/>
      <c r="B463" s="22" t="s">
        <v>32</v>
      </c>
      <c r="C463" s="22"/>
      <c r="D463" s="122"/>
      <c r="E463" s="156"/>
      <c r="F463" s="156"/>
      <c r="G463" s="156"/>
      <c r="H463" s="156"/>
      <c r="I463" s="156">
        <v>0</v>
      </c>
      <c r="J463" s="156">
        <v>0</v>
      </c>
      <c r="K463" s="156"/>
      <c r="L463" s="156"/>
      <c r="M463" s="152"/>
      <c r="N463" s="226" t="s">
        <v>32</v>
      </c>
      <c r="O463" s="169" t="s">
        <v>16</v>
      </c>
      <c r="P463" s="169">
        <v>0</v>
      </c>
      <c r="Q463" s="228" t="s">
        <v>32</v>
      </c>
      <c r="R463" s="207"/>
      <c r="S463" s="202" t="s">
        <v>32</v>
      </c>
      <c r="T463" s="129"/>
      <c r="U463" s="130"/>
      <c r="V463" s="200" t="s">
        <v>32</v>
      </c>
      <c r="W463" s="131"/>
      <c r="X463" s="200" t="s">
        <v>32</v>
      </c>
      <c r="Y463" s="132"/>
      <c r="Z463" s="200" t="s">
        <v>32</v>
      </c>
      <c r="AA463" s="240" t="s">
        <v>32</v>
      </c>
      <c r="AB463" s="238">
        <v>2021</v>
      </c>
      <c r="AC463" s="134">
        <v>0</v>
      </c>
      <c r="AD463" s="135" t="s">
        <v>32</v>
      </c>
      <c r="AE463" s="136"/>
      <c r="AF463" s="202" t="s">
        <v>32</v>
      </c>
      <c r="AG463" s="136"/>
      <c r="AH463" s="202" t="s">
        <v>32</v>
      </c>
      <c r="AI463" s="171" t="s">
        <v>32</v>
      </c>
    </row>
    <row r="464" spans="1:35" s="14" customFormat="1" ht="19.95" customHeight="1" x14ac:dyDescent="0.25">
      <c r="A464" s="20"/>
      <c r="B464" s="153" t="s">
        <v>32</v>
      </c>
      <c r="C464" s="153"/>
      <c r="D464" s="122"/>
      <c r="E464" s="156"/>
      <c r="F464" s="156"/>
      <c r="G464" s="156"/>
      <c r="H464" s="156"/>
      <c r="I464" s="156">
        <v>0</v>
      </c>
      <c r="J464" s="156">
        <v>0</v>
      </c>
      <c r="K464" s="156"/>
      <c r="L464" s="156"/>
      <c r="M464" s="152"/>
      <c r="N464" s="226" t="s">
        <v>32</v>
      </c>
      <c r="O464" s="169" t="s">
        <v>16</v>
      </c>
      <c r="P464" s="169">
        <v>0</v>
      </c>
      <c r="Q464" s="228" t="s">
        <v>32</v>
      </c>
      <c r="R464" s="207"/>
      <c r="S464" s="202" t="s">
        <v>32</v>
      </c>
      <c r="T464" s="129"/>
      <c r="U464" s="130"/>
      <c r="V464" s="200" t="s">
        <v>32</v>
      </c>
      <c r="W464" s="131"/>
      <c r="X464" s="200" t="s">
        <v>32</v>
      </c>
      <c r="Y464" s="132"/>
      <c r="Z464" s="200" t="s">
        <v>32</v>
      </c>
      <c r="AA464" s="240" t="s">
        <v>32</v>
      </c>
      <c r="AB464" s="238">
        <v>2021</v>
      </c>
      <c r="AC464" s="134">
        <v>0</v>
      </c>
      <c r="AD464" s="135" t="s">
        <v>32</v>
      </c>
      <c r="AE464" s="136"/>
      <c r="AF464" s="202" t="s">
        <v>32</v>
      </c>
      <c r="AG464" s="136"/>
      <c r="AH464" s="202" t="s">
        <v>32</v>
      </c>
      <c r="AI464" s="171" t="s">
        <v>32</v>
      </c>
    </row>
    <row r="465" spans="1:35" s="14" customFormat="1" ht="19.95" customHeight="1" x14ac:dyDescent="0.25">
      <c r="A465" s="20"/>
      <c r="B465" s="153" t="s">
        <v>32</v>
      </c>
      <c r="C465" s="153"/>
      <c r="D465" s="122"/>
      <c r="E465" s="156"/>
      <c r="F465" s="156"/>
      <c r="G465" s="156"/>
      <c r="H465" s="156"/>
      <c r="I465" s="156">
        <v>0</v>
      </c>
      <c r="J465" s="156">
        <v>0</v>
      </c>
      <c r="K465" s="156"/>
      <c r="L465" s="156"/>
      <c r="M465" s="152"/>
      <c r="N465" s="226" t="s">
        <v>32</v>
      </c>
      <c r="O465" s="169" t="s">
        <v>16</v>
      </c>
      <c r="P465" s="169">
        <v>0</v>
      </c>
      <c r="Q465" s="228" t="s">
        <v>32</v>
      </c>
      <c r="R465" s="207"/>
      <c r="S465" s="202" t="s">
        <v>32</v>
      </c>
      <c r="T465" s="129"/>
      <c r="U465" s="130"/>
      <c r="V465" s="200" t="s">
        <v>32</v>
      </c>
      <c r="W465" s="131"/>
      <c r="X465" s="200" t="s">
        <v>32</v>
      </c>
      <c r="Y465" s="132"/>
      <c r="Z465" s="200" t="s">
        <v>32</v>
      </c>
      <c r="AA465" s="240" t="s">
        <v>32</v>
      </c>
      <c r="AB465" s="238">
        <v>2021</v>
      </c>
      <c r="AC465" s="134">
        <v>0</v>
      </c>
      <c r="AD465" s="135" t="s">
        <v>32</v>
      </c>
      <c r="AE465" s="136"/>
      <c r="AF465" s="202" t="s">
        <v>32</v>
      </c>
      <c r="AG465" s="136"/>
      <c r="AH465" s="202" t="s">
        <v>32</v>
      </c>
      <c r="AI465" s="171" t="s">
        <v>32</v>
      </c>
    </row>
    <row r="466" spans="1:35" s="14" customFormat="1" ht="19.95" customHeight="1" x14ac:dyDescent="0.25">
      <c r="A466" s="20"/>
      <c r="B466" s="153" t="s">
        <v>32</v>
      </c>
      <c r="C466" s="153"/>
      <c r="D466" s="122"/>
      <c r="E466" s="156"/>
      <c r="F466" s="156"/>
      <c r="G466" s="156"/>
      <c r="H466" s="156"/>
      <c r="I466" s="156">
        <v>0</v>
      </c>
      <c r="J466" s="156">
        <v>0</v>
      </c>
      <c r="K466" s="156"/>
      <c r="L466" s="156"/>
      <c r="M466" s="152"/>
      <c r="N466" s="226" t="s">
        <v>32</v>
      </c>
      <c r="O466" s="169" t="s">
        <v>16</v>
      </c>
      <c r="P466" s="169">
        <v>0</v>
      </c>
      <c r="Q466" s="228" t="s">
        <v>32</v>
      </c>
      <c r="R466" s="207"/>
      <c r="S466" s="202" t="s">
        <v>32</v>
      </c>
      <c r="T466" s="129"/>
      <c r="U466" s="130"/>
      <c r="V466" s="200" t="s">
        <v>32</v>
      </c>
      <c r="W466" s="131"/>
      <c r="X466" s="200" t="s">
        <v>32</v>
      </c>
      <c r="Y466" s="132"/>
      <c r="Z466" s="200" t="s">
        <v>32</v>
      </c>
      <c r="AA466" s="241" t="s">
        <v>32</v>
      </c>
      <c r="AB466" s="133">
        <v>2021</v>
      </c>
      <c r="AC466" s="134">
        <v>0</v>
      </c>
      <c r="AD466" s="135" t="s">
        <v>32</v>
      </c>
      <c r="AE466" s="136"/>
      <c r="AF466" s="202" t="s">
        <v>32</v>
      </c>
      <c r="AG466" s="136"/>
      <c r="AH466" s="202" t="s">
        <v>32</v>
      </c>
      <c r="AI466" s="171" t="s">
        <v>32</v>
      </c>
    </row>
    <row r="467" spans="1:35" s="14" customFormat="1" ht="19.95" customHeight="1" x14ac:dyDescent="0.25">
      <c r="A467" s="20"/>
      <c r="B467" s="153" t="s">
        <v>32</v>
      </c>
      <c r="C467" s="153"/>
      <c r="D467" s="122"/>
      <c r="E467" s="156"/>
      <c r="F467" s="156"/>
      <c r="G467" s="156"/>
      <c r="H467" s="156"/>
      <c r="I467" s="156">
        <v>0</v>
      </c>
      <c r="J467" s="156">
        <v>0</v>
      </c>
      <c r="K467" s="156"/>
      <c r="L467" s="156"/>
      <c r="M467" s="154"/>
      <c r="N467" s="226" t="s">
        <v>32</v>
      </c>
      <c r="O467" s="169" t="s">
        <v>16</v>
      </c>
      <c r="P467" s="169">
        <v>0</v>
      </c>
      <c r="Q467" s="228" t="s">
        <v>32</v>
      </c>
      <c r="R467" s="207"/>
      <c r="S467" s="202" t="s">
        <v>32</v>
      </c>
      <c r="T467" s="129"/>
      <c r="U467" s="130"/>
      <c r="V467" s="200" t="s">
        <v>32</v>
      </c>
      <c r="W467" s="131"/>
      <c r="X467" s="200" t="s">
        <v>32</v>
      </c>
      <c r="Y467" s="132"/>
      <c r="Z467" s="200" t="s">
        <v>32</v>
      </c>
      <c r="AA467" s="240" t="s">
        <v>32</v>
      </c>
      <c r="AB467" s="238">
        <v>2021</v>
      </c>
      <c r="AC467" s="134">
        <v>0</v>
      </c>
      <c r="AD467" s="135" t="s">
        <v>32</v>
      </c>
      <c r="AE467" s="136"/>
      <c r="AF467" s="202" t="s">
        <v>32</v>
      </c>
      <c r="AG467" s="136"/>
      <c r="AH467" s="202" t="s">
        <v>32</v>
      </c>
      <c r="AI467" s="171" t="s">
        <v>32</v>
      </c>
    </row>
    <row r="468" spans="1:35" ht="19.95" customHeight="1" x14ac:dyDescent="0.25">
      <c r="B468" s="155" t="s">
        <v>32</v>
      </c>
      <c r="C468" s="155"/>
      <c r="D468" s="155"/>
      <c r="E468" s="156"/>
      <c r="F468" s="156"/>
      <c r="G468" s="156"/>
      <c r="H468" s="156"/>
      <c r="I468" s="156">
        <v>0</v>
      </c>
      <c r="J468" s="156">
        <v>0</v>
      </c>
      <c r="K468" s="156"/>
      <c r="L468" s="156"/>
      <c r="M468" s="154"/>
      <c r="N468" s="226" t="s">
        <v>32</v>
      </c>
      <c r="O468" s="169" t="s">
        <v>16</v>
      </c>
      <c r="P468" s="169">
        <v>0</v>
      </c>
      <c r="Q468" s="228" t="s">
        <v>32</v>
      </c>
      <c r="R468" s="207"/>
      <c r="S468" s="202" t="s">
        <v>32</v>
      </c>
      <c r="T468" s="129"/>
      <c r="U468" s="129"/>
      <c r="V468" s="200" t="s">
        <v>32</v>
      </c>
      <c r="W468" s="129"/>
      <c r="X468" s="200" t="s">
        <v>32</v>
      </c>
      <c r="Y468" s="129"/>
      <c r="Z468" s="200" t="s">
        <v>32</v>
      </c>
      <c r="AA468" s="240" t="s">
        <v>32</v>
      </c>
      <c r="AB468" s="242"/>
      <c r="AC468" s="129"/>
      <c r="AD468" s="129"/>
      <c r="AE468" s="129"/>
      <c r="AF468" s="202" t="s">
        <v>32</v>
      </c>
      <c r="AG468" s="129"/>
      <c r="AH468" s="202" t="s">
        <v>32</v>
      </c>
      <c r="AI468" s="171" t="s">
        <v>32</v>
      </c>
    </row>
    <row r="469" spans="1:35" ht="10.050000000000001" customHeight="1" thickBot="1" x14ac:dyDescent="0.3">
      <c r="B469" s="248" t="s">
        <v>64</v>
      </c>
      <c r="C469" s="249"/>
      <c r="D469" s="249"/>
      <c r="E469" s="249"/>
      <c r="F469" s="249"/>
      <c r="G469" s="249"/>
      <c r="H469" s="249"/>
      <c r="I469" s="249"/>
      <c r="J469" s="249"/>
      <c r="K469" s="249"/>
      <c r="L469" s="249"/>
      <c r="M469" s="249"/>
      <c r="N469" s="249"/>
      <c r="O469" s="249"/>
      <c r="P469" s="249"/>
      <c r="Q469" s="249"/>
      <c r="R469" s="249"/>
      <c r="S469" s="250"/>
      <c r="T469" s="249"/>
      <c r="U469" s="249"/>
      <c r="V469" s="249"/>
      <c r="W469" s="249"/>
      <c r="X469" s="249"/>
      <c r="Y469" s="249"/>
      <c r="Z469" s="249"/>
      <c r="AA469" s="250"/>
      <c r="AB469" s="249"/>
      <c r="AC469" s="249"/>
      <c r="AD469" s="249"/>
      <c r="AE469" s="249"/>
      <c r="AF469" s="249"/>
      <c r="AG469" s="249"/>
      <c r="AH469" s="249"/>
      <c r="AI469" s="251"/>
    </row>
    <row r="470" spans="1:35" s="14" customFormat="1" ht="26.1" customHeight="1" thickBot="1" x14ac:dyDescent="0.3">
      <c r="B470" s="208">
        <v>38</v>
      </c>
      <c r="C470" s="209" t="s">
        <v>161</v>
      </c>
      <c r="D470" s="210">
        <v>1</v>
      </c>
      <c r="E470" s="211">
        <v>8288269000</v>
      </c>
      <c r="F470" s="211">
        <v>26910637000</v>
      </c>
      <c r="G470" s="211">
        <v>4625618000</v>
      </c>
      <c r="H470" s="211">
        <v>4695513000</v>
      </c>
      <c r="I470" s="211">
        <v>3662651000</v>
      </c>
      <c r="J470" s="211">
        <v>22215124000</v>
      </c>
      <c r="K470" s="211">
        <v>2346932000</v>
      </c>
      <c r="L470" s="211">
        <v>22302000</v>
      </c>
      <c r="M470" s="212">
        <v>1</v>
      </c>
      <c r="N470" s="231">
        <v>5</v>
      </c>
      <c r="O470" s="213" t="s">
        <v>16</v>
      </c>
      <c r="P470" s="213">
        <v>0</v>
      </c>
      <c r="Q470" s="229">
        <v>1100000000</v>
      </c>
      <c r="R470" s="225">
        <v>3882651000</v>
      </c>
      <c r="S470" s="222" t="s">
        <v>279</v>
      </c>
      <c r="T470" s="214" t="s">
        <v>72</v>
      </c>
      <c r="U470" s="214">
        <v>1.7918187364369476</v>
      </c>
      <c r="V470" s="215" t="s">
        <v>279</v>
      </c>
      <c r="W470" s="216">
        <v>0.17448539029380836</v>
      </c>
      <c r="X470" s="215" t="s">
        <v>279</v>
      </c>
      <c r="Y470" s="217">
        <v>105.23414940364093</v>
      </c>
      <c r="Z470" s="215" t="s">
        <v>279</v>
      </c>
      <c r="AA470" s="223" t="s">
        <v>279</v>
      </c>
      <c r="AB470" s="218">
        <v>2021</v>
      </c>
      <c r="AC470" s="219">
        <v>29620.106634262531</v>
      </c>
      <c r="AD470" s="220" t="s">
        <v>281</v>
      </c>
      <c r="AE470" s="221">
        <v>0.10564568534481283</v>
      </c>
      <c r="AF470" s="222" t="s">
        <v>279</v>
      </c>
      <c r="AG470" s="221">
        <v>8.7212056704566304E-2</v>
      </c>
      <c r="AH470" s="222" t="s">
        <v>279</v>
      </c>
      <c r="AI470" s="223" t="s">
        <v>279</v>
      </c>
    </row>
    <row r="471" spans="1:35" s="14" customFormat="1" ht="19.95" customHeight="1" x14ac:dyDescent="0.25">
      <c r="A471" s="20"/>
      <c r="B471" s="149">
        <v>38.1</v>
      </c>
      <c r="C471" s="149" t="s">
        <v>161</v>
      </c>
      <c r="D471" s="150">
        <v>1</v>
      </c>
      <c r="E471" s="137">
        <v>8288269000</v>
      </c>
      <c r="F471" s="137">
        <v>26910637000</v>
      </c>
      <c r="G471" s="137">
        <v>4625618000</v>
      </c>
      <c r="H471" s="137">
        <v>4695513000</v>
      </c>
      <c r="I471" s="137">
        <v>3662651000</v>
      </c>
      <c r="J471" s="137">
        <v>22215124000</v>
      </c>
      <c r="K471" s="137">
        <v>2346932000</v>
      </c>
      <c r="L471" s="137">
        <v>22302000</v>
      </c>
      <c r="M471" s="151"/>
      <c r="N471" s="230" t="s">
        <v>32</v>
      </c>
      <c r="O471" s="168" t="s">
        <v>16</v>
      </c>
      <c r="P471" s="168">
        <v>0</v>
      </c>
      <c r="Q471" s="227" t="s">
        <v>32</v>
      </c>
      <c r="R471" s="206"/>
      <c r="S471" s="237" t="s">
        <v>32</v>
      </c>
      <c r="T471" s="157" t="s">
        <v>72</v>
      </c>
      <c r="U471" s="138"/>
      <c r="V471" s="199" t="s">
        <v>32</v>
      </c>
      <c r="W471" s="139"/>
      <c r="X471" s="199" t="s">
        <v>32</v>
      </c>
      <c r="Y471" s="140"/>
      <c r="Z471" s="199" t="s">
        <v>32</v>
      </c>
      <c r="AA471" s="239" t="s">
        <v>32</v>
      </c>
      <c r="AB471" s="141">
        <v>2021</v>
      </c>
      <c r="AC471" s="142">
        <v>29620.106634262531</v>
      </c>
      <c r="AD471" s="143" t="s">
        <v>281</v>
      </c>
      <c r="AE471" s="144"/>
      <c r="AF471" s="201" t="s">
        <v>32</v>
      </c>
      <c r="AG471" s="144"/>
      <c r="AH471" s="201" t="s">
        <v>32</v>
      </c>
      <c r="AI471" s="170" t="s">
        <v>32</v>
      </c>
    </row>
    <row r="472" spans="1:35" s="14" customFormat="1" ht="19.95" customHeight="1" x14ac:dyDescent="0.25">
      <c r="A472" s="20"/>
      <c r="B472" s="22" t="s">
        <v>32</v>
      </c>
      <c r="C472" s="22"/>
      <c r="D472" s="122"/>
      <c r="E472" s="156"/>
      <c r="F472" s="156"/>
      <c r="G472" s="156"/>
      <c r="H472" s="156"/>
      <c r="I472" s="156">
        <v>0</v>
      </c>
      <c r="J472" s="156">
        <v>0</v>
      </c>
      <c r="K472" s="156"/>
      <c r="L472" s="156"/>
      <c r="M472" s="152"/>
      <c r="N472" s="226" t="s">
        <v>32</v>
      </c>
      <c r="O472" s="169" t="s">
        <v>16</v>
      </c>
      <c r="P472" s="169">
        <v>0</v>
      </c>
      <c r="Q472" s="228" t="s">
        <v>32</v>
      </c>
      <c r="R472" s="207"/>
      <c r="S472" s="202" t="s">
        <v>32</v>
      </c>
      <c r="T472" s="129"/>
      <c r="U472" s="130"/>
      <c r="V472" s="200" t="s">
        <v>32</v>
      </c>
      <c r="W472" s="131"/>
      <c r="X472" s="200" t="s">
        <v>32</v>
      </c>
      <c r="Y472" s="132"/>
      <c r="Z472" s="200" t="s">
        <v>32</v>
      </c>
      <c r="AA472" s="240" t="s">
        <v>32</v>
      </c>
      <c r="AB472" s="238">
        <v>2021</v>
      </c>
      <c r="AC472" s="134">
        <v>0</v>
      </c>
      <c r="AD472" s="135" t="s">
        <v>32</v>
      </c>
      <c r="AE472" s="136"/>
      <c r="AF472" s="202" t="s">
        <v>32</v>
      </c>
      <c r="AG472" s="136"/>
      <c r="AH472" s="202" t="s">
        <v>32</v>
      </c>
      <c r="AI472" s="171" t="s">
        <v>32</v>
      </c>
    </row>
    <row r="473" spans="1:35" s="14" customFormat="1" ht="19.95" customHeight="1" x14ac:dyDescent="0.25">
      <c r="A473" s="20"/>
      <c r="B473" s="22" t="s">
        <v>32</v>
      </c>
      <c r="C473" s="22"/>
      <c r="D473" s="122"/>
      <c r="E473" s="156"/>
      <c r="F473" s="156"/>
      <c r="G473" s="156"/>
      <c r="H473" s="156"/>
      <c r="I473" s="156">
        <v>0</v>
      </c>
      <c r="J473" s="156">
        <v>0</v>
      </c>
      <c r="K473" s="156"/>
      <c r="L473" s="156"/>
      <c r="M473" s="152"/>
      <c r="N473" s="226" t="s">
        <v>32</v>
      </c>
      <c r="O473" s="169" t="s">
        <v>16</v>
      </c>
      <c r="P473" s="169">
        <v>0</v>
      </c>
      <c r="Q473" s="228" t="s">
        <v>32</v>
      </c>
      <c r="R473" s="207"/>
      <c r="S473" s="202" t="s">
        <v>32</v>
      </c>
      <c r="T473" s="129"/>
      <c r="U473" s="130"/>
      <c r="V473" s="200" t="s">
        <v>32</v>
      </c>
      <c r="W473" s="131"/>
      <c r="X473" s="200" t="s">
        <v>32</v>
      </c>
      <c r="Y473" s="132"/>
      <c r="Z473" s="200" t="s">
        <v>32</v>
      </c>
      <c r="AA473" s="240" t="s">
        <v>32</v>
      </c>
      <c r="AB473" s="238">
        <v>2021</v>
      </c>
      <c r="AC473" s="134">
        <v>0</v>
      </c>
      <c r="AD473" s="135" t="s">
        <v>32</v>
      </c>
      <c r="AE473" s="136"/>
      <c r="AF473" s="202" t="s">
        <v>32</v>
      </c>
      <c r="AG473" s="136"/>
      <c r="AH473" s="202" t="s">
        <v>32</v>
      </c>
      <c r="AI473" s="171" t="s">
        <v>32</v>
      </c>
    </row>
    <row r="474" spans="1:35" s="14" customFormat="1" ht="19.95" customHeight="1" x14ac:dyDescent="0.25">
      <c r="A474" s="20"/>
      <c r="B474" s="22" t="s">
        <v>32</v>
      </c>
      <c r="C474" s="22"/>
      <c r="D474" s="122"/>
      <c r="E474" s="156"/>
      <c r="F474" s="156"/>
      <c r="G474" s="156"/>
      <c r="H474" s="156"/>
      <c r="I474" s="156">
        <v>0</v>
      </c>
      <c r="J474" s="156">
        <v>0</v>
      </c>
      <c r="K474" s="156"/>
      <c r="L474" s="156"/>
      <c r="M474" s="152"/>
      <c r="N474" s="226" t="s">
        <v>32</v>
      </c>
      <c r="O474" s="169" t="s">
        <v>16</v>
      </c>
      <c r="P474" s="169">
        <v>0</v>
      </c>
      <c r="Q474" s="228" t="s">
        <v>32</v>
      </c>
      <c r="R474" s="207"/>
      <c r="S474" s="202" t="s">
        <v>32</v>
      </c>
      <c r="T474" s="129"/>
      <c r="U474" s="130"/>
      <c r="V474" s="200" t="s">
        <v>32</v>
      </c>
      <c r="W474" s="131"/>
      <c r="X474" s="200" t="s">
        <v>32</v>
      </c>
      <c r="Y474" s="132"/>
      <c r="Z474" s="200" t="s">
        <v>32</v>
      </c>
      <c r="AA474" s="240" t="s">
        <v>32</v>
      </c>
      <c r="AB474" s="238">
        <v>2021</v>
      </c>
      <c r="AC474" s="134">
        <v>0</v>
      </c>
      <c r="AD474" s="135" t="s">
        <v>32</v>
      </c>
      <c r="AE474" s="136"/>
      <c r="AF474" s="202" t="s">
        <v>32</v>
      </c>
      <c r="AG474" s="136"/>
      <c r="AH474" s="202" t="s">
        <v>32</v>
      </c>
      <c r="AI474" s="171" t="s">
        <v>32</v>
      </c>
    </row>
    <row r="475" spans="1:35" s="14" customFormat="1" ht="19.95" customHeight="1" x14ac:dyDescent="0.25">
      <c r="A475" s="20"/>
      <c r="B475" s="22" t="s">
        <v>32</v>
      </c>
      <c r="C475" s="22"/>
      <c r="D475" s="122"/>
      <c r="E475" s="156"/>
      <c r="F475" s="156"/>
      <c r="G475" s="156"/>
      <c r="H475" s="156"/>
      <c r="I475" s="156">
        <v>0</v>
      </c>
      <c r="J475" s="156">
        <v>0</v>
      </c>
      <c r="K475" s="156"/>
      <c r="L475" s="156"/>
      <c r="M475" s="152"/>
      <c r="N475" s="226" t="s">
        <v>32</v>
      </c>
      <c r="O475" s="169" t="s">
        <v>16</v>
      </c>
      <c r="P475" s="169">
        <v>0</v>
      </c>
      <c r="Q475" s="228" t="s">
        <v>32</v>
      </c>
      <c r="R475" s="207"/>
      <c r="S475" s="202" t="s">
        <v>32</v>
      </c>
      <c r="T475" s="129"/>
      <c r="U475" s="130"/>
      <c r="V475" s="200" t="s">
        <v>32</v>
      </c>
      <c r="W475" s="131"/>
      <c r="X475" s="200" t="s">
        <v>32</v>
      </c>
      <c r="Y475" s="132"/>
      <c r="Z475" s="200" t="s">
        <v>32</v>
      </c>
      <c r="AA475" s="240" t="s">
        <v>32</v>
      </c>
      <c r="AB475" s="238">
        <v>2021</v>
      </c>
      <c r="AC475" s="134">
        <v>0</v>
      </c>
      <c r="AD475" s="135" t="s">
        <v>32</v>
      </c>
      <c r="AE475" s="136"/>
      <c r="AF475" s="202" t="s">
        <v>32</v>
      </c>
      <c r="AG475" s="136"/>
      <c r="AH475" s="202" t="s">
        <v>32</v>
      </c>
      <c r="AI475" s="171" t="s">
        <v>32</v>
      </c>
    </row>
    <row r="476" spans="1:35" s="14" customFormat="1" ht="19.95" customHeight="1" x14ac:dyDescent="0.25">
      <c r="A476" s="20"/>
      <c r="B476" s="153" t="s">
        <v>32</v>
      </c>
      <c r="C476" s="153"/>
      <c r="D476" s="122"/>
      <c r="E476" s="156"/>
      <c r="F476" s="156"/>
      <c r="G476" s="156"/>
      <c r="H476" s="156"/>
      <c r="I476" s="156">
        <v>0</v>
      </c>
      <c r="J476" s="156">
        <v>0</v>
      </c>
      <c r="K476" s="156"/>
      <c r="L476" s="156"/>
      <c r="M476" s="152"/>
      <c r="N476" s="226" t="s">
        <v>32</v>
      </c>
      <c r="O476" s="169" t="s">
        <v>16</v>
      </c>
      <c r="P476" s="169">
        <v>0</v>
      </c>
      <c r="Q476" s="228" t="s">
        <v>32</v>
      </c>
      <c r="R476" s="207"/>
      <c r="S476" s="202" t="s">
        <v>32</v>
      </c>
      <c r="T476" s="129"/>
      <c r="U476" s="130"/>
      <c r="V476" s="200" t="s">
        <v>32</v>
      </c>
      <c r="W476" s="131"/>
      <c r="X476" s="200" t="s">
        <v>32</v>
      </c>
      <c r="Y476" s="132"/>
      <c r="Z476" s="200" t="s">
        <v>32</v>
      </c>
      <c r="AA476" s="240" t="s">
        <v>32</v>
      </c>
      <c r="AB476" s="238">
        <v>2021</v>
      </c>
      <c r="AC476" s="134">
        <v>0</v>
      </c>
      <c r="AD476" s="135" t="s">
        <v>32</v>
      </c>
      <c r="AE476" s="136"/>
      <c r="AF476" s="202" t="s">
        <v>32</v>
      </c>
      <c r="AG476" s="136"/>
      <c r="AH476" s="202" t="s">
        <v>32</v>
      </c>
      <c r="AI476" s="171" t="s">
        <v>32</v>
      </c>
    </row>
    <row r="477" spans="1:35" s="14" customFormat="1" ht="19.95" customHeight="1" x14ac:dyDescent="0.25">
      <c r="A477" s="20"/>
      <c r="B477" s="153" t="s">
        <v>32</v>
      </c>
      <c r="C477" s="153"/>
      <c r="D477" s="122"/>
      <c r="E477" s="156"/>
      <c r="F477" s="156"/>
      <c r="G477" s="156"/>
      <c r="H477" s="156"/>
      <c r="I477" s="156">
        <v>0</v>
      </c>
      <c r="J477" s="156">
        <v>0</v>
      </c>
      <c r="K477" s="156"/>
      <c r="L477" s="156"/>
      <c r="M477" s="152"/>
      <c r="N477" s="226" t="s">
        <v>32</v>
      </c>
      <c r="O477" s="169" t="s">
        <v>16</v>
      </c>
      <c r="P477" s="169">
        <v>0</v>
      </c>
      <c r="Q477" s="228" t="s">
        <v>32</v>
      </c>
      <c r="R477" s="207"/>
      <c r="S477" s="202" t="s">
        <v>32</v>
      </c>
      <c r="T477" s="129"/>
      <c r="U477" s="130"/>
      <c r="V477" s="200" t="s">
        <v>32</v>
      </c>
      <c r="W477" s="131"/>
      <c r="X477" s="200" t="s">
        <v>32</v>
      </c>
      <c r="Y477" s="132"/>
      <c r="Z477" s="200" t="s">
        <v>32</v>
      </c>
      <c r="AA477" s="240" t="s">
        <v>32</v>
      </c>
      <c r="AB477" s="238">
        <v>2021</v>
      </c>
      <c r="AC477" s="134">
        <v>0</v>
      </c>
      <c r="AD477" s="135" t="s">
        <v>32</v>
      </c>
      <c r="AE477" s="136"/>
      <c r="AF477" s="202" t="s">
        <v>32</v>
      </c>
      <c r="AG477" s="136"/>
      <c r="AH477" s="202" t="s">
        <v>32</v>
      </c>
      <c r="AI477" s="171" t="s">
        <v>32</v>
      </c>
    </row>
    <row r="478" spans="1:35" s="14" customFormat="1" ht="19.95" customHeight="1" x14ac:dyDescent="0.25">
      <c r="A478" s="20"/>
      <c r="B478" s="153" t="s">
        <v>32</v>
      </c>
      <c r="C478" s="153"/>
      <c r="D478" s="122"/>
      <c r="E478" s="156"/>
      <c r="F478" s="156"/>
      <c r="G478" s="156"/>
      <c r="H478" s="156"/>
      <c r="I478" s="156">
        <v>0</v>
      </c>
      <c r="J478" s="156">
        <v>0</v>
      </c>
      <c r="K478" s="156"/>
      <c r="L478" s="156"/>
      <c r="M478" s="152"/>
      <c r="N478" s="226" t="s">
        <v>32</v>
      </c>
      <c r="O478" s="169" t="s">
        <v>16</v>
      </c>
      <c r="P478" s="169">
        <v>0</v>
      </c>
      <c r="Q478" s="228" t="s">
        <v>32</v>
      </c>
      <c r="R478" s="207"/>
      <c r="S478" s="202" t="s">
        <v>32</v>
      </c>
      <c r="T478" s="129"/>
      <c r="U478" s="130"/>
      <c r="V478" s="200" t="s">
        <v>32</v>
      </c>
      <c r="W478" s="131"/>
      <c r="X478" s="200" t="s">
        <v>32</v>
      </c>
      <c r="Y478" s="132"/>
      <c r="Z478" s="200" t="s">
        <v>32</v>
      </c>
      <c r="AA478" s="241" t="s">
        <v>32</v>
      </c>
      <c r="AB478" s="133">
        <v>2021</v>
      </c>
      <c r="AC478" s="134">
        <v>0</v>
      </c>
      <c r="AD478" s="135" t="s">
        <v>32</v>
      </c>
      <c r="AE478" s="136"/>
      <c r="AF478" s="202" t="s">
        <v>32</v>
      </c>
      <c r="AG478" s="136"/>
      <c r="AH478" s="202" t="s">
        <v>32</v>
      </c>
      <c r="AI478" s="171" t="s">
        <v>32</v>
      </c>
    </row>
    <row r="479" spans="1:35" s="14" customFormat="1" ht="19.95" customHeight="1" x14ac:dyDescent="0.25">
      <c r="A479" s="20"/>
      <c r="B479" s="153" t="s">
        <v>32</v>
      </c>
      <c r="C479" s="153"/>
      <c r="D479" s="122"/>
      <c r="E479" s="156"/>
      <c r="F479" s="156"/>
      <c r="G479" s="156"/>
      <c r="H479" s="156"/>
      <c r="I479" s="156">
        <v>0</v>
      </c>
      <c r="J479" s="156">
        <v>0</v>
      </c>
      <c r="K479" s="156"/>
      <c r="L479" s="156"/>
      <c r="M479" s="154"/>
      <c r="N479" s="226" t="s">
        <v>32</v>
      </c>
      <c r="O479" s="169" t="s">
        <v>16</v>
      </c>
      <c r="P479" s="169">
        <v>0</v>
      </c>
      <c r="Q479" s="228" t="s">
        <v>32</v>
      </c>
      <c r="R479" s="207"/>
      <c r="S479" s="202" t="s">
        <v>32</v>
      </c>
      <c r="T479" s="129"/>
      <c r="U479" s="130"/>
      <c r="V479" s="200" t="s">
        <v>32</v>
      </c>
      <c r="W479" s="131"/>
      <c r="X479" s="200" t="s">
        <v>32</v>
      </c>
      <c r="Y479" s="132"/>
      <c r="Z479" s="200" t="s">
        <v>32</v>
      </c>
      <c r="AA479" s="240" t="s">
        <v>32</v>
      </c>
      <c r="AB479" s="238">
        <v>2021</v>
      </c>
      <c r="AC479" s="134">
        <v>0</v>
      </c>
      <c r="AD479" s="135" t="s">
        <v>32</v>
      </c>
      <c r="AE479" s="136"/>
      <c r="AF479" s="202" t="s">
        <v>32</v>
      </c>
      <c r="AG479" s="136"/>
      <c r="AH479" s="202" t="s">
        <v>32</v>
      </c>
      <c r="AI479" s="171" t="s">
        <v>32</v>
      </c>
    </row>
    <row r="480" spans="1:35" ht="19.95" customHeight="1" x14ac:dyDescent="0.25">
      <c r="B480" s="155" t="s">
        <v>32</v>
      </c>
      <c r="C480" s="155"/>
      <c r="D480" s="155"/>
      <c r="E480" s="156"/>
      <c r="F480" s="156"/>
      <c r="G480" s="156"/>
      <c r="H480" s="156"/>
      <c r="I480" s="156">
        <v>0</v>
      </c>
      <c r="J480" s="156">
        <v>0</v>
      </c>
      <c r="K480" s="156"/>
      <c r="L480" s="156"/>
      <c r="M480" s="154"/>
      <c r="N480" s="226" t="s">
        <v>32</v>
      </c>
      <c r="O480" s="169" t="s">
        <v>16</v>
      </c>
      <c r="P480" s="169">
        <v>0</v>
      </c>
      <c r="Q480" s="228" t="s">
        <v>32</v>
      </c>
      <c r="R480" s="207"/>
      <c r="S480" s="202" t="s">
        <v>32</v>
      </c>
      <c r="T480" s="129"/>
      <c r="U480" s="129"/>
      <c r="V480" s="200" t="s">
        <v>32</v>
      </c>
      <c r="W480" s="129"/>
      <c r="X480" s="200" t="s">
        <v>32</v>
      </c>
      <c r="Y480" s="129"/>
      <c r="Z480" s="200" t="s">
        <v>32</v>
      </c>
      <c r="AA480" s="240" t="s">
        <v>32</v>
      </c>
      <c r="AB480" s="242"/>
      <c r="AC480" s="129"/>
      <c r="AD480" s="129"/>
      <c r="AE480" s="129"/>
      <c r="AF480" s="202" t="s">
        <v>32</v>
      </c>
      <c r="AG480" s="129"/>
      <c r="AH480" s="202" t="s">
        <v>32</v>
      </c>
      <c r="AI480" s="171" t="s">
        <v>32</v>
      </c>
    </row>
    <row r="481" spans="1:35" ht="10.050000000000001" customHeight="1" thickBot="1" x14ac:dyDescent="0.3">
      <c r="B481" s="248" t="s">
        <v>64</v>
      </c>
      <c r="C481" s="249"/>
      <c r="D481" s="249"/>
      <c r="E481" s="249"/>
      <c r="F481" s="249"/>
      <c r="G481" s="249"/>
      <c r="H481" s="249"/>
      <c r="I481" s="249"/>
      <c r="J481" s="249"/>
      <c r="K481" s="249"/>
      <c r="L481" s="249"/>
      <c r="M481" s="249"/>
      <c r="N481" s="249"/>
      <c r="O481" s="249"/>
      <c r="P481" s="249"/>
      <c r="Q481" s="249"/>
      <c r="R481" s="249"/>
      <c r="S481" s="250"/>
      <c r="T481" s="249"/>
      <c r="U481" s="249"/>
      <c r="V481" s="249"/>
      <c r="W481" s="249"/>
      <c r="X481" s="249"/>
      <c r="Y481" s="249"/>
      <c r="Z481" s="249"/>
      <c r="AA481" s="250"/>
      <c r="AB481" s="249"/>
      <c r="AC481" s="249"/>
      <c r="AD481" s="249"/>
      <c r="AE481" s="249"/>
      <c r="AF481" s="249"/>
      <c r="AG481" s="249"/>
      <c r="AH481" s="249"/>
      <c r="AI481" s="251"/>
    </row>
    <row r="482" spans="1:35" s="14" customFormat="1" ht="26.1" customHeight="1" thickBot="1" x14ac:dyDescent="0.3">
      <c r="B482" s="208">
        <v>39</v>
      </c>
      <c r="C482" s="209" t="s">
        <v>162</v>
      </c>
      <c r="D482" s="210">
        <v>1</v>
      </c>
      <c r="E482" s="211">
        <v>2613377000</v>
      </c>
      <c r="F482" s="211">
        <v>3107618000</v>
      </c>
      <c r="G482" s="211">
        <v>1668780000</v>
      </c>
      <c r="H482" s="211">
        <v>1668780000</v>
      </c>
      <c r="I482" s="211">
        <v>944597000</v>
      </c>
      <c r="J482" s="211">
        <v>1438838000</v>
      </c>
      <c r="K482" s="211">
        <v>235287000</v>
      </c>
      <c r="L482" s="211">
        <v>12158000.000010202</v>
      </c>
      <c r="M482" s="212">
        <v>1</v>
      </c>
      <c r="N482" s="231">
        <v>5</v>
      </c>
      <c r="O482" s="213" t="s">
        <v>16</v>
      </c>
      <c r="P482" s="213">
        <v>0</v>
      </c>
      <c r="Q482" s="229">
        <v>1100000000</v>
      </c>
      <c r="R482" s="225">
        <v>1164597000</v>
      </c>
      <c r="S482" s="222" t="s">
        <v>279</v>
      </c>
      <c r="T482" s="214" t="s">
        <v>72</v>
      </c>
      <c r="U482" s="214">
        <v>1.5660404606958376</v>
      </c>
      <c r="V482" s="215" t="s">
        <v>279</v>
      </c>
      <c r="W482" s="216">
        <v>0.53699650343124539</v>
      </c>
      <c r="X482" s="215" t="s">
        <v>279</v>
      </c>
      <c r="Y482" s="217">
        <v>19.352442835976522</v>
      </c>
      <c r="Z482" s="215" t="s">
        <v>279</v>
      </c>
      <c r="AA482" s="223" t="s">
        <v>279</v>
      </c>
      <c r="AB482" s="218">
        <v>2021</v>
      </c>
      <c r="AC482" s="219">
        <v>3420.5053019946595</v>
      </c>
      <c r="AD482" s="220" t="s">
        <v>281</v>
      </c>
      <c r="AE482" s="221">
        <v>0.16352570616010975</v>
      </c>
      <c r="AF482" s="222" t="s">
        <v>279</v>
      </c>
      <c r="AG482" s="221">
        <v>7.5712973731005551E-2</v>
      </c>
      <c r="AH482" s="222" t="s">
        <v>279</v>
      </c>
      <c r="AI482" s="223" t="s">
        <v>279</v>
      </c>
    </row>
    <row r="483" spans="1:35" s="14" customFormat="1" ht="27.6" x14ac:dyDescent="0.25">
      <c r="A483" s="20"/>
      <c r="B483" s="149">
        <v>39.1</v>
      </c>
      <c r="C483" s="149" t="s">
        <v>163</v>
      </c>
      <c r="D483" s="246">
        <v>0.3</v>
      </c>
      <c r="E483" s="137">
        <v>914047000</v>
      </c>
      <c r="F483" s="137">
        <v>1324806000</v>
      </c>
      <c r="G483" s="137">
        <v>468576000</v>
      </c>
      <c r="H483" s="137">
        <v>468576000</v>
      </c>
      <c r="I483" s="137">
        <v>445471000</v>
      </c>
      <c r="J483" s="137">
        <v>856230000</v>
      </c>
      <c r="K483" s="137">
        <v>35680000</v>
      </c>
      <c r="L483" s="137">
        <v>12158000</v>
      </c>
      <c r="M483" s="151"/>
      <c r="N483" s="230" t="s">
        <v>32</v>
      </c>
      <c r="O483" s="168" t="s">
        <v>16</v>
      </c>
      <c r="P483" s="168">
        <v>0</v>
      </c>
      <c r="Q483" s="227" t="s">
        <v>32</v>
      </c>
      <c r="R483" s="206"/>
      <c r="S483" s="237" t="s">
        <v>32</v>
      </c>
      <c r="T483" s="157" t="s">
        <v>72</v>
      </c>
      <c r="U483" s="138"/>
      <c r="V483" s="199" t="s">
        <v>32</v>
      </c>
      <c r="W483" s="139"/>
      <c r="X483" s="199" t="s">
        <v>32</v>
      </c>
      <c r="Y483" s="140"/>
      <c r="Z483" s="199" t="s">
        <v>32</v>
      </c>
      <c r="AA483" s="239" t="s">
        <v>32</v>
      </c>
      <c r="AB483" s="141">
        <v>2021</v>
      </c>
      <c r="AC483" s="142">
        <v>1458.1927209568025</v>
      </c>
      <c r="AD483" s="143" t="s">
        <v>281</v>
      </c>
      <c r="AE483" s="144"/>
      <c r="AF483" s="201" t="s">
        <v>32</v>
      </c>
      <c r="AG483" s="144"/>
      <c r="AH483" s="201" t="s">
        <v>32</v>
      </c>
      <c r="AI483" s="170" t="s">
        <v>32</v>
      </c>
    </row>
    <row r="484" spans="1:35" s="14" customFormat="1" ht="19.95" customHeight="1" x14ac:dyDescent="0.25">
      <c r="A484" s="20"/>
      <c r="B484" s="22">
        <v>39.200000000000003</v>
      </c>
      <c r="C484" s="22" t="s">
        <v>164</v>
      </c>
      <c r="D484" s="247">
        <v>0.28999999999999998</v>
      </c>
      <c r="E484" s="156">
        <v>1168129000</v>
      </c>
      <c r="F484" s="156">
        <v>1251611000</v>
      </c>
      <c r="G484" s="156">
        <v>835109000</v>
      </c>
      <c r="H484" s="156">
        <v>835109000</v>
      </c>
      <c r="I484" s="156">
        <v>333020000</v>
      </c>
      <c r="J484" s="156">
        <v>416502000</v>
      </c>
      <c r="K484" s="156">
        <v>55327000</v>
      </c>
      <c r="L484" s="156">
        <v>1.0000000000000001E-5</v>
      </c>
      <c r="M484" s="152"/>
      <c r="N484" s="226" t="s">
        <v>32</v>
      </c>
      <c r="O484" s="169" t="s">
        <v>16</v>
      </c>
      <c r="P484" s="169">
        <v>0</v>
      </c>
      <c r="Q484" s="228" t="s">
        <v>32</v>
      </c>
      <c r="R484" s="207"/>
      <c r="S484" s="202" t="s">
        <v>32</v>
      </c>
      <c r="T484" s="129" t="s">
        <v>72</v>
      </c>
      <c r="U484" s="130"/>
      <c r="V484" s="200" t="s">
        <v>32</v>
      </c>
      <c r="W484" s="131"/>
      <c r="X484" s="200" t="s">
        <v>32</v>
      </c>
      <c r="Y484" s="132"/>
      <c r="Z484" s="200" t="s">
        <v>32</v>
      </c>
      <c r="AA484" s="240" t="s">
        <v>32</v>
      </c>
      <c r="AB484" s="238">
        <v>2021</v>
      </c>
      <c r="AC484" s="134">
        <v>1377.6281581374667</v>
      </c>
      <c r="AD484" s="135" t="s">
        <v>281</v>
      </c>
      <c r="AE484" s="136"/>
      <c r="AF484" s="202" t="s">
        <v>32</v>
      </c>
      <c r="AG484" s="136"/>
      <c r="AH484" s="202" t="s">
        <v>32</v>
      </c>
      <c r="AI484" s="171" t="s">
        <v>32</v>
      </c>
    </row>
    <row r="485" spans="1:35" s="14" customFormat="1" ht="19.95" customHeight="1" x14ac:dyDescent="0.25">
      <c r="A485" s="20"/>
      <c r="B485" s="22">
        <v>39.300000000000004</v>
      </c>
      <c r="C485" s="22" t="s">
        <v>165</v>
      </c>
      <c r="D485" s="247">
        <v>0.28499999999999998</v>
      </c>
      <c r="E485" s="156">
        <v>518244000</v>
      </c>
      <c r="F485" s="156">
        <v>518244000</v>
      </c>
      <c r="G485" s="156">
        <v>363698000</v>
      </c>
      <c r="H485" s="156">
        <v>363698000</v>
      </c>
      <c r="I485" s="156">
        <v>154546000</v>
      </c>
      <c r="J485" s="156">
        <v>154546000</v>
      </c>
      <c r="K485" s="156">
        <v>13560000</v>
      </c>
      <c r="L485" s="156">
        <v>9.9999999999999995E-8</v>
      </c>
      <c r="M485" s="152"/>
      <c r="N485" s="226" t="s">
        <v>32</v>
      </c>
      <c r="O485" s="169" t="s">
        <v>16</v>
      </c>
      <c r="P485" s="169">
        <v>0</v>
      </c>
      <c r="Q485" s="228" t="s">
        <v>32</v>
      </c>
      <c r="R485" s="207"/>
      <c r="S485" s="202" t="s">
        <v>32</v>
      </c>
      <c r="T485" s="129" t="s">
        <v>72</v>
      </c>
      <c r="U485" s="130"/>
      <c r="V485" s="200" t="s">
        <v>32</v>
      </c>
      <c r="W485" s="131"/>
      <c r="X485" s="200" t="s">
        <v>32</v>
      </c>
      <c r="Y485" s="132"/>
      <c r="Z485" s="200" t="s">
        <v>32</v>
      </c>
      <c r="AA485" s="240" t="s">
        <v>32</v>
      </c>
      <c r="AB485" s="238">
        <v>2021</v>
      </c>
      <c r="AC485" s="134">
        <v>570.42286076567984</v>
      </c>
      <c r="AD485" s="135" t="s">
        <v>281</v>
      </c>
      <c r="AE485" s="136"/>
      <c r="AF485" s="202" t="s">
        <v>32</v>
      </c>
      <c r="AG485" s="136"/>
      <c r="AH485" s="202" t="s">
        <v>32</v>
      </c>
      <c r="AI485" s="171" t="s">
        <v>32</v>
      </c>
    </row>
    <row r="486" spans="1:35" s="14" customFormat="1" ht="19.95" customHeight="1" x14ac:dyDescent="0.25">
      <c r="A486" s="20"/>
      <c r="B486" s="22">
        <v>39.400000000000006</v>
      </c>
      <c r="C486" s="22" t="s">
        <v>166</v>
      </c>
      <c r="D486" s="247">
        <v>0.125</v>
      </c>
      <c r="E486" s="156">
        <v>12957000</v>
      </c>
      <c r="F486" s="156">
        <v>12957000</v>
      </c>
      <c r="G486" s="156">
        <v>1397000</v>
      </c>
      <c r="H486" s="156">
        <v>1397000</v>
      </c>
      <c r="I486" s="156">
        <v>11560000</v>
      </c>
      <c r="J486" s="156">
        <v>11560000</v>
      </c>
      <c r="K486" s="156">
        <v>130720000</v>
      </c>
      <c r="L486" s="156">
        <v>9.9999999999999995E-8</v>
      </c>
      <c r="M486" s="152"/>
      <c r="N486" s="226" t="s">
        <v>32</v>
      </c>
      <c r="O486" s="169" t="s">
        <v>16</v>
      </c>
      <c r="P486" s="169">
        <v>0</v>
      </c>
      <c r="Q486" s="228" t="s">
        <v>32</v>
      </c>
      <c r="R486" s="207"/>
      <c r="S486" s="202" t="s">
        <v>32</v>
      </c>
      <c r="T486" s="129" t="s">
        <v>72</v>
      </c>
      <c r="U486" s="130"/>
      <c r="V486" s="200" t="s">
        <v>32</v>
      </c>
      <c r="W486" s="131"/>
      <c r="X486" s="200" t="s">
        <v>32</v>
      </c>
      <c r="Y486" s="132"/>
      <c r="Z486" s="200" t="s">
        <v>32</v>
      </c>
      <c r="AA486" s="240" t="s">
        <v>32</v>
      </c>
      <c r="AB486" s="238">
        <v>2021</v>
      </c>
      <c r="AC486" s="134">
        <v>14.261562134710509</v>
      </c>
      <c r="AD486" s="135" t="s">
        <v>281</v>
      </c>
      <c r="AE486" s="136"/>
      <c r="AF486" s="202" t="s">
        <v>32</v>
      </c>
      <c r="AG486" s="136"/>
      <c r="AH486" s="202" t="s">
        <v>32</v>
      </c>
      <c r="AI486" s="171" t="s">
        <v>32</v>
      </c>
    </row>
    <row r="487" spans="1:35" s="14" customFormat="1" ht="19.95" customHeight="1" x14ac:dyDescent="0.25">
      <c r="A487" s="20"/>
      <c r="B487" s="22" t="s">
        <v>32</v>
      </c>
      <c r="C487" s="22"/>
      <c r="D487" s="122"/>
      <c r="E487" s="156"/>
      <c r="F487" s="156"/>
      <c r="G487" s="156"/>
      <c r="H487" s="156"/>
      <c r="I487" s="156">
        <v>0</v>
      </c>
      <c r="J487" s="156">
        <v>0</v>
      </c>
      <c r="K487" s="156"/>
      <c r="L487" s="156"/>
      <c r="M487" s="152"/>
      <c r="N487" s="226" t="s">
        <v>32</v>
      </c>
      <c r="O487" s="169" t="s">
        <v>16</v>
      </c>
      <c r="P487" s="169">
        <v>0</v>
      </c>
      <c r="Q487" s="228" t="s">
        <v>32</v>
      </c>
      <c r="R487" s="207"/>
      <c r="S487" s="202" t="s">
        <v>32</v>
      </c>
      <c r="T487" s="129"/>
      <c r="U487" s="130"/>
      <c r="V487" s="200" t="s">
        <v>32</v>
      </c>
      <c r="W487" s="131"/>
      <c r="X487" s="200" t="s">
        <v>32</v>
      </c>
      <c r="Y487" s="132"/>
      <c r="Z487" s="200" t="s">
        <v>32</v>
      </c>
      <c r="AA487" s="240" t="s">
        <v>32</v>
      </c>
      <c r="AB487" s="238">
        <v>2021</v>
      </c>
      <c r="AC487" s="134">
        <v>0</v>
      </c>
      <c r="AD487" s="135" t="s">
        <v>32</v>
      </c>
      <c r="AE487" s="136"/>
      <c r="AF487" s="202" t="s">
        <v>32</v>
      </c>
      <c r="AG487" s="136"/>
      <c r="AH487" s="202" t="s">
        <v>32</v>
      </c>
      <c r="AI487" s="171" t="s">
        <v>32</v>
      </c>
    </row>
    <row r="488" spans="1:35" s="14" customFormat="1" ht="19.95" customHeight="1" x14ac:dyDescent="0.25">
      <c r="A488" s="20"/>
      <c r="B488" s="153" t="s">
        <v>32</v>
      </c>
      <c r="C488" s="153"/>
      <c r="D488" s="122"/>
      <c r="E488" s="156"/>
      <c r="F488" s="156"/>
      <c r="G488" s="156"/>
      <c r="H488" s="156"/>
      <c r="I488" s="156">
        <v>0</v>
      </c>
      <c r="J488" s="156">
        <v>0</v>
      </c>
      <c r="K488" s="156"/>
      <c r="L488" s="156"/>
      <c r="M488" s="152"/>
      <c r="N488" s="226" t="s">
        <v>32</v>
      </c>
      <c r="O488" s="169" t="s">
        <v>16</v>
      </c>
      <c r="P488" s="169">
        <v>0</v>
      </c>
      <c r="Q488" s="228" t="s">
        <v>32</v>
      </c>
      <c r="R488" s="207"/>
      <c r="S488" s="202" t="s">
        <v>32</v>
      </c>
      <c r="T488" s="129"/>
      <c r="U488" s="130"/>
      <c r="V488" s="200" t="s">
        <v>32</v>
      </c>
      <c r="W488" s="131"/>
      <c r="X488" s="200" t="s">
        <v>32</v>
      </c>
      <c r="Y488" s="132"/>
      <c r="Z488" s="200" t="s">
        <v>32</v>
      </c>
      <c r="AA488" s="240" t="s">
        <v>32</v>
      </c>
      <c r="AB488" s="238">
        <v>2021</v>
      </c>
      <c r="AC488" s="134">
        <v>0</v>
      </c>
      <c r="AD488" s="135" t="s">
        <v>32</v>
      </c>
      <c r="AE488" s="136"/>
      <c r="AF488" s="202" t="s">
        <v>32</v>
      </c>
      <c r="AG488" s="136"/>
      <c r="AH488" s="202" t="s">
        <v>32</v>
      </c>
      <c r="AI488" s="171" t="s">
        <v>32</v>
      </c>
    </row>
    <row r="489" spans="1:35" s="14" customFormat="1" ht="19.95" customHeight="1" x14ac:dyDescent="0.25">
      <c r="A489" s="20"/>
      <c r="B489" s="153" t="s">
        <v>32</v>
      </c>
      <c r="C489" s="153"/>
      <c r="D489" s="122"/>
      <c r="E489" s="156"/>
      <c r="F489" s="156"/>
      <c r="G489" s="156"/>
      <c r="H489" s="156"/>
      <c r="I489" s="156">
        <v>0</v>
      </c>
      <c r="J489" s="156">
        <v>0</v>
      </c>
      <c r="K489" s="156"/>
      <c r="L489" s="156"/>
      <c r="M489" s="152"/>
      <c r="N489" s="226" t="s">
        <v>32</v>
      </c>
      <c r="O489" s="169" t="s">
        <v>16</v>
      </c>
      <c r="P489" s="169">
        <v>0</v>
      </c>
      <c r="Q489" s="228" t="s">
        <v>32</v>
      </c>
      <c r="R489" s="207"/>
      <c r="S489" s="202" t="s">
        <v>32</v>
      </c>
      <c r="T489" s="129"/>
      <c r="U489" s="130"/>
      <c r="V489" s="200" t="s">
        <v>32</v>
      </c>
      <c r="W489" s="131"/>
      <c r="X489" s="200" t="s">
        <v>32</v>
      </c>
      <c r="Y489" s="132"/>
      <c r="Z489" s="200" t="s">
        <v>32</v>
      </c>
      <c r="AA489" s="240" t="s">
        <v>32</v>
      </c>
      <c r="AB489" s="238">
        <v>2021</v>
      </c>
      <c r="AC489" s="134">
        <v>0</v>
      </c>
      <c r="AD489" s="135" t="s">
        <v>32</v>
      </c>
      <c r="AE489" s="136"/>
      <c r="AF489" s="202" t="s">
        <v>32</v>
      </c>
      <c r="AG489" s="136"/>
      <c r="AH489" s="202" t="s">
        <v>32</v>
      </c>
      <c r="AI489" s="171" t="s">
        <v>32</v>
      </c>
    </row>
    <row r="490" spans="1:35" s="14" customFormat="1" ht="19.95" customHeight="1" x14ac:dyDescent="0.25">
      <c r="A490" s="20"/>
      <c r="B490" s="153" t="s">
        <v>32</v>
      </c>
      <c r="C490" s="153"/>
      <c r="D490" s="122"/>
      <c r="E490" s="156"/>
      <c r="F490" s="156"/>
      <c r="G490" s="156"/>
      <c r="H490" s="156"/>
      <c r="I490" s="156">
        <v>0</v>
      </c>
      <c r="J490" s="156">
        <v>0</v>
      </c>
      <c r="K490" s="156"/>
      <c r="L490" s="156"/>
      <c r="M490" s="152"/>
      <c r="N490" s="226" t="s">
        <v>32</v>
      </c>
      <c r="O490" s="169" t="s">
        <v>16</v>
      </c>
      <c r="P490" s="169">
        <v>0</v>
      </c>
      <c r="Q490" s="228" t="s">
        <v>32</v>
      </c>
      <c r="R490" s="207"/>
      <c r="S490" s="202" t="s">
        <v>32</v>
      </c>
      <c r="T490" s="129"/>
      <c r="U490" s="130"/>
      <c r="V490" s="200" t="s">
        <v>32</v>
      </c>
      <c r="W490" s="131"/>
      <c r="X490" s="200" t="s">
        <v>32</v>
      </c>
      <c r="Y490" s="132"/>
      <c r="Z490" s="200" t="s">
        <v>32</v>
      </c>
      <c r="AA490" s="241" t="s">
        <v>32</v>
      </c>
      <c r="AB490" s="133">
        <v>2021</v>
      </c>
      <c r="AC490" s="134">
        <v>0</v>
      </c>
      <c r="AD490" s="135" t="s">
        <v>32</v>
      </c>
      <c r="AE490" s="136"/>
      <c r="AF490" s="202" t="s">
        <v>32</v>
      </c>
      <c r="AG490" s="136"/>
      <c r="AH490" s="202" t="s">
        <v>32</v>
      </c>
      <c r="AI490" s="171" t="s">
        <v>32</v>
      </c>
    </row>
    <row r="491" spans="1:35" s="14" customFormat="1" ht="19.95" customHeight="1" x14ac:dyDescent="0.25">
      <c r="A491" s="20"/>
      <c r="B491" s="153" t="s">
        <v>32</v>
      </c>
      <c r="C491" s="153"/>
      <c r="D491" s="122"/>
      <c r="E491" s="156"/>
      <c r="F491" s="156"/>
      <c r="G491" s="156"/>
      <c r="H491" s="156"/>
      <c r="I491" s="156">
        <v>0</v>
      </c>
      <c r="J491" s="156">
        <v>0</v>
      </c>
      <c r="K491" s="156"/>
      <c r="L491" s="156"/>
      <c r="M491" s="154"/>
      <c r="N491" s="226" t="s">
        <v>32</v>
      </c>
      <c r="O491" s="169" t="s">
        <v>16</v>
      </c>
      <c r="P491" s="169">
        <v>0</v>
      </c>
      <c r="Q491" s="228" t="s">
        <v>32</v>
      </c>
      <c r="R491" s="207"/>
      <c r="S491" s="202" t="s">
        <v>32</v>
      </c>
      <c r="T491" s="129"/>
      <c r="U491" s="130"/>
      <c r="V491" s="200" t="s">
        <v>32</v>
      </c>
      <c r="W491" s="131"/>
      <c r="X491" s="200" t="s">
        <v>32</v>
      </c>
      <c r="Y491" s="132"/>
      <c r="Z491" s="200" t="s">
        <v>32</v>
      </c>
      <c r="AA491" s="240" t="s">
        <v>32</v>
      </c>
      <c r="AB491" s="238">
        <v>2021</v>
      </c>
      <c r="AC491" s="134">
        <v>0</v>
      </c>
      <c r="AD491" s="135" t="s">
        <v>32</v>
      </c>
      <c r="AE491" s="136"/>
      <c r="AF491" s="202" t="s">
        <v>32</v>
      </c>
      <c r="AG491" s="136"/>
      <c r="AH491" s="202" t="s">
        <v>32</v>
      </c>
      <c r="AI491" s="171" t="s">
        <v>32</v>
      </c>
    </row>
    <row r="492" spans="1:35" ht="19.95" customHeight="1" x14ac:dyDescent="0.25">
      <c r="B492" s="155" t="s">
        <v>32</v>
      </c>
      <c r="C492" s="155"/>
      <c r="D492" s="155"/>
      <c r="E492" s="156"/>
      <c r="F492" s="156"/>
      <c r="G492" s="156"/>
      <c r="H492" s="156"/>
      <c r="I492" s="156">
        <v>0</v>
      </c>
      <c r="J492" s="156">
        <v>0</v>
      </c>
      <c r="K492" s="156"/>
      <c r="L492" s="156"/>
      <c r="M492" s="154"/>
      <c r="N492" s="226" t="s">
        <v>32</v>
      </c>
      <c r="O492" s="169" t="s">
        <v>16</v>
      </c>
      <c r="P492" s="169">
        <v>0</v>
      </c>
      <c r="Q492" s="228" t="s">
        <v>32</v>
      </c>
      <c r="R492" s="207"/>
      <c r="S492" s="202" t="s">
        <v>32</v>
      </c>
      <c r="T492" s="129"/>
      <c r="U492" s="129"/>
      <c r="V492" s="200" t="s">
        <v>32</v>
      </c>
      <c r="W492" s="129"/>
      <c r="X492" s="200" t="s">
        <v>32</v>
      </c>
      <c r="Y492" s="129"/>
      <c r="Z492" s="200" t="s">
        <v>32</v>
      </c>
      <c r="AA492" s="240" t="s">
        <v>32</v>
      </c>
      <c r="AB492" s="242"/>
      <c r="AC492" s="129"/>
      <c r="AD492" s="129"/>
      <c r="AE492" s="129"/>
      <c r="AF492" s="202" t="s">
        <v>32</v>
      </c>
      <c r="AG492" s="129"/>
      <c r="AH492" s="202" t="s">
        <v>32</v>
      </c>
      <c r="AI492" s="171" t="s">
        <v>32</v>
      </c>
    </row>
    <row r="493" spans="1:35" ht="10.050000000000001" customHeight="1" thickBot="1" x14ac:dyDescent="0.3">
      <c r="B493" s="248" t="s">
        <v>64</v>
      </c>
      <c r="C493" s="249"/>
      <c r="D493" s="249"/>
      <c r="E493" s="249"/>
      <c r="F493" s="249"/>
      <c r="G493" s="249"/>
      <c r="H493" s="249"/>
      <c r="I493" s="249"/>
      <c r="J493" s="249"/>
      <c r="K493" s="249"/>
      <c r="L493" s="249"/>
      <c r="M493" s="249"/>
      <c r="N493" s="249"/>
      <c r="O493" s="249"/>
      <c r="P493" s="249"/>
      <c r="Q493" s="249"/>
      <c r="R493" s="249"/>
      <c r="S493" s="250"/>
      <c r="T493" s="249"/>
      <c r="U493" s="249"/>
      <c r="V493" s="249"/>
      <c r="W493" s="249"/>
      <c r="X493" s="249"/>
      <c r="Y493" s="249"/>
      <c r="Z493" s="249"/>
      <c r="AA493" s="250"/>
      <c r="AB493" s="249"/>
      <c r="AC493" s="249"/>
      <c r="AD493" s="249"/>
      <c r="AE493" s="249"/>
      <c r="AF493" s="249"/>
      <c r="AG493" s="249"/>
      <c r="AH493" s="249"/>
      <c r="AI493" s="251"/>
    </row>
    <row r="494" spans="1:35" s="14" customFormat="1" ht="26.1" customHeight="1" thickBot="1" x14ac:dyDescent="0.3">
      <c r="B494" s="208">
        <v>40</v>
      </c>
      <c r="C494" s="209" t="s">
        <v>167</v>
      </c>
      <c r="D494" s="210">
        <v>1</v>
      </c>
      <c r="E494" s="211">
        <v>6221723501</v>
      </c>
      <c r="F494" s="211">
        <v>11057806958</v>
      </c>
      <c r="G494" s="211">
        <v>1189214490</v>
      </c>
      <c r="H494" s="211">
        <v>4879894985</v>
      </c>
      <c r="I494" s="211">
        <v>5032509011</v>
      </c>
      <c r="J494" s="211">
        <v>6177911973</v>
      </c>
      <c r="K494" s="211">
        <v>1873017997</v>
      </c>
      <c r="L494" s="211">
        <v>128353346</v>
      </c>
      <c r="M494" s="212">
        <v>1</v>
      </c>
      <c r="N494" s="231">
        <v>5</v>
      </c>
      <c r="O494" s="213" t="s">
        <v>16</v>
      </c>
      <c r="P494" s="213">
        <v>0</v>
      </c>
      <c r="Q494" s="229">
        <v>1100000000</v>
      </c>
      <c r="R494" s="225">
        <v>5252509011</v>
      </c>
      <c r="S494" s="222" t="s">
        <v>279</v>
      </c>
      <c r="T494" s="214" t="s">
        <v>72</v>
      </c>
      <c r="U494" s="214">
        <v>5.2317925431601493</v>
      </c>
      <c r="V494" s="215" t="s">
        <v>279</v>
      </c>
      <c r="W494" s="216">
        <v>0.4413076664780749</v>
      </c>
      <c r="X494" s="215" t="s">
        <v>279</v>
      </c>
      <c r="Y494" s="217">
        <v>14.592669808545544</v>
      </c>
      <c r="Z494" s="215" t="s">
        <v>279</v>
      </c>
      <c r="AA494" s="223" t="s">
        <v>279</v>
      </c>
      <c r="AB494" s="218">
        <v>2021</v>
      </c>
      <c r="AC494" s="219">
        <v>12171.150806911415</v>
      </c>
      <c r="AD494" s="220" t="s">
        <v>281</v>
      </c>
      <c r="AE494" s="221">
        <v>0.30317978067441786</v>
      </c>
      <c r="AF494" s="222" t="s">
        <v>279</v>
      </c>
      <c r="AG494" s="221">
        <v>0.16938421914165597</v>
      </c>
      <c r="AH494" s="222" t="s">
        <v>279</v>
      </c>
      <c r="AI494" s="223" t="s">
        <v>279</v>
      </c>
    </row>
    <row r="495" spans="1:35" s="14" customFormat="1" ht="19.95" customHeight="1" x14ac:dyDescent="0.25">
      <c r="A495" s="20"/>
      <c r="B495" s="149">
        <v>40.1</v>
      </c>
      <c r="C495" s="149" t="s">
        <v>168</v>
      </c>
      <c r="D495" s="150">
        <v>0.5</v>
      </c>
      <c r="E495" s="137">
        <v>4574771532</v>
      </c>
      <c r="F495" s="137">
        <v>8939474611</v>
      </c>
      <c r="G495" s="137">
        <v>857687420</v>
      </c>
      <c r="H495" s="137">
        <v>3856231970</v>
      </c>
      <c r="I495" s="137">
        <v>3717084112</v>
      </c>
      <c r="J495" s="137">
        <v>5083242641</v>
      </c>
      <c r="K495" s="137">
        <v>1580034465</v>
      </c>
      <c r="L495" s="137">
        <v>111205487</v>
      </c>
      <c r="M495" s="151"/>
      <c r="N495" s="230" t="s">
        <v>32</v>
      </c>
      <c r="O495" s="168" t="s">
        <v>16</v>
      </c>
      <c r="P495" s="168">
        <v>0</v>
      </c>
      <c r="Q495" s="227" t="s">
        <v>32</v>
      </c>
      <c r="R495" s="206"/>
      <c r="S495" s="237" t="s">
        <v>32</v>
      </c>
      <c r="T495" s="157" t="s">
        <v>72</v>
      </c>
      <c r="U495" s="138"/>
      <c r="V495" s="199" t="s">
        <v>32</v>
      </c>
      <c r="W495" s="139"/>
      <c r="X495" s="199" t="s">
        <v>32</v>
      </c>
      <c r="Y495" s="140"/>
      <c r="Z495" s="199" t="s">
        <v>32</v>
      </c>
      <c r="AA495" s="239" t="s">
        <v>32</v>
      </c>
      <c r="AB495" s="141">
        <v>2021</v>
      </c>
      <c r="AC495" s="142">
        <v>9839.5363599941011</v>
      </c>
      <c r="AD495" s="143" t="s">
        <v>281</v>
      </c>
      <c r="AE495" s="144"/>
      <c r="AF495" s="201" t="s">
        <v>32</v>
      </c>
      <c r="AG495" s="144"/>
      <c r="AH495" s="201" t="s">
        <v>32</v>
      </c>
      <c r="AI495" s="170" t="s">
        <v>32</v>
      </c>
    </row>
    <row r="496" spans="1:35" s="14" customFormat="1" ht="19.95" customHeight="1" x14ac:dyDescent="0.25">
      <c r="A496" s="20"/>
      <c r="B496" s="22">
        <v>40.200000000000003</v>
      </c>
      <c r="C496" s="22" t="s">
        <v>169</v>
      </c>
      <c r="D496" s="122">
        <v>0.5</v>
      </c>
      <c r="E496" s="156">
        <v>1646951969</v>
      </c>
      <c r="F496" s="156">
        <v>2118332347</v>
      </c>
      <c r="G496" s="156">
        <v>331527070</v>
      </c>
      <c r="H496" s="156">
        <v>1023663015</v>
      </c>
      <c r="I496" s="156">
        <v>1315424899</v>
      </c>
      <c r="J496" s="156">
        <v>1094669332</v>
      </c>
      <c r="K496" s="156">
        <v>292983532</v>
      </c>
      <c r="L496" s="156">
        <v>17147859</v>
      </c>
      <c r="M496" s="152"/>
      <c r="N496" s="226" t="s">
        <v>32</v>
      </c>
      <c r="O496" s="169" t="s">
        <v>16</v>
      </c>
      <c r="P496" s="169">
        <v>0</v>
      </c>
      <c r="Q496" s="228" t="s">
        <v>32</v>
      </c>
      <c r="R496" s="207"/>
      <c r="S496" s="202" t="s">
        <v>32</v>
      </c>
      <c r="T496" s="129" t="s">
        <v>72</v>
      </c>
      <c r="U496" s="130"/>
      <c r="V496" s="200" t="s">
        <v>32</v>
      </c>
      <c r="W496" s="131"/>
      <c r="X496" s="200" t="s">
        <v>32</v>
      </c>
      <c r="Y496" s="132"/>
      <c r="Z496" s="200" t="s">
        <v>32</v>
      </c>
      <c r="AA496" s="240" t="s">
        <v>32</v>
      </c>
      <c r="AB496" s="238">
        <v>2021</v>
      </c>
      <c r="AC496" s="134">
        <v>2331.6144469173146</v>
      </c>
      <c r="AD496" s="135" t="s">
        <v>281</v>
      </c>
      <c r="AE496" s="136"/>
      <c r="AF496" s="202" t="s">
        <v>32</v>
      </c>
      <c r="AG496" s="136"/>
      <c r="AH496" s="202" t="s">
        <v>32</v>
      </c>
      <c r="AI496" s="171" t="s">
        <v>32</v>
      </c>
    </row>
    <row r="497" spans="1:35" s="14" customFormat="1" ht="19.95" customHeight="1" x14ac:dyDescent="0.25">
      <c r="A497" s="20"/>
      <c r="B497" s="22" t="s">
        <v>32</v>
      </c>
      <c r="C497" s="22"/>
      <c r="D497" s="122"/>
      <c r="E497" s="156"/>
      <c r="F497" s="156"/>
      <c r="G497" s="156"/>
      <c r="H497" s="156"/>
      <c r="I497" s="156">
        <v>0</v>
      </c>
      <c r="J497" s="156">
        <v>0</v>
      </c>
      <c r="K497" s="156"/>
      <c r="L497" s="156"/>
      <c r="M497" s="152"/>
      <c r="N497" s="226" t="s">
        <v>32</v>
      </c>
      <c r="O497" s="169" t="s">
        <v>16</v>
      </c>
      <c r="P497" s="169">
        <v>0</v>
      </c>
      <c r="Q497" s="228" t="s">
        <v>32</v>
      </c>
      <c r="R497" s="207"/>
      <c r="S497" s="202" t="s">
        <v>32</v>
      </c>
      <c r="T497" s="129"/>
      <c r="U497" s="130"/>
      <c r="V497" s="200" t="s">
        <v>32</v>
      </c>
      <c r="W497" s="131"/>
      <c r="X497" s="200" t="s">
        <v>32</v>
      </c>
      <c r="Y497" s="132"/>
      <c r="Z497" s="200" t="s">
        <v>32</v>
      </c>
      <c r="AA497" s="240" t="s">
        <v>32</v>
      </c>
      <c r="AB497" s="238">
        <v>2021</v>
      </c>
      <c r="AC497" s="134">
        <v>0</v>
      </c>
      <c r="AD497" s="135" t="s">
        <v>32</v>
      </c>
      <c r="AE497" s="136"/>
      <c r="AF497" s="202" t="s">
        <v>32</v>
      </c>
      <c r="AG497" s="136"/>
      <c r="AH497" s="202" t="s">
        <v>32</v>
      </c>
      <c r="AI497" s="171" t="s">
        <v>32</v>
      </c>
    </row>
    <row r="498" spans="1:35" s="14" customFormat="1" ht="19.95" customHeight="1" x14ac:dyDescent="0.25">
      <c r="A498" s="20"/>
      <c r="B498" s="22" t="s">
        <v>32</v>
      </c>
      <c r="C498" s="22"/>
      <c r="D498" s="122"/>
      <c r="E498" s="156"/>
      <c r="F498" s="156"/>
      <c r="G498" s="156"/>
      <c r="H498" s="156"/>
      <c r="I498" s="156">
        <v>0</v>
      </c>
      <c r="J498" s="156">
        <v>0</v>
      </c>
      <c r="K498" s="156"/>
      <c r="L498" s="156"/>
      <c r="M498" s="152"/>
      <c r="N498" s="226" t="s">
        <v>32</v>
      </c>
      <c r="O498" s="169" t="s">
        <v>16</v>
      </c>
      <c r="P498" s="169">
        <v>0</v>
      </c>
      <c r="Q498" s="228" t="s">
        <v>32</v>
      </c>
      <c r="R498" s="207"/>
      <c r="S498" s="202" t="s">
        <v>32</v>
      </c>
      <c r="T498" s="129"/>
      <c r="U498" s="130"/>
      <c r="V498" s="200" t="s">
        <v>32</v>
      </c>
      <c r="W498" s="131"/>
      <c r="X498" s="200" t="s">
        <v>32</v>
      </c>
      <c r="Y498" s="132"/>
      <c r="Z498" s="200" t="s">
        <v>32</v>
      </c>
      <c r="AA498" s="240" t="s">
        <v>32</v>
      </c>
      <c r="AB498" s="238">
        <v>2021</v>
      </c>
      <c r="AC498" s="134">
        <v>0</v>
      </c>
      <c r="AD498" s="135" t="s">
        <v>32</v>
      </c>
      <c r="AE498" s="136"/>
      <c r="AF498" s="202" t="s">
        <v>32</v>
      </c>
      <c r="AG498" s="136"/>
      <c r="AH498" s="202" t="s">
        <v>32</v>
      </c>
      <c r="AI498" s="171" t="s">
        <v>32</v>
      </c>
    </row>
    <row r="499" spans="1:35" s="14" customFormat="1" ht="19.95" customHeight="1" x14ac:dyDescent="0.25">
      <c r="A499" s="20"/>
      <c r="B499" s="22" t="s">
        <v>32</v>
      </c>
      <c r="C499" s="22"/>
      <c r="D499" s="122"/>
      <c r="E499" s="156"/>
      <c r="F499" s="156"/>
      <c r="G499" s="156"/>
      <c r="H499" s="156"/>
      <c r="I499" s="156">
        <v>0</v>
      </c>
      <c r="J499" s="156">
        <v>0</v>
      </c>
      <c r="K499" s="156"/>
      <c r="L499" s="156"/>
      <c r="M499" s="152"/>
      <c r="N499" s="226" t="s">
        <v>32</v>
      </c>
      <c r="O499" s="169" t="s">
        <v>16</v>
      </c>
      <c r="P499" s="169">
        <v>0</v>
      </c>
      <c r="Q499" s="228" t="s">
        <v>32</v>
      </c>
      <c r="R499" s="207"/>
      <c r="S499" s="202" t="s">
        <v>32</v>
      </c>
      <c r="T499" s="129"/>
      <c r="U499" s="130"/>
      <c r="V499" s="200" t="s">
        <v>32</v>
      </c>
      <c r="W499" s="131"/>
      <c r="X499" s="200" t="s">
        <v>32</v>
      </c>
      <c r="Y499" s="132"/>
      <c r="Z499" s="200" t="s">
        <v>32</v>
      </c>
      <c r="AA499" s="240" t="s">
        <v>32</v>
      </c>
      <c r="AB499" s="238">
        <v>2021</v>
      </c>
      <c r="AC499" s="134">
        <v>0</v>
      </c>
      <c r="AD499" s="135" t="s">
        <v>32</v>
      </c>
      <c r="AE499" s="136"/>
      <c r="AF499" s="202" t="s">
        <v>32</v>
      </c>
      <c r="AG499" s="136"/>
      <c r="AH499" s="202" t="s">
        <v>32</v>
      </c>
      <c r="AI499" s="171" t="s">
        <v>32</v>
      </c>
    </row>
    <row r="500" spans="1:35" s="14" customFormat="1" ht="19.95" customHeight="1" x14ac:dyDescent="0.25">
      <c r="A500" s="20"/>
      <c r="B500" s="153" t="s">
        <v>32</v>
      </c>
      <c r="C500" s="153"/>
      <c r="D500" s="122"/>
      <c r="E500" s="156"/>
      <c r="F500" s="156"/>
      <c r="G500" s="156"/>
      <c r="H500" s="156"/>
      <c r="I500" s="156">
        <v>0</v>
      </c>
      <c r="J500" s="156">
        <v>0</v>
      </c>
      <c r="K500" s="156"/>
      <c r="L500" s="156"/>
      <c r="M500" s="152"/>
      <c r="N500" s="226" t="s">
        <v>32</v>
      </c>
      <c r="O500" s="169" t="s">
        <v>16</v>
      </c>
      <c r="P500" s="169">
        <v>0</v>
      </c>
      <c r="Q500" s="228" t="s">
        <v>32</v>
      </c>
      <c r="R500" s="207"/>
      <c r="S500" s="202" t="s">
        <v>32</v>
      </c>
      <c r="T500" s="129"/>
      <c r="U500" s="130"/>
      <c r="V500" s="200" t="s">
        <v>32</v>
      </c>
      <c r="W500" s="131"/>
      <c r="X500" s="200" t="s">
        <v>32</v>
      </c>
      <c r="Y500" s="132"/>
      <c r="Z500" s="200" t="s">
        <v>32</v>
      </c>
      <c r="AA500" s="240" t="s">
        <v>32</v>
      </c>
      <c r="AB500" s="238">
        <v>2021</v>
      </c>
      <c r="AC500" s="134">
        <v>0</v>
      </c>
      <c r="AD500" s="135" t="s">
        <v>32</v>
      </c>
      <c r="AE500" s="136"/>
      <c r="AF500" s="202" t="s">
        <v>32</v>
      </c>
      <c r="AG500" s="136"/>
      <c r="AH500" s="202" t="s">
        <v>32</v>
      </c>
      <c r="AI500" s="171" t="s">
        <v>32</v>
      </c>
    </row>
    <row r="501" spans="1:35" s="14" customFormat="1" ht="19.95" customHeight="1" x14ac:dyDescent="0.25">
      <c r="A501" s="20"/>
      <c r="B501" s="153" t="s">
        <v>32</v>
      </c>
      <c r="C501" s="153"/>
      <c r="D501" s="122"/>
      <c r="E501" s="156"/>
      <c r="F501" s="156"/>
      <c r="G501" s="156"/>
      <c r="H501" s="156"/>
      <c r="I501" s="156">
        <v>0</v>
      </c>
      <c r="J501" s="156">
        <v>0</v>
      </c>
      <c r="K501" s="156"/>
      <c r="L501" s="156"/>
      <c r="M501" s="152"/>
      <c r="N501" s="226" t="s">
        <v>32</v>
      </c>
      <c r="O501" s="169" t="s">
        <v>16</v>
      </c>
      <c r="P501" s="169">
        <v>0</v>
      </c>
      <c r="Q501" s="228" t="s">
        <v>32</v>
      </c>
      <c r="R501" s="207"/>
      <c r="S501" s="202" t="s">
        <v>32</v>
      </c>
      <c r="T501" s="129"/>
      <c r="U501" s="130"/>
      <c r="V501" s="200" t="s">
        <v>32</v>
      </c>
      <c r="W501" s="131"/>
      <c r="X501" s="200" t="s">
        <v>32</v>
      </c>
      <c r="Y501" s="132"/>
      <c r="Z501" s="200" t="s">
        <v>32</v>
      </c>
      <c r="AA501" s="240" t="s">
        <v>32</v>
      </c>
      <c r="AB501" s="238">
        <v>2021</v>
      </c>
      <c r="AC501" s="134">
        <v>0</v>
      </c>
      <c r="AD501" s="135" t="s">
        <v>32</v>
      </c>
      <c r="AE501" s="136"/>
      <c r="AF501" s="202" t="s">
        <v>32</v>
      </c>
      <c r="AG501" s="136"/>
      <c r="AH501" s="202" t="s">
        <v>32</v>
      </c>
      <c r="AI501" s="171" t="s">
        <v>32</v>
      </c>
    </row>
    <row r="502" spans="1:35" s="14" customFormat="1" ht="19.95" customHeight="1" x14ac:dyDescent="0.25">
      <c r="A502" s="20"/>
      <c r="B502" s="153" t="s">
        <v>32</v>
      </c>
      <c r="C502" s="153"/>
      <c r="D502" s="122"/>
      <c r="E502" s="156"/>
      <c r="F502" s="156"/>
      <c r="G502" s="156"/>
      <c r="H502" s="156"/>
      <c r="I502" s="156">
        <v>0</v>
      </c>
      <c r="J502" s="156">
        <v>0</v>
      </c>
      <c r="K502" s="156"/>
      <c r="L502" s="156"/>
      <c r="M502" s="152"/>
      <c r="N502" s="226" t="s">
        <v>32</v>
      </c>
      <c r="O502" s="169" t="s">
        <v>16</v>
      </c>
      <c r="P502" s="169">
        <v>0</v>
      </c>
      <c r="Q502" s="228" t="s">
        <v>32</v>
      </c>
      <c r="R502" s="207"/>
      <c r="S502" s="202" t="s">
        <v>32</v>
      </c>
      <c r="T502" s="129"/>
      <c r="U502" s="130"/>
      <c r="V502" s="200" t="s">
        <v>32</v>
      </c>
      <c r="W502" s="131"/>
      <c r="X502" s="200" t="s">
        <v>32</v>
      </c>
      <c r="Y502" s="132"/>
      <c r="Z502" s="200" t="s">
        <v>32</v>
      </c>
      <c r="AA502" s="241" t="s">
        <v>32</v>
      </c>
      <c r="AB502" s="133">
        <v>2021</v>
      </c>
      <c r="AC502" s="134">
        <v>0</v>
      </c>
      <c r="AD502" s="135" t="s">
        <v>32</v>
      </c>
      <c r="AE502" s="136"/>
      <c r="AF502" s="202" t="s">
        <v>32</v>
      </c>
      <c r="AG502" s="136"/>
      <c r="AH502" s="202" t="s">
        <v>32</v>
      </c>
      <c r="AI502" s="171" t="s">
        <v>32</v>
      </c>
    </row>
    <row r="503" spans="1:35" s="14" customFormat="1" ht="19.95" customHeight="1" x14ac:dyDescent="0.25">
      <c r="A503" s="20"/>
      <c r="B503" s="153" t="s">
        <v>32</v>
      </c>
      <c r="C503" s="153"/>
      <c r="D503" s="122"/>
      <c r="E503" s="156"/>
      <c r="F503" s="156"/>
      <c r="G503" s="156"/>
      <c r="H503" s="156"/>
      <c r="I503" s="156">
        <v>0</v>
      </c>
      <c r="J503" s="156">
        <v>0</v>
      </c>
      <c r="K503" s="156"/>
      <c r="L503" s="156"/>
      <c r="M503" s="154"/>
      <c r="N503" s="226" t="s">
        <v>32</v>
      </c>
      <c r="O503" s="169" t="s">
        <v>16</v>
      </c>
      <c r="P503" s="169">
        <v>0</v>
      </c>
      <c r="Q503" s="228" t="s">
        <v>32</v>
      </c>
      <c r="R503" s="207"/>
      <c r="S503" s="202" t="s">
        <v>32</v>
      </c>
      <c r="T503" s="129"/>
      <c r="U503" s="130"/>
      <c r="V503" s="200" t="s">
        <v>32</v>
      </c>
      <c r="W503" s="131"/>
      <c r="X503" s="200" t="s">
        <v>32</v>
      </c>
      <c r="Y503" s="132"/>
      <c r="Z503" s="200" t="s">
        <v>32</v>
      </c>
      <c r="AA503" s="240" t="s">
        <v>32</v>
      </c>
      <c r="AB503" s="238">
        <v>2021</v>
      </c>
      <c r="AC503" s="134">
        <v>0</v>
      </c>
      <c r="AD503" s="135" t="s">
        <v>32</v>
      </c>
      <c r="AE503" s="136"/>
      <c r="AF503" s="202" t="s">
        <v>32</v>
      </c>
      <c r="AG503" s="136"/>
      <c r="AH503" s="202" t="s">
        <v>32</v>
      </c>
      <c r="AI503" s="171" t="s">
        <v>32</v>
      </c>
    </row>
    <row r="504" spans="1:35" ht="19.95" customHeight="1" x14ac:dyDescent="0.25">
      <c r="B504" s="155" t="s">
        <v>32</v>
      </c>
      <c r="C504" s="155"/>
      <c r="D504" s="155"/>
      <c r="E504" s="156"/>
      <c r="F504" s="156"/>
      <c r="G504" s="156"/>
      <c r="H504" s="156"/>
      <c r="I504" s="156">
        <v>0</v>
      </c>
      <c r="J504" s="156">
        <v>0</v>
      </c>
      <c r="K504" s="156"/>
      <c r="L504" s="156"/>
      <c r="M504" s="154"/>
      <c r="N504" s="226" t="s">
        <v>32</v>
      </c>
      <c r="O504" s="169" t="s">
        <v>16</v>
      </c>
      <c r="P504" s="169">
        <v>0</v>
      </c>
      <c r="Q504" s="228" t="s">
        <v>32</v>
      </c>
      <c r="R504" s="207"/>
      <c r="S504" s="202" t="s">
        <v>32</v>
      </c>
      <c r="T504" s="129"/>
      <c r="U504" s="129"/>
      <c r="V504" s="200" t="s">
        <v>32</v>
      </c>
      <c r="W504" s="129"/>
      <c r="X504" s="200" t="s">
        <v>32</v>
      </c>
      <c r="Y504" s="129"/>
      <c r="Z504" s="200" t="s">
        <v>32</v>
      </c>
      <c r="AA504" s="240" t="s">
        <v>32</v>
      </c>
      <c r="AB504" s="242"/>
      <c r="AC504" s="129"/>
      <c r="AD504" s="129"/>
      <c r="AE504" s="129"/>
      <c r="AF504" s="202" t="s">
        <v>32</v>
      </c>
      <c r="AG504" s="129"/>
      <c r="AH504" s="202" t="s">
        <v>32</v>
      </c>
      <c r="AI504" s="171" t="s">
        <v>32</v>
      </c>
    </row>
    <row r="505" spans="1:35" ht="10.050000000000001" customHeight="1" thickBot="1" x14ac:dyDescent="0.3">
      <c r="B505" s="248" t="s">
        <v>64</v>
      </c>
      <c r="C505" s="249"/>
      <c r="D505" s="249"/>
      <c r="E505" s="249"/>
      <c r="F505" s="249"/>
      <c r="G505" s="249"/>
      <c r="H505" s="249"/>
      <c r="I505" s="249"/>
      <c r="J505" s="249"/>
      <c r="K505" s="249"/>
      <c r="L505" s="249"/>
      <c r="M505" s="249"/>
      <c r="N505" s="249"/>
      <c r="O505" s="249"/>
      <c r="P505" s="249"/>
      <c r="Q505" s="249"/>
      <c r="R505" s="249"/>
      <c r="S505" s="250"/>
      <c r="T505" s="249"/>
      <c r="U505" s="249"/>
      <c r="V505" s="249"/>
      <c r="W505" s="249"/>
      <c r="X505" s="249"/>
      <c r="Y505" s="249"/>
      <c r="Z505" s="249"/>
      <c r="AA505" s="250"/>
      <c r="AB505" s="249"/>
      <c r="AC505" s="249"/>
      <c r="AD505" s="249"/>
      <c r="AE505" s="249"/>
      <c r="AF505" s="249"/>
      <c r="AG505" s="249"/>
      <c r="AH505" s="249"/>
      <c r="AI505" s="251"/>
    </row>
    <row r="506" spans="1:35" s="14" customFormat="1" ht="26.1" customHeight="1" thickBot="1" x14ac:dyDescent="0.3">
      <c r="B506" s="208">
        <v>41</v>
      </c>
      <c r="C506" s="209" t="s">
        <v>170</v>
      </c>
      <c r="D506" s="210">
        <v>1</v>
      </c>
      <c r="E506" s="211">
        <v>6406394821</v>
      </c>
      <c r="F506" s="211">
        <v>15843360063</v>
      </c>
      <c r="G506" s="211">
        <v>1351932608</v>
      </c>
      <c r="H506" s="211">
        <v>1351932608</v>
      </c>
      <c r="I506" s="211">
        <v>5054462213</v>
      </c>
      <c r="J506" s="211">
        <v>14491427455</v>
      </c>
      <c r="K506" s="211">
        <v>3311907958</v>
      </c>
      <c r="L506" s="211">
        <v>9.9999999999999995E-8</v>
      </c>
      <c r="M506" s="212">
        <v>1</v>
      </c>
      <c r="N506" s="231">
        <v>5</v>
      </c>
      <c r="O506" s="213" t="s">
        <v>16</v>
      </c>
      <c r="P506" s="213">
        <v>0</v>
      </c>
      <c r="Q506" s="229">
        <v>1100000000</v>
      </c>
      <c r="R506" s="225">
        <v>5274462213</v>
      </c>
      <c r="S506" s="222" t="s">
        <v>279</v>
      </c>
      <c r="T506" s="214" t="s">
        <v>72</v>
      </c>
      <c r="U506" s="214">
        <v>4.7386939135060793</v>
      </c>
      <c r="V506" s="215" t="s">
        <v>279</v>
      </c>
      <c r="W506" s="216">
        <v>8.5331179915380057E-2</v>
      </c>
      <c r="X506" s="215" t="s">
        <v>279</v>
      </c>
      <c r="Y506" s="217">
        <v>3.311907958E+16</v>
      </c>
      <c r="Z506" s="215" t="s">
        <v>279</v>
      </c>
      <c r="AA506" s="223" t="s">
        <v>279</v>
      </c>
      <c r="AB506" s="218">
        <v>2021</v>
      </c>
      <c r="AC506" s="219">
        <v>17438.532373316779</v>
      </c>
      <c r="AD506" s="220" t="s">
        <v>281</v>
      </c>
      <c r="AE506" s="221">
        <v>0.22854256202740658</v>
      </c>
      <c r="AF506" s="222" t="s">
        <v>279</v>
      </c>
      <c r="AG506" s="221">
        <v>0.20904075554872403</v>
      </c>
      <c r="AH506" s="222" t="s">
        <v>279</v>
      </c>
      <c r="AI506" s="223" t="s">
        <v>279</v>
      </c>
    </row>
    <row r="507" spans="1:35" s="14" customFormat="1" ht="19.95" customHeight="1" x14ac:dyDescent="0.25">
      <c r="A507" s="20"/>
      <c r="B507" s="149">
        <v>41.1</v>
      </c>
      <c r="C507" s="149" t="s">
        <v>170</v>
      </c>
      <c r="D507" s="150">
        <v>1</v>
      </c>
      <c r="E507" s="137">
        <v>6406394821</v>
      </c>
      <c r="F507" s="137">
        <v>15843360063</v>
      </c>
      <c r="G507" s="137">
        <v>1351932608</v>
      </c>
      <c r="H507" s="137">
        <v>1351932608</v>
      </c>
      <c r="I507" s="137">
        <v>5054462213</v>
      </c>
      <c r="J507" s="137">
        <v>14491427455</v>
      </c>
      <c r="K507" s="137">
        <v>3311907958</v>
      </c>
      <c r="L507" s="137">
        <v>9.9999999999999995E-8</v>
      </c>
      <c r="M507" s="151"/>
      <c r="N507" s="230" t="s">
        <v>32</v>
      </c>
      <c r="O507" s="168" t="s">
        <v>16</v>
      </c>
      <c r="P507" s="168">
        <v>0</v>
      </c>
      <c r="Q507" s="227" t="s">
        <v>32</v>
      </c>
      <c r="R507" s="206"/>
      <c r="S507" s="237" t="s">
        <v>32</v>
      </c>
      <c r="T507" s="157" t="s">
        <v>72</v>
      </c>
      <c r="U507" s="138"/>
      <c r="V507" s="199" t="s">
        <v>32</v>
      </c>
      <c r="W507" s="139"/>
      <c r="X507" s="199" t="s">
        <v>32</v>
      </c>
      <c r="Y507" s="140"/>
      <c r="Z507" s="199" t="s">
        <v>32</v>
      </c>
      <c r="AA507" s="239" t="s">
        <v>32</v>
      </c>
      <c r="AB507" s="141">
        <v>2021</v>
      </c>
      <c r="AC507" s="142">
        <v>17438.532373316779</v>
      </c>
      <c r="AD507" s="143" t="s">
        <v>281</v>
      </c>
      <c r="AE507" s="144"/>
      <c r="AF507" s="201" t="s">
        <v>32</v>
      </c>
      <c r="AG507" s="144"/>
      <c r="AH507" s="201" t="s">
        <v>32</v>
      </c>
      <c r="AI507" s="170" t="s">
        <v>32</v>
      </c>
    </row>
    <row r="508" spans="1:35" s="14" customFormat="1" ht="19.95" customHeight="1" x14ac:dyDescent="0.25">
      <c r="A508" s="20"/>
      <c r="B508" s="22" t="s">
        <v>32</v>
      </c>
      <c r="C508" s="22"/>
      <c r="D508" s="122"/>
      <c r="E508" s="156"/>
      <c r="F508" s="156"/>
      <c r="G508" s="156"/>
      <c r="H508" s="156"/>
      <c r="I508" s="156">
        <v>0</v>
      </c>
      <c r="J508" s="156">
        <v>0</v>
      </c>
      <c r="K508" s="156"/>
      <c r="L508" s="156"/>
      <c r="M508" s="152"/>
      <c r="N508" s="226" t="s">
        <v>32</v>
      </c>
      <c r="O508" s="169" t="s">
        <v>16</v>
      </c>
      <c r="P508" s="169">
        <v>0</v>
      </c>
      <c r="Q508" s="228" t="s">
        <v>32</v>
      </c>
      <c r="R508" s="207"/>
      <c r="S508" s="202" t="s">
        <v>32</v>
      </c>
      <c r="T508" s="129"/>
      <c r="U508" s="130"/>
      <c r="V508" s="200" t="s">
        <v>32</v>
      </c>
      <c r="W508" s="131"/>
      <c r="X508" s="200" t="s">
        <v>32</v>
      </c>
      <c r="Y508" s="132"/>
      <c r="Z508" s="200" t="s">
        <v>32</v>
      </c>
      <c r="AA508" s="240" t="s">
        <v>32</v>
      </c>
      <c r="AB508" s="238">
        <v>2021</v>
      </c>
      <c r="AC508" s="134">
        <v>0</v>
      </c>
      <c r="AD508" s="135" t="s">
        <v>32</v>
      </c>
      <c r="AE508" s="136"/>
      <c r="AF508" s="202" t="s">
        <v>32</v>
      </c>
      <c r="AG508" s="136"/>
      <c r="AH508" s="202" t="s">
        <v>32</v>
      </c>
      <c r="AI508" s="171" t="s">
        <v>32</v>
      </c>
    </row>
    <row r="509" spans="1:35" s="14" customFormat="1" ht="19.95" customHeight="1" x14ac:dyDescent="0.25">
      <c r="A509" s="20"/>
      <c r="B509" s="22" t="s">
        <v>32</v>
      </c>
      <c r="C509" s="22"/>
      <c r="D509" s="122"/>
      <c r="E509" s="156"/>
      <c r="F509" s="156"/>
      <c r="G509" s="156"/>
      <c r="H509" s="156"/>
      <c r="I509" s="156">
        <v>0</v>
      </c>
      <c r="J509" s="156">
        <v>0</v>
      </c>
      <c r="K509" s="156"/>
      <c r="L509" s="156"/>
      <c r="M509" s="152"/>
      <c r="N509" s="226" t="s">
        <v>32</v>
      </c>
      <c r="O509" s="169" t="s">
        <v>16</v>
      </c>
      <c r="P509" s="169">
        <v>0</v>
      </c>
      <c r="Q509" s="228" t="s">
        <v>32</v>
      </c>
      <c r="R509" s="207"/>
      <c r="S509" s="202" t="s">
        <v>32</v>
      </c>
      <c r="T509" s="129"/>
      <c r="U509" s="130"/>
      <c r="V509" s="200" t="s">
        <v>32</v>
      </c>
      <c r="W509" s="131"/>
      <c r="X509" s="200" t="s">
        <v>32</v>
      </c>
      <c r="Y509" s="132"/>
      <c r="Z509" s="200" t="s">
        <v>32</v>
      </c>
      <c r="AA509" s="240" t="s">
        <v>32</v>
      </c>
      <c r="AB509" s="238">
        <v>2021</v>
      </c>
      <c r="AC509" s="134">
        <v>0</v>
      </c>
      <c r="AD509" s="135" t="s">
        <v>32</v>
      </c>
      <c r="AE509" s="136"/>
      <c r="AF509" s="202" t="s">
        <v>32</v>
      </c>
      <c r="AG509" s="136"/>
      <c r="AH509" s="202" t="s">
        <v>32</v>
      </c>
      <c r="AI509" s="171" t="s">
        <v>32</v>
      </c>
    </row>
    <row r="510" spans="1:35" s="14" customFormat="1" ht="19.95" customHeight="1" x14ac:dyDescent="0.25">
      <c r="A510" s="20"/>
      <c r="B510" s="22" t="s">
        <v>32</v>
      </c>
      <c r="C510" s="22"/>
      <c r="D510" s="122"/>
      <c r="E510" s="156"/>
      <c r="F510" s="156"/>
      <c r="G510" s="156"/>
      <c r="H510" s="156"/>
      <c r="I510" s="156">
        <v>0</v>
      </c>
      <c r="J510" s="156">
        <v>0</v>
      </c>
      <c r="K510" s="156"/>
      <c r="L510" s="156"/>
      <c r="M510" s="152"/>
      <c r="N510" s="226" t="s">
        <v>32</v>
      </c>
      <c r="O510" s="169" t="s">
        <v>16</v>
      </c>
      <c r="P510" s="169">
        <v>0</v>
      </c>
      <c r="Q510" s="228" t="s">
        <v>32</v>
      </c>
      <c r="R510" s="207"/>
      <c r="S510" s="202" t="s">
        <v>32</v>
      </c>
      <c r="T510" s="129"/>
      <c r="U510" s="130"/>
      <c r="V510" s="200" t="s">
        <v>32</v>
      </c>
      <c r="W510" s="131"/>
      <c r="X510" s="200" t="s">
        <v>32</v>
      </c>
      <c r="Y510" s="132"/>
      <c r="Z510" s="200" t="s">
        <v>32</v>
      </c>
      <c r="AA510" s="240" t="s">
        <v>32</v>
      </c>
      <c r="AB510" s="238">
        <v>2021</v>
      </c>
      <c r="AC510" s="134">
        <v>0</v>
      </c>
      <c r="AD510" s="135" t="s">
        <v>32</v>
      </c>
      <c r="AE510" s="136"/>
      <c r="AF510" s="202" t="s">
        <v>32</v>
      </c>
      <c r="AG510" s="136"/>
      <c r="AH510" s="202" t="s">
        <v>32</v>
      </c>
      <c r="AI510" s="171" t="s">
        <v>32</v>
      </c>
    </row>
    <row r="511" spans="1:35" s="14" customFormat="1" ht="19.95" customHeight="1" x14ac:dyDescent="0.25">
      <c r="A511" s="20"/>
      <c r="B511" s="22" t="s">
        <v>32</v>
      </c>
      <c r="C511" s="22"/>
      <c r="D511" s="122"/>
      <c r="E511" s="156"/>
      <c r="F511" s="156"/>
      <c r="G511" s="156"/>
      <c r="H511" s="156"/>
      <c r="I511" s="156">
        <v>0</v>
      </c>
      <c r="J511" s="156">
        <v>0</v>
      </c>
      <c r="K511" s="156"/>
      <c r="L511" s="156"/>
      <c r="M511" s="152"/>
      <c r="N511" s="226" t="s">
        <v>32</v>
      </c>
      <c r="O511" s="169" t="s">
        <v>16</v>
      </c>
      <c r="P511" s="169">
        <v>0</v>
      </c>
      <c r="Q511" s="228" t="s">
        <v>32</v>
      </c>
      <c r="R511" s="207"/>
      <c r="S511" s="202" t="s">
        <v>32</v>
      </c>
      <c r="T511" s="129"/>
      <c r="U511" s="130"/>
      <c r="V511" s="200" t="s">
        <v>32</v>
      </c>
      <c r="W511" s="131"/>
      <c r="X511" s="200" t="s">
        <v>32</v>
      </c>
      <c r="Y511" s="132"/>
      <c r="Z511" s="200" t="s">
        <v>32</v>
      </c>
      <c r="AA511" s="240" t="s">
        <v>32</v>
      </c>
      <c r="AB511" s="238">
        <v>2021</v>
      </c>
      <c r="AC511" s="134">
        <v>0</v>
      </c>
      <c r="AD511" s="135" t="s">
        <v>32</v>
      </c>
      <c r="AE511" s="136"/>
      <c r="AF511" s="202" t="s">
        <v>32</v>
      </c>
      <c r="AG511" s="136"/>
      <c r="AH511" s="202" t="s">
        <v>32</v>
      </c>
      <c r="AI511" s="171" t="s">
        <v>32</v>
      </c>
    </row>
    <row r="512" spans="1:35" s="14" customFormat="1" ht="19.95" customHeight="1" x14ac:dyDescent="0.25">
      <c r="A512" s="20"/>
      <c r="B512" s="153" t="s">
        <v>32</v>
      </c>
      <c r="C512" s="153"/>
      <c r="D512" s="122"/>
      <c r="E512" s="156"/>
      <c r="F512" s="156"/>
      <c r="G512" s="156"/>
      <c r="H512" s="156"/>
      <c r="I512" s="156">
        <v>0</v>
      </c>
      <c r="J512" s="156">
        <v>0</v>
      </c>
      <c r="K512" s="156"/>
      <c r="L512" s="156"/>
      <c r="M512" s="152"/>
      <c r="N512" s="226" t="s">
        <v>32</v>
      </c>
      <c r="O512" s="169" t="s">
        <v>16</v>
      </c>
      <c r="P512" s="169">
        <v>0</v>
      </c>
      <c r="Q512" s="228" t="s">
        <v>32</v>
      </c>
      <c r="R512" s="207"/>
      <c r="S512" s="202" t="s">
        <v>32</v>
      </c>
      <c r="T512" s="129"/>
      <c r="U512" s="130"/>
      <c r="V512" s="200" t="s">
        <v>32</v>
      </c>
      <c r="W512" s="131"/>
      <c r="X512" s="200" t="s">
        <v>32</v>
      </c>
      <c r="Y512" s="132"/>
      <c r="Z512" s="200" t="s">
        <v>32</v>
      </c>
      <c r="AA512" s="240" t="s">
        <v>32</v>
      </c>
      <c r="AB512" s="238">
        <v>2021</v>
      </c>
      <c r="AC512" s="134">
        <v>0</v>
      </c>
      <c r="AD512" s="135" t="s">
        <v>32</v>
      </c>
      <c r="AE512" s="136"/>
      <c r="AF512" s="202" t="s">
        <v>32</v>
      </c>
      <c r="AG512" s="136"/>
      <c r="AH512" s="202" t="s">
        <v>32</v>
      </c>
      <c r="AI512" s="171" t="s">
        <v>32</v>
      </c>
    </row>
    <row r="513" spans="1:35" s="14" customFormat="1" ht="19.95" customHeight="1" x14ac:dyDescent="0.25">
      <c r="A513" s="20"/>
      <c r="B513" s="153" t="s">
        <v>32</v>
      </c>
      <c r="C513" s="153"/>
      <c r="D513" s="122"/>
      <c r="E513" s="156"/>
      <c r="F513" s="156"/>
      <c r="G513" s="156"/>
      <c r="H513" s="156"/>
      <c r="I513" s="156">
        <v>0</v>
      </c>
      <c r="J513" s="156">
        <v>0</v>
      </c>
      <c r="K513" s="156"/>
      <c r="L513" s="156"/>
      <c r="M513" s="152"/>
      <c r="N513" s="226" t="s">
        <v>32</v>
      </c>
      <c r="O513" s="169" t="s">
        <v>16</v>
      </c>
      <c r="P513" s="169">
        <v>0</v>
      </c>
      <c r="Q513" s="228" t="s">
        <v>32</v>
      </c>
      <c r="R513" s="207"/>
      <c r="S513" s="202" t="s">
        <v>32</v>
      </c>
      <c r="T513" s="129"/>
      <c r="U513" s="130"/>
      <c r="V513" s="200" t="s">
        <v>32</v>
      </c>
      <c r="W513" s="131"/>
      <c r="X513" s="200" t="s">
        <v>32</v>
      </c>
      <c r="Y513" s="132"/>
      <c r="Z513" s="200" t="s">
        <v>32</v>
      </c>
      <c r="AA513" s="240" t="s">
        <v>32</v>
      </c>
      <c r="AB513" s="238">
        <v>2021</v>
      </c>
      <c r="AC513" s="134">
        <v>0</v>
      </c>
      <c r="AD513" s="135" t="s">
        <v>32</v>
      </c>
      <c r="AE513" s="136"/>
      <c r="AF513" s="202" t="s">
        <v>32</v>
      </c>
      <c r="AG513" s="136"/>
      <c r="AH513" s="202" t="s">
        <v>32</v>
      </c>
      <c r="AI513" s="171" t="s">
        <v>32</v>
      </c>
    </row>
    <row r="514" spans="1:35" s="14" customFormat="1" ht="19.95" customHeight="1" x14ac:dyDescent="0.25">
      <c r="A514" s="20"/>
      <c r="B514" s="153" t="s">
        <v>32</v>
      </c>
      <c r="C514" s="153"/>
      <c r="D514" s="122"/>
      <c r="E514" s="156"/>
      <c r="F514" s="156"/>
      <c r="G514" s="156"/>
      <c r="H514" s="156"/>
      <c r="I514" s="156">
        <v>0</v>
      </c>
      <c r="J514" s="156">
        <v>0</v>
      </c>
      <c r="K514" s="156"/>
      <c r="L514" s="156"/>
      <c r="M514" s="152"/>
      <c r="N514" s="226" t="s">
        <v>32</v>
      </c>
      <c r="O514" s="169" t="s">
        <v>16</v>
      </c>
      <c r="P514" s="169">
        <v>0</v>
      </c>
      <c r="Q514" s="228" t="s">
        <v>32</v>
      </c>
      <c r="R514" s="207"/>
      <c r="S514" s="202" t="s">
        <v>32</v>
      </c>
      <c r="T514" s="129"/>
      <c r="U514" s="130"/>
      <c r="V514" s="200" t="s">
        <v>32</v>
      </c>
      <c r="W514" s="131"/>
      <c r="X514" s="200" t="s">
        <v>32</v>
      </c>
      <c r="Y514" s="132"/>
      <c r="Z514" s="200" t="s">
        <v>32</v>
      </c>
      <c r="AA514" s="241" t="s">
        <v>32</v>
      </c>
      <c r="AB514" s="133">
        <v>2021</v>
      </c>
      <c r="AC514" s="134">
        <v>0</v>
      </c>
      <c r="AD514" s="135" t="s">
        <v>32</v>
      </c>
      <c r="AE514" s="136"/>
      <c r="AF514" s="202" t="s">
        <v>32</v>
      </c>
      <c r="AG514" s="136"/>
      <c r="AH514" s="202" t="s">
        <v>32</v>
      </c>
      <c r="AI514" s="171" t="s">
        <v>32</v>
      </c>
    </row>
    <row r="515" spans="1:35" s="14" customFormat="1" ht="19.95" customHeight="1" x14ac:dyDescent="0.25">
      <c r="A515" s="20"/>
      <c r="B515" s="153" t="s">
        <v>32</v>
      </c>
      <c r="C515" s="153"/>
      <c r="D515" s="122"/>
      <c r="E515" s="156"/>
      <c r="F515" s="156"/>
      <c r="G515" s="156"/>
      <c r="H515" s="156"/>
      <c r="I515" s="156">
        <v>0</v>
      </c>
      <c r="J515" s="156">
        <v>0</v>
      </c>
      <c r="K515" s="156"/>
      <c r="L515" s="156"/>
      <c r="M515" s="154"/>
      <c r="N515" s="226" t="s">
        <v>32</v>
      </c>
      <c r="O515" s="169" t="s">
        <v>16</v>
      </c>
      <c r="P515" s="169">
        <v>0</v>
      </c>
      <c r="Q515" s="228" t="s">
        <v>32</v>
      </c>
      <c r="R515" s="207"/>
      <c r="S515" s="202" t="s">
        <v>32</v>
      </c>
      <c r="T515" s="129"/>
      <c r="U515" s="130"/>
      <c r="V515" s="200" t="s">
        <v>32</v>
      </c>
      <c r="W515" s="131"/>
      <c r="X515" s="200" t="s">
        <v>32</v>
      </c>
      <c r="Y515" s="132"/>
      <c r="Z515" s="200" t="s">
        <v>32</v>
      </c>
      <c r="AA515" s="240" t="s">
        <v>32</v>
      </c>
      <c r="AB515" s="238">
        <v>2021</v>
      </c>
      <c r="AC515" s="134">
        <v>0</v>
      </c>
      <c r="AD515" s="135" t="s">
        <v>32</v>
      </c>
      <c r="AE515" s="136"/>
      <c r="AF515" s="202" t="s">
        <v>32</v>
      </c>
      <c r="AG515" s="136"/>
      <c r="AH515" s="202" t="s">
        <v>32</v>
      </c>
      <c r="AI515" s="171" t="s">
        <v>32</v>
      </c>
    </row>
    <row r="516" spans="1:35" ht="19.95" customHeight="1" x14ac:dyDescent="0.25">
      <c r="B516" s="155" t="s">
        <v>32</v>
      </c>
      <c r="C516" s="155"/>
      <c r="D516" s="155"/>
      <c r="E516" s="156"/>
      <c r="F516" s="156"/>
      <c r="G516" s="156"/>
      <c r="H516" s="156"/>
      <c r="I516" s="156">
        <v>0</v>
      </c>
      <c r="J516" s="156">
        <v>0</v>
      </c>
      <c r="K516" s="156"/>
      <c r="L516" s="156"/>
      <c r="M516" s="154"/>
      <c r="N516" s="226" t="s">
        <v>32</v>
      </c>
      <c r="O516" s="169" t="s">
        <v>16</v>
      </c>
      <c r="P516" s="169">
        <v>0</v>
      </c>
      <c r="Q516" s="228" t="s">
        <v>32</v>
      </c>
      <c r="R516" s="207"/>
      <c r="S516" s="202" t="s">
        <v>32</v>
      </c>
      <c r="T516" s="129"/>
      <c r="U516" s="129"/>
      <c r="V516" s="200" t="s">
        <v>32</v>
      </c>
      <c r="W516" s="129"/>
      <c r="X516" s="200" t="s">
        <v>32</v>
      </c>
      <c r="Y516" s="129"/>
      <c r="Z516" s="200" t="s">
        <v>32</v>
      </c>
      <c r="AA516" s="240" t="s">
        <v>32</v>
      </c>
      <c r="AB516" s="242"/>
      <c r="AC516" s="129"/>
      <c r="AD516" s="129"/>
      <c r="AE516" s="129"/>
      <c r="AF516" s="202" t="s">
        <v>32</v>
      </c>
      <c r="AG516" s="129"/>
      <c r="AH516" s="202" t="s">
        <v>32</v>
      </c>
      <c r="AI516" s="171" t="s">
        <v>32</v>
      </c>
    </row>
    <row r="517" spans="1:35" ht="10.050000000000001" customHeight="1" thickBot="1" x14ac:dyDescent="0.3">
      <c r="B517" s="248" t="s">
        <v>64</v>
      </c>
      <c r="C517" s="249"/>
      <c r="D517" s="249"/>
      <c r="E517" s="249"/>
      <c r="F517" s="249"/>
      <c r="G517" s="249"/>
      <c r="H517" s="249"/>
      <c r="I517" s="249"/>
      <c r="J517" s="249"/>
      <c r="K517" s="249"/>
      <c r="L517" s="249"/>
      <c r="M517" s="249"/>
      <c r="N517" s="249"/>
      <c r="O517" s="249"/>
      <c r="P517" s="249"/>
      <c r="Q517" s="249"/>
      <c r="R517" s="249"/>
      <c r="S517" s="250"/>
      <c r="T517" s="249"/>
      <c r="U517" s="249"/>
      <c r="V517" s="249"/>
      <c r="W517" s="249"/>
      <c r="X517" s="249"/>
      <c r="Y517" s="249"/>
      <c r="Z517" s="249"/>
      <c r="AA517" s="250"/>
      <c r="AB517" s="249"/>
      <c r="AC517" s="249"/>
      <c r="AD517" s="249"/>
      <c r="AE517" s="249"/>
      <c r="AF517" s="249"/>
      <c r="AG517" s="249"/>
      <c r="AH517" s="249"/>
      <c r="AI517" s="251"/>
    </row>
    <row r="518" spans="1:35" s="14" customFormat="1" ht="26.1" customHeight="1" thickBot="1" x14ac:dyDescent="0.3">
      <c r="B518" s="208">
        <v>42</v>
      </c>
      <c r="C518" s="209" t="s">
        <v>171</v>
      </c>
      <c r="D518" s="210">
        <v>1</v>
      </c>
      <c r="E518" s="211">
        <v>1322228572</v>
      </c>
      <c r="F518" s="211">
        <v>1397347204</v>
      </c>
      <c r="G518" s="211">
        <v>340295728</v>
      </c>
      <c r="H518" s="211">
        <v>340295728</v>
      </c>
      <c r="I518" s="211">
        <v>981932844</v>
      </c>
      <c r="J518" s="211">
        <v>1057051476</v>
      </c>
      <c r="K518" s="211">
        <v>137789976</v>
      </c>
      <c r="L518" s="211">
        <v>9.9999999999999995E-7</v>
      </c>
      <c r="M518" s="212">
        <v>1</v>
      </c>
      <c r="N518" s="231">
        <v>5</v>
      </c>
      <c r="O518" s="213" t="s">
        <v>16</v>
      </c>
      <c r="P518" s="213">
        <v>0</v>
      </c>
      <c r="Q518" s="229">
        <v>1100000000</v>
      </c>
      <c r="R518" s="225">
        <v>1201932844</v>
      </c>
      <c r="S518" s="222" t="s">
        <v>279</v>
      </c>
      <c r="T518" s="214" t="s">
        <v>72</v>
      </c>
      <c r="U518" s="214">
        <v>3.8855279781825529</v>
      </c>
      <c r="V518" s="215" t="s">
        <v>279</v>
      </c>
      <c r="W518" s="216">
        <v>0.24352983068623221</v>
      </c>
      <c r="X518" s="215" t="s">
        <v>279</v>
      </c>
      <c r="Y518" s="217">
        <v>137789976000000</v>
      </c>
      <c r="Z518" s="215" t="s">
        <v>279</v>
      </c>
      <c r="AA518" s="223" t="s">
        <v>279</v>
      </c>
      <c r="AB518" s="218">
        <v>2021</v>
      </c>
      <c r="AC518" s="219">
        <v>1538.0376610025469</v>
      </c>
      <c r="AD518" s="220" t="s">
        <v>281</v>
      </c>
      <c r="AE518" s="221">
        <v>0.13035313712574581</v>
      </c>
      <c r="AF518" s="222" t="s">
        <v>279</v>
      </c>
      <c r="AG518" s="221">
        <v>9.8608259712093721E-2</v>
      </c>
      <c r="AH518" s="222" t="s">
        <v>279</v>
      </c>
      <c r="AI518" s="223" t="s">
        <v>279</v>
      </c>
    </row>
    <row r="519" spans="1:35" s="14" customFormat="1" ht="19.95" customHeight="1" x14ac:dyDescent="0.25">
      <c r="A519" s="20"/>
      <c r="B519" s="149">
        <v>42.1</v>
      </c>
      <c r="C519" s="149" t="s">
        <v>171</v>
      </c>
      <c r="D519" s="150">
        <v>1</v>
      </c>
      <c r="E519" s="137">
        <v>1322228572</v>
      </c>
      <c r="F519" s="137">
        <v>1397347204</v>
      </c>
      <c r="G519" s="137">
        <v>340295728</v>
      </c>
      <c r="H519" s="137">
        <v>340295728</v>
      </c>
      <c r="I519" s="137">
        <v>981932844</v>
      </c>
      <c r="J519" s="137">
        <v>1057051476</v>
      </c>
      <c r="K519" s="137">
        <v>137789976</v>
      </c>
      <c r="L519" s="137">
        <v>9.9999999999999995E-7</v>
      </c>
      <c r="M519" s="151"/>
      <c r="N519" s="230" t="s">
        <v>32</v>
      </c>
      <c r="O519" s="168" t="s">
        <v>16</v>
      </c>
      <c r="P519" s="168">
        <v>0</v>
      </c>
      <c r="Q519" s="227" t="s">
        <v>32</v>
      </c>
      <c r="R519" s="206"/>
      <c r="S519" s="237" t="s">
        <v>32</v>
      </c>
      <c r="T519" s="157" t="s">
        <v>72</v>
      </c>
      <c r="U519" s="138"/>
      <c r="V519" s="199" t="s">
        <v>32</v>
      </c>
      <c r="W519" s="139"/>
      <c r="X519" s="199" t="s">
        <v>32</v>
      </c>
      <c r="Y519" s="140"/>
      <c r="Z519" s="199" t="s">
        <v>32</v>
      </c>
      <c r="AA519" s="239" t="s">
        <v>32</v>
      </c>
      <c r="AB519" s="141">
        <v>2021</v>
      </c>
      <c r="AC519" s="142">
        <v>1538.0376610025469</v>
      </c>
      <c r="AD519" s="143" t="s">
        <v>281</v>
      </c>
      <c r="AE519" s="144"/>
      <c r="AF519" s="201" t="s">
        <v>32</v>
      </c>
      <c r="AG519" s="144"/>
      <c r="AH519" s="201" t="s">
        <v>32</v>
      </c>
      <c r="AI519" s="170" t="s">
        <v>32</v>
      </c>
    </row>
    <row r="520" spans="1:35" s="14" customFormat="1" ht="19.95" customHeight="1" x14ac:dyDescent="0.25">
      <c r="A520" s="20"/>
      <c r="B520" s="22" t="s">
        <v>32</v>
      </c>
      <c r="C520" s="22"/>
      <c r="D520" s="122"/>
      <c r="E520" s="156"/>
      <c r="F520" s="156"/>
      <c r="G520" s="156"/>
      <c r="H520" s="156"/>
      <c r="I520" s="156">
        <v>0</v>
      </c>
      <c r="J520" s="156">
        <v>0</v>
      </c>
      <c r="K520" s="156"/>
      <c r="L520" s="156"/>
      <c r="M520" s="152"/>
      <c r="N520" s="226" t="s">
        <v>32</v>
      </c>
      <c r="O520" s="169" t="s">
        <v>16</v>
      </c>
      <c r="P520" s="169">
        <v>0</v>
      </c>
      <c r="Q520" s="228" t="s">
        <v>32</v>
      </c>
      <c r="R520" s="207"/>
      <c r="S520" s="202" t="s">
        <v>32</v>
      </c>
      <c r="T520" s="129"/>
      <c r="U520" s="130"/>
      <c r="V520" s="200" t="s">
        <v>32</v>
      </c>
      <c r="W520" s="131"/>
      <c r="X520" s="200" t="s">
        <v>32</v>
      </c>
      <c r="Y520" s="132"/>
      <c r="Z520" s="200" t="s">
        <v>32</v>
      </c>
      <c r="AA520" s="240" t="s">
        <v>32</v>
      </c>
      <c r="AB520" s="238">
        <v>2021</v>
      </c>
      <c r="AC520" s="134">
        <v>0</v>
      </c>
      <c r="AD520" s="135" t="s">
        <v>32</v>
      </c>
      <c r="AE520" s="136"/>
      <c r="AF520" s="202" t="s">
        <v>32</v>
      </c>
      <c r="AG520" s="136"/>
      <c r="AH520" s="202" t="s">
        <v>32</v>
      </c>
      <c r="AI520" s="171" t="s">
        <v>32</v>
      </c>
    </row>
    <row r="521" spans="1:35" s="14" customFormat="1" ht="19.95" customHeight="1" x14ac:dyDescent="0.25">
      <c r="A521" s="20"/>
      <c r="B521" s="22" t="s">
        <v>32</v>
      </c>
      <c r="C521" s="22"/>
      <c r="D521" s="122"/>
      <c r="E521" s="156"/>
      <c r="F521" s="156"/>
      <c r="G521" s="156"/>
      <c r="H521" s="156"/>
      <c r="I521" s="156">
        <v>0</v>
      </c>
      <c r="J521" s="156">
        <v>0</v>
      </c>
      <c r="K521" s="156"/>
      <c r="L521" s="156"/>
      <c r="M521" s="152"/>
      <c r="N521" s="226" t="s">
        <v>32</v>
      </c>
      <c r="O521" s="169" t="s">
        <v>16</v>
      </c>
      <c r="P521" s="169">
        <v>0</v>
      </c>
      <c r="Q521" s="228" t="s">
        <v>32</v>
      </c>
      <c r="R521" s="207"/>
      <c r="S521" s="202" t="s">
        <v>32</v>
      </c>
      <c r="T521" s="129"/>
      <c r="U521" s="130"/>
      <c r="V521" s="200" t="s">
        <v>32</v>
      </c>
      <c r="W521" s="131"/>
      <c r="X521" s="200" t="s">
        <v>32</v>
      </c>
      <c r="Y521" s="132"/>
      <c r="Z521" s="200" t="s">
        <v>32</v>
      </c>
      <c r="AA521" s="240" t="s">
        <v>32</v>
      </c>
      <c r="AB521" s="238">
        <v>2021</v>
      </c>
      <c r="AC521" s="134">
        <v>0</v>
      </c>
      <c r="AD521" s="135" t="s">
        <v>32</v>
      </c>
      <c r="AE521" s="136"/>
      <c r="AF521" s="202" t="s">
        <v>32</v>
      </c>
      <c r="AG521" s="136"/>
      <c r="AH521" s="202" t="s">
        <v>32</v>
      </c>
      <c r="AI521" s="171" t="s">
        <v>32</v>
      </c>
    </row>
    <row r="522" spans="1:35" s="14" customFormat="1" ht="19.95" customHeight="1" x14ac:dyDescent="0.25">
      <c r="A522" s="20"/>
      <c r="B522" s="22" t="s">
        <v>32</v>
      </c>
      <c r="C522" s="22"/>
      <c r="D522" s="122"/>
      <c r="E522" s="156"/>
      <c r="F522" s="156"/>
      <c r="G522" s="156"/>
      <c r="H522" s="156"/>
      <c r="I522" s="156">
        <v>0</v>
      </c>
      <c r="J522" s="156">
        <v>0</v>
      </c>
      <c r="K522" s="156"/>
      <c r="L522" s="156"/>
      <c r="M522" s="152"/>
      <c r="N522" s="226" t="s">
        <v>32</v>
      </c>
      <c r="O522" s="169" t="s">
        <v>16</v>
      </c>
      <c r="P522" s="169">
        <v>0</v>
      </c>
      <c r="Q522" s="228" t="s">
        <v>32</v>
      </c>
      <c r="R522" s="207"/>
      <c r="S522" s="202" t="s">
        <v>32</v>
      </c>
      <c r="T522" s="129"/>
      <c r="U522" s="130"/>
      <c r="V522" s="200" t="s">
        <v>32</v>
      </c>
      <c r="W522" s="131"/>
      <c r="X522" s="200" t="s">
        <v>32</v>
      </c>
      <c r="Y522" s="132"/>
      <c r="Z522" s="200" t="s">
        <v>32</v>
      </c>
      <c r="AA522" s="240" t="s">
        <v>32</v>
      </c>
      <c r="AB522" s="238">
        <v>2021</v>
      </c>
      <c r="AC522" s="134">
        <v>0</v>
      </c>
      <c r="AD522" s="135" t="s">
        <v>32</v>
      </c>
      <c r="AE522" s="136"/>
      <c r="AF522" s="202" t="s">
        <v>32</v>
      </c>
      <c r="AG522" s="136"/>
      <c r="AH522" s="202" t="s">
        <v>32</v>
      </c>
      <c r="AI522" s="171" t="s">
        <v>32</v>
      </c>
    </row>
    <row r="523" spans="1:35" s="14" customFormat="1" ht="19.95" customHeight="1" x14ac:dyDescent="0.25">
      <c r="A523" s="20"/>
      <c r="B523" s="22" t="s">
        <v>32</v>
      </c>
      <c r="C523" s="22"/>
      <c r="D523" s="122"/>
      <c r="E523" s="156"/>
      <c r="F523" s="156"/>
      <c r="G523" s="156"/>
      <c r="H523" s="156"/>
      <c r="I523" s="156">
        <v>0</v>
      </c>
      <c r="J523" s="156">
        <v>0</v>
      </c>
      <c r="K523" s="156"/>
      <c r="L523" s="156"/>
      <c r="M523" s="152"/>
      <c r="N523" s="226" t="s">
        <v>32</v>
      </c>
      <c r="O523" s="169" t="s">
        <v>16</v>
      </c>
      <c r="P523" s="169">
        <v>0</v>
      </c>
      <c r="Q523" s="228" t="s">
        <v>32</v>
      </c>
      <c r="R523" s="207"/>
      <c r="S523" s="202" t="s">
        <v>32</v>
      </c>
      <c r="T523" s="129"/>
      <c r="U523" s="130"/>
      <c r="V523" s="200" t="s">
        <v>32</v>
      </c>
      <c r="W523" s="131"/>
      <c r="X523" s="200" t="s">
        <v>32</v>
      </c>
      <c r="Y523" s="132"/>
      <c r="Z523" s="200" t="s">
        <v>32</v>
      </c>
      <c r="AA523" s="240" t="s">
        <v>32</v>
      </c>
      <c r="AB523" s="238">
        <v>2021</v>
      </c>
      <c r="AC523" s="134">
        <v>0</v>
      </c>
      <c r="AD523" s="135" t="s">
        <v>32</v>
      </c>
      <c r="AE523" s="136"/>
      <c r="AF523" s="202" t="s">
        <v>32</v>
      </c>
      <c r="AG523" s="136"/>
      <c r="AH523" s="202" t="s">
        <v>32</v>
      </c>
      <c r="AI523" s="171" t="s">
        <v>32</v>
      </c>
    </row>
    <row r="524" spans="1:35" s="14" customFormat="1" ht="19.95" customHeight="1" x14ac:dyDescent="0.25">
      <c r="A524" s="20"/>
      <c r="B524" s="153" t="s">
        <v>32</v>
      </c>
      <c r="C524" s="153"/>
      <c r="D524" s="122"/>
      <c r="E524" s="156"/>
      <c r="F524" s="156"/>
      <c r="G524" s="156"/>
      <c r="H524" s="156"/>
      <c r="I524" s="156">
        <v>0</v>
      </c>
      <c r="J524" s="156">
        <v>0</v>
      </c>
      <c r="K524" s="156"/>
      <c r="L524" s="156"/>
      <c r="M524" s="152"/>
      <c r="N524" s="226" t="s">
        <v>32</v>
      </c>
      <c r="O524" s="169" t="s">
        <v>16</v>
      </c>
      <c r="P524" s="169">
        <v>0</v>
      </c>
      <c r="Q524" s="228" t="s">
        <v>32</v>
      </c>
      <c r="R524" s="207"/>
      <c r="S524" s="202" t="s">
        <v>32</v>
      </c>
      <c r="T524" s="129"/>
      <c r="U524" s="130"/>
      <c r="V524" s="200" t="s">
        <v>32</v>
      </c>
      <c r="W524" s="131"/>
      <c r="X524" s="200" t="s">
        <v>32</v>
      </c>
      <c r="Y524" s="132"/>
      <c r="Z524" s="200" t="s">
        <v>32</v>
      </c>
      <c r="AA524" s="240" t="s">
        <v>32</v>
      </c>
      <c r="AB524" s="238">
        <v>2021</v>
      </c>
      <c r="AC524" s="134">
        <v>0</v>
      </c>
      <c r="AD524" s="135" t="s">
        <v>32</v>
      </c>
      <c r="AE524" s="136"/>
      <c r="AF524" s="202" t="s">
        <v>32</v>
      </c>
      <c r="AG524" s="136"/>
      <c r="AH524" s="202" t="s">
        <v>32</v>
      </c>
      <c r="AI524" s="171" t="s">
        <v>32</v>
      </c>
    </row>
    <row r="525" spans="1:35" s="14" customFormat="1" ht="19.95" customHeight="1" x14ac:dyDescent="0.25">
      <c r="A525" s="20"/>
      <c r="B525" s="153" t="s">
        <v>32</v>
      </c>
      <c r="C525" s="153"/>
      <c r="D525" s="122"/>
      <c r="E525" s="156"/>
      <c r="F525" s="156"/>
      <c r="G525" s="156"/>
      <c r="H525" s="156"/>
      <c r="I525" s="156">
        <v>0</v>
      </c>
      <c r="J525" s="156">
        <v>0</v>
      </c>
      <c r="K525" s="156"/>
      <c r="L525" s="156"/>
      <c r="M525" s="152"/>
      <c r="N525" s="226" t="s">
        <v>32</v>
      </c>
      <c r="O525" s="169" t="s">
        <v>16</v>
      </c>
      <c r="P525" s="169">
        <v>0</v>
      </c>
      <c r="Q525" s="228" t="s">
        <v>32</v>
      </c>
      <c r="R525" s="207"/>
      <c r="S525" s="202" t="s">
        <v>32</v>
      </c>
      <c r="T525" s="129"/>
      <c r="U525" s="130"/>
      <c r="V525" s="200" t="s">
        <v>32</v>
      </c>
      <c r="W525" s="131"/>
      <c r="X525" s="200" t="s">
        <v>32</v>
      </c>
      <c r="Y525" s="132"/>
      <c r="Z525" s="200" t="s">
        <v>32</v>
      </c>
      <c r="AA525" s="240" t="s">
        <v>32</v>
      </c>
      <c r="AB525" s="238">
        <v>2021</v>
      </c>
      <c r="AC525" s="134">
        <v>0</v>
      </c>
      <c r="AD525" s="135" t="s">
        <v>32</v>
      </c>
      <c r="AE525" s="136"/>
      <c r="AF525" s="202" t="s">
        <v>32</v>
      </c>
      <c r="AG525" s="136"/>
      <c r="AH525" s="202" t="s">
        <v>32</v>
      </c>
      <c r="AI525" s="171" t="s">
        <v>32</v>
      </c>
    </row>
    <row r="526" spans="1:35" s="14" customFormat="1" ht="19.95" customHeight="1" x14ac:dyDescent="0.25">
      <c r="A526" s="20"/>
      <c r="B526" s="153" t="s">
        <v>32</v>
      </c>
      <c r="C526" s="153"/>
      <c r="D526" s="122"/>
      <c r="E526" s="156"/>
      <c r="F526" s="156"/>
      <c r="G526" s="156"/>
      <c r="H526" s="156"/>
      <c r="I526" s="156">
        <v>0</v>
      </c>
      <c r="J526" s="156">
        <v>0</v>
      </c>
      <c r="K526" s="156"/>
      <c r="L526" s="156"/>
      <c r="M526" s="152"/>
      <c r="N526" s="226" t="s">
        <v>32</v>
      </c>
      <c r="O526" s="169" t="s">
        <v>16</v>
      </c>
      <c r="P526" s="169">
        <v>0</v>
      </c>
      <c r="Q526" s="228" t="s">
        <v>32</v>
      </c>
      <c r="R526" s="207"/>
      <c r="S526" s="202" t="s">
        <v>32</v>
      </c>
      <c r="T526" s="129"/>
      <c r="U526" s="130"/>
      <c r="V526" s="200" t="s">
        <v>32</v>
      </c>
      <c r="W526" s="131"/>
      <c r="X526" s="200" t="s">
        <v>32</v>
      </c>
      <c r="Y526" s="132"/>
      <c r="Z526" s="200" t="s">
        <v>32</v>
      </c>
      <c r="AA526" s="241" t="s">
        <v>32</v>
      </c>
      <c r="AB526" s="133">
        <v>2021</v>
      </c>
      <c r="AC526" s="134">
        <v>0</v>
      </c>
      <c r="AD526" s="135" t="s">
        <v>32</v>
      </c>
      <c r="AE526" s="136"/>
      <c r="AF526" s="202" t="s">
        <v>32</v>
      </c>
      <c r="AG526" s="136"/>
      <c r="AH526" s="202" t="s">
        <v>32</v>
      </c>
      <c r="AI526" s="171" t="s">
        <v>32</v>
      </c>
    </row>
    <row r="527" spans="1:35" s="14" customFormat="1" ht="19.95" customHeight="1" x14ac:dyDescent="0.25">
      <c r="A527" s="20"/>
      <c r="B527" s="153" t="s">
        <v>32</v>
      </c>
      <c r="C527" s="153"/>
      <c r="D527" s="122"/>
      <c r="E527" s="156"/>
      <c r="F527" s="156"/>
      <c r="G527" s="156"/>
      <c r="H527" s="156"/>
      <c r="I527" s="156">
        <v>0</v>
      </c>
      <c r="J527" s="156">
        <v>0</v>
      </c>
      <c r="K527" s="156"/>
      <c r="L527" s="156"/>
      <c r="M527" s="154"/>
      <c r="N527" s="226" t="s">
        <v>32</v>
      </c>
      <c r="O527" s="169" t="s">
        <v>16</v>
      </c>
      <c r="P527" s="169">
        <v>0</v>
      </c>
      <c r="Q527" s="228" t="s">
        <v>32</v>
      </c>
      <c r="R527" s="207"/>
      <c r="S527" s="202" t="s">
        <v>32</v>
      </c>
      <c r="T527" s="129"/>
      <c r="U527" s="130"/>
      <c r="V527" s="200" t="s">
        <v>32</v>
      </c>
      <c r="W527" s="131"/>
      <c r="X527" s="200" t="s">
        <v>32</v>
      </c>
      <c r="Y527" s="132"/>
      <c r="Z527" s="200" t="s">
        <v>32</v>
      </c>
      <c r="AA527" s="240" t="s">
        <v>32</v>
      </c>
      <c r="AB527" s="238">
        <v>2021</v>
      </c>
      <c r="AC527" s="134">
        <v>0</v>
      </c>
      <c r="AD527" s="135" t="s">
        <v>32</v>
      </c>
      <c r="AE527" s="136"/>
      <c r="AF527" s="202" t="s">
        <v>32</v>
      </c>
      <c r="AG527" s="136"/>
      <c r="AH527" s="202" t="s">
        <v>32</v>
      </c>
      <c r="AI527" s="171" t="s">
        <v>32</v>
      </c>
    </row>
    <row r="528" spans="1:35" ht="19.95" customHeight="1" x14ac:dyDescent="0.25">
      <c r="B528" s="155" t="s">
        <v>32</v>
      </c>
      <c r="C528" s="155"/>
      <c r="D528" s="155"/>
      <c r="E528" s="156"/>
      <c r="F528" s="156"/>
      <c r="G528" s="156"/>
      <c r="H528" s="156"/>
      <c r="I528" s="156">
        <v>0</v>
      </c>
      <c r="J528" s="156">
        <v>0</v>
      </c>
      <c r="K528" s="156"/>
      <c r="L528" s="156"/>
      <c r="M528" s="154"/>
      <c r="N528" s="226" t="s">
        <v>32</v>
      </c>
      <c r="O528" s="169" t="s">
        <v>16</v>
      </c>
      <c r="P528" s="169">
        <v>0</v>
      </c>
      <c r="Q528" s="228" t="s">
        <v>32</v>
      </c>
      <c r="R528" s="207"/>
      <c r="S528" s="202" t="s">
        <v>32</v>
      </c>
      <c r="T528" s="129"/>
      <c r="U528" s="129"/>
      <c r="V528" s="200" t="s">
        <v>32</v>
      </c>
      <c r="W528" s="129"/>
      <c r="X528" s="200" t="s">
        <v>32</v>
      </c>
      <c r="Y528" s="129"/>
      <c r="Z528" s="200" t="s">
        <v>32</v>
      </c>
      <c r="AA528" s="240" t="s">
        <v>32</v>
      </c>
      <c r="AB528" s="242"/>
      <c r="AC528" s="129"/>
      <c r="AD528" s="129"/>
      <c r="AE528" s="129"/>
      <c r="AF528" s="202" t="s">
        <v>32</v>
      </c>
      <c r="AG528" s="129"/>
      <c r="AH528" s="202" t="s">
        <v>32</v>
      </c>
      <c r="AI528" s="171" t="s">
        <v>32</v>
      </c>
    </row>
    <row r="529" spans="1:35" ht="10.050000000000001" customHeight="1" thickBot="1" x14ac:dyDescent="0.3">
      <c r="B529" s="248" t="s">
        <v>64</v>
      </c>
      <c r="C529" s="249"/>
      <c r="D529" s="249"/>
      <c r="E529" s="249"/>
      <c r="F529" s="249"/>
      <c r="G529" s="249"/>
      <c r="H529" s="249"/>
      <c r="I529" s="249"/>
      <c r="J529" s="249"/>
      <c r="K529" s="249"/>
      <c r="L529" s="249"/>
      <c r="M529" s="249"/>
      <c r="N529" s="249"/>
      <c r="O529" s="249"/>
      <c r="P529" s="249"/>
      <c r="Q529" s="249"/>
      <c r="R529" s="249"/>
      <c r="S529" s="250"/>
      <c r="T529" s="249"/>
      <c r="U529" s="249"/>
      <c r="V529" s="249"/>
      <c r="W529" s="249"/>
      <c r="X529" s="249"/>
      <c r="Y529" s="249"/>
      <c r="Z529" s="249"/>
      <c r="AA529" s="250"/>
      <c r="AB529" s="249"/>
      <c r="AC529" s="249"/>
      <c r="AD529" s="249"/>
      <c r="AE529" s="249"/>
      <c r="AF529" s="249"/>
      <c r="AG529" s="249"/>
      <c r="AH529" s="249"/>
      <c r="AI529" s="251"/>
    </row>
    <row r="530" spans="1:35" s="14" customFormat="1" ht="26.1" customHeight="1" thickBot="1" x14ac:dyDescent="0.3">
      <c r="B530" s="208">
        <v>43</v>
      </c>
      <c r="C530" s="209" t="s">
        <v>172</v>
      </c>
      <c r="D530" s="210">
        <v>1</v>
      </c>
      <c r="E530" s="211">
        <v>25340580000</v>
      </c>
      <c r="F530" s="211">
        <v>27371387000</v>
      </c>
      <c r="G530" s="211">
        <v>3742581000</v>
      </c>
      <c r="H530" s="211">
        <v>5695168000</v>
      </c>
      <c r="I530" s="211">
        <v>21597999000</v>
      </c>
      <c r="J530" s="211">
        <v>21676219000</v>
      </c>
      <c r="K530" s="211">
        <v>1316589000</v>
      </c>
      <c r="L530" s="211">
        <v>12681000.0001</v>
      </c>
      <c r="M530" s="212">
        <v>1</v>
      </c>
      <c r="N530" s="231">
        <v>5</v>
      </c>
      <c r="O530" s="213" t="s">
        <v>16</v>
      </c>
      <c r="P530" s="213">
        <v>0</v>
      </c>
      <c r="Q530" s="229">
        <v>1100000000</v>
      </c>
      <c r="R530" s="225">
        <v>21817999000</v>
      </c>
      <c r="S530" s="222" t="s">
        <v>279</v>
      </c>
      <c r="T530" s="214" t="s">
        <v>72</v>
      </c>
      <c r="U530" s="214">
        <v>6.7708835159479515</v>
      </c>
      <c r="V530" s="215" t="s">
        <v>279</v>
      </c>
      <c r="W530" s="216">
        <v>0.2080701281232113</v>
      </c>
      <c r="X530" s="215" t="s">
        <v>279</v>
      </c>
      <c r="Y530" s="217">
        <v>103.82375206920729</v>
      </c>
      <c r="Z530" s="215" t="s">
        <v>279</v>
      </c>
      <c r="AA530" s="223" t="s">
        <v>279</v>
      </c>
      <c r="AB530" s="218">
        <v>2021</v>
      </c>
      <c r="AC530" s="219">
        <v>30127.246771143589</v>
      </c>
      <c r="AD530" s="220" t="s">
        <v>280</v>
      </c>
      <c r="AE530" s="221">
        <v>6.0738867788704291E-2</v>
      </c>
      <c r="AF530" s="222" t="s">
        <v>279</v>
      </c>
      <c r="AG530" s="221">
        <v>4.8100923785849799E-2</v>
      </c>
      <c r="AH530" s="222" t="s">
        <v>279</v>
      </c>
      <c r="AI530" s="223" t="s">
        <v>279</v>
      </c>
    </row>
    <row r="531" spans="1:35" s="14" customFormat="1" ht="19.95" customHeight="1" x14ac:dyDescent="0.25">
      <c r="A531" s="20"/>
      <c r="B531" s="149">
        <v>43.1</v>
      </c>
      <c r="C531" s="149" t="s">
        <v>173</v>
      </c>
      <c r="D531" s="150">
        <v>0.1</v>
      </c>
      <c r="E531" s="137">
        <v>2234032000</v>
      </c>
      <c r="F531" s="137">
        <v>2530133000</v>
      </c>
      <c r="G531" s="137">
        <v>441580000</v>
      </c>
      <c r="H531" s="137">
        <v>725267000</v>
      </c>
      <c r="I531" s="137">
        <v>1792452000</v>
      </c>
      <c r="J531" s="137">
        <v>1804866000</v>
      </c>
      <c r="K531" s="137">
        <v>208474000</v>
      </c>
      <c r="L531" s="137">
        <v>1E-4</v>
      </c>
      <c r="M531" s="151"/>
      <c r="N531" s="230" t="s">
        <v>32</v>
      </c>
      <c r="O531" s="168" t="s">
        <v>16</v>
      </c>
      <c r="P531" s="168">
        <v>0</v>
      </c>
      <c r="Q531" s="227" t="s">
        <v>32</v>
      </c>
      <c r="R531" s="206"/>
      <c r="S531" s="237" t="s">
        <v>32</v>
      </c>
      <c r="T531" s="157" t="s">
        <v>72</v>
      </c>
      <c r="U531" s="138"/>
      <c r="V531" s="199" t="s">
        <v>32</v>
      </c>
      <c r="W531" s="139"/>
      <c r="X531" s="199" t="s">
        <v>32</v>
      </c>
      <c r="Y531" s="140"/>
      <c r="Z531" s="199" t="s">
        <v>32</v>
      </c>
      <c r="AA531" s="239" t="s">
        <v>32</v>
      </c>
      <c r="AB531" s="141">
        <v>2021</v>
      </c>
      <c r="AC531" s="142">
        <v>2784.8768224574751</v>
      </c>
      <c r="AD531" s="143" t="s">
        <v>281</v>
      </c>
      <c r="AE531" s="144"/>
      <c r="AF531" s="201" t="s">
        <v>32</v>
      </c>
      <c r="AG531" s="144"/>
      <c r="AH531" s="201" t="s">
        <v>32</v>
      </c>
      <c r="AI531" s="170" t="s">
        <v>32</v>
      </c>
    </row>
    <row r="532" spans="1:35" s="14" customFormat="1" ht="19.95" customHeight="1" x14ac:dyDescent="0.25">
      <c r="A532" s="20"/>
      <c r="B532" s="22">
        <v>43.2</v>
      </c>
      <c r="C532" s="22" t="s">
        <v>174</v>
      </c>
      <c r="D532" s="122">
        <v>0.9</v>
      </c>
      <c r="E532" s="156">
        <v>23106548000</v>
      </c>
      <c r="F532" s="156">
        <v>24841254000</v>
      </c>
      <c r="G532" s="156">
        <v>3301001000</v>
      </c>
      <c r="H532" s="156">
        <v>4969901000</v>
      </c>
      <c r="I532" s="156">
        <v>19805547000</v>
      </c>
      <c r="J532" s="156">
        <v>19871353000</v>
      </c>
      <c r="K532" s="156">
        <v>1108115000</v>
      </c>
      <c r="L532" s="156">
        <v>12681000</v>
      </c>
      <c r="M532" s="152"/>
      <c r="N532" s="226" t="s">
        <v>32</v>
      </c>
      <c r="O532" s="169" t="s">
        <v>16</v>
      </c>
      <c r="P532" s="169">
        <v>0</v>
      </c>
      <c r="Q532" s="228" t="s">
        <v>32</v>
      </c>
      <c r="R532" s="207"/>
      <c r="S532" s="202" t="s">
        <v>32</v>
      </c>
      <c r="T532" s="129" t="s">
        <v>72</v>
      </c>
      <c r="U532" s="130"/>
      <c r="V532" s="200" t="s">
        <v>32</v>
      </c>
      <c r="W532" s="131"/>
      <c r="X532" s="200" t="s">
        <v>32</v>
      </c>
      <c r="Y532" s="132"/>
      <c r="Z532" s="200" t="s">
        <v>32</v>
      </c>
      <c r="AA532" s="240" t="s">
        <v>32</v>
      </c>
      <c r="AB532" s="238">
        <v>2021</v>
      </c>
      <c r="AC532" s="134">
        <v>27342.369948686115</v>
      </c>
      <c r="AD532" s="135" t="s">
        <v>281</v>
      </c>
      <c r="AE532" s="136"/>
      <c r="AF532" s="202" t="s">
        <v>32</v>
      </c>
      <c r="AG532" s="136"/>
      <c r="AH532" s="202" t="s">
        <v>32</v>
      </c>
      <c r="AI532" s="171" t="s">
        <v>32</v>
      </c>
    </row>
    <row r="533" spans="1:35" s="14" customFormat="1" ht="19.95" customHeight="1" x14ac:dyDescent="0.25">
      <c r="A533" s="20"/>
      <c r="B533" s="22" t="s">
        <v>32</v>
      </c>
      <c r="C533" s="22"/>
      <c r="D533" s="122"/>
      <c r="E533" s="156"/>
      <c r="F533" s="156"/>
      <c r="G533" s="156"/>
      <c r="H533" s="156"/>
      <c r="I533" s="156">
        <v>0</v>
      </c>
      <c r="J533" s="156">
        <v>0</v>
      </c>
      <c r="K533" s="156"/>
      <c r="L533" s="156"/>
      <c r="M533" s="152"/>
      <c r="N533" s="226" t="s">
        <v>32</v>
      </c>
      <c r="O533" s="169" t="s">
        <v>16</v>
      </c>
      <c r="P533" s="169">
        <v>0</v>
      </c>
      <c r="Q533" s="228" t="s">
        <v>32</v>
      </c>
      <c r="R533" s="207"/>
      <c r="S533" s="202" t="s">
        <v>32</v>
      </c>
      <c r="T533" s="129"/>
      <c r="U533" s="130"/>
      <c r="V533" s="200" t="s">
        <v>32</v>
      </c>
      <c r="W533" s="131"/>
      <c r="X533" s="200" t="s">
        <v>32</v>
      </c>
      <c r="Y533" s="132"/>
      <c r="Z533" s="200" t="s">
        <v>32</v>
      </c>
      <c r="AA533" s="240" t="s">
        <v>32</v>
      </c>
      <c r="AB533" s="238">
        <v>2021</v>
      </c>
      <c r="AC533" s="134">
        <v>0</v>
      </c>
      <c r="AD533" s="135" t="s">
        <v>32</v>
      </c>
      <c r="AE533" s="136"/>
      <c r="AF533" s="202" t="s">
        <v>32</v>
      </c>
      <c r="AG533" s="136"/>
      <c r="AH533" s="202" t="s">
        <v>32</v>
      </c>
      <c r="AI533" s="171" t="s">
        <v>32</v>
      </c>
    </row>
    <row r="534" spans="1:35" s="14" customFormat="1" ht="19.95" customHeight="1" x14ac:dyDescent="0.25">
      <c r="A534" s="20"/>
      <c r="B534" s="22" t="s">
        <v>32</v>
      </c>
      <c r="C534" s="22"/>
      <c r="D534" s="122"/>
      <c r="E534" s="156"/>
      <c r="F534" s="156"/>
      <c r="G534" s="156"/>
      <c r="H534" s="156"/>
      <c r="I534" s="156">
        <v>0</v>
      </c>
      <c r="J534" s="156">
        <v>0</v>
      </c>
      <c r="K534" s="156"/>
      <c r="L534" s="156"/>
      <c r="M534" s="152"/>
      <c r="N534" s="226" t="s">
        <v>32</v>
      </c>
      <c r="O534" s="169" t="s">
        <v>16</v>
      </c>
      <c r="P534" s="169">
        <v>0</v>
      </c>
      <c r="Q534" s="228" t="s">
        <v>32</v>
      </c>
      <c r="R534" s="207"/>
      <c r="S534" s="202" t="s">
        <v>32</v>
      </c>
      <c r="T534" s="129"/>
      <c r="U534" s="130"/>
      <c r="V534" s="200" t="s">
        <v>32</v>
      </c>
      <c r="W534" s="131"/>
      <c r="X534" s="200" t="s">
        <v>32</v>
      </c>
      <c r="Y534" s="132"/>
      <c r="Z534" s="200" t="s">
        <v>32</v>
      </c>
      <c r="AA534" s="240" t="s">
        <v>32</v>
      </c>
      <c r="AB534" s="238">
        <v>2021</v>
      </c>
      <c r="AC534" s="134">
        <v>0</v>
      </c>
      <c r="AD534" s="135" t="s">
        <v>32</v>
      </c>
      <c r="AE534" s="136"/>
      <c r="AF534" s="202" t="s">
        <v>32</v>
      </c>
      <c r="AG534" s="136"/>
      <c r="AH534" s="202" t="s">
        <v>32</v>
      </c>
      <c r="AI534" s="171" t="s">
        <v>32</v>
      </c>
    </row>
    <row r="535" spans="1:35" s="14" customFormat="1" ht="19.95" customHeight="1" x14ac:dyDescent="0.25">
      <c r="A535" s="20"/>
      <c r="B535" s="22" t="s">
        <v>32</v>
      </c>
      <c r="C535" s="22"/>
      <c r="D535" s="122"/>
      <c r="E535" s="156"/>
      <c r="F535" s="156"/>
      <c r="G535" s="156"/>
      <c r="H535" s="156"/>
      <c r="I535" s="156">
        <v>0</v>
      </c>
      <c r="J535" s="156">
        <v>0</v>
      </c>
      <c r="K535" s="156"/>
      <c r="L535" s="156"/>
      <c r="M535" s="152"/>
      <c r="N535" s="226" t="s">
        <v>32</v>
      </c>
      <c r="O535" s="169" t="s">
        <v>16</v>
      </c>
      <c r="P535" s="169">
        <v>0</v>
      </c>
      <c r="Q535" s="228" t="s">
        <v>32</v>
      </c>
      <c r="R535" s="207"/>
      <c r="S535" s="202" t="s">
        <v>32</v>
      </c>
      <c r="T535" s="129"/>
      <c r="U535" s="130"/>
      <c r="V535" s="200" t="s">
        <v>32</v>
      </c>
      <c r="W535" s="131"/>
      <c r="X535" s="200" t="s">
        <v>32</v>
      </c>
      <c r="Y535" s="132"/>
      <c r="Z535" s="200" t="s">
        <v>32</v>
      </c>
      <c r="AA535" s="240" t="s">
        <v>32</v>
      </c>
      <c r="AB535" s="238">
        <v>2021</v>
      </c>
      <c r="AC535" s="134">
        <v>0</v>
      </c>
      <c r="AD535" s="135" t="s">
        <v>32</v>
      </c>
      <c r="AE535" s="136"/>
      <c r="AF535" s="202" t="s">
        <v>32</v>
      </c>
      <c r="AG535" s="136"/>
      <c r="AH535" s="202" t="s">
        <v>32</v>
      </c>
      <c r="AI535" s="171" t="s">
        <v>32</v>
      </c>
    </row>
    <row r="536" spans="1:35" s="14" customFormat="1" ht="19.95" customHeight="1" x14ac:dyDescent="0.25">
      <c r="A536" s="20"/>
      <c r="B536" s="153" t="s">
        <v>32</v>
      </c>
      <c r="C536" s="153"/>
      <c r="D536" s="122"/>
      <c r="E536" s="156"/>
      <c r="F536" s="156"/>
      <c r="G536" s="156"/>
      <c r="H536" s="156"/>
      <c r="I536" s="156">
        <v>0</v>
      </c>
      <c r="J536" s="156">
        <v>0</v>
      </c>
      <c r="K536" s="156"/>
      <c r="L536" s="156"/>
      <c r="M536" s="152"/>
      <c r="N536" s="226" t="s">
        <v>32</v>
      </c>
      <c r="O536" s="169" t="s">
        <v>16</v>
      </c>
      <c r="P536" s="169">
        <v>0</v>
      </c>
      <c r="Q536" s="228" t="s">
        <v>32</v>
      </c>
      <c r="R536" s="207"/>
      <c r="S536" s="202" t="s">
        <v>32</v>
      </c>
      <c r="T536" s="129"/>
      <c r="U536" s="130"/>
      <c r="V536" s="200" t="s">
        <v>32</v>
      </c>
      <c r="W536" s="131"/>
      <c r="X536" s="200" t="s">
        <v>32</v>
      </c>
      <c r="Y536" s="132"/>
      <c r="Z536" s="200" t="s">
        <v>32</v>
      </c>
      <c r="AA536" s="240" t="s">
        <v>32</v>
      </c>
      <c r="AB536" s="238">
        <v>2021</v>
      </c>
      <c r="AC536" s="134">
        <v>0</v>
      </c>
      <c r="AD536" s="135" t="s">
        <v>32</v>
      </c>
      <c r="AE536" s="136"/>
      <c r="AF536" s="202" t="s">
        <v>32</v>
      </c>
      <c r="AG536" s="136"/>
      <c r="AH536" s="202" t="s">
        <v>32</v>
      </c>
      <c r="AI536" s="171" t="s">
        <v>32</v>
      </c>
    </row>
    <row r="537" spans="1:35" s="14" customFormat="1" ht="19.95" customHeight="1" x14ac:dyDescent="0.25">
      <c r="A537" s="20"/>
      <c r="B537" s="153" t="s">
        <v>32</v>
      </c>
      <c r="C537" s="153"/>
      <c r="D537" s="122"/>
      <c r="E537" s="156"/>
      <c r="F537" s="156"/>
      <c r="G537" s="156"/>
      <c r="H537" s="156"/>
      <c r="I537" s="156">
        <v>0</v>
      </c>
      <c r="J537" s="156">
        <v>0</v>
      </c>
      <c r="K537" s="156"/>
      <c r="L537" s="156"/>
      <c r="M537" s="152"/>
      <c r="N537" s="226" t="s">
        <v>32</v>
      </c>
      <c r="O537" s="169" t="s">
        <v>16</v>
      </c>
      <c r="P537" s="169">
        <v>0</v>
      </c>
      <c r="Q537" s="228" t="s">
        <v>32</v>
      </c>
      <c r="R537" s="207"/>
      <c r="S537" s="202" t="s">
        <v>32</v>
      </c>
      <c r="T537" s="129"/>
      <c r="U537" s="130"/>
      <c r="V537" s="200" t="s">
        <v>32</v>
      </c>
      <c r="W537" s="131"/>
      <c r="X537" s="200" t="s">
        <v>32</v>
      </c>
      <c r="Y537" s="132"/>
      <c r="Z537" s="200" t="s">
        <v>32</v>
      </c>
      <c r="AA537" s="240" t="s">
        <v>32</v>
      </c>
      <c r="AB537" s="238">
        <v>2021</v>
      </c>
      <c r="AC537" s="134">
        <v>0</v>
      </c>
      <c r="AD537" s="135" t="s">
        <v>32</v>
      </c>
      <c r="AE537" s="136"/>
      <c r="AF537" s="202" t="s">
        <v>32</v>
      </c>
      <c r="AG537" s="136"/>
      <c r="AH537" s="202" t="s">
        <v>32</v>
      </c>
      <c r="AI537" s="171" t="s">
        <v>32</v>
      </c>
    </row>
    <row r="538" spans="1:35" s="14" customFormat="1" ht="19.95" customHeight="1" x14ac:dyDescent="0.25">
      <c r="A538" s="20"/>
      <c r="B538" s="153" t="s">
        <v>32</v>
      </c>
      <c r="C538" s="153"/>
      <c r="D538" s="122"/>
      <c r="E538" s="156"/>
      <c r="F538" s="156"/>
      <c r="G538" s="156"/>
      <c r="H538" s="156"/>
      <c r="I538" s="156">
        <v>0</v>
      </c>
      <c r="J538" s="156">
        <v>0</v>
      </c>
      <c r="K538" s="156"/>
      <c r="L538" s="156"/>
      <c r="M538" s="152"/>
      <c r="N538" s="226" t="s">
        <v>32</v>
      </c>
      <c r="O538" s="169" t="s">
        <v>16</v>
      </c>
      <c r="P538" s="169">
        <v>0</v>
      </c>
      <c r="Q538" s="228" t="s">
        <v>32</v>
      </c>
      <c r="R538" s="207"/>
      <c r="S538" s="202" t="s">
        <v>32</v>
      </c>
      <c r="T538" s="129"/>
      <c r="U538" s="130"/>
      <c r="V538" s="200" t="s">
        <v>32</v>
      </c>
      <c r="W538" s="131"/>
      <c r="X538" s="200" t="s">
        <v>32</v>
      </c>
      <c r="Y538" s="132"/>
      <c r="Z538" s="200" t="s">
        <v>32</v>
      </c>
      <c r="AA538" s="241" t="s">
        <v>32</v>
      </c>
      <c r="AB538" s="133">
        <v>2021</v>
      </c>
      <c r="AC538" s="134">
        <v>0</v>
      </c>
      <c r="AD538" s="135" t="s">
        <v>32</v>
      </c>
      <c r="AE538" s="136"/>
      <c r="AF538" s="202" t="s">
        <v>32</v>
      </c>
      <c r="AG538" s="136"/>
      <c r="AH538" s="202" t="s">
        <v>32</v>
      </c>
      <c r="AI538" s="171" t="s">
        <v>32</v>
      </c>
    </row>
    <row r="539" spans="1:35" s="14" customFormat="1" ht="19.95" customHeight="1" x14ac:dyDescent="0.25">
      <c r="A539" s="20"/>
      <c r="B539" s="153" t="s">
        <v>32</v>
      </c>
      <c r="C539" s="153"/>
      <c r="D539" s="122"/>
      <c r="E539" s="156"/>
      <c r="F539" s="156"/>
      <c r="G539" s="156"/>
      <c r="H539" s="156"/>
      <c r="I539" s="156">
        <v>0</v>
      </c>
      <c r="J539" s="156">
        <v>0</v>
      </c>
      <c r="K539" s="156"/>
      <c r="L539" s="156"/>
      <c r="M539" s="154"/>
      <c r="N539" s="226" t="s">
        <v>32</v>
      </c>
      <c r="O539" s="169" t="s">
        <v>16</v>
      </c>
      <c r="P539" s="169">
        <v>0</v>
      </c>
      <c r="Q539" s="228" t="s">
        <v>32</v>
      </c>
      <c r="R539" s="207"/>
      <c r="S539" s="202" t="s">
        <v>32</v>
      </c>
      <c r="T539" s="129"/>
      <c r="U539" s="130"/>
      <c r="V539" s="200" t="s">
        <v>32</v>
      </c>
      <c r="W539" s="131"/>
      <c r="X539" s="200" t="s">
        <v>32</v>
      </c>
      <c r="Y539" s="132"/>
      <c r="Z539" s="200" t="s">
        <v>32</v>
      </c>
      <c r="AA539" s="240" t="s">
        <v>32</v>
      </c>
      <c r="AB539" s="238">
        <v>2021</v>
      </c>
      <c r="AC539" s="134">
        <v>0</v>
      </c>
      <c r="AD539" s="135" t="s">
        <v>32</v>
      </c>
      <c r="AE539" s="136"/>
      <c r="AF539" s="202" t="s">
        <v>32</v>
      </c>
      <c r="AG539" s="136"/>
      <c r="AH539" s="202" t="s">
        <v>32</v>
      </c>
      <c r="AI539" s="171" t="s">
        <v>32</v>
      </c>
    </row>
    <row r="540" spans="1:35" ht="19.95" customHeight="1" x14ac:dyDescent="0.25">
      <c r="B540" s="155" t="s">
        <v>32</v>
      </c>
      <c r="C540" s="155"/>
      <c r="D540" s="155"/>
      <c r="E540" s="156"/>
      <c r="F540" s="156"/>
      <c r="G540" s="156"/>
      <c r="H540" s="156"/>
      <c r="I540" s="156">
        <v>0</v>
      </c>
      <c r="J540" s="156">
        <v>0</v>
      </c>
      <c r="K540" s="156"/>
      <c r="L540" s="156"/>
      <c r="M540" s="154"/>
      <c r="N540" s="226" t="s">
        <v>32</v>
      </c>
      <c r="O540" s="169" t="s">
        <v>16</v>
      </c>
      <c r="P540" s="169">
        <v>0</v>
      </c>
      <c r="Q540" s="228" t="s">
        <v>32</v>
      </c>
      <c r="R540" s="207"/>
      <c r="S540" s="202" t="s">
        <v>32</v>
      </c>
      <c r="T540" s="129"/>
      <c r="U540" s="129"/>
      <c r="V540" s="200" t="s">
        <v>32</v>
      </c>
      <c r="W540" s="129"/>
      <c r="X540" s="200" t="s">
        <v>32</v>
      </c>
      <c r="Y540" s="129"/>
      <c r="Z540" s="200" t="s">
        <v>32</v>
      </c>
      <c r="AA540" s="240" t="s">
        <v>32</v>
      </c>
      <c r="AB540" s="242"/>
      <c r="AC540" s="129"/>
      <c r="AD540" s="129"/>
      <c r="AE540" s="129"/>
      <c r="AF540" s="202" t="s">
        <v>32</v>
      </c>
      <c r="AG540" s="129"/>
      <c r="AH540" s="202" t="s">
        <v>32</v>
      </c>
      <c r="AI540" s="171" t="s">
        <v>32</v>
      </c>
    </row>
    <row r="541" spans="1:35" ht="10.050000000000001" customHeight="1" thickBot="1" x14ac:dyDescent="0.3">
      <c r="B541" s="248" t="s">
        <v>64</v>
      </c>
      <c r="C541" s="249"/>
      <c r="D541" s="249"/>
      <c r="E541" s="249"/>
      <c r="F541" s="249"/>
      <c r="G541" s="249"/>
      <c r="H541" s="249"/>
      <c r="I541" s="249"/>
      <c r="J541" s="249"/>
      <c r="K541" s="249"/>
      <c r="L541" s="249"/>
      <c r="M541" s="249"/>
      <c r="N541" s="249"/>
      <c r="O541" s="249"/>
      <c r="P541" s="249"/>
      <c r="Q541" s="249"/>
      <c r="R541" s="249"/>
      <c r="S541" s="250"/>
      <c r="T541" s="249"/>
      <c r="U541" s="249"/>
      <c r="V541" s="249"/>
      <c r="W541" s="249"/>
      <c r="X541" s="249"/>
      <c r="Y541" s="249"/>
      <c r="Z541" s="249"/>
      <c r="AA541" s="250"/>
      <c r="AB541" s="249"/>
      <c r="AC541" s="249"/>
      <c r="AD541" s="249"/>
      <c r="AE541" s="249"/>
      <c r="AF541" s="249"/>
      <c r="AG541" s="249"/>
      <c r="AH541" s="249"/>
      <c r="AI541" s="251"/>
    </row>
    <row r="542" spans="1:35" s="14" customFormat="1" ht="26.1" customHeight="1" thickBot="1" x14ac:dyDescent="0.3">
      <c r="B542" s="208">
        <v>44</v>
      </c>
      <c r="C542" s="209" t="s">
        <v>175</v>
      </c>
      <c r="D542" s="210">
        <v>1</v>
      </c>
      <c r="E542" s="211">
        <v>3713848418</v>
      </c>
      <c r="F542" s="211">
        <v>3952528138</v>
      </c>
      <c r="G542" s="211">
        <v>76452782</v>
      </c>
      <c r="H542" s="211">
        <v>1480447457</v>
      </c>
      <c r="I542" s="211">
        <v>3637395636</v>
      </c>
      <c r="J542" s="211">
        <v>2472080681</v>
      </c>
      <c r="K542" s="211">
        <v>2008749236</v>
      </c>
      <c r="L542" s="211">
        <v>164900</v>
      </c>
      <c r="M542" s="212">
        <v>1</v>
      </c>
      <c r="N542" s="231">
        <v>5</v>
      </c>
      <c r="O542" s="213" t="s">
        <v>16</v>
      </c>
      <c r="P542" s="213">
        <v>0</v>
      </c>
      <c r="Q542" s="229">
        <v>1100000000</v>
      </c>
      <c r="R542" s="225">
        <v>3857395636</v>
      </c>
      <c r="S542" s="222" t="s">
        <v>279</v>
      </c>
      <c r="T542" s="214" t="s">
        <v>72</v>
      </c>
      <c r="U542" s="214">
        <v>48.577021278310056</v>
      </c>
      <c r="V542" s="215" t="s">
        <v>279</v>
      </c>
      <c r="W542" s="216">
        <v>0.37455709493041439</v>
      </c>
      <c r="X542" s="215" t="s">
        <v>279</v>
      </c>
      <c r="Y542" s="217">
        <v>12181.620594299575</v>
      </c>
      <c r="Z542" s="215" t="s">
        <v>279</v>
      </c>
      <c r="AA542" s="223" t="s">
        <v>279</v>
      </c>
      <c r="AB542" s="218">
        <v>2021</v>
      </c>
      <c r="AC542" s="219">
        <v>4350.4843427705973</v>
      </c>
      <c r="AD542" s="220" t="s">
        <v>281</v>
      </c>
      <c r="AE542" s="221">
        <v>0.81257430286920318</v>
      </c>
      <c r="AF542" s="222" t="s">
        <v>279</v>
      </c>
      <c r="AG542" s="221">
        <v>0.50821883257140776</v>
      </c>
      <c r="AH542" s="222" t="s">
        <v>279</v>
      </c>
      <c r="AI542" s="223" t="s">
        <v>279</v>
      </c>
    </row>
    <row r="543" spans="1:35" s="14" customFormat="1" ht="19.95" customHeight="1" x14ac:dyDescent="0.25">
      <c r="A543" s="20"/>
      <c r="B543" s="149">
        <v>44.1</v>
      </c>
      <c r="C543" s="149" t="s">
        <v>175</v>
      </c>
      <c r="D543" s="150">
        <v>1</v>
      </c>
      <c r="E543" s="137">
        <v>3713848418</v>
      </c>
      <c r="F543" s="137">
        <v>3952528138</v>
      </c>
      <c r="G543" s="137">
        <v>76452782</v>
      </c>
      <c r="H543" s="137">
        <v>1480447457</v>
      </c>
      <c r="I543" s="137">
        <v>3637395636</v>
      </c>
      <c r="J543" s="137">
        <v>2472080681</v>
      </c>
      <c r="K543" s="137">
        <v>2008749236</v>
      </c>
      <c r="L543" s="137">
        <v>164900</v>
      </c>
      <c r="M543" s="151"/>
      <c r="N543" s="230" t="s">
        <v>32</v>
      </c>
      <c r="O543" s="168" t="s">
        <v>16</v>
      </c>
      <c r="P543" s="168">
        <v>0</v>
      </c>
      <c r="Q543" s="227" t="s">
        <v>32</v>
      </c>
      <c r="R543" s="206"/>
      <c r="S543" s="237" t="s">
        <v>32</v>
      </c>
      <c r="T543" s="157" t="s">
        <v>72</v>
      </c>
      <c r="U543" s="138"/>
      <c r="V543" s="199" t="s">
        <v>32</v>
      </c>
      <c r="W543" s="139"/>
      <c r="X543" s="199" t="s">
        <v>32</v>
      </c>
      <c r="Y543" s="140"/>
      <c r="Z543" s="199" t="s">
        <v>32</v>
      </c>
      <c r="AA543" s="239" t="s">
        <v>32</v>
      </c>
      <c r="AB543" s="141">
        <v>2021</v>
      </c>
      <c r="AC543" s="142">
        <v>4350.4843427705973</v>
      </c>
      <c r="AD543" s="143" t="s">
        <v>281</v>
      </c>
      <c r="AE543" s="144"/>
      <c r="AF543" s="201" t="s">
        <v>32</v>
      </c>
      <c r="AG543" s="144"/>
      <c r="AH543" s="201" t="s">
        <v>32</v>
      </c>
      <c r="AI543" s="170" t="s">
        <v>32</v>
      </c>
    </row>
    <row r="544" spans="1:35" s="14" customFormat="1" ht="19.95" customHeight="1" x14ac:dyDescent="0.25">
      <c r="A544" s="20"/>
      <c r="B544" s="22" t="s">
        <v>32</v>
      </c>
      <c r="C544" s="22"/>
      <c r="D544" s="122"/>
      <c r="E544" s="156"/>
      <c r="F544" s="156"/>
      <c r="G544" s="156"/>
      <c r="H544" s="156"/>
      <c r="I544" s="156">
        <v>0</v>
      </c>
      <c r="J544" s="156">
        <v>0</v>
      </c>
      <c r="K544" s="156"/>
      <c r="L544" s="156"/>
      <c r="M544" s="152"/>
      <c r="N544" s="226" t="s">
        <v>32</v>
      </c>
      <c r="O544" s="169" t="s">
        <v>16</v>
      </c>
      <c r="P544" s="169">
        <v>0</v>
      </c>
      <c r="Q544" s="228" t="s">
        <v>32</v>
      </c>
      <c r="R544" s="207"/>
      <c r="S544" s="202" t="s">
        <v>32</v>
      </c>
      <c r="T544" s="129"/>
      <c r="U544" s="130"/>
      <c r="V544" s="200" t="s">
        <v>32</v>
      </c>
      <c r="W544" s="131"/>
      <c r="X544" s="200" t="s">
        <v>32</v>
      </c>
      <c r="Y544" s="132"/>
      <c r="Z544" s="200" t="s">
        <v>32</v>
      </c>
      <c r="AA544" s="240" t="s">
        <v>32</v>
      </c>
      <c r="AB544" s="238">
        <v>2021</v>
      </c>
      <c r="AC544" s="134">
        <v>0</v>
      </c>
      <c r="AD544" s="135" t="s">
        <v>32</v>
      </c>
      <c r="AE544" s="136"/>
      <c r="AF544" s="202" t="s">
        <v>32</v>
      </c>
      <c r="AG544" s="136"/>
      <c r="AH544" s="202" t="s">
        <v>32</v>
      </c>
      <c r="AI544" s="171" t="s">
        <v>32</v>
      </c>
    </row>
    <row r="545" spans="1:35" s="14" customFormat="1" ht="19.95" customHeight="1" x14ac:dyDescent="0.25">
      <c r="A545" s="20"/>
      <c r="B545" s="22" t="s">
        <v>32</v>
      </c>
      <c r="C545" s="22"/>
      <c r="D545" s="122"/>
      <c r="E545" s="156"/>
      <c r="F545" s="156"/>
      <c r="G545" s="156"/>
      <c r="H545" s="156"/>
      <c r="I545" s="156">
        <v>0</v>
      </c>
      <c r="J545" s="156">
        <v>0</v>
      </c>
      <c r="K545" s="156"/>
      <c r="L545" s="156"/>
      <c r="M545" s="152"/>
      <c r="N545" s="226" t="s">
        <v>32</v>
      </c>
      <c r="O545" s="169" t="s">
        <v>16</v>
      </c>
      <c r="P545" s="169">
        <v>0</v>
      </c>
      <c r="Q545" s="228" t="s">
        <v>32</v>
      </c>
      <c r="R545" s="207"/>
      <c r="S545" s="202" t="s">
        <v>32</v>
      </c>
      <c r="T545" s="129"/>
      <c r="U545" s="130"/>
      <c r="V545" s="200" t="s">
        <v>32</v>
      </c>
      <c r="W545" s="131"/>
      <c r="X545" s="200" t="s">
        <v>32</v>
      </c>
      <c r="Y545" s="132"/>
      <c r="Z545" s="200" t="s">
        <v>32</v>
      </c>
      <c r="AA545" s="240" t="s">
        <v>32</v>
      </c>
      <c r="AB545" s="238">
        <v>2021</v>
      </c>
      <c r="AC545" s="134">
        <v>0</v>
      </c>
      <c r="AD545" s="135" t="s">
        <v>32</v>
      </c>
      <c r="AE545" s="136"/>
      <c r="AF545" s="202" t="s">
        <v>32</v>
      </c>
      <c r="AG545" s="136"/>
      <c r="AH545" s="202" t="s">
        <v>32</v>
      </c>
      <c r="AI545" s="171" t="s">
        <v>32</v>
      </c>
    </row>
    <row r="546" spans="1:35" s="14" customFormat="1" ht="19.95" customHeight="1" x14ac:dyDescent="0.25">
      <c r="A546" s="20"/>
      <c r="B546" s="22" t="s">
        <v>32</v>
      </c>
      <c r="C546" s="22"/>
      <c r="D546" s="122"/>
      <c r="E546" s="156"/>
      <c r="F546" s="156"/>
      <c r="G546" s="156"/>
      <c r="H546" s="156"/>
      <c r="I546" s="156">
        <v>0</v>
      </c>
      <c r="J546" s="156">
        <v>0</v>
      </c>
      <c r="K546" s="156"/>
      <c r="L546" s="156"/>
      <c r="M546" s="152"/>
      <c r="N546" s="226" t="s">
        <v>32</v>
      </c>
      <c r="O546" s="169" t="s">
        <v>16</v>
      </c>
      <c r="P546" s="169">
        <v>0</v>
      </c>
      <c r="Q546" s="228" t="s">
        <v>32</v>
      </c>
      <c r="R546" s="207"/>
      <c r="S546" s="202" t="s">
        <v>32</v>
      </c>
      <c r="T546" s="129"/>
      <c r="U546" s="130"/>
      <c r="V546" s="200" t="s">
        <v>32</v>
      </c>
      <c r="W546" s="131"/>
      <c r="X546" s="200" t="s">
        <v>32</v>
      </c>
      <c r="Y546" s="132"/>
      <c r="Z546" s="200" t="s">
        <v>32</v>
      </c>
      <c r="AA546" s="240" t="s">
        <v>32</v>
      </c>
      <c r="AB546" s="238">
        <v>2021</v>
      </c>
      <c r="AC546" s="134">
        <v>0</v>
      </c>
      <c r="AD546" s="135" t="s">
        <v>32</v>
      </c>
      <c r="AE546" s="136"/>
      <c r="AF546" s="202" t="s">
        <v>32</v>
      </c>
      <c r="AG546" s="136"/>
      <c r="AH546" s="202" t="s">
        <v>32</v>
      </c>
      <c r="AI546" s="171" t="s">
        <v>32</v>
      </c>
    </row>
    <row r="547" spans="1:35" s="14" customFormat="1" ht="19.95" customHeight="1" x14ac:dyDescent="0.25">
      <c r="A547" s="20"/>
      <c r="B547" s="22" t="s">
        <v>32</v>
      </c>
      <c r="C547" s="22"/>
      <c r="D547" s="122"/>
      <c r="E547" s="156"/>
      <c r="F547" s="156"/>
      <c r="G547" s="156"/>
      <c r="H547" s="156"/>
      <c r="I547" s="156">
        <v>0</v>
      </c>
      <c r="J547" s="156">
        <v>0</v>
      </c>
      <c r="K547" s="156"/>
      <c r="L547" s="156"/>
      <c r="M547" s="152"/>
      <c r="N547" s="226" t="s">
        <v>32</v>
      </c>
      <c r="O547" s="169" t="s">
        <v>16</v>
      </c>
      <c r="P547" s="169">
        <v>0</v>
      </c>
      <c r="Q547" s="228" t="s">
        <v>32</v>
      </c>
      <c r="R547" s="207"/>
      <c r="S547" s="202" t="s">
        <v>32</v>
      </c>
      <c r="T547" s="129"/>
      <c r="U547" s="130"/>
      <c r="V547" s="200" t="s">
        <v>32</v>
      </c>
      <c r="W547" s="131"/>
      <c r="X547" s="200" t="s">
        <v>32</v>
      </c>
      <c r="Y547" s="132"/>
      <c r="Z547" s="200" t="s">
        <v>32</v>
      </c>
      <c r="AA547" s="240" t="s">
        <v>32</v>
      </c>
      <c r="AB547" s="238">
        <v>2021</v>
      </c>
      <c r="AC547" s="134">
        <v>0</v>
      </c>
      <c r="AD547" s="135" t="s">
        <v>32</v>
      </c>
      <c r="AE547" s="136"/>
      <c r="AF547" s="202" t="s">
        <v>32</v>
      </c>
      <c r="AG547" s="136"/>
      <c r="AH547" s="202" t="s">
        <v>32</v>
      </c>
      <c r="AI547" s="171" t="s">
        <v>32</v>
      </c>
    </row>
    <row r="548" spans="1:35" s="14" customFormat="1" ht="19.95" customHeight="1" x14ac:dyDescent="0.25">
      <c r="A548" s="20"/>
      <c r="B548" s="153" t="s">
        <v>32</v>
      </c>
      <c r="C548" s="153"/>
      <c r="D548" s="122"/>
      <c r="E548" s="156"/>
      <c r="F548" s="156"/>
      <c r="G548" s="156"/>
      <c r="H548" s="156"/>
      <c r="I548" s="156">
        <v>0</v>
      </c>
      <c r="J548" s="156">
        <v>0</v>
      </c>
      <c r="K548" s="156"/>
      <c r="L548" s="156"/>
      <c r="M548" s="152"/>
      <c r="N548" s="226" t="s">
        <v>32</v>
      </c>
      <c r="O548" s="169" t="s">
        <v>16</v>
      </c>
      <c r="P548" s="169">
        <v>0</v>
      </c>
      <c r="Q548" s="228" t="s">
        <v>32</v>
      </c>
      <c r="R548" s="207"/>
      <c r="S548" s="202" t="s">
        <v>32</v>
      </c>
      <c r="T548" s="129"/>
      <c r="U548" s="130"/>
      <c r="V548" s="200" t="s">
        <v>32</v>
      </c>
      <c r="W548" s="131"/>
      <c r="X548" s="200" t="s">
        <v>32</v>
      </c>
      <c r="Y548" s="132"/>
      <c r="Z548" s="200" t="s">
        <v>32</v>
      </c>
      <c r="AA548" s="240" t="s">
        <v>32</v>
      </c>
      <c r="AB548" s="238">
        <v>2021</v>
      </c>
      <c r="AC548" s="134">
        <v>0</v>
      </c>
      <c r="AD548" s="135" t="s">
        <v>32</v>
      </c>
      <c r="AE548" s="136"/>
      <c r="AF548" s="202" t="s">
        <v>32</v>
      </c>
      <c r="AG548" s="136"/>
      <c r="AH548" s="202" t="s">
        <v>32</v>
      </c>
      <c r="AI548" s="171" t="s">
        <v>32</v>
      </c>
    </row>
    <row r="549" spans="1:35" s="14" customFormat="1" ht="19.95" customHeight="1" x14ac:dyDescent="0.25">
      <c r="A549" s="20"/>
      <c r="B549" s="153" t="s">
        <v>32</v>
      </c>
      <c r="C549" s="153"/>
      <c r="D549" s="122"/>
      <c r="E549" s="156"/>
      <c r="F549" s="156"/>
      <c r="G549" s="156"/>
      <c r="H549" s="156"/>
      <c r="I549" s="156">
        <v>0</v>
      </c>
      <c r="J549" s="156">
        <v>0</v>
      </c>
      <c r="K549" s="156"/>
      <c r="L549" s="156"/>
      <c r="M549" s="152"/>
      <c r="N549" s="226" t="s">
        <v>32</v>
      </c>
      <c r="O549" s="169" t="s">
        <v>16</v>
      </c>
      <c r="P549" s="169">
        <v>0</v>
      </c>
      <c r="Q549" s="228" t="s">
        <v>32</v>
      </c>
      <c r="R549" s="207"/>
      <c r="S549" s="202" t="s">
        <v>32</v>
      </c>
      <c r="T549" s="129"/>
      <c r="U549" s="130"/>
      <c r="V549" s="200" t="s">
        <v>32</v>
      </c>
      <c r="W549" s="131"/>
      <c r="X549" s="200" t="s">
        <v>32</v>
      </c>
      <c r="Y549" s="132"/>
      <c r="Z549" s="200" t="s">
        <v>32</v>
      </c>
      <c r="AA549" s="240" t="s">
        <v>32</v>
      </c>
      <c r="AB549" s="238">
        <v>2021</v>
      </c>
      <c r="AC549" s="134">
        <v>0</v>
      </c>
      <c r="AD549" s="135" t="s">
        <v>32</v>
      </c>
      <c r="AE549" s="136"/>
      <c r="AF549" s="202" t="s">
        <v>32</v>
      </c>
      <c r="AG549" s="136"/>
      <c r="AH549" s="202" t="s">
        <v>32</v>
      </c>
      <c r="AI549" s="171" t="s">
        <v>32</v>
      </c>
    </row>
    <row r="550" spans="1:35" s="14" customFormat="1" ht="19.95" customHeight="1" x14ac:dyDescent="0.25">
      <c r="A550" s="20"/>
      <c r="B550" s="153" t="s">
        <v>32</v>
      </c>
      <c r="C550" s="153"/>
      <c r="D550" s="122"/>
      <c r="E550" s="156"/>
      <c r="F550" s="156"/>
      <c r="G550" s="156"/>
      <c r="H550" s="156"/>
      <c r="I550" s="156">
        <v>0</v>
      </c>
      <c r="J550" s="156">
        <v>0</v>
      </c>
      <c r="K550" s="156"/>
      <c r="L550" s="156"/>
      <c r="M550" s="152"/>
      <c r="N550" s="226" t="s">
        <v>32</v>
      </c>
      <c r="O550" s="169" t="s">
        <v>16</v>
      </c>
      <c r="P550" s="169">
        <v>0</v>
      </c>
      <c r="Q550" s="228" t="s">
        <v>32</v>
      </c>
      <c r="R550" s="207"/>
      <c r="S550" s="202" t="s">
        <v>32</v>
      </c>
      <c r="T550" s="129"/>
      <c r="U550" s="130"/>
      <c r="V550" s="200" t="s">
        <v>32</v>
      </c>
      <c r="W550" s="131"/>
      <c r="X550" s="200" t="s">
        <v>32</v>
      </c>
      <c r="Y550" s="132"/>
      <c r="Z550" s="200" t="s">
        <v>32</v>
      </c>
      <c r="AA550" s="241" t="s">
        <v>32</v>
      </c>
      <c r="AB550" s="133">
        <v>2021</v>
      </c>
      <c r="AC550" s="134">
        <v>0</v>
      </c>
      <c r="AD550" s="135" t="s">
        <v>32</v>
      </c>
      <c r="AE550" s="136"/>
      <c r="AF550" s="202" t="s">
        <v>32</v>
      </c>
      <c r="AG550" s="136"/>
      <c r="AH550" s="202" t="s">
        <v>32</v>
      </c>
      <c r="AI550" s="171" t="s">
        <v>32</v>
      </c>
    </row>
    <row r="551" spans="1:35" s="14" customFormat="1" ht="19.95" customHeight="1" x14ac:dyDescent="0.25">
      <c r="A551" s="20"/>
      <c r="B551" s="153" t="s">
        <v>32</v>
      </c>
      <c r="C551" s="153"/>
      <c r="D551" s="122"/>
      <c r="E551" s="156"/>
      <c r="F551" s="156"/>
      <c r="G551" s="156"/>
      <c r="H551" s="156"/>
      <c r="I551" s="156">
        <v>0</v>
      </c>
      <c r="J551" s="156">
        <v>0</v>
      </c>
      <c r="K551" s="156"/>
      <c r="L551" s="156"/>
      <c r="M551" s="154"/>
      <c r="N551" s="226" t="s">
        <v>32</v>
      </c>
      <c r="O551" s="169" t="s">
        <v>16</v>
      </c>
      <c r="P551" s="169">
        <v>0</v>
      </c>
      <c r="Q551" s="228" t="s">
        <v>32</v>
      </c>
      <c r="R551" s="207"/>
      <c r="S551" s="202" t="s">
        <v>32</v>
      </c>
      <c r="T551" s="129"/>
      <c r="U551" s="130"/>
      <c r="V551" s="200" t="s">
        <v>32</v>
      </c>
      <c r="W551" s="131"/>
      <c r="X551" s="200" t="s">
        <v>32</v>
      </c>
      <c r="Y551" s="132"/>
      <c r="Z551" s="200" t="s">
        <v>32</v>
      </c>
      <c r="AA551" s="240" t="s">
        <v>32</v>
      </c>
      <c r="AB551" s="238">
        <v>2021</v>
      </c>
      <c r="AC551" s="134">
        <v>0</v>
      </c>
      <c r="AD551" s="135" t="s">
        <v>32</v>
      </c>
      <c r="AE551" s="136"/>
      <c r="AF551" s="202" t="s">
        <v>32</v>
      </c>
      <c r="AG551" s="136"/>
      <c r="AH551" s="202" t="s">
        <v>32</v>
      </c>
      <c r="AI551" s="171" t="s">
        <v>32</v>
      </c>
    </row>
    <row r="552" spans="1:35" ht="19.95" customHeight="1" x14ac:dyDescent="0.25">
      <c r="B552" s="155" t="s">
        <v>32</v>
      </c>
      <c r="C552" s="155"/>
      <c r="D552" s="155"/>
      <c r="E552" s="156"/>
      <c r="F552" s="156"/>
      <c r="G552" s="156"/>
      <c r="H552" s="156"/>
      <c r="I552" s="156">
        <v>0</v>
      </c>
      <c r="J552" s="156">
        <v>0</v>
      </c>
      <c r="K552" s="156"/>
      <c r="L552" s="156"/>
      <c r="M552" s="154"/>
      <c r="N552" s="226" t="s">
        <v>32</v>
      </c>
      <c r="O552" s="169" t="s">
        <v>16</v>
      </c>
      <c r="P552" s="169">
        <v>0</v>
      </c>
      <c r="Q552" s="228" t="s">
        <v>32</v>
      </c>
      <c r="R552" s="207"/>
      <c r="S552" s="202" t="s">
        <v>32</v>
      </c>
      <c r="T552" s="129"/>
      <c r="U552" s="129"/>
      <c r="V552" s="200" t="s">
        <v>32</v>
      </c>
      <c r="W552" s="129"/>
      <c r="X552" s="200" t="s">
        <v>32</v>
      </c>
      <c r="Y552" s="129"/>
      <c r="Z552" s="200" t="s">
        <v>32</v>
      </c>
      <c r="AA552" s="240" t="s">
        <v>32</v>
      </c>
      <c r="AB552" s="242"/>
      <c r="AC552" s="129"/>
      <c r="AD552" s="129"/>
      <c r="AE552" s="129"/>
      <c r="AF552" s="202" t="s">
        <v>32</v>
      </c>
      <c r="AG552" s="129"/>
      <c r="AH552" s="202" t="s">
        <v>32</v>
      </c>
      <c r="AI552" s="171" t="s">
        <v>32</v>
      </c>
    </row>
    <row r="553" spans="1:35" ht="10.050000000000001" customHeight="1" thickBot="1" x14ac:dyDescent="0.3">
      <c r="B553" s="248" t="s">
        <v>64</v>
      </c>
      <c r="C553" s="249"/>
      <c r="D553" s="249"/>
      <c r="E553" s="249"/>
      <c r="F553" s="249"/>
      <c r="G553" s="249"/>
      <c r="H553" s="249"/>
      <c r="I553" s="249"/>
      <c r="J553" s="249"/>
      <c r="K553" s="249"/>
      <c r="L553" s="249"/>
      <c r="M553" s="249"/>
      <c r="N553" s="249"/>
      <c r="O553" s="249"/>
      <c r="P553" s="249"/>
      <c r="Q553" s="249"/>
      <c r="R553" s="249"/>
      <c r="S553" s="250"/>
      <c r="T553" s="249"/>
      <c r="U553" s="249"/>
      <c r="V553" s="249"/>
      <c r="W553" s="249"/>
      <c r="X553" s="249"/>
      <c r="Y553" s="249"/>
      <c r="Z553" s="249"/>
      <c r="AA553" s="250"/>
      <c r="AB553" s="249"/>
      <c r="AC553" s="249"/>
      <c r="AD553" s="249"/>
      <c r="AE553" s="249"/>
      <c r="AF553" s="249"/>
      <c r="AG553" s="249"/>
      <c r="AH553" s="249"/>
      <c r="AI553" s="251"/>
    </row>
    <row r="554" spans="1:35" s="14" customFormat="1" ht="26.1" customHeight="1" thickBot="1" x14ac:dyDescent="0.3">
      <c r="B554" s="208">
        <v>45</v>
      </c>
      <c r="C554" s="209" t="s">
        <v>176</v>
      </c>
      <c r="D554" s="210">
        <v>1</v>
      </c>
      <c r="E554" s="211">
        <v>1244615996</v>
      </c>
      <c r="F554" s="211">
        <v>1244615996</v>
      </c>
      <c r="G554" s="211">
        <v>619751205</v>
      </c>
      <c r="H554" s="211">
        <v>619751205</v>
      </c>
      <c r="I554" s="211">
        <v>624864791</v>
      </c>
      <c r="J554" s="211">
        <v>624864791</v>
      </c>
      <c r="K554" s="211">
        <v>123236344</v>
      </c>
      <c r="L554" s="211">
        <v>9.9999999999999995E-7</v>
      </c>
      <c r="M554" s="212">
        <v>1</v>
      </c>
      <c r="N554" s="231">
        <v>5</v>
      </c>
      <c r="O554" s="213" t="s">
        <v>16</v>
      </c>
      <c r="P554" s="213">
        <v>0</v>
      </c>
      <c r="Q554" s="229">
        <v>1100000000</v>
      </c>
      <c r="R554" s="225">
        <v>844864791</v>
      </c>
      <c r="S554" s="222" t="s">
        <v>279</v>
      </c>
      <c r="T554" s="214" t="s">
        <v>72</v>
      </c>
      <c r="U554" s="214">
        <v>2.0082510303469276</v>
      </c>
      <c r="V554" s="215" t="s">
        <v>279</v>
      </c>
      <c r="W554" s="216">
        <v>0.4979457173873571</v>
      </c>
      <c r="X554" s="215" t="s">
        <v>279</v>
      </c>
      <c r="Y554" s="217">
        <v>123236344000000</v>
      </c>
      <c r="Z554" s="215" t="s">
        <v>279</v>
      </c>
      <c r="AA554" s="223" t="s">
        <v>279</v>
      </c>
      <c r="AB554" s="218">
        <v>2021</v>
      </c>
      <c r="AC554" s="219">
        <v>1369.9288693994449</v>
      </c>
      <c r="AD554" s="220" t="s">
        <v>281</v>
      </c>
      <c r="AE554" s="221">
        <v>0.19722081604690703</v>
      </c>
      <c r="AF554" s="222" t="s">
        <v>279</v>
      </c>
      <c r="AG554" s="221">
        <v>9.9015555316709913E-2</v>
      </c>
      <c r="AH554" s="222" t="s">
        <v>279</v>
      </c>
      <c r="AI554" s="223" t="s">
        <v>279</v>
      </c>
    </row>
    <row r="555" spans="1:35" s="14" customFormat="1" ht="19.95" customHeight="1" x14ac:dyDescent="0.25">
      <c r="A555" s="20"/>
      <c r="B555" s="149">
        <v>45.1</v>
      </c>
      <c r="C555" s="149" t="s">
        <v>176</v>
      </c>
      <c r="D555" s="150">
        <v>1</v>
      </c>
      <c r="E555" s="137">
        <v>1244615996</v>
      </c>
      <c r="F555" s="137">
        <v>1244615996</v>
      </c>
      <c r="G555" s="137">
        <v>619751205</v>
      </c>
      <c r="H555" s="137">
        <v>619751205</v>
      </c>
      <c r="I555" s="137">
        <v>624864791</v>
      </c>
      <c r="J555" s="137">
        <v>624864791</v>
      </c>
      <c r="K555" s="137">
        <v>123236344</v>
      </c>
      <c r="L555" s="137">
        <v>9.9999999999999995E-7</v>
      </c>
      <c r="M555" s="151"/>
      <c r="N555" s="230" t="s">
        <v>32</v>
      </c>
      <c r="O555" s="168" t="s">
        <v>16</v>
      </c>
      <c r="P555" s="168">
        <v>0</v>
      </c>
      <c r="Q555" s="227" t="s">
        <v>32</v>
      </c>
      <c r="R555" s="206"/>
      <c r="S555" s="237" t="s">
        <v>32</v>
      </c>
      <c r="T555" s="157" t="s">
        <v>72</v>
      </c>
      <c r="U555" s="138"/>
      <c r="V555" s="199" t="s">
        <v>32</v>
      </c>
      <c r="W555" s="139"/>
      <c r="X555" s="199" t="s">
        <v>32</v>
      </c>
      <c r="Y555" s="140"/>
      <c r="Z555" s="199" t="s">
        <v>32</v>
      </c>
      <c r="AA555" s="239" t="s">
        <v>32</v>
      </c>
      <c r="AB555" s="141">
        <v>2021</v>
      </c>
      <c r="AC555" s="142">
        <v>1369.9288693994449</v>
      </c>
      <c r="AD555" s="143" t="s">
        <v>281</v>
      </c>
      <c r="AE555" s="144"/>
      <c r="AF555" s="201" t="s">
        <v>32</v>
      </c>
      <c r="AG555" s="144"/>
      <c r="AH555" s="201" t="s">
        <v>32</v>
      </c>
      <c r="AI555" s="170" t="s">
        <v>32</v>
      </c>
    </row>
    <row r="556" spans="1:35" s="14" customFormat="1" ht="19.95" customHeight="1" x14ac:dyDescent="0.25">
      <c r="A556" s="20"/>
      <c r="B556" s="22" t="s">
        <v>32</v>
      </c>
      <c r="C556" s="22"/>
      <c r="D556" s="122"/>
      <c r="E556" s="156"/>
      <c r="F556" s="156"/>
      <c r="G556" s="156"/>
      <c r="H556" s="156"/>
      <c r="I556" s="156">
        <v>0</v>
      </c>
      <c r="J556" s="156">
        <v>0</v>
      </c>
      <c r="K556" s="156"/>
      <c r="L556" s="156"/>
      <c r="M556" s="152"/>
      <c r="N556" s="226" t="s">
        <v>32</v>
      </c>
      <c r="O556" s="169" t="s">
        <v>16</v>
      </c>
      <c r="P556" s="169">
        <v>0</v>
      </c>
      <c r="Q556" s="228" t="s">
        <v>32</v>
      </c>
      <c r="R556" s="207"/>
      <c r="S556" s="202" t="s">
        <v>32</v>
      </c>
      <c r="T556" s="129"/>
      <c r="U556" s="130"/>
      <c r="V556" s="200" t="s">
        <v>32</v>
      </c>
      <c r="W556" s="131"/>
      <c r="X556" s="200" t="s">
        <v>32</v>
      </c>
      <c r="Y556" s="132"/>
      <c r="Z556" s="200" t="s">
        <v>32</v>
      </c>
      <c r="AA556" s="240" t="s">
        <v>32</v>
      </c>
      <c r="AB556" s="238">
        <v>2021</v>
      </c>
      <c r="AC556" s="134">
        <v>0</v>
      </c>
      <c r="AD556" s="135" t="s">
        <v>32</v>
      </c>
      <c r="AE556" s="136"/>
      <c r="AF556" s="202" t="s">
        <v>32</v>
      </c>
      <c r="AG556" s="136"/>
      <c r="AH556" s="202" t="s">
        <v>32</v>
      </c>
      <c r="AI556" s="171" t="s">
        <v>32</v>
      </c>
    </row>
    <row r="557" spans="1:35" s="14" customFormat="1" ht="19.95" customHeight="1" x14ac:dyDescent="0.25">
      <c r="A557" s="20"/>
      <c r="B557" s="22" t="s">
        <v>32</v>
      </c>
      <c r="C557" s="22"/>
      <c r="D557" s="122"/>
      <c r="E557" s="156"/>
      <c r="F557" s="156"/>
      <c r="G557" s="156"/>
      <c r="H557" s="156"/>
      <c r="I557" s="156">
        <v>0</v>
      </c>
      <c r="J557" s="156">
        <v>0</v>
      </c>
      <c r="K557" s="156"/>
      <c r="L557" s="156"/>
      <c r="M557" s="152"/>
      <c r="N557" s="226" t="s">
        <v>32</v>
      </c>
      <c r="O557" s="169" t="s">
        <v>16</v>
      </c>
      <c r="P557" s="169">
        <v>0</v>
      </c>
      <c r="Q557" s="228" t="s">
        <v>32</v>
      </c>
      <c r="R557" s="207"/>
      <c r="S557" s="202" t="s">
        <v>32</v>
      </c>
      <c r="T557" s="129"/>
      <c r="U557" s="130"/>
      <c r="V557" s="200" t="s">
        <v>32</v>
      </c>
      <c r="W557" s="131"/>
      <c r="X557" s="200" t="s">
        <v>32</v>
      </c>
      <c r="Y557" s="132"/>
      <c r="Z557" s="200" t="s">
        <v>32</v>
      </c>
      <c r="AA557" s="240" t="s">
        <v>32</v>
      </c>
      <c r="AB557" s="238">
        <v>2021</v>
      </c>
      <c r="AC557" s="134">
        <v>0</v>
      </c>
      <c r="AD557" s="135" t="s">
        <v>32</v>
      </c>
      <c r="AE557" s="136"/>
      <c r="AF557" s="202" t="s">
        <v>32</v>
      </c>
      <c r="AG557" s="136"/>
      <c r="AH557" s="202" t="s">
        <v>32</v>
      </c>
      <c r="AI557" s="171" t="s">
        <v>32</v>
      </c>
    </row>
    <row r="558" spans="1:35" s="14" customFormat="1" ht="19.95" customHeight="1" x14ac:dyDescent="0.25">
      <c r="A558" s="20"/>
      <c r="B558" s="22" t="s">
        <v>32</v>
      </c>
      <c r="C558" s="22"/>
      <c r="D558" s="122"/>
      <c r="E558" s="156"/>
      <c r="F558" s="156"/>
      <c r="G558" s="156"/>
      <c r="H558" s="156"/>
      <c r="I558" s="156">
        <v>0</v>
      </c>
      <c r="J558" s="156">
        <v>0</v>
      </c>
      <c r="K558" s="156"/>
      <c r="L558" s="156"/>
      <c r="M558" s="152"/>
      <c r="N558" s="226" t="s">
        <v>32</v>
      </c>
      <c r="O558" s="169" t="s">
        <v>16</v>
      </c>
      <c r="P558" s="169">
        <v>0</v>
      </c>
      <c r="Q558" s="228" t="s">
        <v>32</v>
      </c>
      <c r="R558" s="207"/>
      <c r="S558" s="202" t="s">
        <v>32</v>
      </c>
      <c r="T558" s="129"/>
      <c r="U558" s="130"/>
      <c r="V558" s="200" t="s">
        <v>32</v>
      </c>
      <c r="W558" s="131"/>
      <c r="X558" s="200" t="s">
        <v>32</v>
      </c>
      <c r="Y558" s="132"/>
      <c r="Z558" s="200" t="s">
        <v>32</v>
      </c>
      <c r="AA558" s="240" t="s">
        <v>32</v>
      </c>
      <c r="AB558" s="238">
        <v>2021</v>
      </c>
      <c r="AC558" s="134">
        <v>0</v>
      </c>
      <c r="AD558" s="135" t="s">
        <v>32</v>
      </c>
      <c r="AE558" s="136"/>
      <c r="AF558" s="202" t="s">
        <v>32</v>
      </c>
      <c r="AG558" s="136"/>
      <c r="AH558" s="202" t="s">
        <v>32</v>
      </c>
      <c r="AI558" s="171" t="s">
        <v>32</v>
      </c>
    </row>
    <row r="559" spans="1:35" s="14" customFormat="1" ht="19.95" customHeight="1" x14ac:dyDescent="0.25">
      <c r="A559" s="20"/>
      <c r="B559" s="22" t="s">
        <v>32</v>
      </c>
      <c r="C559" s="22"/>
      <c r="D559" s="122"/>
      <c r="E559" s="156"/>
      <c r="F559" s="156"/>
      <c r="G559" s="156"/>
      <c r="H559" s="156"/>
      <c r="I559" s="156">
        <v>0</v>
      </c>
      <c r="J559" s="156">
        <v>0</v>
      </c>
      <c r="K559" s="156"/>
      <c r="L559" s="156"/>
      <c r="M559" s="152"/>
      <c r="N559" s="226" t="s">
        <v>32</v>
      </c>
      <c r="O559" s="169" t="s">
        <v>16</v>
      </c>
      <c r="P559" s="169">
        <v>0</v>
      </c>
      <c r="Q559" s="228" t="s">
        <v>32</v>
      </c>
      <c r="R559" s="207"/>
      <c r="S559" s="202" t="s">
        <v>32</v>
      </c>
      <c r="T559" s="129"/>
      <c r="U559" s="130"/>
      <c r="V559" s="200" t="s">
        <v>32</v>
      </c>
      <c r="W559" s="131"/>
      <c r="X559" s="200" t="s">
        <v>32</v>
      </c>
      <c r="Y559" s="132"/>
      <c r="Z559" s="200" t="s">
        <v>32</v>
      </c>
      <c r="AA559" s="240" t="s">
        <v>32</v>
      </c>
      <c r="AB559" s="238">
        <v>2021</v>
      </c>
      <c r="AC559" s="134">
        <v>0</v>
      </c>
      <c r="AD559" s="135" t="s">
        <v>32</v>
      </c>
      <c r="AE559" s="136"/>
      <c r="AF559" s="202" t="s">
        <v>32</v>
      </c>
      <c r="AG559" s="136"/>
      <c r="AH559" s="202" t="s">
        <v>32</v>
      </c>
      <c r="AI559" s="171" t="s">
        <v>32</v>
      </c>
    </row>
    <row r="560" spans="1:35" s="14" customFormat="1" ht="19.95" customHeight="1" x14ac:dyDescent="0.25">
      <c r="A560" s="20"/>
      <c r="B560" s="153" t="s">
        <v>32</v>
      </c>
      <c r="C560" s="153"/>
      <c r="D560" s="122"/>
      <c r="E560" s="156"/>
      <c r="F560" s="156"/>
      <c r="G560" s="156"/>
      <c r="H560" s="156"/>
      <c r="I560" s="156">
        <v>0</v>
      </c>
      <c r="J560" s="156">
        <v>0</v>
      </c>
      <c r="K560" s="156"/>
      <c r="L560" s="156"/>
      <c r="M560" s="152"/>
      <c r="N560" s="226" t="s">
        <v>32</v>
      </c>
      <c r="O560" s="169" t="s">
        <v>16</v>
      </c>
      <c r="P560" s="169">
        <v>0</v>
      </c>
      <c r="Q560" s="228" t="s">
        <v>32</v>
      </c>
      <c r="R560" s="207"/>
      <c r="S560" s="202" t="s">
        <v>32</v>
      </c>
      <c r="T560" s="129"/>
      <c r="U560" s="130"/>
      <c r="V560" s="200" t="s">
        <v>32</v>
      </c>
      <c r="W560" s="131"/>
      <c r="X560" s="200" t="s">
        <v>32</v>
      </c>
      <c r="Y560" s="132"/>
      <c r="Z560" s="200" t="s">
        <v>32</v>
      </c>
      <c r="AA560" s="240" t="s">
        <v>32</v>
      </c>
      <c r="AB560" s="238">
        <v>2021</v>
      </c>
      <c r="AC560" s="134">
        <v>0</v>
      </c>
      <c r="AD560" s="135" t="s">
        <v>32</v>
      </c>
      <c r="AE560" s="136"/>
      <c r="AF560" s="202" t="s">
        <v>32</v>
      </c>
      <c r="AG560" s="136"/>
      <c r="AH560" s="202" t="s">
        <v>32</v>
      </c>
      <c r="AI560" s="171" t="s">
        <v>32</v>
      </c>
    </row>
    <row r="561" spans="1:35" s="14" customFormat="1" ht="19.95" customHeight="1" x14ac:dyDescent="0.25">
      <c r="A561" s="20"/>
      <c r="B561" s="153" t="s">
        <v>32</v>
      </c>
      <c r="C561" s="153"/>
      <c r="D561" s="122"/>
      <c r="E561" s="156"/>
      <c r="F561" s="156"/>
      <c r="G561" s="156"/>
      <c r="H561" s="156"/>
      <c r="I561" s="156">
        <v>0</v>
      </c>
      <c r="J561" s="156">
        <v>0</v>
      </c>
      <c r="K561" s="156"/>
      <c r="L561" s="156"/>
      <c r="M561" s="152"/>
      <c r="N561" s="226" t="s">
        <v>32</v>
      </c>
      <c r="O561" s="169" t="s">
        <v>16</v>
      </c>
      <c r="P561" s="169">
        <v>0</v>
      </c>
      <c r="Q561" s="228" t="s">
        <v>32</v>
      </c>
      <c r="R561" s="207"/>
      <c r="S561" s="202" t="s">
        <v>32</v>
      </c>
      <c r="T561" s="129"/>
      <c r="U561" s="130"/>
      <c r="V561" s="200" t="s">
        <v>32</v>
      </c>
      <c r="W561" s="131"/>
      <c r="X561" s="200" t="s">
        <v>32</v>
      </c>
      <c r="Y561" s="132"/>
      <c r="Z561" s="200" t="s">
        <v>32</v>
      </c>
      <c r="AA561" s="240" t="s">
        <v>32</v>
      </c>
      <c r="AB561" s="238">
        <v>2021</v>
      </c>
      <c r="AC561" s="134">
        <v>0</v>
      </c>
      <c r="AD561" s="135" t="s">
        <v>32</v>
      </c>
      <c r="AE561" s="136"/>
      <c r="AF561" s="202" t="s">
        <v>32</v>
      </c>
      <c r="AG561" s="136"/>
      <c r="AH561" s="202" t="s">
        <v>32</v>
      </c>
      <c r="AI561" s="171" t="s">
        <v>32</v>
      </c>
    </row>
    <row r="562" spans="1:35" s="14" customFormat="1" ht="19.95" customHeight="1" x14ac:dyDescent="0.25">
      <c r="A562" s="20"/>
      <c r="B562" s="153" t="s">
        <v>32</v>
      </c>
      <c r="C562" s="153"/>
      <c r="D562" s="122"/>
      <c r="E562" s="156"/>
      <c r="F562" s="156"/>
      <c r="G562" s="156"/>
      <c r="H562" s="156"/>
      <c r="I562" s="156">
        <v>0</v>
      </c>
      <c r="J562" s="156">
        <v>0</v>
      </c>
      <c r="K562" s="156"/>
      <c r="L562" s="156"/>
      <c r="M562" s="152"/>
      <c r="N562" s="226" t="s">
        <v>32</v>
      </c>
      <c r="O562" s="169" t="s">
        <v>16</v>
      </c>
      <c r="P562" s="169">
        <v>0</v>
      </c>
      <c r="Q562" s="228" t="s">
        <v>32</v>
      </c>
      <c r="R562" s="207"/>
      <c r="S562" s="202" t="s">
        <v>32</v>
      </c>
      <c r="T562" s="129"/>
      <c r="U562" s="130"/>
      <c r="V562" s="200" t="s">
        <v>32</v>
      </c>
      <c r="W562" s="131"/>
      <c r="X562" s="200" t="s">
        <v>32</v>
      </c>
      <c r="Y562" s="132"/>
      <c r="Z562" s="200" t="s">
        <v>32</v>
      </c>
      <c r="AA562" s="241" t="s">
        <v>32</v>
      </c>
      <c r="AB562" s="133">
        <v>2021</v>
      </c>
      <c r="AC562" s="134">
        <v>0</v>
      </c>
      <c r="AD562" s="135" t="s">
        <v>32</v>
      </c>
      <c r="AE562" s="136"/>
      <c r="AF562" s="202" t="s">
        <v>32</v>
      </c>
      <c r="AG562" s="136"/>
      <c r="AH562" s="202" t="s">
        <v>32</v>
      </c>
      <c r="AI562" s="171" t="s">
        <v>32</v>
      </c>
    </row>
    <row r="563" spans="1:35" s="14" customFormat="1" ht="19.95" customHeight="1" x14ac:dyDescent="0.25">
      <c r="A563" s="20"/>
      <c r="B563" s="153" t="s">
        <v>32</v>
      </c>
      <c r="C563" s="153"/>
      <c r="D563" s="122"/>
      <c r="E563" s="156"/>
      <c r="F563" s="156"/>
      <c r="G563" s="156"/>
      <c r="H563" s="156"/>
      <c r="I563" s="156">
        <v>0</v>
      </c>
      <c r="J563" s="156">
        <v>0</v>
      </c>
      <c r="K563" s="156"/>
      <c r="L563" s="156"/>
      <c r="M563" s="154"/>
      <c r="N563" s="226" t="s">
        <v>32</v>
      </c>
      <c r="O563" s="169" t="s">
        <v>16</v>
      </c>
      <c r="P563" s="169">
        <v>0</v>
      </c>
      <c r="Q563" s="228" t="s">
        <v>32</v>
      </c>
      <c r="R563" s="207"/>
      <c r="S563" s="202" t="s">
        <v>32</v>
      </c>
      <c r="T563" s="129"/>
      <c r="U563" s="130"/>
      <c r="V563" s="200" t="s">
        <v>32</v>
      </c>
      <c r="W563" s="131"/>
      <c r="X563" s="200" t="s">
        <v>32</v>
      </c>
      <c r="Y563" s="132"/>
      <c r="Z563" s="200" t="s">
        <v>32</v>
      </c>
      <c r="AA563" s="240" t="s">
        <v>32</v>
      </c>
      <c r="AB563" s="238">
        <v>2021</v>
      </c>
      <c r="AC563" s="134">
        <v>0</v>
      </c>
      <c r="AD563" s="135" t="s">
        <v>32</v>
      </c>
      <c r="AE563" s="136"/>
      <c r="AF563" s="202" t="s">
        <v>32</v>
      </c>
      <c r="AG563" s="136"/>
      <c r="AH563" s="202" t="s">
        <v>32</v>
      </c>
      <c r="AI563" s="171" t="s">
        <v>32</v>
      </c>
    </row>
    <row r="564" spans="1:35" ht="19.95" customHeight="1" x14ac:dyDescent="0.25">
      <c r="B564" s="155" t="s">
        <v>32</v>
      </c>
      <c r="C564" s="155"/>
      <c r="D564" s="155"/>
      <c r="E564" s="156"/>
      <c r="F564" s="156"/>
      <c r="G564" s="156"/>
      <c r="H564" s="156"/>
      <c r="I564" s="156">
        <v>0</v>
      </c>
      <c r="J564" s="156">
        <v>0</v>
      </c>
      <c r="K564" s="156"/>
      <c r="L564" s="156"/>
      <c r="M564" s="154"/>
      <c r="N564" s="226" t="s">
        <v>32</v>
      </c>
      <c r="O564" s="169" t="s">
        <v>16</v>
      </c>
      <c r="P564" s="169">
        <v>0</v>
      </c>
      <c r="Q564" s="228" t="s">
        <v>32</v>
      </c>
      <c r="R564" s="207"/>
      <c r="S564" s="202" t="s">
        <v>32</v>
      </c>
      <c r="T564" s="129"/>
      <c r="U564" s="129"/>
      <c r="V564" s="200" t="s">
        <v>32</v>
      </c>
      <c r="W564" s="129"/>
      <c r="X564" s="200" t="s">
        <v>32</v>
      </c>
      <c r="Y564" s="129"/>
      <c r="Z564" s="200" t="s">
        <v>32</v>
      </c>
      <c r="AA564" s="240" t="s">
        <v>32</v>
      </c>
      <c r="AB564" s="242"/>
      <c r="AC564" s="129"/>
      <c r="AD564" s="129"/>
      <c r="AE564" s="129"/>
      <c r="AF564" s="202" t="s">
        <v>32</v>
      </c>
      <c r="AG564" s="129"/>
      <c r="AH564" s="202" t="s">
        <v>32</v>
      </c>
      <c r="AI564" s="171" t="s">
        <v>32</v>
      </c>
    </row>
    <row r="565" spans="1:35" ht="10.050000000000001" customHeight="1" thickBot="1" x14ac:dyDescent="0.3">
      <c r="B565" s="248" t="s">
        <v>64</v>
      </c>
      <c r="C565" s="249"/>
      <c r="D565" s="249"/>
      <c r="E565" s="249"/>
      <c r="F565" s="249"/>
      <c r="G565" s="249"/>
      <c r="H565" s="249"/>
      <c r="I565" s="249"/>
      <c r="J565" s="249"/>
      <c r="K565" s="249"/>
      <c r="L565" s="249"/>
      <c r="M565" s="249"/>
      <c r="N565" s="249"/>
      <c r="O565" s="249"/>
      <c r="P565" s="249"/>
      <c r="Q565" s="249"/>
      <c r="R565" s="249"/>
      <c r="S565" s="250"/>
      <c r="T565" s="249"/>
      <c r="U565" s="249"/>
      <c r="V565" s="249"/>
      <c r="W565" s="249"/>
      <c r="X565" s="249"/>
      <c r="Y565" s="249"/>
      <c r="Z565" s="249"/>
      <c r="AA565" s="250"/>
      <c r="AB565" s="249"/>
      <c r="AC565" s="249"/>
      <c r="AD565" s="249"/>
      <c r="AE565" s="249"/>
      <c r="AF565" s="249"/>
      <c r="AG565" s="249"/>
      <c r="AH565" s="249"/>
      <c r="AI565" s="251"/>
    </row>
    <row r="566" spans="1:35" s="14" customFormat="1" ht="26.1" customHeight="1" thickBot="1" x14ac:dyDescent="0.3">
      <c r="B566" s="208">
        <v>46</v>
      </c>
      <c r="C566" s="209" t="s">
        <v>177</v>
      </c>
      <c r="D566" s="210">
        <v>1</v>
      </c>
      <c r="E566" s="211">
        <v>9094355148</v>
      </c>
      <c r="F566" s="211">
        <v>12276472042</v>
      </c>
      <c r="G566" s="211">
        <v>2459407503</v>
      </c>
      <c r="H566" s="211">
        <v>7676387380</v>
      </c>
      <c r="I566" s="211">
        <v>6634947645</v>
      </c>
      <c r="J566" s="211">
        <v>4600084662</v>
      </c>
      <c r="K566" s="211">
        <v>653830524</v>
      </c>
      <c r="L566" s="211">
        <v>114112453</v>
      </c>
      <c r="M566" s="212">
        <v>1</v>
      </c>
      <c r="N566" s="231">
        <v>5</v>
      </c>
      <c r="O566" s="213" t="s">
        <v>16</v>
      </c>
      <c r="P566" s="213">
        <v>0</v>
      </c>
      <c r="Q566" s="229">
        <v>1100000000</v>
      </c>
      <c r="R566" s="225">
        <v>6854947645</v>
      </c>
      <c r="S566" s="222" t="s">
        <v>279</v>
      </c>
      <c r="T566" s="214" t="s">
        <v>72</v>
      </c>
      <c r="U566" s="214">
        <v>3.6977829566294527</v>
      </c>
      <c r="V566" s="215" t="s">
        <v>279</v>
      </c>
      <c r="W566" s="216">
        <v>0.62529262101829497</v>
      </c>
      <c r="X566" s="215" t="s">
        <v>279</v>
      </c>
      <c r="Y566" s="217">
        <v>5.7297035232429891</v>
      </c>
      <c r="Z566" s="215" t="s">
        <v>279</v>
      </c>
      <c r="AA566" s="223" t="s">
        <v>279</v>
      </c>
      <c r="AB566" s="218">
        <v>2021</v>
      </c>
      <c r="AC566" s="219">
        <v>13512.515923594921</v>
      </c>
      <c r="AD566" s="220" t="s">
        <v>281</v>
      </c>
      <c r="AE566" s="221">
        <v>0.14213445448104667</v>
      </c>
      <c r="AF566" s="222" t="s">
        <v>279</v>
      </c>
      <c r="AG566" s="221">
        <v>5.3258828901587459E-2</v>
      </c>
      <c r="AH566" s="222" t="s">
        <v>279</v>
      </c>
      <c r="AI566" s="223" t="s">
        <v>279</v>
      </c>
    </row>
    <row r="567" spans="1:35" s="14" customFormat="1" ht="19.95" customHeight="1" x14ac:dyDescent="0.25">
      <c r="A567" s="20"/>
      <c r="B567" s="149">
        <v>46.1</v>
      </c>
      <c r="C567" s="149" t="s">
        <v>177</v>
      </c>
      <c r="D567" s="150">
        <v>1</v>
      </c>
      <c r="E567" s="137">
        <v>9094355148</v>
      </c>
      <c r="F567" s="137">
        <v>12276472042</v>
      </c>
      <c r="G567" s="137">
        <v>2459407503</v>
      </c>
      <c r="H567" s="137">
        <v>7676387380</v>
      </c>
      <c r="I567" s="137">
        <v>6634947645</v>
      </c>
      <c r="J567" s="137">
        <v>4600084662</v>
      </c>
      <c r="K567" s="137">
        <v>653830524</v>
      </c>
      <c r="L567" s="137">
        <v>114112453</v>
      </c>
      <c r="M567" s="151"/>
      <c r="N567" s="230" t="s">
        <v>32</v>
      </c>
      <c r="O567" s="168" t="s">
        <v>16</v>
      </c>
      <c r="P567" s="168">
        <v>0</v>
      </c>
      <c r="Q567" s="227" t="s">
        <v>32</v>
      </c>
      <c r="R567" s="206"/>
      <c r="S567" s="237" t="s">
        <v>32</v>
      </c>
      <c r="T567" s="157" t="s">
        <v>72</v>
      </c>
      <c r="U567" s="138"/>
      <c r="V567" s="199" t="s">
        <v>32</v>
      </c>
      <c r="W567" s="139"/>
      <c r="X567" s="199" t="s">
        <v>32</v>
      </c>
      <c r="Y567" s="140"/>
      <c r="Z567" s="199" t="s">
        <v>32</v>
      </c>
      <c r="AA567" s="239" t="s">
        <v>32</v>
      </c>
      <c r="AB567" s="141">
        <v>2021</v>
      </c>
      <c r="AC567" s="142">
        <v>13512.515923594921</v>
      </c>
      <c r="AD567" s="143" t="s">
        <v>281</v>
      </c>
      <c r="AE567" s="144"/>
      <c r="AF567" s="201" t="s">
        <v>32</v>
      </c>
      <c r="AG567" s="144"/>
      <c r="AH567" s="201" t="s">
        <v>32</v>
      </c>
      <c r="AI567" s="170" t="s">
        <v>32</v>
      </c>
    </row>
    <row r="568" spans="1:35" s="14" customFormat="1" ht="19.95" customHeight="1" x14ac:dyDescent="0.25">
      <c r="A568" s="20"/>
      <c r="B568" s="22" t="s">
        <v>32</v>
      </c>
      <c r="C568" s="22"/>
      <c r="D568" s="122"/>
      <c r="E568" s="156"/>
      <c r="F568" s="156"/>
      <c r="G568" s="156"/>
      <c r="H568" s="156"/>
      <c r="I568" s="156">
        <v>0</v>
      </c>
      <c r="J568" s="156">
        <v>0</v>
      </c>
      <c r="K568" s="156"/>
      <c r="L568" s="156"/>
      <c r="M568" s="152"/>
      <c r="N568" s="226" t="s">
        <v>32</v>
      </c>
      <c r="O568" s="169" t="s">
        <v>16</v>
      </c>
      <c r="P568" s="169">
        <v>0</v>
      </c>
      <c r="Q568" s="228" t="s">
        <v>32</v>
      </c>
      <c r="R568" s="207"/>
      <c r="S568" s="202" t="s">
        <v>32</v>
      </c>
      <c r="T568" s="129"/>
      <c r="U568" s="130"/>
      <c r="V568" s="200" t="s">
        <v>32</v>
      </c>
      <c r="W568" s="131"/>
      <c r="X568" s="200" t="s">
        <v>32</v>
      </c>
      <c r="Y568" s="132"/>
      <c r="Z568" s="200" t="s">
        <v>32</v>
      </c>
      <c r="AA568" s="240" t="s">
        <v>32</v>
      </c>
      <c r="AB568" s="238">
        <v>2021</v>
      </c>
      <c r="AC568" s="134">
        <v>0</v>
      </c>
      <c r="AD568" s="135" t="s">
        <v>32</v>
      </c>
      <c r="AE568" s="136"/>
      <c r="AF568" s="202" t="s">
        <v>32</v>
      </c>
      <c r="AG568" s="136"/>
      <c r="AH568" s="202" t="s">
        <v>32</v>
      </c>
      <c r="AI568" s="171" t="s">
        <v>32</v>
      </c>
    </row>
    <row r="569" spans="1:35" s="14" customFormat="1" ht="19.95" customHeight="1" x14ac:dyDescent="0.25">
      <c r="A569" s="20"/>
      <c r="B569" s="22" t="s">
        <v>32</v>
      </c>
      <c r="C569" s="22"/>
      <c r="D569" s="122"/>
      <c r="E569" s="156"/>
      <c r="F569" s="156"/>
      <c r="G569" s="156"/>
      <c r="H569" s="156"/>
      <c r="I569" s="156">
        <v>0</v>
      </c>
      <c r="J569" s="156">
        <v>0</v>
      </c>
      <c r="K569" s="156"/>
      <c r="L569" s="156"/>
      <c r="M569" s="152"/>
      <c r="N569" s="226" t="s">
        <v>32</v>
      </c>
      <c r="O569" s="169" t="s">
        <v>16</v>
      </c>
      <c r="P569" s="169">
        <v>0</v>
      </c>
      <c r="Q569" s="228" t="s">
        <v>32</v>
      </c>
      <c r="R569" s="207"/>
      <c r="S569" s="202" t="s">
        <v>32</v>
      </c>
      <c r="T569" s="129"/>
      <c r="U569" s="130"/>
      <c r="V569" s="200" t="s">
        <v>32</v>
      </c>
      <c r="W569" s="131"/>
      <c r="X569" s="200" t="s">
        <v>32</v>
      </c>
      <c r="Y569" s="132"/>
      <c r="Z569" s="200" t="s">
        <v>32</v>
      </c>
      <c r="AA569" s="240" t="s">
        <v>32</v>
      </c>
      <c r="AB569" s="238">
        <v>2021</v>
      </c>
      <c r="AC569" s="134">
        <v>0</v>
      </c>
      <c r="AD569" s="135" t="s">
        <v>32</v>
      </c>
      <c r="AE569" s="136"/>
      <c r="AF569" s="202" t="s">
        <v>32</v>
      </c>
      <c r="AG569" s="136"/>
      <c r="AH569" s="202" t="s">
        <v>32</v>
      </c>
      <c r="AI569" s="171" t="s">
        <v>32</v>
      </c>
    </row>
    <row r="570" spans="1:35" s="14" customFormat="1" ht="19.95" customHeight="1" x14ac:dyDescent="0.25">
      <c r="A570" s="20"/>
      <c r="B570" s="22" t="s">
        <v>32</v>
      </c>
      <c r="C570" s="22"/>
      <c r="D570" s="122"/>
      <c r="E570" s="156"/>
      <c r="F570" s="156"/>
      <c r="G570" s="156"/>
      <c r="H570" s="156"/>
      <c r="I570" s="156">
        <v>0</v>
      </c>
      <c r="J570" s="156">
        <v>0</v>
      </c>
      <c r="K570" s="156"/>
      <c r="L570" s="156"/>
      <c r="M570" s="152"/>
      <c r="N570" s="226" t="s">
        <v>32</v>
      </c>
      <c r="O570" s="169" t="s">
        <v>16</v>
      </c>
      <c r="P570" s="169">
        <v>0</v>
      </c>
      <c r="Q570" s="228" t="s">
        <v>32</v>
      </c>
      <c r="R570" s="207"/>
      <c r="S570" s="202" t="s">
        <v>32</v>
      </c>
      <c r="T570" s="129"/>
      <c r="U570" s="130"/>
      <c r="V570" s="200" t="s">
        <v>32</v>
      </c>
      <c r="W570" s="131"/>
      <c r="X570" s="200" t="s">
        <v>32</v>
      </c>
      <c r="Y570" s="132"/>
      <c r="Z570" s="200" t="s">
        <v>32</v>
      </c>
      <c r="AA570" s="240" t="s">
        <v>32</v>
      </c>
      <c r="AB570" s="238">
        <v>2021</v>
      </c>
      <c r="AC570" s="134">
        <v>0</v>
      </c>
      <c r="AD570" s="135" t="s">
        <v>32</v>
      </c>
      <c r="AE570" s="136"/>
      <c r="AF570" s="202" t="s">
        <v>32</v>
      </c>
      <c r="AG570" s="136"/>
      <c r="AH570" s="202" t="s">
        <v>32</v>
      </c>
      <c r="AI570" s="171" t="s">
        <v>32</v>
      </c>
    </row>
    <row r="571" spans="1:35" s="14" customFormat="1" ht="19.95" customHeight="1" x14ac:dyDescent="0.25">
      <c r="A571" s="20"/>
      <c r="B571" s="22" t="s">
        <v>32</v>
      </c>
      <c r="C571" s="22"/>
      <c r="D571" s="122"/>
      <c r="E571" s="156"/>
      <c r="F571" s="156"/>
      <c r="G571" s="156"/>
      <c r="H571" s="156"/>
      <c r="I571" s="156">
        <v>0</v>
      </c>
      <c r="J571" s="156">
        <v>0</v>
      </c>
      <c r="K571" s="156"/>
      <c r="L571" s="156"/>
      <c r="M571" s="152"/>
      <c r="N571" s="226" t="s">
        <v>32</v>
      </c>
      <c r="O571" s="169" t="s">
        <v>16</v>
      </c>
      <c r="P571" s="169">
        <v>0</v>
      </c>
      <c r="Q571" s="228" t="s">
        <v>32</v>
      </c>
      <c r="R571" s="207"/>
      <c r="S571" s="202" t="s">
        <v>32</v>
      </c>
      <c r="T571" s="129"/>
      <c r="U571" s="130"/>
      <c r="V571" s="200" t="s">
        <v>32</v>
      </c>
      <c r="W571" s="131"/>
      <c r="X571" s="200" t="s">
        <v>32</v>
      </c>
      <c r="Y571" s="132"/>
      <c r="Z571" s="200" t="s">
        <v>32</v>
      </c>
      <c r="AA571" s="240" t="s">
        <v>32</v>
      </c>
      <c r="AB571" s="238">
        <v>2021</v>
      </c>
      <c r="AC571" s="134">
        <v>0</v>
      </c>
      <c r="AD571" s="135" t="s">
        <v>32</v>
      </c>
      <c r="AE571" s="136"/>
      <c r="AF571" s="202" t="s">
        <v>32</v>
      </c>
      <c r="AG571" s="136"/>
      <c r="AH571" s="202" t="s">
        <v>32</v>
      </c>
      <c r="AI571" s="171" t="s">
        <v>32</v>
      </c>
    </row>
    <row r="572" spans="1:35" s="14" customFormat="1" ht="19.95" customHeight="1" x14ac:dyDescent="0.25">
      <c r="A572" s="20"/>
      <c r="B572" s="153" t="s">
        <v>32</v>
      </c>
      <c r="C572" s="153"/>
      <c r="D572" s="122"/>
      <c r="E572" s="156"/>
      <c r="F572" s="156"/>
      <c r="G572" s="156"/>
      <c r="H572" s="156"/>
      <c r="I572" s="156">
        <v>0</v>
      </c>
      <c r="J572" s="156">
        <v>0</v>
      </c>
      <c r="K572" s="156"/>
      <c r="L572" s="156"/>
      <c r="M572" s="152"/>
      <c r="N572" s="226" t="s">
        <v>32</v>
      </c>
      <c r="O572" s="169" t="s">
        <v>16</v>
      </c>
      <c r="P572" s="169">
        <v>0</v>
      </c>
      <c r="Q572" s="228" t="s">
        <v>32</v>
      </c>
      <c r="R572" s="207"/>
      <c r="S572" s="202" t="s">
        <v>32</v>
      </c>
      <c r="T572" s="129"/>
      <c r="U572" s="130"/>
      <c r="V572" s="200" t="s">
        <v>32</v>
      </c>
      <c r="W572" s="131"/>
      <c r="X572" s="200" t="s">
        <v>32</v>
      </c>
      <c r="Y572" s="132"/>
      <c r="Z572" s="200" t="s">
        <v>32</v>
      </c>
      <c r="AA572" s="240" t="s">
        <v>32</v>
      </c>
      <c r="AB572" s="238">
        <v>2021</v>
      </c>
      <c r="AC572" s="134">
        <v>0</v>
      </c>
      <c r="AD572" s="135" t="s">
        <v>32</v>
      </c>
      <c r="AE572" s="136"/>
      <c r="AF572" s="202" t="s">
        <v>32</v>
      </c>
      <c r="AG572" s="136"/>
      <c r="AH572" s="202" t="s">
        <v>32</v>
      </c>
      <c r="AI572" s="171" t="s">
        <v>32</v>
      </c>
    </row>
    <row r="573" spans="1:35" s="14" customFormat="1" ht="19.95" customHeight="1" x14ac:dyDescent="0.25">
      <c r="A573" s="20"/>
      <c r="B573" s="153" t="s">
        <v>32</v>
      </c>
      <c r="C573" s="153"/>
      <c r="D573" s="122"/>
      <c r="E573" s="156"/>
      <c r="F573" s="156"/>
      <c r="G573" s="156"/>
      <c r="H573" s="156"/>
      <c r="I573" s="156">
        <v>0</v>
      </c>
      <c r="J573" s="156">
        <v>0</v>
      </c>
      <c r="K573" s="156"/>
      <c r="L573" s="156"/>
      <c r="M573" s="152"/>
      <c r="N573" s="226" t="s">
        <v>32</v>
      </c>
      <c r="O573" s="169" t="s">
        <v>16</v>
      </c>
      <c r="P573" s="169">
        <v>0</v>
      </c>
      <c r="Q573" s="228" t="s">
        <v>32</v>
      </c>
      <c r="R573" s="207"/>
      <c r="S573" s="202" t="s">
        <v>32</v>
      </c>
      <c r="T573" s="129"/>
      <c r="U573" s="130"/>
      <c r="V573" s="200" t="s">
        <v>32</v>
      </c>
      <c r="W573" s="131"/>
      <c r="X573" s="200" t="s">
        <v>32</v>
      </c>
      <c r="Y573" s="132"/>
      <c r="Z573" s="200" t="s">
        <v>32</v>
      </c>
      <c r="AA573" s="240" t="s">
        <v>32</v>
      </c>
      <c r="AB573" s="238">
        <v>2021</v>
      </c>
      <c r="AC573" s="134">
        <v>0</v>
      </c>
      <c r="AD573" s="135" t="s">
        <v>32</v>
      </c>
      <c r="AE573" s="136"/>
      <c r="AF573" s="202" t="s">
        <v>32</v>
      </c>
      <c r="AG573" s="136"/>
      <c r="AH573" s="202" t="s">
        <v>32</v>
      </c>
      <c r="AI573" s="171" t="s">
        <v>32</v>
      </c>
    </row>
    <row r="574" spans="1:35" s="14" customFormat="1" ht="19.95" customHeight="1" x14ac:dyDescent="0.25">
      <c r="A574" s="20"/>
      <c r="B574" s="153" t="s">
        <v>32</v>
      </c>
      <c r="C574" s="153"/>
      <c r="D574" s="122"/>
      <c r="E574" s="156"/>
      <c r="F574" s="156"/>
      <c r="G574" s="156"/>
      <c r="H574" s="156"/>
      <c r="I574" s="156">
        <v>0</v>
      </c>
      <c r="J574" s="156">
        <v>0</v>
      </c>
      <c r="K574" s="156"/>
      <c r="L574" s="156"/>
      <c r="M574" s="152"/>
      <c r="N574" s="226" t="s">
        <v>32</v>
      </c>
      <c r="O574" s="169" t="s">
        <v>16</v>
      </c>
      <c r="P574" s="169">
        <v>0</v>
      </c>
      <c r="Q574" s="228" t="s">
        <v>32</v>
      </c>
      <c r="R574" s="207"/>
      <c r="S574" s="202" t="s">
        <v>32</v>
      </c>
      <c r="T574" s="129"/>
      <c r="U574" s="130"/>
      <c r="V574" s="200" t="s">
        <v>32</v>
      </c>
      <c r="W574" s="131"/>
      <c r="X574" s="200" t="s">
        <v>32</v>
      </c>
      <c r="Y574" s="132"/>
      <c r="Z574" s="200" t="s">
        <v>32</v>
      </c>
      <c r="AA574" s="241" t="s">
        <v>32</v>
      </c>
      <c r="AB574" s="133">
        <v>2021</v>
      </c>
      <c r="AC574" s="134">
        <v>0</v>
      </c>
      <c r="AD574" s="135" t="s">
        <v>32</v>
      </c>
      <c r="AE574" s="136"/>
      <c r="AF574" s="202" t="s">
        <v>32</v>
      </c>
      <c r="AG574" s="136"/>
      <c r="AH574" s="202" t="s">
        <v>32</v>
      </c>
      <c r="AI574" s="171" t="s">
        <v>32</v>
      </c>
    </row>
    <row r="575" spans="1:35" s="14" customFormat="1" ht="19.95" customHeight="1" x14ac:dyDescent="0.25">
      <c r="A575" s="20"/>
      <c r="B575" s="153" t="s">
        <v>32</v>
      </c>
      <c r="C575" s="153"/>
      <c r="D575" s="122"/>
      <c r="E575" s="156"/>
      <c r="F575" s="156"/>
      <c r="G575" s="156"/>
      <c r="H575" s="156"/>
      <c r="I575" s="156">
        <v>0</v>
      </c>
      <c r="J575" s="156">
        <v>0</v>
      </c>
      <c r="K575" s="156"/>
      <c r="L575" s="156"/>
      <c r="M575" s="154"/>
      <c r="N575" s="226" t="s">
        <v>32</v>
      </c>
      <c r="O575" s="169" t="s">
        <v>16</v>
      </c>
      <c r="P575" s="169">
        <v>0</v>
      </c>
      <c r="Q575" s="228" t="s">
        <v>32</v>
      </c>
      <c r="R575" s="207"/>
      <c r="S575" s="202" t="s">
        <v>32</v>
      </c>
      <c r="T575" s="129"/>
      <c r="U575" s="130"/>
      <c r="V575" s="200" t="s">
        <v>32</v>
      </c>
      <c r="W575" s="131"/>
      <c r="X575" s="200" t="s">
        <v>32</v>
      </c>
      <c r="Y575" s="132"/>
      <c r="Z575" s="200" t="s">
        <v>32</v>
      </c>
      <c r="AA575" s="240" t="s">
        <v>32</v>
      </c>
      <c r="AB575" s="238">
        <v>2021</v>
      </c>
      <c r="AC575" s="134">
        <v>0</v>
      </c>
      <c r="AD575" s="135" t="s">
        <v>32</v>
      </c>
      <c r="AE575" s="136"/>
      <c r="AF575" s="202" t="s">
        <v>32</v>
      </c>
      <c r="AG575" s="136"/>
      <c r="AH575" s="202" t="s">
        <v>32</v>
      </c>
      <c r="AI575" s="171" t="s">
        <v>32</v>
      </c>
    </row>
    <row r="576" spans="1:35" ht="19.95" customHeight="1" x14ac:dyDescent="0.25">
      <c r="B576" s="155" t="s">
        <v>32</v>
      </c>
      <c r="C576" s="155"/>
      <c r="D576" s="155"/>
      <c r="E576" s="156"/>
      <c r="F576" s="156"/>
      <c r="G576" s="156"/>
      <c r="H576" s="156"/>
      <c r="I576" s="156">
        <v>0</v>
      </c>
      <c r="J576" s="156">
        <v>0</v>
      </c>
      <c r="K576" s="156"/>
      <c r="L576" s="156"/>
      <c r="M576" s="154"/>
      <c r="N576" s="226" t="s">
        <v>32</v>
      </c>
      <c r="O576" s="169" t="s">
        <v>16</v>
      </c>
      <c r="P576" s="169">
        <v>0</v>
      </c>
      <c r="Q576" s="228" t="s">
        <v>32</v>
      </c>
      <c r="R576" s="207"/>
      <c r="S576" s="202" t="s">
        <v>32</v>
      </c>
      <c r="T576" s="129"/>
      <c r="U576" s="129"/>
      <c r="V576" s="200" t="s">
        <v>32</v>
      </c>
      <c r="W576" s="129"/>
      <c r="X576" s="200" t="s">
        <v>32</v>
      </c>
      <c r="Y576" s="129"/>
      <c r="Z576" s="200" t="s">
        <v>32</v>
      </c>
      <c r="AA576" s="240" t="s">
        <v>32</v>
      </c>
      <c r="AB576" s="242"/>
      <c r="AC576" s="129"/>
      <c r="AD576" s="129"/>
      <c r="AE576" s="129"/>
      <c r="AF576" s="202" t="s">
        <v>32</v>
      </c>
      <c r="AG576" s="129"/>
      <c r="AH576" s="202" t="s">
        <v>32</v>
      </c>
      <c r="AI576" s="171" t="s">
        <v>32</v>
      </c>
    </row>
    <row r="577" spans="1:35" ht="10.050000000000001" customHeight="1" thickBot="1" x14ac:dyDescent="0.3">
      <c r="B577" s="248" t="s">
        <v>64</v>
      </c>
      <c r="C577" s="249"/>
      <c r="D577" s="249"/>
      <c r="E577" s="249"/>
      <c r="F577" s="249"/>
      <c r="G577" s="249"/>
      <c r="H577" s="249"/>
      <c r="I577" s="249"/>
      <c r="J577" s="249"/>
      <c r="K577" s="249"/>
      <c r="L577" s="249"/>
      <c r="M577" s="249"/>
      <c r="N577" s="249"/>
      <c r="O577" s="249"/>
      <c r="P577" s="249"/>
      <c r="Q577" s="249"/>
      <c r="R577" s="249"/>
      <c r="S577" s="250"/>
      <c r="T577" s="249"/>
      <c r="U577" s="249"/>
      <c r="V577" s="249"/>
      <c r="W577" s="249"/>
      <c r="X577" s="249"/>
      <c r="Y577" s="249"/>
      <c r="Z577" s="249"/>
      <c r="AA577" s="250"/>
      <c r="AB577" s="249"/>
      <c r="AC577" s="249"/>
      <c r="AD577" s="249"/>
      <c r="AE577" s="249"/>
      <c r="AF577" s="249"/>
      <c r="AG577" s="249"/>
      <c r="AH577" s="249"/>
      <c r="AI577" s="251"/>
    </row>
    <row r="578" spans="1:35" s="14" customFormat="1" ht="26.1" customHeight="1" thickBot="1" x14ac:dyDescent="0.3">
      <c r="B578" s="208">
        <v>47</v>
      </c>
      <c r="C578" s="209" t="s">
        <v>178</v>
      </c>
      <c r="D578" s="210">
        <v>1</v>
      </c>
      <c r="E578" s="211">
        <v>24998393000</v>
      </c>
      <c r="F578" s="211">
        <v>31071661000</v>
      </c>
      <c r="G578" s="211">
        <v>2517784000</v>
      </c>
      <c r="H578" s="211">
        <v>2917665000</v>
      </c>
      <c r="I578" s="211">
        <v>22480609000</v>
      </c>
      <c r="J578" s="211">
        <v>28153996000</v>
      </c>
      <c r="K578" s="211">
        <v>2858932000</v>
      </c>
      <c r="L578" s="211">
        <v>15698000</v>
      </c>
      <c r="M578" s="212">
        <v>1</v>
      </c>
      <c r="N578" s="231">
        <v>5</v>
      </c>
      <c r="O578" s="213" t="s">
        <v>16</v>
      </c>
      <c r="P578" s="213">
        <v>0</v>
      </c>
      <c r="Q578" s="229">
        <v>1100000000</v>
      </c>
      <c r="R578" s="225">
        <v>22700609000</v>
      </c>
      <c r="S578" s="222" t="s">
        <v>279</v>
      </c>
      <c r="T578" s="214" t="s">
        <v>72</v>
      </c>
      <c r="U578" s="214">
        <v>9.9287281990830039</v>
      </c>
      <c r="V578" s="215" t="s">
        <v>279</v>
      </c>
      <c r="W578" s="216">
        <v>9.3901159645118429E-2</v>
      </c>
      <c r="X578" s="215" t="s">
        <v>279</v>
      </c>
      <c r="Y578" s="217">
        <v>182.12077971716141</v>
      </c>
      <c r="Z578" s="215" t="s">
        <v>279</v>
      </c>
      <c r="AA578" s="223" t="s">
        <v>279</v>
      </c>
      <c r="AB578" s="218">
        <v>2021</v>
      </c>
      <c r="AC578" s="219">
        <v>34200.079029108689</v>
      </c>
      <c r="AD578" s="220" t="s">
        <v>280</v>
      </c>
      <c r="AE578" s="221">
        <v>0.1015462245572529</v>
      </c>
      <c r="AF578" s="222" t="s">
        <v>279</v>
      </c>
      <c r="AG578" s="221">
        <v>9.2010916313743252E-2</v>
      </c>
      <c r="AH578" s="222" t="s">
        <v>279</v>
      </c>
      <c r="AI578" s="223" t="s">
        <v>279</v>
      </c>
    </row>
    <row r="579" spans="1:35" s="14" customFormat="1" ht="19.95" customHeight="1" x14ac:dyDescent="0.25">
      <c r="A579" s="20"/>
      <c r="B579" s="149">
        <v>47.1</v>
      </c>
      <c r="C579" s="149" t="s">
        <v>178</v>
      </c>
      <c r="D579" s="150">
        <v>1</v>
      </c>
      <c r="E579" s="137">
        <v>24998393000</v>
      </c>
      <c r="F579" s="137">
        <v>31071661000</v>
      </c>
      <c r="G579" s="137">
        <v>2517784000</v>
      </c>
      <c r="H579" s="137">
        <v>2917665000</v>
      </c>
      <c r="I579" s="137">
        <v>22480609000</v>
      </c>
      <c r="J579" s="137">
        <v>28153996000</v>
      </c>
      <c r="K579" s="137">
        <v>2858932000</v>
      </c>
      <c r="L579" s="137">
        <v>15698000</v>
      </c>
      <c r="M579" s="151"/>
      <c r="N579" s="230" t="s">
        <v>32</v>
      </c>
      <c r="O579" s="168" t="s">
        <v>16</v>
      </c>
      <c r="P579" s="168">
        <v>0</v>
      </c>
      <c r="Q579" s="227" t="s">
        <v>32</v>
      </c>
      <c r="R579" s="206"/>
      <c r="S579" s="237" t="s">
        <v>32</v>
      </c>
      <c r="T579" s="157" t="s">
        <v>72</v>
      </c>
      <c r="U579" s="138"/>
      <c r="V579" s="199" t="s">
        <v>32</v>
      </c>
      <c r="W579" s="139"/>
      <c r="X579" s="199" t="s">
        <v>32</v>
      </c>
      <c r="Y579" s="140"/>
      <c r="Z579" s="199" t="s">
        <v>32</v>
      </c>
      <c r="AA579" s="239" t="s">
        <v>32</v>
      </c>
      <c r="AB579" s="141">
        <v>2021</v>
      </c>
      <c r="AC579" s="142">
        <v>34200.079029108689</v>
      </c>
      <c r="AD579" s="143" t="s">
        <v>280</v>
      </c>
      <c r="AE579" s="144"/>
      <c r="AF579" s="201" t="s">
        <v>32</v>
      </c>
      <c r="AG579" s="144"/>
      <c r="AH579" s="201" t="s">
        <v>32</v>
      </c>
      <c r="AI579" s="170" t="s">
        <v>32</v>
      </c>
    </row>
    <row r="580" spans="1:35" s="14" customFormat="1" ht="19.95" customHeight="1" x14ac:dyDescent="0.25">
      <c r="A580" s="20"/>
      <c r="B580" s="22" t="s">
        <v>32</v>
      </c>
      <c r="C580" s="22"/>
      <c r="D580" s="122"/>
      <c r="E580" s="156"/>
      <c r="F580" s="156"/>
      <c r="G580" s="156"/>
      <c r="H580" s="156"/>
      <c r="I580" s="156">
        <v>0</v>
      </c>
      <c r="J580" s="156">
        <v>0</v>
      </c>
      <c r="K580" s="156"/>
      <c r="L580" s="156"/>
      <c r="M580" s="152"/>
      <c r="N580" s="226" t="s">
        <v>32</v>
      </c>
      <c r="O580" s="169" t="s">
        <v>16</v>
      </c>
      <c r="P580" s="169">
        <v>0</v>
      </c>
      <c r="Q580" s="228" t="s">
        <v>32</v>
      </c>
      <c r="R580" s="207"/>
      <c r="S580" s="202" t="s">
        <v>32</v>
      </c>
      <c r="T580" s="129"/>
      <c r="U580" s="130"/>
      <c r="V580" s="200" t="s">
        <v>32</v>
      </c>
      <c r="W580" s="131"/>
      <c r="X580" s="200" t="s">
        <v>32</v>
      </c>
      <c r="Y580" s="132"/>
      <c r="Z580" s="200" t="s">
        <v>32</v>
      </c>
      <c r="AA580" s="240" t="s">
        <v>32</v>
      </c>
      <c r="AB580" s="238">
        <v>2021</v>
      </c>
      <c r="AC580" s="134">
        <v>0</v>
      </c>
      <c r="AD580" s="135" t="s">
        <v>32</v>
      </c>
      <c r="AE580" s="136"/>
      <c r="AF580" s="202" t="s">
        <v>32</v>
      </c>
      <c r="AG580" s="136"/>
      <c r="AH580" s="202" t="s">
        <v>32</v>
      </c>
      <c r="AI580" s="171" t="s">
        <v>32</v>
      </c>
    </row>
    <row r="581" spans="1:35" s="14" customFormat="1" ht="19.95" customHeight="1" x14ac:dyDescent="0.25">
      <c r="A581" s="20"/>
      <c r="B581" s="22" t="s">
        <v>32</v>
      </c>
      <c r="C581" s="22"/>
      <c r="D581" s="122"/>
      <c r="E581" s="156"/>
      <c r="F581" s="156"/>
      <c r="G581" s="156"/>
      <c r="H581" s="156"/>
      <c r="I581" s="156">
        <v>0</v>
      </c>
      <c r="J581" s="156">
        <v>0</v>
      </c>
      <c r="K581" s="156"/>
      <c r="L581" s="156"/>
      <c r="M581" s="152"/>
      <c r="N581" s="226" t="s">
        <v>32</v>
      </c>
      <c r="O581" s="169" t="s">
        <v>16</v>
      </c>
      <c r="P581" s="169">
        <v>0</v>
      </c>
      <c r="Q581" s="228" t="s">
        <v>32</v>
      </c>
      <c r="R581" s="207"/>
      <c r="S581" s="202" t="s">
        <v>32</v>
      </c>
      <c r="T581" s="129"/>
      <c r="U581" s="130"/>
      <c r="V581" s="200" t="s">
        <v>32</v>
      </c>
      <c r="W581" s="131"/>
      <c r="X581" s="200" t="s">
        <v>32</v>
      </c>
      <c r="Y581" s="132"/>
      <c r="Z581" s="200" t="s">
        <v>32</v>
      </c>
      <c r="AA581" s="240" t="s">
        <v>32</v>
      </c>
      <c r="AB581" s="238">
        <v>2021</v>
      </c>
      <c r="AC581" s="134">
        <v>0</v>
      </c>
      <c r="AD581" s="135" t="s">
        <v>32</v>
      </c>
      <c r="AE581" s="136"/>
      <c r="AF581" s="202" t="s">
        <v>32</v>
      </c>
      <c r="AG581" s="136"/>
      <c r="AH581" s="202" t="s">
        <v>32</v>
      </c>
      <c r="AI581" s="171" t="s">
        <v>32</v>
      </c>
    </row>
    <row r="582" spans="1:35" s="14" customFormat="1" ht="19.95" customHeight="1" x14ac:dyDescent="0.25">
      <c r="A582" s="20"/>
      <c r="B582" s="22" t="s">
        <v>32</v>
      </c>
      <c r="C582" s="22"/>
      <c r="D582" s="122"/>
      <c r="E582" s="156"/>
      <c r="F582" s="156"/>
      <c r="G582" s="156"/>
      <c r="H582" s="156"/>
      <c r="I582" s="156">
        <v>0</v>
      </c>
      <c r="J582" s="156">
        <v>0</v>
      </c>
      <c r="K582" s="156"/>
      <c r="L582" s="156"/>
      <c r="M582" s="152"/>
      <c r="N582" s="226" t="s">
        <v>32</v>
      </c>
      <c r="O582" s="169" t="s">
        <v>16</v>
      </c>
      <c r="P582" s="169">
        <v>0</v>
      </c>
      <c r="Q582" s="228" t="s">
        <v>32</v>
      </c>
      <c r="R582" s="207"/>
      <c r="S582" s="202" t="s">
        <v>32</v>
      </c>
      <c r="T582" s="129"/>
      <c r="U582" s="130"/>
      <c r="V582" s="200" t="s">
        <v>32</v>
      </c>
      <c r="W582" s="131"/>
      <c r="X582" s="200" t="s">
        <v>32</v>
      </c>
      <c r="Y582" s="132"/>
      <c r="Z582" s="200" t="s">
        <v>32</v>
      </c>
      <c r="AA582" s="240" t="s">
        <v>32</v>
      </c>
      <c r="AB582" s="238">
        <v>2021</v>
      </c>
      <c r="AC582" s="134">
        <v>0</v>
      </c>
      <c r="AD582" s="135" t="s">
        <v>32</v>
      </c>
      <c r="AE582" s="136"/>
      <c r="AF582" s="202" t="s">
        <v>32</v>
      </c>
      <c r="AG582" s="136"/>
      <c r="AH582" s="202" t="s">
        <v>32</v>
      </c>
      <c r="AI582" s="171" t="s">
        <v>32</v>
      </c>
    </row>
    <row r="583" spans="1:35" s="14" customFormat="1" ht="19.95" customHeight="1" x14ac:dyDescent="0.25">
      <c r="A583" s="20"/>
      <c r="B583" s="22" t="s">
        <v>32</v>
      </c>
      <c r="C583" s="22"/>
      <c r="D583" s="122"/>
      <c r="E583" s="156"/>
      <c r="F583" s="156"/>
      <c r="G583" s="156"/>
      <c r="H583" s="156"/>
      <c r="I583" s="156">
        <v>0</v>
      </c>
      <c r="J583" s="156">
        <v>0</v>
      </c>
      <c r="K583" s="156"/>
      <c r="L583" s="156"/>
      <c r="M583" s="152"/>
      <c r="N583" s="226" t="s">
        <v>32</v>
      </c>
      <c r="O583" s="169" t="s">
        <v>16</v>
      </c>
      <c r="P583" s="169">
        <v>0</v>
      </c>
      <c r="Q583" s="228" t="s">
        <v>32</v>
      </c>
      <c r="R583" s="207"/>
      <c r="S583" s="202" t="s">
        <v>32</v>
      </c>
      <c r="T583" s="129"/>
      <c r="U583" s="130"/>
      <c r="V583" s="200" t="s">
        <v>32</v>
      </c>
      <c r="W583" s="131"/>
      <c r="X583" s="200" t="s">
        <v>32</v>
      </c>
      <c r="Y583" s="132"/>
      <c r="Z583" s="200" t="s">
        <v>32</v>
      </c>
      <c r="AA583" s="240" t="s">
        <v>32</v>
      </c>
      <c r="AB583" s="238">
        <v>2021</v>
      </c>
      <c r="AC583" s="134">
        <v>0</v>
      </c>
      <c r="AD583" s="135" t="s">
        <v>32</v>
      </c>
      <c r="AE583" s="136"/>
      <c r="AF583" s="202" t="s">
        <v>32</v>
      </c>
      <c r="AG583" s="136"/>
      <c r="AH583" s="202" t="s">
        <v>32</v>
      </c>
      <c r="AI583" s="171" t="s">
        <v>32</v>
      </c>
    </row>
    <row r="584" spans="1:35" s="14" customFormat="1" ht="19.95" customHeight="1" x14ac:dyDescent="0.25">
      <c r="A584" s="20"/>
      <c r="B584" s="153" t="s">
        <v>32</v>
      </c>
      <c r="C584" s="153"/>
      <c r="D584" s="122"/>
      <c r="E584" s="156"/>
      <c r="F584" s="156"/>
      <c r="G584" s="156"/>
      <c r="H584" s="156"/>
      <c r="I584" s="156">
        <v>0</v>
      </c>
      <c r="J584" s="156">
        <v>0</v>
      </c>
      <c r="K584" s="156"/>
      <c r="L584" s="156"/>
      <c r="M584" s="152"/>
      <c r="N584" s="226" t="s">
        <v>32</v>
      </c>
      <c r="O584" s="169" t="s">
        <v>16</v>
      </c>
      <c r="P584" s="169">
        <v>0</v>
      </c>
      <c r="Q584" s="228" t="s">
        <v>32</v>
      </c>
      <c r="R584" s="207"/>
      <c r="S584" s="202" t="s">
        <v>32</v>
      </c>
      <c r="T584" s="129"/>
      <c r="U584" s="130"/>
      <c r="V584" s="200" t="s">
        <v>32</v>
      </c>
      <c r="W584" s="131"/>
      <c r="X584" s="200" t="s">
        <v>32</v>
      </c>
      <c r="Y584" s="132"/>
      <c r="Z584" s="200" t="s">
        <v>32</v>
      </c>
      <c r="AA584" s="240" t="s">
        <v>32</v>
      </c>
      <c r="AB584" s="238">
        <v>2021</v>
      </c>
      <c r="AC584" s="134">
        <v>0</v>
      </c>
      <c r="AD584" s="135" t="s">
        <v>32</v>
      </c>
      <c r="AE584" s="136"/>
      <c r="AF584" s="202" t="s">
        <v>32</v>
      </c>
      <c r="AG584" s="136"/>
      <c r="AH584" s="202" t="s">
        <v>32</v>
      </c>
      <c r="AI584" s="171" t="s">
        <v>32</v>
      </c>
    </row>
    <row r="585" spans="1:35" s="14" customFormat="1" ht="19.95" customHeight="1" x14ac:dyDescent="0.25">
      <c r="A585" s="20"/>
      <c r="B585" s="153" t="s">
        <v>32</v>
      </c>
      <c r="C585" s="153"/>
      <c r="D585" s="122"/>
      <c r="E585" s="156"/>
      <c r="F585" s="156"/>
      <c r="G585" s="156"/>
      <c r="H585" s="156"/>
      <c r="I585" s="156">
        <v>0</v>
      </c>
      <c r="J585" s="156">
        <v>0</v>
      </c>
      <c r="K585" s="156"/>
      <c r="L585" s="156"/>
      <c r="M585" s="152"/>
      <c r="N585" s="226" t="s">
        <v>32</v>
      </c>
      <c r="O585" s="169" t="s">
        <v>16</v>
      </c>
      <c r="P585" s="169">
        <v>0</v>
      </c>
      <c r="Q585" s="228" t="s">
        <v>32</v>
      </c>
      <c r="R585" s="207"/>
      <c r="S585" s="202" t="s">
        <v>32</v>
      </c>
      <c r="T585" s="129"/>
      <c r="U585" s="130"/>
      <c r="V585" s="200" t="s">
        <v>32</v>
      </c>
      <c r="W585" s="131"/>
      <c r="X585" s="200" t="s">
        <v>32</v>
      </c>
      <c r="Y585" s="132"/>
      <c r="Z585" s="200" t="s">
        <v>32</v>
      </c>
      <c r="AA585" s="240" t="s">
        <v>32</v>
      </c>
      <c r="AB585" s="238">
        <v>2021</v>
      </c>
      <c r="AC585" s="134">
        <v>0</v>
      </c>
      <c r="AD585" s="135" t="s">
        <v>32</v>
      </c>
      <c r="AE585" s="136"/>
      <c r="AF585" s="202" t="s">
        <v>32</v>
      </c>
      <c r="AG585" s="136"/>
      <c r="AH585" s="202" t="s">
        <v>32</v>
      </c>
      <c r="AI585" s="171" t="s">
        <v>32</v>
      </c>
    </row>
    <row r="586" spans="1:35" s="14" customFormat="1" ht="19.95" customHeight="1" x14ac:dyDescent="0.25">
      <c r="A586" s="20"/>
      <c r="B586" s="153" t="s">
        <v>32</v>
      </c>
      <c r="C586" s="153"/>
      <c r="D586" s="122"/>
      <c r="E586" s="156"/>
      <c r="F586" s="156"/>
      <c r="G586" s="156"/>
      <c r="H586" s="156"/>
      <c r="I586" s="156">
        <v>0</v>
      </c>
      <c r="J586" s="156">
        <v>0</v>
      </c>
      <c r="K586" s="156"/>
      <c r="L586" s="156"/>
      <c r="M586" s="152"/>
      <c r="N586" s="226" t="s">
        <v>32</v>
      </c>
      <c r="O586" s="169" t="s">
        <v>16</v>
      </c>
      <c r="P586" s="169">
        <v>0</v>
      </c>
      <c r="Q586" s="228" t="s">
        <v>32</v>
      </c>
      <c r="R586" s="207"/>
      <c r="S586" s="202" t="s">
        <v>32</v>
      </c>
      <c r="T586" s="129"/>
      <c r="U586" s="130"/>
      <c r="V586" s="200" t="s">
        <v>32</v>
      </c>
      <c r="W586" s="131"/>
      <c r="X586" s="200" t="s">
        <v>32</v>
      </c>
      <c r="Y586" s="132"/>
      <c r="Z586" s="200" t="s">
        <v>32</v>
      </c>
      <c r="AA586" s="241" t="s">
        <v>32</v>
      </c>
      <c r="AB586" s="133">
        <v>2021</v>
      </c>
      <c r="AC586" s="134">
        <v>0</v>
      </c>
      <c r="AD586" s="135" t="s">
        <v>32</v>
      </c>
      <c r="AE586" s="136"/>
      <c r="AF586" s="202" t="s">
        <v>32</v>
      </c>
      <c r="AG586" s="136"/>
      <c r="AH586" s="202" t="s">
        <v>32</v>
      </c>
      <c r="AI586" s="171" t="s">
        <v>32</v>
      </c>
    </row>
    <row r="587" spans="1:35" s="14" customFormat="1" ht="19.95" customHeight="1" x14ac:dyDescent="0.25">
      <c r="A587" s="20"/>
      <c r="B587" s="153" t="s">
        <v>32</v>
      </c>
      <c r="C587" s="153"/>
      <c r="D587" s="122"/>
      <c r="E587" s="156"/>
      <c r="F587" s="156"/>
      <c r="G587" s="156"/>
      <c r="H587" s="156"/>
      <c r="I587" s="156">
        <v>0</v>
      </c>
      <c r="J587" s="156">
        <v>0</v>
      </c>
      <c r="K587" s="156"/>
      <c r="L587" s="156"/>
      <c r="M587" s="154"/>
      <c r="N587" s="226" t="s">
        <v>32</v>
      </c>
      <c r="O587" s="169" t="s">
        <v>16</v>
      </c>
      <c r="P587" s="169">
        <v>0</v>
      </c>
      <c r="Q587" s="228" t="s">
        <v>32</v>
      </c>
      <c r="R587" s="207"/>
      <c r="S587" s="202" t="s">
        <v>32</v>
      </c>
      <c r="T587" s="129"/>
      <c r="U587" s="130"/>
      <c r="V587" s="200" t="s">
        <v>32</v>
      </c>
      <c r="W587" s="131"/>
      <c r="X587" s="200" t="s">
        <v>32</v>
      </c>
      <c r="Y587" s="132"/>
      <c r="Z587" s="200" t="s">
        <v>32</v>
      </c>
      <c r="AA587" s="240" t="s">
        <v>32</v>
      </c>
      <c r="AB587" s="238">
        <v>2021</v>
      </c>
      <c r="AC587" s="134">
        <v>0</v>
      </c>
      <c r="AD587" s="135" t="s">
        <v>32</v>
      </c>
      <c r="AE587" s="136"/>
      <c r="AF587" s="202" t="s">
        <v>32</v>
      </c>
      <c r="AG587" s="136"/>
      <c r="AH587" s="202" t="s">
        <v>32</v>
      </c>
      <c r="AI587" s="171" t="s">
        <v>32</v>
      </c>
    </row>
    <row r="588" spans="1:35" ht="19.95" customHeight="1" x14ac:dyDescent="0.25">
      <c r="B588" s="155" t="s">
        <v>32</v>
      </c>
      <c r="C588" s="155"/>
      <c r="D588" s="155"/>
      <c r="E588" s="156"/>
      <c r="F588" s="156"/>
      <c r="G588" s="156"/>
      <c r="H588" s="156"/>
      <c r="I588" s="156">
        <v>0</v>
      </c>
      <c r="J588" s="156">
        <v>0</v>
      </c>
      <c r="K588" s="156"/>
      <c r="L588" s="156"/>
      <c r="M588" s="154"/>
      <c r="N588" s="226" t="s">
        <v>32</v>
      </c>
      <c r="O588" s="169" t="s">
        <v>16</v>
      </c>
      <c r="P588" s="169">
        <v>0</v>
      </c>
      <c r="Q588" s="228" t="s">
        <v>32</v>
      </c>
      <c r="R588" s="207"/>
      <c r="S588" s="202" t="s">
        <v>32</v>
      </c>
      <c r="T588" s="129"/>
      <c r="U588" s="129"/>
      <c r="V588" s="200" t="s">
        <v>32</v>
      </c>
      <c r="W588" s="129"/>
      <c r="X588" s="200" t="s">
        <v>32</v>
      </c>
      <c r="Y588" s="129"/>
      <c r="Z588" s="200" t="s">
        <v>32</v>
      </c>
      <c r="AA588" s="240" t="s">
        <v>32</v>
      </c>
      <c r="AB588" s="242"/>
      <c r="AC588" s="129"/>
      <c r="AD588" s="129"/>
      <c r="AE588" s="129"/>
      <c r="AF588" s="202" t="s">
        <v>32</v>
      </c>
      <c r="AG588" s="129"/>
      <c r="AH588" s="202" t="s">
        <v>32</v>
      </c>
      <c r="AI588" s="171" t="s">
        <v>32</v>
      </c>
    </row>
    <row r="589" spans="1:35" ht="10.050000000000001" customHeight="1" thickBot="1" x14ac:dyDescent="0.3">
      <c r="B589" s="248" t="s">
        <v>64</v>
      </c>
      <c r="C589" s="249"/>
      <c r="D589" s="249"/>
      <c r="E589" s="249"/>
      <c r="F589" s="249"/>
      <c r="G589" s="249"/>
      <c r="H589" s="249"/>
      <c r="I589" s="249"/>
      <c r="J589" s="249"/>
      <c r="K589" s="249"/>
      <c r="L589" s="249"/>
      <c r="M589" s="249"/>
      <c r="N589" s="249"/>
      <c r="O589" s="249"/>
      <c r="P589" s="249"/>
      <c r="Q589" s="249"/>
      <c r="R589" s="249"/>
      <c r="S589" s="250"/>
      <c r="T589" s="249"/>
      <c r="U589" s="249"/>
      <c r="V589" s="249"/>
      <c r="W589" s="249"/>
      <c r="X589" s="249"/>
      <c r="Y589" s="249"/>
      <c r="Z589" s="249"/>
      <c r="AA589" s="250"/>
      <c r="AB589" s="249"/>
      <c r="AC589" s="249"/>
      <c r="AD589" s="249"/>
      <c r="AE589" s="249"/>
      <c r="AF589" s="249"/>
      <c r="AG589" s="249"/>
      <c r="AH589" s="249"/>
      <c r="AI589" s="251"/>
    </row>
    <row r="590" spans="1:35" s="14" customFormat="1" ht="26.1" customHeight="1" thickBot="1" x14ac:dyDescent="0.3">
      <c r="B590" s="208">
        <v>48</v>
      </c>
      <c r="C590" s="209" t="s">
        <v>179</v>
      </c>
      <c r="D590" s="210">
        <v>1</v>
      </c>
      <c r="E590" s="211">
        <v>2756159339</v>
      </c>
      <c r="F590" s="211">
        <v>3610211545</v>
      </c>
      <c r="G590" s="211">
        <v>227655287</v>
      </c>
      <c r="H590" s="211">
        <v>227655287</v>
      </c>
      <c r="I590" s="211">
        <v>2528504052</v>
      </c>
      <c r="J590" s="211">
        <v>3382556258</v>
      </c>
      <c r="K590" s="211">
        <v>179376919</v>
      </c>
      <c r="L590" s="211">
        <v>2768784.0000009998</v>
      </c>
      <c r="M590" s="212">
        <v>1</v>
      </c>
      <c r="N590" s="231">
        <v>5</v>
      </c>
      <c r="O590" s="213" t="s">
        <v>16</v>
      </c>
      <c r="P590" s="213">
        <v>0</v>
      </c>
      <c r="Q590" s="229">
        <v>1100000000</v>
      </c>
      <c r="R590" s="225">
        <v>2748504052</v>
      </c>
      <c r="S590" s="222" t="s">
        <v>279</v>
      </c>
      <c r="T590" s="214" t="s">
        <v>72</v>
      </c>
      <c r="U590" s="214">
        <v>12.106722296328659</v>
      </c>
      <c r="V590" s="215" t="s">
        <v>279</v>
      </c>
      <c r="W590" s="216">
        <v>6.3058711148185634E-2</v>
      </c>
      <c r="X590" s="215" t="s">
        <v>279</v>
      </c>
      <c r="Y590" s="217">
        <v>64.785450580448028</v>
      </c>
      <c r="Z590" s="215" t="s">
        <v>279</v>
      </c>
      <c r="AA590" s="223" t="s">
        <v>279</v>
      </c>
      <c r="AB590" s="218">
        <v>2021</v>
      </c>
      <c r="AC590" s="219">
        <v>3973.7019578966369</v>
      </c>
      <c r="AD590" s="220" t="s">
        <v>281</v>
      </c>
      <c r="AE590" s="221">
        <v>5.3029988363315496E-2</v>
      </c>
      <c r="AF590" s="222" t="s">
        <v>279</v>
      </c>
      <c r="AG590" s="221">
        <v>4.9685985644921535E-2</v>
      </c>
      <c r="AH590" s="222" t="s">
        <v>279</v>
      </c>
      <c r="AI590" s="223" t="s">
        <v>279</v>
      </c>
    </row>
    <row r="591" spans="1:35" s="14" customFormat="1" ht="19.95" customHeight="1" x14ac:dyDescent="0.25">
      <c r="A591" s="20"/>
      <c r="B591" s="149">
        <v>48.1</v>
      </c>
      <c r="C591" s="149" t="s">
        <v>180</v>
      </c>
      <c r="D591" s="150">
        <v>0.5</v>
      </c>
      <c r="E591" s="137">
        <v>2475892161</v>
      </c>
      <c r="F591" s="137">
        <v>3329944367</v>
      </c>
      <c r="G591" s="137">
        <v>214924287</v>
      </c>
      <c r="H591" s="137">
        <v>214924287</v>
      </c>
      <c r="I591" s="137">
        <v>2260967874</v>
      </c>
      <c r="J591" s="137">
        <v>3115020080</v>
      </c>
      <c r="K591" s="137">
        <v>164469378</v>
      </c>
      <c r="L591" s="137">
        <v>2768784</v>
      </c>
      <c r="M591" s="151"/>
      <c r="N591" s="230" t="s">
        <v>32</v>
      </c>
      <c r="O591" s="168" t="s">
        <v>16</v>
      </c>
      <c r="P591" s="168">
        <v>0</v>
      </c>
      <c r="Q591" s="227" t="s">
        <v>32</v>
      </c>
      <c r="R591" s="206"/>
      <c r="S591" s="237" t="s">
        <v>32</v>
      </c>
      <c r="T591" s="157" t="s">
        <v>72</v>
      </c>
      <c r="U591" s="138"/>
      <c r="V591" s="199" t="s">
        <v>32</v>
      </c>
      <c r="W591" s="139"/>
      <c r="X591" s="199" t="s">
        <v>32</v>
      </c>
      <c r="Y591" s="140"/>
      <c r="Z591" s="199" t="s">
        <v>32</v>
      </c>
      <c r="AA591" s="239" t="s">
        <v>32</v>
      </c>
      <c r="AB591" s="141">
        <v>2021</v>
      </c>
      <c r="AC591" s="142">
        <v>3665.2163691517908</v>
      </c>
      <c r="AD591" s="143" t="s">
        <v>281</v>
      </c>
      <c r="AE591" s="144"/>
      <c r="AF591" s="201" t="s">
        <v>32</v>
      </c>
      <c r="AG591" s="144"/>
      <c r="AH591" s="201" t="s">
        <v>32</v>
      </c>
      <c r="AI591" s="170" t="s">
        <v>32</v>
      </c>
    </row>
    <row r="592" spans="1:35" s="14" customFormat="1" ht="19.95" customHeight="1" x14ac:dyDescent="0.25">
      <c r="A592" s="20"/>
      <c r="B592" s="22">
        <v>48.2</v>
      </c>
      <c r="C592" s="22" t="s">
        <v>181</v>
      </c>
      <c r="D592" s="122">
        <v>0.5</v>
      </c>
      <c r="E592" s="156">
        <v>280267178</v>
      </c>
      <c r="F592" s="156">
        <v>280267178</v>
      </c>
      <c r="G592" s="156">
        <v>12731000</v>
      </c>
      <c r="H592" s="156">
        <v>12731000</v>
      </c>
      <c r="I592" s="156">
        <v>267536178</v>
      </c>
      <c r="J592" s="156">
        <v>267536178</v>
      </c>
      <c r="K592" s="156">
        <v>14907541</v>
      </c>
      <c r="L592" s="156">
        <v>9.9999999999999995E-7</v>
      </c>
      <c r="M592" s="152"/>
      <c r="N592" s="226" t="s">
        <v>32</v>
      </c>
      <c r="O592" s="169" t="s">
        <v>16</v>
      </c>
      <c r="P592" s="169">
        <v>0</v>
      </c>
      <c r="Q592" s="228" t="s">
        <v>32</v>
      </c>
      <c r="R592" s="207"/>
      <c r="S592" s="202" t="s">
        <v>32</v>
      </c>
      <c r="T592" s="129" t="s">
        <v>72</v>
      </c>
      <c r="U592" s="130"/>
      <c r="V592" s="200" t="s">
        <v>32</v>
      </c>
      <c r="W592" s="131"/>
      <c r="X592" s="200" t="s">
        <v>32</v>
      </c>
      <c r="Y592" s="132"/>
      <c r="Z592" s="200" t="s">
        <v>32</v>
      </c>
      <c r="AA592" s="240" t="s">
        <v>32</v>
      </c>
      <c r="AB592" s="238">
        <v>2021</v>
      </c>
      <c r="AC592" s="134">
        <v>308.48558874484604</v>
      </c>
      <c r="AD592" s="135" t="s">
        <v>281</v>
      </c>
      <c r="AE592" s="136"/>
      <c r="AF592" s="202" t="s">
        <v>32</v>
      </c>
      <c r="AG592" s="136"/>
      <c r="AH592" s="202" t="s">
        <v>32</v>
      </c>
      <c r="AI592" s="171" t="s">
        <v>32</v>
      </c>
    </row>
    <row r="593" spans="1:35" s="14" customFormat="1" ht="19.95" customHeight="1" x14ac:dyDescent="0.25">
      <c r="A593" s="20"/>
      <c r="B593" s="22" t="s">
        <v>32</v>
      </c>
      <c r="C593" s="22"/>
      <c r="D593" s="122"/>
      <c r="E593" s="156"/>
      <c r="F593" s="156"/>
      <c r="G593" s="156"/>
      <c r="H593" s="156"/>
      <c r="I593" s="156">
        <v>0</v>
      </c>
      <c r="J593" s="156">
        <v>0</v>
      </c>
      <c r="K593" s="156"/>
      <c r="L593" s="156"/>
      <c r="M593" s="152"/>
      <c r="N593" s="226" t="s">
        <v>32</v>
      </c>
      <c r="O593" s="169" t="s">
        <v>16</v>
      </c>
      <c r="P593" s="169">
        <v>0</v>
      </c>
      <c r="Q593" s="228" t="s">
        <v>32</v>
      </c>
      <c r="R593" s="207"/>
      <c r="S593" s="202" t="s">
        <v>32</v>
      </c>
      <c r="T593" s="129"/>
      <c r="U593" s="130"/>
      <c r="V593" s="200" t="s">
        <v>32</v>
      </c>
      <c r="W593" s="131"/>
      <c r="X593" s="200" t="s">
        <v>32</v>
      </c>
      <c r="Y593" s="132"/>
      <c r="Z593" s="200" t="s">
        <v>32</v>
      </c>
      <c r="AA593" s="240" t="s">
        <v>32</v>
      </c>
      <c r="AB593" s="238">
        <v>2021</v>
      </c>
      <c r="AC593" s="134">
        <v>0</v>
      </c>
      <c r="AD593" s="135" t="s">
        <v>32</v>
      </c>
      <c r="AE593" s="136"/>
      <c r="AF593" s="202" t="s">
        <v>32</v>
      </c>
      <c r="AG593" s="136"/>
      <c r="AH593" s="202" t="s">
        <v>32</v>
      </c>
      <c r="AI593" s="171" t="s">
        <v>32</v>
      </c>
    </row>
    <row r="594" spans="1:35" s="14" customFormat="1" ht="19.95" customHeight="1" x14ac:dyDescent="0.25">
      <c r="A594" s="20"/>
      <c r="B594" s="22" t="s">
        <v>32</v>
      </c>
      <c r="C594" s="22"/>
      <c r="D594" s="122"/>
      <c r="E594" s="156"/>
      <c r="F594" s="156"/>
      <c r="G594" s="156"/>
      <c r="H594" s="156"/>
      <c r="I594" s="156">
        <v>0</v>
      </c>
      <c r="J594" s="156">
        <v>0</v>
      </c>
      <c r="K594" s="156"/>
      <c r="L594" s="156"/>
      <c r="M594" s="152"/>
      <c r="N594" s="226" t="s">
        <v>32</v>
      </c>
      <c r="O594" s="169" t="s">
        <v>16</v>
      </c>
      <c r="P594" s="169">
        <v>0</v>
      </c>
      <c r="Q594" s="228" t="s">
        <v>32</v>
      </c>
      <c r="R594" s="207"/>
      <c r="S594" s="202" t="s">
        <v>32</v>
      </c>
      <c r="T594" s="129"/>
      <c r="U594" s="130"/>
      <c r="V594" s="200" t="s">
        <v>32</v>
      </c>
      <c r="W594" s="131"/>
      <c r="X594" s="200" t="s">
        <v>32</v>
      </c>
      <c r="Y594" s="132"/>
      <c r="Z594" s="200" t="s">
        <v>32</v>
      </c>
      <c r="AA594" s="240" t="s">
        <v>32</v>
      </c>
      <c r="AB594" s="238">
        <v>2021</v>
      </c>
      <c r="AC594" s="134">
        <v>0</v>
      </c>
      <c r="AD594" s="135" t="s">
        <v>32</v>
      </c>
      <c r="AE594" s="136"/>
      <c r="AF594" s="202" t="s">
        <v>32</v>
      </c>
      <c r="AG594" s="136"/>
      <c r="AH594" s="202" t="s">
        <v>32</v>
      </c>
      <c r="AI594" s="171" t="s">
        <v>32</v>
      </c>
    </row>
    <row r="595" spans="1:35" s="14" customFormat="1" ht="19.95" customHeight="1" x14ac:dyDescent="0.25">
      <c r="A595" s="20"/>
      <c r="B595" s="22" t="s">
        <v>32</v>
      </c>
      <c r="C595" s="22"/>
      <c r="D595" s="122"/>
      <c r="E595" s="156"/>
      <c r="F595" s="156"/>
      <c r="G595" s="156"/>
      <c r="H595" s="156"/>
      <c r="I595" s="156">
        <v>0</v>
      </c>
      <c r="J595" s="156">
        <v>0</v>
      </c>
      <c r="K595" s="156"/>
      <c r="L595" s="156"/>
      <c r="M595" s="152"/>
      <c r="N595" s="226" t="s">
        <v>32</v>
      </c>
      <c r="O595" s="169" t="s">
        <v>16</v>
      </c>
      <c r="P595" s="169">
        <v>0</v>
      </c>
      <c r="Q595" s="228" t="s">
        <v>32</v>
      </c>
      <c r="R595" s="207"/>
      <c r="S595" s="202" t="s">
        <v>32</v>
      </c>
      <c r="T595" s="129"/>
      <c r="U595" s="130"/>
      <c r="V595" s="200" t="s">
        <v>32</v>
      </c>
      <c r="W595" s="131"/>
      <c r="X595" s="200" t="s">
        <v>32</v>
      </c>
      <c r="Y595" s="132"/>
      <c r="Z595" s="200" t="s">
        <v>32</v>
      </c>
      <c r="AA595" s="240" t="s">
        <v>32</v>
      </c>
      <c r="AB595" s="238">
        <v>2021</v>
      </c>
      <c r="AC595" s="134">
        <v>0</v>
      </c>
      <c r="AD595" s="135" t="s">
        <v>32</v>
      </c>
      <c r="AE595" s="136"/>
      <c r="AF595" s="202" t="s">
        <v>32</v>
      </c>
      <c r="AG595" s="136"/>
      <c r="AH595" s="202" t="s">
        <v>32</v>
      </c>
      <c r="AI595" s="171" t="s">
        <v>32</v>
      </c>
    </row>
    <row r="596" spans="1:35" s="14" customFormat="1" ht="19.95" customHeight="1" x14ac:dyDescent="0.25">
      <c r="A596" s="20"/>
      <c r="B596" s="153" t="s">
        <v>32</v>
      </c>
      <c r="C596" s="153"/>
      <c r="D596" s="122"/>
      <c r="E596" s="156"/>
      <c r="F596" s="156"/>
      <c r="G596" s="156"/>
      <c r="H596" s="156"/>
      <c r="I596" s="156">
        <v>0</v>
      </c>
      <c r="J596" s="156">
        <v>0</v>
      </c>
      <c r="K596" s="156"/>
      <c r="L596" s="156"/>
      <c r="M596" s="152"/>
      <c r="N596" s="226" t="s">
        <v>32</v>
      </c>
      <c r="O596" s="169" t="s">
        <v>16</v>
      </c>
      <c r="P596" s="169">
        <v>0</v>
      </c>
      <c r="Q596" s="228" t="s">
        <v>32</v>
      </c>
      <c r="R596" s="207"/>
      <c r="S596" s="202" t="s">
        <v>32</v>
      </c>
      <c r="T596" s="129"/>
      <c r="U596" s="130"/>
      <c r="V596" s="200" t="s">
        <v>32</v>
      </c>
      <c r="W596" s="131"/>
      <c r="X596" s="200" t="s">
        <v>32</v>
      </c>
      <c r="Y596" s="132"/>
      <c r="Z596" s="200" t="s">
        <v>32</v>
      </c>
      <c r="AA596" s="240" t="s">
        <v>32</v>
      </c>
      <c r="AB596" s="238">
        <v>2021</v>
      </c>
      <c r="AC596" s="134">
        <v>0</v>
      </c>
      <c r="AD596" s="135" t="s">
        <v>32</v>
      </c>
      <c r="AE596" s="136"/>
      <c r="AF596" s="202" t="s">
        <v>32</v>
      </c>
      <c r="AG596" s="136"/>
      <c r="AH596" s="202" t="s">
        <v>32</v>
      </c>
      <c r="AI596" s="171" t="s">
        <v>32</v>
      </c>
    </row>
    <row r="597" spans="1:35" s="14" customFormat="1" ht="19.95" customHeight="1" x14ac:dyDescent="0.25">
      <c r="A597" s="20"/>
      <c r="B597" s="153" t="s">
        <v>32</v>
      </c>
      <c r="C597" s="153"/>
      <c r="D597" s="122"/>
      <c r="E597" s="156"/>
      <c r="F597" s="156"/>
      <c r="G597" s="156"/>
      <c r="H597" s="156"/>
      <c r="I597" s="156">
        <v>0</v>
      </c>
      <c r="J597" s="156">
        <v>0</v>
      </c>
      <c r="K597" s="156"/>
      <c r="L597" s="156"/>
      <c r="M597" s="152"/>
      <c r="N597" s="226" t="s">
        <v>32</v>
      </c>
      <c r="O597" s="169" t="s">
        <v>16</v>
      </c>
      <c r="P597" s="169">
        <v>0</v>
      </c>
      <c r="Q597" s="228" t="s">
        <v>32</v>
      </c>
      <c r="R597" s="207"/>
      <c r="S597" s="202" t="s">
        <v>32</v>
      </c>
      <c r="T597" s="129"/>
      <c r="U597" s="130"/>
      <c r="V597" s="200" t="s">
        <v>32</v>
      </c>
      <c r="W597" s="131"/>
      <c r="X597" s="200" t="s">
        <v>32</v>
      </c>
      <c r="Y597" s="132"/>
      <c r="Z597" s="200" t="s">
        <v>32</v>
      </c>
      <c r="AA597" s="240" t="s">
        <v>32</v>
      </c>
      <c r="AB597" s="238">
        <v>2021</v>
      </c>
      <c r="AC597" s="134">
        <v>0</v>
      </c>
      <c r="AD597" s="135" t="s">
        <v>32</v>
      </c>
      <c r="AE597" s="136"/>
      <c r="AF597" s="202" t="s">
        <v>32</v>
      </c>
      <c r="AG597" s="136"/>
      <c r="AH597" s="202" t="s">
        <v>32</v>
      </c>
      <c r="AI597" s="171" t="s">
        <v>32</v>
      </c>
    </row>
    <row r="598" spans="1:35" s="14" customFormat="1" ht="19.95" customHeight="1" x14ac:dyDescent="0.25">
      <c r="A598" s="20"/>
      <c r="B598" s="153" t="s">
        <v>32</v>
      </c>
      <c r="C598" s="153"/>
      <c r="D598" s="122"/>
      <c r="E598" s="156"/>
      <c r="F598" s="156"/>
      <c r="G598" s="156"/>
      <c r="H598" s="156"/>
      <c r="I598" s="156">
        <v>0</v>
      </c>
      <c r="J598" s="156">
        <v>0</v>
      </c>
      <c r="K598" s="156"/>
      <c r="L598" s="156"/>
      <c r="M598" s="152"/>
      <c r="N598" s="226" t="s">
        <v>32</v>
      </c>
      <c r="O598" s="169" t="s">
        <v>16</v>
      </c>
      <c r="P598" s="169">
        <v>0</v>
      </c>
      <c r="Q598" s="228" t="s">
        <v>32</v>
      </c>
      <c r="R598" s="207"/>
      <c r="S598" s="202" t="s">
        <v>32</v>
      </c>
      <c r="T598" s="129"/>
      <c r="U598" s="130"/>
      <c r="V598" s="200" t="s">
        <v>32</v>
      </c>
      <c r="W598" s="131"/>
      <c r="X598" s="200" t="s">
        <v>32</v>
      </c>
      <c r="Y598" s="132"/>
      <c r="Z598" s="200" t="s">
        <v>32</v>
      </c>
      <c r="AA598" s="241" t="s">
        <v>32</v>
      </c>
      <c r="AB598" s="133">
        <v>2021</v>
      </c>
      <c r="AC598" s="134">
        <v>0</v>
      </c>
      <c r="AD598" s="135" t="s">
        <v>32</v>
      </c>
      <c r="AE598" s="136"/>
      <c r="AF598" s="202" t="s">
        <v>32</v>
      </c>
      <c r="AG598" s="136"/>
      <c r="AH598" s="202" t="s">
        <v>32</v>
      </c>
      <c r="AI598" s="171" t="s">
        <v>32</v>
      </c>
    </row>
    <row r="599" spans="1:35" s="14" customFormat="1" ht="19.95" customHeight="1" x14ac:dyDescent="0.25">
      <c r="A599" s="20"/>
      <c r="B599" s="153" t="s">
        <v>32</v>
      </c>
      <c r="C599" s="153"/>
      <c r="D599" s="122"/>
      <c r="E599" s="156"/>
      <c r="F599" s="156"/>
      <c r="G599" s="156"/>
      <c r="H599" s="156"/>
      <c r="I599" s="156">
        <v>0</v>
      </c>
      <c r="J599" s="156">
        <v>0</v>
      </c>
      <c r="K599" s="156"/>
      <c r="L599" s="156"/>
      <c r="M599" s="154"/>
      <c r="N599" s="226" t="s">
        <v>32</v>
      </c>
      <c r="O599" s="169" t="s">
        <v>16</v>
      </c>
      <c r="P599" s="169">
        <v>0</v>
      </c>
      <c r="Q599" s="228" t="s">
        <v>32</v>
      </c>
      <c r="R599" s="207"/>
      <c r="S599" s="202" t="s">
        <v>32</v>
      </c>
      <c r="T599" s="129"/>
      <c r="U599" s="130"/>
      <c r="V599" s="200" t="s">
        <v>32</v>
      </c>
      <c r="W599" s="131"/>
      <c r="X599" s="200" t="s">
        <v>32</v>
      </c>
      <c r="Y599" s="132"/>
      <c r="Z599" s="200" t="s">
        <v>32</v>
      </c>
      <c r="AA599" s="240" t="s">
        <v>32</v>
      </c>
      <c r="AB599" s="238">
        <v>2021</v>
      </c>
      <c r="AC599" s="134">
        <v>0</v>
      </c>
      <c r="AD599" s="135" t="s">
        <v>32</v>
      </c>
      <c r="AE599" s="136"/>
      <c r="AF599" s="202" t="s">
        <v>32</v>
      </c>
      <c r="AG599" s="136"/>
      <c r="AH599" s="202" t="s">
        <v>32</v>
      </c>
      <c r="AI599" s="171" t="s">
        <v>32</v>
      </c>
    </row>
    <row r="600" spans="1:35" ht="19.95" customHeight="1" x14ac:dyDescent="0.25">
      <c r="B600" s="155" t="s">
        <v>32</v>
      </c>
      <c r="C600" s="155"/>
      <c r="D600" s="155"/>
      <c r="E600" s="156"/>
      <c r="F600" s="156"/>
      <c r="G600" s="156"/>
      <c r="H600" s="156"/>
      <c r="I600" s="156">
        <v>0</v>
      </c>
      <c r="J600" s="156">
        <v>0</v>
      </c>
      <c r="K600" s="156"/>
      <c r="L600" s="156"/>
      <c r="M600" s="154"/>
      <c r="N600" s="226" t="s">
        <v>32</v>
      </c>
      <c r="O600" s="169" t="s">
        <v>16</v>
      </c>
      <c r="P600" s="169">
        <v>0</v>
      </c>
      <c r="Q600" s="228" t="s">
        <v>32</v>
      </c>
      <c r="R600" s="207"/>
      <c r="S600" s="202" t="s">
        <v>32</v>
      </c>
      <c r="T600" s="129"/>
      <c r="U600" s="129"/>
      <c r="V600" s="200" t="s">
        <v>32</v>
      </c>
      <c r="W600" s="129"/>
      <c r="X600" s="200" t="s">
        <v>32</v>
      </c>
      <c r="Y600" s="129"/>
      <c r="Z600" s="200" t="s">
        <v>32</v>
      </c>
      <c r="AA600" s="240" t="s">
        <v>32</v>
      </c>
      <c r="AB600" s="242"/>
      <c r="AC600" s="129"/>
      <c r="AD600" s="129"/>
      <c r="AE600" s="129"/>
      <c r="AF600" s="202" t="s">
        <v>32</v>
      </c>
      <c r="AG600" s="129"/>
      <c r="AH600" s="202" t="s">
        <v>32</v>
      </c>
      <c r="AI600" s="171" t="s">
        <v>32</v>
      </c>
    </row>
    <row r="601" spans="1:35" ht="10.050000000000001" customHeight="1" thickBot="1" x14ac:dyDescent="0.3">
      <c r="B601" s="248" t="s">
        <v>64</v>
      </c>
      <c r="C601" s="249"/>
      <c r="D601" s="249"/>
      <c r="E601" s="249"/>
      <c r="F601" s="249"/>
      <c r="G601" s="249"/>
      <c r="H601" s="249"/>
      <c r="I601" s="249"/>
      <c r="J601" s="249"/>
      <c r="K601" s="249"/>
      <c r="L601" s="249"/>
      <c r="M601" s="249"/>
      <c r="N601" s="249"/>
      <c r="O601" s="249"/>
      <c r="P601" s="249"/>
      <c r="Q601" s="249"/>
      <c r="R601" s="249"/>
      <c r="S601" s="250"/>
      <c r="T601" s="249"/>
      <c r="U601" s="249"/>
      <c r="V601" s="249"/>
      <c r="W601" s="249"/>
      <c r="X601" s="249"/>
      <c r="Y601" s="249"/>
      <c r="Z601" s="249"/>
      <c r="AA601" s="250"/>
      <c r="AB601" s="249"/>
      <c r="AC601" s="249"/>
      <c r="AD601" s="249"/>
      <c r="AE601" s="249"/>
      <c r="AF601" s="249"/>
      <c r="AG601" s="249"/>
      <c r="AH601" s="249"/>
      <c r="AI601" s="251"/>
    </row>
    <row r="602" spans="1:35" s="14" customFormat="1" ht="26.1" customHeight="1" thickBot="1" x14ac:dyDescent="0.3">
      <c r="B602" s="208">
        <v>49</v>
      </c>
      <c r="C602" s="209" t="s">
        <v>182</v>
      </c>
      <c r="D602" s="210">
        <v>1</v>
      </c>
      <c r="E602" s="211">
        <v>1299931819</v>
      </c>
      <c r="F602" s="211">
        <v>2294001414</v>
      </c>
      <c r="G602" s="211">
        <v>469077396.00001001</v>
      </c>
      <c r="H602" s="211">
        <v>1123522343.000001</v>
      </c>
      <c r="I602" s="211">
        <v>830854422.99998999</v>
      </c>
      <c r="J602" s="211">
        <v>1170479070.999999</v>
      </c>
      <c r="K602" s="211">
        <v>131106707.00001</v>
      </c>
      <c r="L602" s="211">
        <v>3385160.0000000102</v>
      </c>
      <c r="M602" s="212">
        <v>1</v>
      </c>
      <c r="N602" s="231">
        <v>5</v>
      </c>
      <c r="O602" s="213" t="s">
        <v>16</v>
      </c>
      <c r="P602" s="213">
        <v>0</v>
      </c>
      <c r="Q602" s="229">
        <v>1100000000</v>
      </c>
      <c r="R602" s="225">
        <v>1050854422.99999</v>
      </c>
      <c r="S602" s="222" t="s">
        <v>279</v>
      </c>
      <c r="T602" s="214" t="s">
        <v>72</v>
      </c>
      <c r="U602" s="214">
        <v>2.771252313765237</v>
      </c>
      <c r="V602" s="215" t="s">
        <v>279</v>
      </c>
      <c r="W602" s="216">
        <v>0.48976532278632717</v>
      </c>
      <c r="X602" s="215" t="s">
        <v>279</v>
      </c>
      <c r="Y602" s="217">
        <v>38.729840539297875</v>
      </c>
      <c r="Z602" s="215" t="s">
        <v>279</v>
      </c>
      <c r="AA602" s="223" t="s">
        <v>279</v>
      </c>
      <c r="AB602" s="218">
        <v>2021</v>
      </c>
      <c r="AC602" s="219">
        <v>2524.9705721135115</v>
      </c>
      <c r="AD602" s="220" t="s">
        <v>281</v>
      </c>
      <c r="AE602" s="221">
        <v>0.11201115017631111</v>
      </c>
      <c r="AF602" s="222" t="s">
        <v>279</v>
      </c>
      <c r="AG602" s="221">
        <v>5.7151973054542331E-2</v>
      </c>
      <c r="AH602" s="222" t="s">
        <v>279</v>
      </c>
      <c r="AI602" s="223" t="s">
        <v>279</v>
      </c>
    </row>
    <row r="603" spans="1:35" s="14" customFormat="1" ht="19.95" customHeight="1" x14ac:dyDescent="0.25">
      <c r="A603" s="20"/>
      <c r="B603" s="149">
        <v>49.1</v>
      </c>
      <c r="C603" s="149" t="s">
        <v>183</v>
      </c>
      <c r="D603" s="150">
        <v>0.45</v>
      </c>
      <c r="E603" s="137">
        <v>1018180493</v>
      </c>
      <c r="F603" s="137">
        <v>1018180493</v>
      </c>
      <c r="G603" s="137">
        <v>240812488</v>
      </c>
      <c r="H603" s="137">
        <v>662777615</v>
      </c>
      <c r="I603" s="137">
        <v>777368005</v>
      </c>
      <c r="J603" s="137">
        <v>355402878</v>
      </c>
      <c r="K603" s="137">
        <v>121951672</v>
      </c>
      <c r="L603" s="137">
        <v>1639731</v>
      </c>
      <c r="M603" s="151"/>
      <c r="N603" s="230" t="s">
        <v>32</v>
      </c>
      <c r="O603" s="168" t="s">
        <v>16</v>
      </c>
      <c r="P603" s="168">
        <v>0</v>
      </c>
      <c r="Q603" s="227" t="s">
        <v>32</v>
      </c>
      <c r="R603" s="206"/>
      <c r="S603" s="237" t="s">
        <v>32</v>
      </c>
      <c r="T603" s="157" t="s">
        <v>72</v>
      </c>
      <c r="U603" s="138"/>
      <c r="V603" s="199" t="s">
        <v>32</v>
      </c>
      <c r="W603" s="139"/>
      <c r="X603" s="199" t="s">
        <v>32</v>
      </c>
      <c r="Y603" s="140"/>
      <c r="Z603" s="199" t="s">
        <v>32</v>
      </c>
      <c r="AA603" s="239" t="s">
        <v>32</v>
      </c>
      <c r="AB603" s="141">
        <v>2021</v>
      </c>
      <c r="AC603" s="142">
        <v>1120.6949421370439</v>
      </c>
      <c r="AD603" s="143" t="s">
        <v>281</v>
      </c>
      <c r="AE603" s="144"/>
      <c r="AF603" s="201" t="s">
        <v>32</v>
      </c>
      <c r="AG603" s="144"/>
      <c r="AH603" s="201" t="s">
        <v>32</v>
      </c>
      <c r="AI603" s="170" t="s">
        <v>32</v>
      </c>
    </row>
    <row r="604" spans="1:35" s="14" customFormat="1" ht="19.95" customHeight="1" x14ac:dyDescent="0.25">
      <c r="A604" s="20"/>
      <c r="B604" s="22">
        <v>49.2</v>
      </c>
      <c r="C604" s="22" t="s">
        <v>184</v>
      </c>
      <c r="D604" s="122">
        <v>0.45</v>
      </c>
      <c r="E604" s="156">
        <v>20000000</v>
      </c>
      <c r="F604" s="156">
        <v>20000000</v>
      </c>
      <c r="G604" s="156">
        <v>1.0000000000000001E-5</v>
      </c>
      <c r="H604" s="156">
        <v>9.9999999999999995E-7</v>
      </c>
      <c r="I604" s="156">
        <v>19999999.999990001</v>
      </c>
      <c r="J604" s="156">
        <v>19999999.999999002</v>
      </c>
      <c r="K604" s="156">
        <v>1.0000000000000001E-5</v>
      </c>
      <c r="L604" s="156">
        <v>1E-8</v>
      </c>
      <c r="M604" s="152"/>
      <c r="N604" s="226" t="s">
        <v>32</v>
      </c>
      <c r="O604" s="169" t="s">
        <v>16</v>
      </c>
      <c r="P604" s="169">
        <v>0</v>
      </c>
      <c r="Q604" s="228" t="s">
        <v>32</v>
      </c>
      <c r="R604" s="207"/>
      <c r="S604" s="202" t="s">
        <v>32</v>
      </c>
      <c r="T604" s="129" t="s">
        <v>72</v>
      </c>
      <c r="U604" s="130"/>
      <c r="V604" s="200" t="s">
        <v>32</v>
      </c>
      <c r="W604" s="131"/>
      <c r="X604" s="200" t="s">
        <v>32</v>
      </c>
      <c r="Y604" s="132"/>
      <c r="Z604" s="200" t="s">
        <v>32</v>
      </c>
      <c r="AA604" s="240" t="s">
        <v>32</v>
      </c>
      <c r="AB604" s="238">
        <v>2021</v>
      </c>
      <c r="AC604" s="134">
        <v>22.013679300317218</v>
      </c>
      <c r="AD604" s="135" t="s">
        <v>281</v>
      </c>
      <c r="AE604" s="136"/>
      <c r="AF604" s="202" t="s">
        <v>32</v>
      </c>
      <c r="AG604" s="136"/>
      <c r="AH604" s="202" t="s">
        <v>32</v>
      </c>
      <c r="AI604" s="171" t="s">
        <v>32</v>
      </c>
    </row>
    <row r="605" spans="1:35" s="14" customFormat="1" ht="19.95" customHeight="1" x14ac:dyDescent="0.25">
      <c r="A605" s="20"/>
      <c r="B605" s="22">
        <v>49.300000000000004</v>
      </c>
      <c r="C605" s="22" t="s">
        <v>185</v>
      </c>
      <c r="D605" s="122">
        <v>0.1</v>
      </c>
      <c r="E605" s="156">
        <v>261751326</v>
      </c>
      <c r="F605" s="156">
        <v>1255820921</v>
      </c>
      <c r="G605" s="156">
        <v>228264908</v>
      </c>
      <c r="H605" s="156">
        <v>460744728</v>
      </c>
      <c r="I605" s="156">
        <v>33486418</v>
      </c>
      <c r="J605" s="156">
        <v>795076193</v>
      </c>
      <c r="K605" s="156">
        <v>9155035</v>
      </c>
      <c r="L605" s="156">
        <v>1745429</v>
      </c>
      <c r="M605" s="152"/>
      <c r="N605" s="226" t="s">
        <v>32</v>
      </c>
      <c r="O605" s="169" t="s">
        <v>16</v>
      </c>
      <c r="P605" s="169">
        <v>0</v>
      </c>
      <c r="Q605" s="228" t="s">
        <v>32</v>
      </c>
      <c r="R605" s="207"/>
      <c r="S605" s="202" t="s">
        <v>32</v>
      </c>
      <c r="T605" s="129" t="s">
        <v>72</v>
      </c>
      <c r="U605" s="130"/>
      <c r="V605" s="200" t="s">
        <v>32</v>
      </c>
      <c r="W605" s="131"/>
      <c r="X605" s="200" t="s">
        <v>32</v>
      </c>
      <c r="Y605" s="132"/>
      <c r="Z605" s="200" t="s">
        <v>32</v>
      </c>
      <c r="AA605" s="240" t="s">
        <v>32</v>
      </c>
      <c r="AB605" s="238">
        <v>2021</v>
      </c>
      <c r="AC605" s="134">
        <v>1382.2619506761503</v>
      </c>
      <c r="AD605" s="135" t="s">
        <v>281</v>
      </c>
      <c r="AE605" s="136"/>
      <c r="AF605" s="202" t="s">
        <v>32</v>
      </c>
      <c r="AG605" s="136"/>
      <c r="AH605" s="202" t="s">
        <v>32</v>
      </c>
      <c r="AI605" s="171" t="s">
        <v>32</v>
      </c>
    </row>
    <row r="606" spans="1:35" s="14" customFormat="1" ht="19.95" customHeight="1" x14ac:dyDescent="0.25">
      <c r="A606" s="20"/>
      <c r="B606" s="22" t="s">
        <v>32</v>
      </c>
      <c r="C606" s="22"/>
      <c r="D606" s="122"/>
      <c r="E606" s="156"/>
      <c r="F606" s="156"/>
      <c r="G606" s="156"/>
      <c r="H606" s="156"/>
      <c r="I606" s="156">
        <v>0</v>
      </c>
      <c r="J606" s="156">
        <v>0</v>
      </c>
      <c r="K606" s="156"/>
      <c r="L606" s="156"/>
      <c r="M606" s="152"/>
      <c r="N606" s="226" t="s">
        <v>32</v>
      </c>
      <c r="O606" s="169" t="s">
        <v>16</v>
      </c>
      <c r="P606" s="169">
        <v>0</v>
      </c>
      <c r="Q606" s="228" t="s">
        <v>32</v>
      </c>
      <c r="R606" s="207"/>
      <c r="S606" s="202" t="s">
        <v>32</v>
      </c>
      <c r="T606" s="129"/>
      <c r="U606" s="130"/>
      <c r="V606" s="200" t="s">
        <v>32</v>
      </c>
      <c r="W606" s="131"/>
      <c r="X606" s="200" t="s">
        <v>32</v>
      </c>
      <c r="Y606" s="132"/>
      <c r="Z606" s="200" t="s">
        <v>32</v>
      </c>
      <c r="AA606" s="240" t="s">
        <v>32</v>
      </c>
      <c r="AB606" s="238">
        <v>2021</v>
      </c>
      <c r="AC606" s="134">
        <v>0</v>
      </c>
      <c r="AD606" s="135" t="s">
        <v>32</v>
      </c>
      <c r="AE606" s="136"/>
      <c r="AF606" s="202" t="s">
        <v>32</v>
      </c>
      <c r="AG606" s="136"/>
      <c r="AH606" s="202" t="s">
        <v>32</v>
      </c>
      <c r="AI606" s="171" t="s">
        <v>32</v>
      </c>
    </row>
    <row r="607" spans="1:35" s="14" customFormat="1" ht="19.95" customHeight="1" x14ac:dyDescent="0.25">
      <c r="A607" s="20"/>
      <c r="B607" s="22" t="s">
        <v>32</v>
      </c>
      <c r="C607" s="22"/>
      <c r="D607" s="122"/>
      <c r="E607" s="156"/>
      <c r="F607" s="156"/>
      <c r="G607" s="156"/>
      <c r="H607" s="156"/>
      <c r="I607" s="156">
        <v>0</v>
      </c>
      <c r="J607" s="156">
        <v>0</v>
      </c>
      <c r="K607" s="156"/>
      <c r="L607" s="156"/>
      <c r="M607" s="152"/>
      <c r="N607" s="226" t="s">
        <v>32</v>
      </c>
      <c r="O607" s="169" t="s">
        <v>16</v>
      </c>
      <c r="P607" s="169">
        <v>0</v>
      </c>
      <c r="Q607" s="228" t="s">
        <v>32</v>
      </c>
      <c r="R607" s="207"/>
      <c r="S607" s="202" t="s">
        <v>32</v>
      </c>
      <c r="T607" s="129"/>
      <c r="U607" s="130"/>
      <c r="V607" s="200" t="s">
        <v>32</v>
      </c>
      <c r="W607" s="131"/>
      <c r="X607" s="200" t="s">
        <v>32</v>
      </c>
      <c r="Y607" s="132"/>
      <c r="Z607" s="200" t="s">
        <v>32</v>
      </c>
      <c r="AA607" s="240" t="s">
        <v>32</v>
      </c>
      <c r="AB607" s="238">
        <v>2021</v>
      </c>
      <c r="AC607" s="134">
        <v>0</v>
      </c>
      <c r="AD607" s="135" t="s">
        <v>32</v>
      </c>
      <c r="AE607" s="136"/>
      <c r="AF607" s="202" t="s">
        <v>32</v>
      </c>
      <c r="AG607" s="136"/>
      <c r="AH607" s="202" t="s">
        <v>32</v>
      </c>
      <c r="AI607" s="171" t="s">
        <v>32</v>
      </c>
    </row>
    <row r="608" spans="1:35" s="14" customFormat="1" ht="19.95" customHeight="1" x14ac:dyDescent="0.25">
      <c r="A608" s="20"/>
      <c r="B608" s="153" t="s">
        <v>32</v>
      </c>
      <c r="C608" s="153"/>
      <c r="D608" s="122"/>
      <c r="E608" s="156"/>
      <c r="F608" s="156"/>
      <c r="G608" s="156"/>
      <c r="H608" s="156"/>
      <c r="I608" s="156">
        <v>0</v>
      </c>
      <c r="J608" s="156">
        <v>0</v>
      </c>
      <c r="K608" s="156"/>
      <c r="L608" s="156"/>
      <c r="M608" s="152"/>
      <c r="N608" s="226" t="s">
        <v>32</v>
      </c>
      <c r="O608" s="169" t="s">
        <v>16</v>
      </c>
      <c r="P608" s="169">
        <v>0</v>
      </c>
      <c r="Q608" s="228" t="s">
        <v>32</v>
      </c>
      <c r="R608" s="207"/>
      <c r="S608" s="202" t="s">
        <v>32</v>
      </c>
      <c r="T608" s="129"/>
      <c r="U608" s="130"/>
      <c r="V608" s="200" t="s">
        <v>32</v>
      </c>
      <c r="W608" s="131"/>
      <c r="X608" s="200" t="s">
        <v>32</v>
      </c>
      <c r="Y608" s="132"/>
      <c r="Z608" s="200" t="s">
        <v>32</v>
      </c>
      <c r="AA608" s="240" t="s">
        <v>32</v>
      </c>
      <c r="AB608" s="238">
        <v>2021</v>
      </c>
      <c r="AC608" s="134">
        <v>0</v>
      </c>
      <c r="AD608" s="135" t="s">
        <v>32</v>
      </c>
      <c r="AE608" s="136"/>
      <c r="AF608" s="202" t="s">
        <v>32</v>
      </c>
      <c r="AG608" s="136"/>
      <c r="AH608" s="202" t="s">
        <v>32</v>
      </c>
      <c r="AI608" s="171" t="s">
        <v>32</v>
      </c>
    </row>
    <row r="609" spans="1:35" s="14" customFormat="1" ht="19.95" customHeight="1" x14ac:dyDescent="0.25">
      <c r="A609" s="20"/>
      <c r="B609" s="153" t="s">
        <v>32</v>
      </c>
      <c r="C609" s="153"/>
      <c r="D609" s="122"/>
      <c r="E609" s="156"/>
      <c r="F609" s="156"/>
      <c r="G609" s="156"/>
      <c r="H609" s="156"/>
      <c r="I609" s="156">
        <v>0</v>
      </c>
      <c r="J609" s="156">
        <v>0</v>
      </c>
      <c r="K609" s="156"/>
      <c r="L609" s="156"/>
      <c r="M609" s="152"/>
      <c r="N609" s="226" t="s">
        <v>32</v>
      </c>
      <c r="O609" s="169" t="s">
        <v>16</v>
      </c>
      <c r="P609" s="169">
        <v>0</v>
      </c>
      <c r="Q609" s="228" t="s">
        <v>32</v>
      </c>
      <c r="R609" s="207"/>
      <c r="S609" s="202" t="s">
        <v>32</v>
      </c>
      <c r="T609" s="129"/>
      <c r="U609" s="130"/>
      <c r="V609" s="200" t="s">
        <v>32</v>
      </c>
      <c r="W609" s="131"/>
      <c r="X609" s="200" t="s">
        <v>32</v>
      </c>
      <c r="Y609" s="132"/>
      <c r="Z609" s="200" t="s">
        <v>32</v>
      </c>
      <c r="AA609" s="240" t="s">
        <v>32</v>
      </c>
      <c r="AB609" s="238">
        <v>2021</v>
      </c>
      <c r="AC609" s="134">
        <v>0</v>
      </c>
      <c r="AD609" s="135" t="s">
        <v>32</v>
      </c>
      <c r="AE609" s="136"/>
      <c r="AF609" s="202" t="s">
        <v>32</v>
      </c>
      <c r="AG609" s="136"/>
      <c r="AH609" s="202" t="s">
        <v>32</v>
      </c>
      <c r="AI609" s="171" t="s">
        <v>32</v>
      </c>
    </row>
    <row r="610" spans="1:35" s="14" customFormat="1" ht="19.95" customHeight="1" x14ac:dyDescent="0.25">
      <c r="A610" s="20"/>
      <c r="B610" s="153" t="s">
        <v>32</v>
      </c>
      <c r="C610" s="153"/>
      <c r="D610" s="122"/>
      <c r="E610" s="156"/>
      <c r="F610" s="156"/>
      <c r="G610" s="156"/>
      <c r="H610" s="156"/>
      <c r="I610" s="156">
        <v>0</v>
      </c>
      <c r="J610" s="156">
        <v>0</v>
      </c>
      <c r="K610" s="156"/>
      <c r="L610" s="156"/>
      <c r="M610" s="152"/>
      <c r="N610" s="226" t="s">
        <v>32</v>
      </c>
      <c r="O610" s="169" t="s">
        <v>16</v>
      </c>
      <c r="P610" s="169">
        <v>0</v>
      </c>
      <c r="Q610" s="228" t="s">
        <v>32</v>
      </c>
      <c r="R610" s="207"/>
      <c r="S610" s="202" t="s">
        <v>32</v>
      </c>
      <c r="T610" s="129"/>
      <c r="U610" s="130"/>
      <c r="V610" s="200" t="s">
        <v>32</v>
      </c>
      <c r="W610" s="131"/>
      <c r="X610" s="200" t="s">
        <v>32</v>
      </c>
      <c r="Y610" s="132"/>
      <c r="Z610" s="200" t="s">
        <v>32</v>
      </c>
      <c r="AA610" s="241" t="s">
        <v>32</v>
      </c>
      <c r="AB610" s="133">
        <v>2021</v>
      </c>
      <c r="AC610" s="134">
        <v>0</v>
      </c>
      <c r="AD610" s="135" t="s">
        <v>32</v>
      </c>
      <c r="AE610" s="136"/>
      <c r="AF610" s="202" t="s">
        <v>32</v>
      </c>
      <c r="AG610" s="136"/>
      <c r="AH610" s="202" t="s">
        <v>32</v>
      </c>
      <c r="AI610" s="171" t="s">
        <v>32</v>
      </c>
    </row>
    <row r="611" spans="1:35" s="14" customFormat="1" ht="19.95" customHeight="1" x14ac:dyDescent="0.25">
      <c r="A611" s="20"/>
      <c r="B611" s="153" t="s">
        <v>32</v>
      </c>
      <c r="C611" s="153"/>
      <c r="D611" s="122"/>
      <c r="E611" s="156"/>
      <c r="F611" s="156"/>
      <c r="G611" s="156"/>
      <c r="H611" s="156"/>
      <c r="I611" s="156">
        <v>0</v>
      </c>
      <c r="J611" s="156">
        <v>0</v>
      </c>
      <c r="K611" s="156"/>
      <c r="L611" s="156"/>
      <c r="M611" s="154"/>
      <c r="N611" s="226" t="s">
        <v>32</v>
      </c>
      <c r="O611" s="169" t="s">
        <v>16</v>
      </c>
      <c r="P611" s="169">
        <v>0</v>
      </c>
      <c r="Q611" s="228" t="s">
        <v>32</v>
      </c>
      <c r="R611" s="207"/>
      <c r="S611" s="202" t="s">
        <v>32</v>
      </c>
      <c r="T611" s="129"/>
      <c r="U611" s="130"/>
      <c r="V611" s="200" t="s">
        <v>32</v>
      </c>
      <c r="W611" s="131"/>
      <c r="X611" s="200" t="s">
        <v>32</v>
      </c>
      <c r="Y611" s="132"/>
      <c r="Z611" s="200" t="s">
        <v>32</v>
      </c>
      <c r="AA611" s="240" t="s">
        <v>32</v>
      </c>
      <c r="AB611" s="238">
        <v>2021</v>
      </c>
      <c r="AC611" s="134">
        <v>0</v>
      </c>
      <c r="AD611" s="135" t="s">
        <v>32</v>
      </c>
      <c r="AE611" s="136"/>
      <c r="AF611" s="202" t="s">
        <v>32</v>
      </c>
      <c r="AG611" s="136"/>
      <c r="AH611" s="202" t="s">
        <v>32</v>
      </c>
      <c r="AI611" s="171" t="s">
        <v>32</v>
      </c>
    </row>
    <row r="612" spans="1:35" ht="19.95" customHeight="1" x14ac:dyDescent="0.25">
      <c r="B612" s="155" t="s">
        <v>32</v>
      </c>
      <c r="C612" s="155"/>
      <c r="D612" s="155"/>
      <c r="E612" s="156"/>
      <c r="F612" s="156"/>
      <c r="G612" s="156"/>
      <c r="H612" s="156"/>
      <c r="I612" s="156">
        <v>0</v>
      </c>
      <c r="J612" s="156">
        <v>0</v>
      </c>
      <c r="K612" s="156"/>
      <c r="L612" s="156"/>
      <c r="M612" s="154"/>
      <c r="N612" s="226" t="s">
        <v>32</v>
      </c>
      <c r="O612" s="169" t="s">
        <v>16</v>
      </c>
      <c r="P612" s="169">
        <v>0</v>
      </c>
      <c r="Q612" s="228" t="s">
        <v>32</v>
      </c>
      <c r="R612" s="207"/>
      <c r="S612" s="202" t="s">
        <v>32</v>
      </c>
      <c r="T612" s="129"/>
      <c r="U612" s="129"/>
      <c r="V612" s="200" t="s">
        <v>32</v>
      </c>
      <c r="W612" s="129"/>
      <c r="X612" s="200" t="s">
        <v>32</v>
      </c>
      <c r="Y612" s="129"/>
      <c r="Z612" s="200" t="s">
        <v>32</v>
      </c>
      <c r="AA612" s="240" t="s">
        <v>32</v>
      </c>
      <c r="AB612" s="242"/>
      <c r="AC612" s="129"/>
      <c r="AD612" s="129"/>
      <c r="AE612" s="129"/>
      <c r="AF612" s="202" t="s">
        <v>32</v>
      </c>
      <c r="AG612" s="129"/>
      <c r="AH612" s="202" t="s">
        <v>32</v>
      </c>
      <c r="AI612" s="171" t="s">
        <v>32</v>
      </c>
    </row>
    <row r="613" spans="1:35" ht="10.050000000000001" customHeight="1" thickBot="1" x14ac:dyDescent="0.3">
      <c r="B613" s="248" t="s">
        <v>64</v>
      </c>
      <c r="C613" s="249"/>
      <c r="D613" s="249"/>
      <c r="E613" s="249"/>
      <c r="F613" s="249"/>
      <c r="G613" s="249"/>
      <c r="H613" s="249"/>
      <c r="I613" s="249"/>
      <c r="J613" s="249"/>
      <c r="K613" s="249"/>
      <c r="L613" s="249"/>
      <c r="M613" s="249"/>
      <c r="N613" s="249"/>
      <c r="O613" s="249"/>
      <c r="P613" s="249"/>
      <c r="Q613" s="249"/>
      <c r="R613" s="249"/>
      <c r="S613" s="250"/>
      <c r="T613" s="249"/>
      <c r="U613" s="249"/>
      <c r="V613" s="249"/>
      <c r="W613" s="249"/>
      <c r="X613" s="249"/>
      <c r="Y613" s="249"/>
      <c r="Z613" s="249"/>
      <c r="AA613" s="250"/>
      <c r="AB613" s="249"/>
      <c r="AC613" s="249"/>
      <c r="AD613" s="249"/>
      <c r="AE613" s="249"/>
      <c r="AF613" s="249"/>
      <c r="AG613" s="249"/>
      <c r="AH613" s="249"/>
      <c r="AI613" s="251"/>
    </row>
    <row r="614" spans="1:35" s="14" customFormat="1" ht="26.1" customHeight="1" thickBot="1" x14ac:dyDescent="0.3">
      <c r="B614" s="208">
        <v>50</v>
      </c>
      <c r="C614" s="209" t="s">
        <v>186</v>
      </c>
      <c r="D614" s="210">
        <v>1</v>
      </c>
      <c r="E614" s="211">
        <v>2195776053</v>
      </c>
      <c r="F614" s="211">
        <v>4001291754</v>
      </c>
      <c r="G614" s="211">
        <v>48991179</v>
      </c>
      <c r="H614" s="211">
        <v>709651936</v>
      </c>
      <c r="I614" s="211">
        <v>2146784874</v>
      </c>
      <c r="J614" s="211">
        <v>3291639818</v>
      </c>
      <c r="K614" s="211">
        <v>605383360</v>
      </c>
      <c r="L614" s="211">
        <v>3208200</v>
      </c>
      <c r="M614" s="212">
        <v>1</v>
      </c>
      <c r="N614" s="231">
        <v>5</v>
      </c>
      <c r="O614" s="213" t="s">
        <v>16</v>
      </c>
      <c r="P614" s="213">
        <v>0</v>
      </c>
      <c r="Q614" s="229">
        <v>1100000000</v>
      </c>
      <c r="R614" s="225">
        <v>2366784874</v>
      </c>
      <c r="S614" s="222" t="s">
        <v>279</v>
      </c>
      <c r="T614" s="214" t="s">
        <v>72</v>
      </c>
      <c r="U614" s="214">
        <v>44.819824666803797</v>
      </c>
      <c r="V614" s="215" t="s">
        <v>279</v>
      </c>
      <c r="W614" s="216">
        <v>0.17735570901336478</v>
      </c>
      <c r="X614" s="215" t="s">
        <v>279</v>
      </c>
      <c r="Y614" s="217">
        <v>188.69875942896329</v>
      </c>
      <c r="Z614" s="215" t="s">
        <v>279</v>
      </c>
      <c r="AA614" s="223" t="s">
        <v>279</v>
      </c>
      <c r="AB614" s="218">
        <v>2021</v>
      </c>
      <c r="AC614" s="219">
        <v>4404.1576729779881</v>
      </c>
      <c r="AD614" s="220" t="s">
        <v>281</v>
      </c>
      <c r="AE614" s="221">
        <v>0.18391543226859822</v>
      </c>
      <c r="AF614" s="222" t="s">
        <v>279</v>
      </c>
      <c r="AG614" s="221">
        <v>0.15129698038010153</v>
      </c>
      <c r="AH614" s="222" t="s">
        <v>279</v>
      </c>
      <c r="AI614" s="223" t="s">
        <v>279</v>
      </c>
    </row>
    <row r="615" spans="1:35" s="14" customFormat="1" ht="19.95" customHeight="1" x14ac:dyDescent="0.25">
      <c r="A615" s="20"/>
      <c r="B615" s="149">
        <v>50.1</v>
      </c>
      <c r="C615" s="149" t="s">
        <v>187</v>
      </c>
      <c r="D615" s="150">
        <v>0.25</v>
      </c>
      <c r="E615" s="137">
        <v>680000000</v>
      </c>
      <c r="F615" s="137">
        <v>1042000000</v>
      </c>
      <c r="G615" s="137">
        <v>6000000</v>
      </c>
      <c r="H615" s="137">
        <v>90000000</v>
      </c>
      <c r="I615" s="137">
        <v>674000000</v>
      </c>
      <c r="J615" s="137">
        <v>952000000</v>
      </c>
      <c r="K615" s="137">
        <v>53300000</v>
      </c>
      <c r="L615" s="137">
        <v>1300000</v>
      </c>
      <c r="M615" s="151"/>
      <c r="N615" s="230" t="s">
        <v>32</v>
      </c>
      <c r="O615" s="168" t="s">
        <v>16</v>
      </c>
      <c r="P615" s="168">
        <v>0</v>
      </c>
      <c r="Q615" s="227" t="s">
        <v>32</v>
      </c>
      <c r="R615" s="206"/>
      <c r="S615" s="237" t="s">
        <v>32</v>
      </c>
      <c r="T615" s="157" t="s">
        <v>72</v>
      </c>
      <c r="U615" s="138"/>
      <c r="V615" s="199" t="s">
        <v>32</v>
      </c>
      <c r="W615" s="139"/>
      <c r="X615" s="199" t="s">
        <v>32</v>
      </c>
      <c r="Y615" s="140"/>
      <c r="Z615" s="199" t="s">
        <v>32</v>
      </c>
      <c r="AA615" s="239" t="s">
        <v>32</v>
      </c>
      <c r="AB615" s="141">
        <v>2021</v>
      </c>
      <c r="AC615" s="142">
        <v>1146.912691546527</v>
      </c>
      <c r="AD615" s="143" t="s">
        <v>281</v>
      </c>
      <c r="AE615" s="144"/>
      <c r="AF615" s="201" t="s">
        <v>32</v>
      </c>
      <c r="AG615" s="144"/>
      <c r="AH615" s="201" t="s">
        <v>32</v>
      </c>
      <c r="AI615" s="170" t="s">
        <v>32</v>
      </c>
    </row>
    <row r="616" spans="1:35" s="14" customFormat="1" ht="19.95" customHeight="1" x14ac:dyDescent="0.25">
      <c r="A616" s="20"/>
      <c r="B616" s="22">
        <v>50.2</v>
      </c>
      <c r="C616" s="22" t="s">
        <v>188</v>
      </c>
      <c r="D616" s="122">
        <v>0.25</v>
      </c>
      <c r="E616" s="156">
        <v>562899731</v>
      </c>
      <c r="F616" s="156">
        <v>1332841111</v>
      </c>
      <c r="G616" s="156">
        <v>2191579</v>
      </c>
      <c r="H616" s="156">
        <v>20444193</v>
      </c>
      <c r="I616" s="156">
        <v>560708152</v>
      </c>
      <c r="J616" s="156">
        <v>1312396918</v>
      </c>
      <c r="K616" s="156">
        <v>392297687</v>
      </c>
      <c r="L616" s="156">
        <v>1246800</v>
      </c>
      <c r="M616" s="152"/>
      <c r="N616" s="226" t="s">
        <v>32</v>
      </c>
      <c r="O616" s="169" t="s">
        <v>16</v>
      </c>
      <c r="P616" s="169">
        <v>0</v>
      </c>
      <c r="Q616" s="228" t="s">
        <v>32</v>
      </c>
      <c r="R616" s="207"/>
      <c r="S616" s="202" t="s">
        <v>32</v>
      </c>
      <c r="T616" s="129" t="s">
        <v>72</v>
      </c>
      <c r="U616" s="130"/>
      <c r="V616" s="200" t="s">
        <v>32</v>
      </c>
      <c r="W616" s="131"/>
      <c r="X616" s="200" t="s">
        <v>32</v>
      </c>
      <c r="Y616" s="132"/>
      <c r="Z616" s="200" t="s">
        <v>32</v>
      </c>
      <c r="AA616" s="240" t="s">
        <v>32</v>
      </c>
      <c r="AB616" s="238">
        <v>2021</v>
      </c>
      <c r="AC616" s="134">
        <v>1467.0368387916251</v>
      </c>
      <c r="AD616" s="135" t="s">
        <v>281</v>
      </c>
      <c r="AE616" s="136"/>
      <c r="AF616" s="202" t="s">
        <v>32</v>
      </c>
      <c r="AG616" s="136"/>
      <c r="AH616" s="202" t="s">
        <v>32</v>
      </c>
      <c r="AI616" s="171" t="s">
        <v>32</v>
      </c>
    </row>
    <row r="617" spans="1:35" s="14" customFormat="1" ht="19.95" customHeight="1" x14ac:dyDescent="0.25">
      <c r="A617" s="20"/>
      <c r="B617" s="22">
        <v>50.300000000000004</v>
      </c>
      <c r="C617" s="22" t="s">
        <v>189</v>
      </c>
      <c r="D617" s="122">
        <v>0.23</v>
      </c>
      <c r="E617" s="156">
        <v>191822822</v>
      </c>
      <c r="F617" s="156">
        <v>588548143</v>
      </c>
      <c r="G617" s="156">
        <v>25070000</v>
      </c>
      <c r="H617" s="156">
        <v>563478143</v>
      </c>
      <c r="I617" s="156">
        <v>166752822</v>
      </c>
      <c r="J617" s="156">
        <v>25070000</v>
      </c>
      <c r="K617" s="156">
        <v>87682373</v>
      </c>
      <c r="L617" s="156">
        <v>150000</v>
      </c>
      <c r="M617" s="152"/>
      <c r="N617" s="226" t="s">
        <v>32</v>
      </c>
      <c r="O617" s="169" t="s">
        <v>16</v>
      </c>
      <c r="P617" s="169">
        <v>0</v>
      </c>
      <c r="Q617" s="228" t="s">
        <v>32</v>
      </c>
      <c r="R617" s="207"/>
      <c r="S617" s="202" t="s">
        <v>32</v>
      </c>
      <c r="T617" s="129" t="s">
        <v>72</v>
      </c>
      <c r="U617" s="130"/>
      <c r="V617" s="200" t="s">
        <v>32</v>
      </c>
      <c r="W617" s="131"/>
      <c r="X617" s="200" t="s">
        <v>32</v>
      </c>
      <c r="Y617" s="132"/>
      <c r="Z617" s="200" t="s">
        <v>32</v>
      </c>
      <c r="AA617" s="240" t="s">
        <v>32</v>
      </c>
      <c r="AB617" s="238">
        <v>2021</v>
      </c>
      <c r="AC617" s="134">
        <v>647.8055036399619</v>
      </c>
      <c r="AD617" s="135" t="s">
        <v>281</v>
      </c>
      <c r="AE617" s="136"/>
      <c r="AF617" s="202" t="s">
        <v>32</v>
      </c>
      <c r="AG617" s="136"/>
      <c r="AH617" s="202" t="s">
        <v>32</v>
      </c>
      <c r="AI617" s="171" t="s">
        <v>32</v>
      </c>
    </row>
    <row r="618" spans="1:35" s="14" customFormat="1" ht="19.95" customHeight="1" x14ac:dyDescent="0.25">
      <c r="A618" s="20"/>
      <c r="B618" s="22">
        <v>50.400000000000006</v>
      </c>
      <c r="C618" s="22" t="s">
        <v>190</v>
      </c>
      <c r="D618" s="122">
        <v>0.22</v>
      </c>
      <c r="E618" s="156">
        <v>689684000</v>
      </c>
      <c r="F618" s="156">
        <v>903483000</v>
      </c>
      <c r="G618" s="156">
        <v>15404000</v>
      </c>
      <c r="H618" s="156">
        <v>35404000</v>
      </c>
      <c r="I618" s="156">
        <v>674280000</v>
      </c>
      <c r="J618" s="156">
        <v>868079000</v>
      </c>
      <c r="K618" s="156">
        <v>52609000</v>
      </c>
      <c r="L618" s="156">
        <v>386000</v>
      </c>
      <c r="M618" s="152"/>
      <c r="N618" s="226" t="s">
        <v>32</v>
      </c>
      <c r="O618" s="169" t="s">
        <v>16</v>
      </c>
      <c r="P618" s="169">
        <v>0</v>
      </c>
      <c r="Q618" s="228" t="s">
        <v>32</v>
      </c>
      <c r="R618" s="207"/>
      <c r="S618" s="202" t="s">
        <v>32</v>
      </c>
      <c r="T618" s="129" t="s">
        <v>72</v>
      </c>
      <c r="U618" s="130"/>
      <c r="V618" s="200" t="s">
        <v>32</v>
      </c>
      <c r="W618" s="131"/>
      <c r="X618" s="200" t="s">
        <v>32</v>
      </c>
      <c r="Y618" s="132"/>
      <c r="Z618" s="200" t="s">
        <v>32</v>
      </c>
      <c r="AA618" s="240" t="s">
        <v>32</v>
      </c>
      <c r="AB618" s="238">
        <v>2021</v>
      </c>
      <c r="AC618" s="134">
        <v>994.44925076442496</v>
      </c>
      <c r="AD618" s="135" t="s">
        <v>281</v>
      </c>
      <c r="AE618" s="136"/>
      <c r="AF618" s="202" t="s">
        <v>32</v>
      </c>
      <c r="AG618" s="136"/>
      <c r="AH618" s="202" t="s">
        <v>32</v>
      </c>
      <c r="AI618" s="171" t="s">
        <v>32</v>
      </c>
    </row>
    <row r="619" spans="1:35" s="14" customFormat="1" ht="19.95" customHeight="1" x14ac:dyDescent="0.25">
      <c r="A619" s="20"/>
      <c r="B619" s="22">
        <v>50.500000000000007</v>
      </c>
      <c r="C619" s="22" t="s">
        <v>191</v>
      </c>
      <c r="D619" s="122">
        <v>0.05</v>
      </c>
      <c r="E619" s="156">
        <v>71369500</v>
      </c>
      <c r="F619" s="156">
        <v>134419500</v>
      </c>
      <c r="G619" s="156">
        <v>325600</v>
      </c>
      <c r="H619" s="156">
        <v>325600</v>
      </c>
      <c r="I619" s="156">
        <v>71043900</v>
      </c>
      <c r="J619" s="156">
        <v>134093900</v>
      </c>
      <c r="K619" s="156">
        <v>19494300</v>
      </c>
      <c r="L619" s="156">
        <v>125400</v>
      </c>
      <c r="M619" s="152"/>
      <c r="N619" s="226" t="s">
        <v>32</v>
      </c>
      <c r="O619" s="169" t="s">
        <v>16</v>
      </c>
      <c r="P619" s="169">
        <v>0</v>
      </c>
      <c r="Q619" s="228" t="s">
        <v>32</v>
      </c>
      <c r="R619" s="207"/>
      <c r="S619" s="202" t="s">
        <v>32</v>
      </c>
      <c r="T619" s="129" t="s">
        <v>72</v>
      </c>
      <c r="U619" s="130"/>
      <c r="V619" s="200" t="s">
        <v>32</v>
      </c>
      <c r="W619" s="131"/>
      <c r="X619" s="200" t="s">
        <v>32</v>
      </c>
      <c r="Y619" s="132"/>
      <c r="Z619" s="200" t="s">
        <v>32</v>
      </c>
      <c r="AA619" s="240" t="s">
        <v>32</v>
      </c>
      <c r="AB619" s="238">
        <v>2021</v>
      </c>
      <c r="AC619" s="134">
        <v>147.95338823544949</v>
      </c>
      <c r="AD619" s="135" t="s">
        <v>281</v>
      </c>
      <c r="AE619" s="136"/>
      <c r="AF619" s="202" t="s">
        <v>32</v>
      </c>
      <c r="AG619" s="136"/>
      <c r="AH619" s="202" t="s">
        <v>32</v>
      </c>
      <c r="AI619" s="171" t="s">
        <v>32</v>
      </c>
    </row>
    <row r="620" spans="1:35" s="14" customFormat="1" ht="19.95" customHeight="1" x14ac:dyDescent="0.25">
      <c r="A620" s="20"/>
      <c r="B620" s="153" t="s">
        <v>32</v>
      </c>
      <c r="C620" s="153"/>
      <c r="D620" s="122"/>
      <c r="E620" s="156"/>
      <c r="F620" s="156"/>
      <c r="G620" s="156"/>
      <c r="H620" s="156"/>
      <c r="I620" s="156">
        <v>0</v>
      </c>
      <c r="J620" s="156">
        <v>0</v>
      </c>
      <c r="K620" s="156"/>
      <c r="L620" s="156"/>
      <c r="M620" s="152"/>
      <c r="N620" s="226" t="s">
        <v>32</v>
      </c>
      <c r="O620" s="169" t="s">
        <v>16</v>
      </c>
      <c r="P620" s="169">
        <v>0</v>
      </c>
      <c r="Q620" s="228" t="s">
        <v>32</v>
      </c>
      <c r="R620" s="207"/>
      <c r="S620" s="202" t="s">
        <v>32</v>
      </c>
      <c r="T620" s="129"/>
      <c r="U620" s="130"/>
      <c r="V620" s="200" t="s">
        <v>32</v>
      </c>
      <c r="W620" s="131"/>
      <c r="X620" s="200" t="s">
        <v>32</v>
      </c>
      <c r="Y620" s="132"/>
      <c r="Z620" s="200" t="s">
        <v>32</v>
      </c>
      <c r="AA620" s="240" t="s">
        <v>32</v>
      </c>
      <c r="AB620" s="238">
        <v>2021</v>
      </c>
      <c r="AC620" s="134">
        <v>0</v>
      </c>
      <c r="AD620" s="135" t="s">
        <v>32</v>
      </c>
      <c r="AE620" s="136"/>
      <c r="AF620" s="202" t="s">
        <v>32</v>
      </c>
      <c r="AG620" s="136"/>
      <c r="AH620" s="202" t="s">
        <v>32</v>
      </c>
      <c r="AI620" s="171" t="s">
        <v>32</v>
      </c>
    </row>
    <row r="621" spans="1:35" s="14" customFormat="1" ht="19.95" customHeight="1" x14ac:dyDescent="0.25">
      <c r="A621" s="20"/>
      <c r="B621" s="153" t="s">
        <v>32</v>
      </c>
      <c r="C621" s="153"/>
      <c r="D621" s="122"/>
      <c r="E621" s="156"/>
      <c r="F621" s="156"/>
      <c r="G621" s="156"/>
      <c r="H621" s="156"/>
      <c r="I621" s="156">
        <v>0</v>
      </c>
      <c r="J621" s="156">
        <v>0</v>
      </c>
      <c r="K621" s="156"/>
      <c r="L621" s="156"/>
      <c r="M621" s="152"/>
      <c r="N621" s="226" t="s">
        <v>32</v>
      </c>
      <c r="O621" s="169" t="s">
        <v>16</v>
      </c>
      <c r="P621" s="169">
        <v>0</v>
      </c>
      <c r="Q621" s="228" t="s">
        <v>32</v>
      </c>
      <c r="R621" s="207"/>
      <c r="S621" s="202" t="s">
        <v>32</v>
      </c>
      <c r="T621" s="129"/>
      <c r="U621" s="130"/>
      <c r="V621" s="200" t="s">
        <v>32</v>
      </c>
      <c r="W621" s="131"/>
      <c r="X621" s="200" t="s">
        <v>32</v>
      </c>
      <c r="Y621" s="132"/>
      <c r="Z621" s="200" t="s">
        <v>32</v>
      </c>
      <c r="AA621" s="240" t="s">
        <v>32</v>
      </c>
      <c r="AB621" s="238">
        <v>2021</v>
      </c>
      <c r="AC621" s="134">
        <v>0</v>
      </c>
      <c r="AD621" s="135" t="s">
        <v>32</v>
      </c>
      <c r="AE621" s="136"/>
      <c r="AF621" s="202" t="s">
        <v>32</v>
      </c>
      <c r="AG621" s="136"/>
      <c r="AH621" s="202" t="s">
        <v>32</v>
      </c>
      <c r="AI621" s="171" t="s">
        <v>32</v>
      </c>
    </row>
    <row r="622" spans="1:35" s="14" customFormat="1" ht="19.95" customHeight="1" x14ac:dyDescent="0.25">
      <c r="A622" s="20"/>
      <c r="B622" s="153" t="s">
        <v>32</v>
      </c>
      <c r="C622" s="153"/>
      <c r="D622" s="122"/>
      <c r="E622" s="156"/>
      <c r="F622" s="156"/>
      <c r="G622" s="156"/>
      <c r="H622" s="156"/>
      <c r="I622" s="156">
        <v>0</v>
      </c>
      <c r="J622" s="156">
        <v>0</v>
      </c>
      <c r="K622" s="156"/>
      <c r="L622" s="156"/>
      <c r="M622" s="152"/>
      <c r="N622" s="226" t="s">
        <v>32</v>
      </c>
      <c r="O622" s="169" t="s">
        <v>16</v>
      </c>
      <c r="P622" s="169">
        <v>0</v>
      </c>
      <c r="Q622" s="228" t="s">
        <v>32</v>
      </c>
      <c r="R622" s="207"/>
      <c r="S622" s="202" t="s">
        <v>32</v>
      </c>
      <c r="T622" s="129"/>
      <c r="U622" s="130"/>
      <c r="V622" s="200" t="s">
        <v>32</v>
      </c>
      <c r="W622" s="131"/>
      <c r="X622" s="200" t="s">
        <v>32</v>
      </c>
      <c r="Y622" s="132"/>
      <c r="Z622" s="200" t="s">
        <v>32</v>
      </c>
      <c r="AA622" s="241" t="s">
        <v>32</v>
      </c>
      <c r="AB622" s="133">
        <v>2021</v>
      </c>
      <c r="AC622" s="134">
        <v>0</v>
      </c>
      <c r="AD622" s="135" t="s">
        <v>32</v>
      </c>
      <c r="AE622" s="136"/>
      <c r="AF622" s="202" t="s">
        <v>32</v>
      </c>
      <c r="AG622" s="136"/>
      <c r="AH622" s="202" t="s">
        <v>32</v>
      </c>
      <c r="AI622" s="171" t="s">
        <v>32</v>
      </c>
    </row>
    <row r="623" spans="1:35" s="14" customFormat="1" ht="19.95" customHeight="1" x14ac:dyDescent="0.25">
      <c r="A623" s="20"/>
      <c r="B623" s="153" t="s">
        <v>32</v>
      </c>
      <c r="C623" s="153"/>
      <c r="D623" s="122"/>
      <c r="E623" s="156"/>
      <c r="F623" s="156"/>
      <c r="G623" s="156"/>
      <c r="H623" s="156"/>
      <c r="I623" s="156">
        <v>0</v>
      </c>
      <c r="J623" s="156">
        <v>0</v>
      </c>
      <c r="K623" s="156"/>
      <c r="L623" s="156"/>
      <c r="M623" s="154"/>
      <c r="N623" s="226" t="s">
        <v>32</v>
      </c>
      <c r="O623" s="169" t="s">
        <v>16</v>
      </c>
      <c r="P623" s="169">
        <v>0</v>
      </c>
      <c r="Q623" s="228" t="s">
        <v>32</v>
      </c>
      <c r="R623" s="207"/>
      <c r="S623" s="202" t="s">
        <v>32</v>
      </c>
      <c r="T623" s="129"/>
      <c r="U623" s="130"/>
      <c r="V623" s="200" t="s">
        <v>32</v>
      </c>
      <c r="W623" s="131"/>
      <c r="X623" s="200" t="s">
        <v>32</v>
      </c>
      <c r="Y623" s="132"/>
      <c r="Z623" s="200" t="s">
        <v>32</v>
      </c>
      <c r="AA623" s="240" t="s">
        <v>32</v>
      </c>
      <c r="AB623" s="238">
        <v>2021</v>
      </c>
      <c r="AC623" s="134">
        <v>0</v>
      </c>
      <c r="AD623" s="135" t="s">
        <v>32</v>
      </c>
      <c r="AE623" s="136"/>
      <c r="AF623" s="202" t="s">
        <v>32</v>
      </c>
      <c r="AG623" s="136"/>
      <c r="AH623" s="202" t="s">
        <v>32</v>
      </c>
      <c r="AI623" s="171" t="s">
        <v>32</v>
      </c>
    </row>
    <row r="624" spans="1:35" ht="19.95" customHeight="1" x14ac:dyDescent="0.25">
      <c r="B624" s="155" t="s">
        <v>32</v>
      </c>
      <c r="C624" s="155"/>
      <c r="D624" s="155"/>
      <c r="E624" s="156"/>
      <c r="F624" s="156"/>
      <c r="G624" s="156"/>
      <c r="H624" s="156"/>
      <c r="I624" s="156">
        <v>0</v>
      </c>
      <c r="J624" s="156">
        <v>0</v>
      </c>
      <c r="K624" s="156"/>
      <c r="L624" s="156"/>
      <c r="M624" s="154"/>
      <c r="N624" s="226" t="s">
        <v>32</v>
      </c>
      <c r="O624" s="169" t="s">
        <v>16</v>
      </c>
      <c r="P624" s="169">
        <v>0</v>
      </c>
      <c r="Q624" s="228" t="s">
        <v>32</v>
      </c>
      <c r="R624" s="207"/>
      <c r="S624" s="202" t="s">
        <v>32</v>
      </c>
      <c r="T624" s="129"/>
      <c r="U624" s="129"/>
      <c r="V624" s="200" t="s">
        <v>32</v>
      </c>
      <c r="W624" s="129"/>
      <c r="X624" s="200" t="s">
        <v>32</v>
      </c>
      <c r="Y624" s="129"/>
      <c r="Z624" s="200" t="s">
        <v>32</v>
      </c>
      <c r="AA624" s="240" t="s">
        <v>32</v>
      </c>
      <c r="AB624" s="242"/>
      <c r="AC624" s="129"/>
      <c r="AD624" s="129"/>
      <c r="AE624" s="129"/>
      <c r="AF624" s="202" t="s">
        <v>32</v>
      </c>
      <c r="AG624" s="129"/>
      <c r="AH624" s="202" t="s">
        <v>32</v>
      </c>
      <c r="AI624" s="171" t="s">
        <v>32</v>
      </c>
    </row>
    <row r="625" spans="1:35" ht="10.050000000000001" customHeight="1" thickBot="1" x14ac:dyDescent="0.3">
      <c r="B625" s="248" t="s">
        <v>64</v>
      </c>
      <c r="C625" s="249"/>
      <c r="D625" s="249"/>
      <c r="E625" s="249"/>
      <c r="F625" s="249"/>
      <c r="G625" s="249"/>
      <c r="H625" s="249"/>
      <c r="I625" s="249"/>
      <c r="J625" s="249"/>
      <c r="K625" s="249"/>
      <c r="L625" s="249"/>
      <c r="M625" s="249"/>
      <c r="N625" s="249"/>
      <c r="O625" s="249"/>
      <c r="P625" s="249"/>
      <c r="Q625" s="249"/>
      <c r="R625" s="249"/>
      <c r="S625" s="250"/>
      <c r="T625" s="249"/>
      <c r="U625" s="249"/>
      <c r="V625" s="249"/>
      <c r="W625" s="249"/>
      <c r="X625" s="249"/>
      <c r="Y625" s="249"/>
      <c r="Z625" s="249"/>
      <c r="AA625" s="250"/>
      <c r="AB625" s="249"/>
      <c r="AC625" s="249"/>
      <c r="AD625" s="249"/>
      <c r="AE625" s="249"/>
      <c r="AF625" s="249"/>
      <c r="AG625" s="249"/>
      <c r="AH625" s="249"/>
      <c r="AI625" s="251"/>
    </row>
    <row r="626" spans="1:35" s="14" customFormat="1" ht="26.1" customHeight="1" thickBot="1" x14ac:dyDescent="0.3">
      <c r="B626" s="208">
        <v>51</v>
      </c>
      <c r="C626" s="209" t="s">
        <v>192</v>
      </c>
      <c r="D626" s="210">
        <v>1</v>
      </c>
      <c r="E626" s="211">
        <v>30375497961</v>
      </c>
      <c r="F626" s="211">
        <v>32242220647</v>
      </c>
      <c r="G626" s="211">
        <v>12875435582</v>
      </c>
      <c r="H626" s="211">
        <v>17872446394</v>
      </c>
      <c r="I626" s="211">
        <v>17500062379</v>
      </c>
      <c r="J626" s="211">
        <v>14369774253</v>
      </c>
      <c r="K626" s="211">
        <v>3991776729</v>
      </c>
      <c r="L626" s="211">
        <v>797177344.00000012</v>
      </c>
      <c r="M626" s="212">
        <v>1</v>
      </c>
      <c r="N626" s="231">
        <v>5</v>
      </c>
      <c r="O626" s="213" t="s">
        <v>16</v>
      </c>
      <c r="P626" s="213">
        <v>0</v>
      </c>
      <c r="Q626" s="229">
        <v>1100000000</v>
      </c>
      <c r="R626" s="225">
        <v>17720062379</v>
      </c>
      <c r="S626" s="222" t="s">
        <v>279</v>
      </c>
      <c r="T626" s="214" t="s">
        <v>72</v>
      </c>
      <c r="U626" s="214">
        <v>2.3591821626186595</v>
      </c>
      <c r="V626" s="215" t="s">
        <v>279</v>
      </c>
      <c r="W626" s="216">
        <v>0.55431809705895529</v>
      </c>
      <c r="X626" s="215" t="s">
        <v>279</v>
      </c>
      <c r="Y626" s="217">
        <v>5.0073885805264426</v>
      </c>
      <c r="Z626" s="215" t="s">
        <v>279</v>
      </c>
      <c r="AA626" s="223" t="s">
        <v>279</v>
      </c>
      <c r="AB626" s="218">
        <v>2021</v>
      </c>
      <c r="AC626" s="219">
        <v>35488.495262656215</v>
      </c>
      <c r="AD626" s="220" t="s">
        <v>280</v>
      </c>
      <c r="AE626" s="221">
        <v>0.27778980091956773</v>
      </c>
      <c r="AF626" s="222" t="s">
        <v>279</v>
      </c>
      <c r="AG626" s="221">
        <v>0.1238058870914469</v>
      </c>
      <c r="AH626" s="222" t="s">
        <v>279</v>
      </c>
      <c r="AI626" s="223" t="s">
        <v>279</v>
      </c>
    </row>
    <row r="627" spans="1:35" s="14" customFormat="1" ht="19.95" customHeight="1" x14ac:dyDescent="0.25">
      <c r="A627" s="20"/>
      <c r="B627" s="149">
        <v>51.1</v>
      </c>
      <c r="C627" s="149" t="s">
        <v>193</v>
      </c>
      <c r="D627" s="150">
        <v>0.5</v>
      </c>
      <c r="E627" s="137">
        <v>17544519560</v>
      </c>
      <c r="F627" s="137">
        <v>17570633553</v>
      </c>
      <c r="G627" s="137">
        <v>8826941723</v>
      </c>
      <c r="H627" s="137">
        <v>11493689451</v>
      </c>
      <c r="I627" s="137">
        <v>8717577837</v>
      </c>
      <c r="J627" s="137">
        <v>6076944102</v>
      </c>
      <c r="K627" s="137">
        <v>-250718764</v>
      </c>
      <c r="L627" s="137">
        <v>9.9999999999999995E-8</v>
      </c>
      <c r="M627" s="151"/>
      <c r="N627" s="230" t="s">
        <v>32</v>
      </c>
      <c r="O627" s="168" t="s">
        <v>16</v>
      </c>
      <c r="P627" s="168">
        <v>0</v>
      </c>
      <c r="Q627" s="227" t="s">
        <v>32</v>
      </c>
      <c r="R627" s="206"/>
      <c r="S627" s="237" t="s">
        <v>32</v>
      </c>
      <c r="T627" s="157" t="s">
        <v>72</v>
      </c>
      <c r="U627" s="138"/>
      <c r="V627" s="199" t="s">
        <v>32</v>
      </c>
      <c r="W627" s="139"/>
      <c r="X627" s="199" t="s">
        <v>32</v>
      </c>
      <c r="Y627" s="140"/>
      <c r="Z627" s="199" t="s">
        <v>32</v>
      </c>
      <c r="AA627" s="239" t="s">
        <v>32</v>
      </c>
      <c r="AB627" s="141">
        <v>2021</v>
      </c>
      <c r="AC627" s="142">
        <v>19339.714606956764</v>
      </c>
      <c r="AD627" s="143" t="s">
        <v>281</v>
      </c>
      <c r="AE627" s="144"/>
      <c r="AF627" s="201" t="s">
        <v>32</v>
      </c>
      <c r="AG627" s="144"/>
      <c r="AH627" s="201" t="s">
        <v>32</v>
      </c>
      <c r="AI627" s="170" t="s">
        <v>32</v>
      </c>
    </row>
    <row r="628" spans="1:35" s="14" customFormat="1" ht="19.95" customHeight="1" x14ac:dyDescent="0.25">
      <c r="A628" s="20"/>
      <c r="B628" s="22">
        <v>51.2</v>
      </c>
      <c r="C628" s="22" t="s">
        <v>194</v>
      </c>
      <c r="D628" s="122">
        <v>0.5</v>
      </c>
      <c r="E628" s="156">
        <v>12830978401</v>
      </c>
      <c r="F628" s="156">
        <v>14671587094</v>
      </c>
      <c r="G628" s="156">
        <v>4048493859</v>
      </c>
      <c r="H628" s="156">
        <v>6378756943</v>
      </c>
      <c r="I628" s="156">
        <v>8782484542</v>
      </c>
      <c r="J628" s="156">
        <v>8292830151</v>
      </c>
      <c r="K628" s="156">
        <v>4242495493</v>
      </c>
      <c r="L628" s="156">
        <v>797177344</v>
      </c>
      <c r="M628" s="152"/>
      <c r="N628" s="226" t="s">
        <v>32</v>
      </c>
      <c r="O628" s="169" t="s">
        <v>16</v>
      </c>
      <c r="P628" s="169">
        <v>0</v>
      </c>
      <c r="Q628" s="228" t="s">
        <v>32</v>
      </c>
      <c r="R628" s="207"/>
      <c r="S628" s="202" t="s">
        <v>32</v>
      </c>
      <c r="T628" s="129" t="s">
        <v>72</v>
      </c>
      <c r="U628" s="130"/>
      <c r="V628" s="200" t="s">
        <v>32</v>
      </c>
      <c r="W628" s="131"/>
      <c r="X628" s="200" t="s">
        <v>32</v>
      </c>
      <c r="Y628" s="132"/>
      <c r="Z628" s="200" t="s">
        <v>32</v>
      </c>
      <c r="AA628" s="240" t="s">
        <v>32</v>
      </c>
      <c r="AB628" s="238">
        <v>2021</v>
      </c>
      <c r="AC628" s="134">
        <v>16148.780655699451</v>
      </c>
      <c r="AD628" s="135" t="s">
        <v>281</v>
      </c>
      <c r="AE628" s="136"/>
      <c r="AF628" s="202" t="s">
        <v>32</v>
      </c>
      <c r="AG628" s="136"/>
      <c r="AH628" s="202" t="s">
        <v>32</v>
      </c>
      <c r="AI628" s="171" t="s">
        <v>32</v>
      </c>
    </row>
    <row r="629" spans="1:35" s="14" customFormat="1" ht="19.95" customHeight="1" x14ac:dyDescent="0.25">
      <c r="A629" s="20"/>
      <c r="B629" s="22" t="s">
        <v>32</v>
      </c>
      <c r="C629" s="22"/>
      <c r="D629" s="122"/>
      <c r="E629" s="156"/>
      <c r="F629" s="156"/>
      <c r="G629" s="156"/>
      <c r="H629" s="156"/>
      <c r="I629" s="156">
        <v>0</v>
      </c>
      <c r="J629" s="156">
        <v>0</v>
      </c>
      <c r="K629" s="156"/>
      <c r="L629" s="156"/>
      <c r="M629" s="152"/>
      <c r="N629" s="226" t="s">
        <v>32</v>
      </c>
      <c r="O629" s="169" t="s">
        <v>16</v>
      </c>
      <c r="P629" s="169">
        <v>0</v>
      </c>
      <c r="Q629" s="228" t="s">
        <v>32</v>
      </c>
      <c r="R629" s="207"/>
      <c r="S629" s="202" t="s">
        <v>32</v>
      </c>
      <c r="T629" s="129"/>
      <c r="U629" s="130"/>
      <c r="V629" s="200" t="s">
        <v>32</v>
      </c>
      <c r="W629" s="131"/>
      <c r="X629" s="200" t="s">
        <v>32</v>
      </c>
      <c r="Y629" s="132"/>
      <c r="Z629" s="200" t="s">
        <v>32</v>
      </c>
      <c r="AA629" s="240" t="s">
        <v>32</v>
      </c>
      <c r="AB629" s="238">
        <v>2021</v>
      </c>
      <c r="AC629" s="134">
        <v>0</v>
      </c>
      <c r="AD629" s="135" t="s">
        <v>32</v>
      </c>
      <c r="AE629" s="136"/>
      <c r="AF629" s="202" t="s">
        <v>32</v>
      </c>
      <c r="AG629" s="136"/>
      <c r="AH629" s="202" t="s">
        <v>32</v>
      </c>
      <c r="AI629" s="171" t="s">
        <v>32</v>
      </c>
    </row>
    <row r="630" spans="1:35" s="14" customFormat="1" ht="19.95" customHeight="1" x14ac:dyDescent="0.25">
      <c r="A630" s="20"/>
      <c r="B630" s="22" t="s">
        <v>32</v>
      </c>
      <c r="C630" s="22"/>
      <c r="D630" s="122"/>
      <c r="E630" s="156"/>
      <c r="F630" s="156"/>
      <c r="G630" s="156"/>
      <c r="H630" s="156"/>
      <c r="I630" s="156">
        <v>0</v>
      </c>
      <c r="J630" s="156">
        <v>0</v>
      </c>
      <c r="K630" s="156"/>
      <c r="L630" s="156"/>
      <c r="M630" s="152"/>
      <c r="N630" s="226" t="s">
        <v>32</v>
      </c>
      <c r="O630" s="169" t="s">
        <v>16</v>
      </c>
      <c r="P630" s="169">
        <v>0</v>
      </c>
      <c r="Q630" s="228" t="s">
        <v>32</v>
      </c>
      <c r="R630" s="207"/>
      <c r="S630" s="202" t="s">
        <v>32</v>
      </c>
      <c r="T630" s="129"/>
      <c r="U630" s="130"/>
      <c r="V630" s="200" t="s">
        <v>32</v>
      </c>
      <c r="W630" s="131"/>
      <c r="X630" s="200" t="s">
        <v>32</v>
      </c>
      <c r="Y630" s="132"/>
      <c r="Z630" s="200" t="s">
        <v>32</v>
      </c>
      <c r="AA630" s="240" t="s">
        <v>32</v>
      </c>
      <c r="AB630" s="238">
        <v>2021</v>
      </c>
      <c r="AC630" s="134">
        <v>0</v>
      </c>
      <c r="AD630" s="135" t="s">
        <v>32</v>
      </c>
      <c r="AE630" s="136"/>
      <c r="AF630" s="202" t="s">
        <v>32</v>
      </c>
      <c r="AG630" s="136"/>
      <c r="AH630" s="202" t="s">
        <v>32</v>
      </c>
      <c r="AI630" s="171" t="s">
        <v>32</v>
      </c>
    </row>
    <row r="631" spans="1:35" s="14" customFormat="1" ht="19.95" customHeight="1" x14ac:dyDescent="0.25">
      <c r="A631" s="20"/>
      <c r="B631" s="22" t="s">
        <v>32</v>
      </c>
      <c r="C631" s="22"/>
      <c r="D631" s="122"/>
      <c r="E631" s="156"/>
      <c r="F631" s="156"/>
      <c r="G631" s="156"/>
      <c r="H631" s="156"/>
      <c r="I631" s="156">
        <v>0</v>
      </c>
      <c r="J631" s="156">
        <v>0</v>
      </c>
      <c r="K631" s="156"/>
      <c r="L631" s="156"/>
      <c r="M631" s="152"/>
      <c r="N631" s="226" t="s">
        <v>32</v>
      </c>
      <c r="O631" s="169" t="s">
        <v>16</v>
      </c>
      <c r="P631" s="169">
        <v>0</v>
      </c>
      <c r="Q631" s="228" t="s">
        <v>32</v>
      </c>
      <c r="R631" s="207"/>
      <c r="S631" s="202" t="s">
        <v>32</v>
      </c>
      <c r="T631" s="129"/>
      <c r="U631" s="130"/>
      <c r="V631" s="200" t="s">
        <v>32</v>
      </c>
      <c r="W631" s="131"/>
      <c r="X631" s="200" t="s">
        <v>32</v>
      </c>
      <c r="Y631" s="132"/>
      <c r="Z631" s="200" t="s">
        <v>32</v>
      </c>
      <c r="AA631" s="240" t="s">
        <v>32</v>
      </c>
      <c r="AB631" s="238">
        <v>2021</v>
      </c>
      <c r="AC631" s="134">
        <v>0</v>
      </c>
      <c r="AD631" s="135" t="s">
        <v>32</v>
      </c>
      <c r="AE631" s="136"/>
      <c r="AF631" s="202" t="s">
        <v>32</v>
      </c>
      <c r="AG631" s="136"/>
      <c r="AH631" s="202" t="s">
        <v>32</v>
      </c>
      <c r="AI631" s="171" t="s">
        <v>32</v>
      </c>
    </row>
    <row r="632" spans="1:35" s="14" customFormat="1" ht="19.95" customHeight="1" x14ac:dyDescent="0.25">
      <c r="A632" s="20"/>
      <c r="B632" s="153" t="s">
        <v>32</v>
      </c>
      <c r="C632" s="153"/>
      <c r="D632" s="122"/>
      <c r="E632" s="156"/>
      <c r="F632" s="156"/>
      <c r="G632" s="156"/>
      <c r="H632" s="156"/>
      <c r="I632" s="156">
        <v>0</v>
      </c>
      <c r="J632" s="156">
        <v>0</v>
      </c>
      <c r="K632" s="156"/>
      <c r="L632" s="156"/>
      <c r="M632" s="152"/>
      <c r="N632" s="226" t="s">
        <v>32</v>
      </c>
      <c r="O632" s="169" t="s">
        <v>16</v>
      </c>
      <c r="P632" s="169">
        <v>0</v>
      </c>
      <c r="Q632" s="228" t="s">
        <v>32</v>
      </c>
      <c r="R632" s="207"/>
      <c r="S632" s="202" t="s">
        <v>32</v>
      </c>
      <c r="T632" s="129"/>
      <c r="U632" s="130"/>
      <c r="V632" s="200" t="s">
        <v>32</v>
      </c>
      <c r="W632" s="131"/>
      <c r="X632" s="200" t="s">
        <v>32</v>
      </c>
      <c r="Y632" s="132"/>
      <c r="Z632" s="200" t="s">
        <v>32</v>
      </c>
      <c r="AA632" s="240" t="s">
        <v>32</v>
      </c>
      <c r="AB632" s="238">
        <v>2021</v>
      </c>
      <c r="AC632" s="134">
        <v>0</v>
      </c>
      <c r="AD632" s="135" t="s">
        <v>32</v>
      </c>
      <c r="AE632" s="136"/>
      <c r="AF632" s="202" t="s">
        <v>32</v>
      </c>
      <c r="AG632" s="136"/>
      <c r="AH632" s="202" t="s">
        <v>32</v>
      </c>
      <c r="AI632" s="171" t="s">
        <v>32</v>
      </c>
    </row>
    <row r="633" spans="1:35" s="14" customFormat="1" ht="19.95" customHeight="1" x14ac:dyDescent="0.25">
      <c r="A633" s="20"/>
      <c r="B633" s="153" t="s">
        <v>32</v>
      </c>
      <c r="C633" s="153"/>
      <c r="D633" s="122"/>
      <c r="E633" s="156"/>
      <c r="F633" s="156"/>
      <c r="G633" s="156"/>
      <c r="H633" s="156"/>
      <c r="I633" s="156">
        <v>0</v>
      </c>
      <c r="J633" s="156">
        <v>0</v>
      </c>
      <c r="K633" s="156"/>
      <c r="L633" s="156"/>
      <c r="M633" s="152"/>
      <c r="N633" s="226" t="s">
        <v>32</v>
      </c>
      <c r="O633" s="169" t="s">
        <v>16</v>
      </c>
      <c r="P633" s="169">
        <v>0</v>
      </c>
      <c r="Q633" s="228" t="s">
        <v>32</v>
      </c>
      <c r="R633" s="207"/>
      <c r="S633" s="202" t="s">
        <v>32</v>
      </c>
      <c r="T633" s="129"/>
      <c r="U633" s="130"/>
      <c r="V633" s="200" t="s">
        <v>32</v>
      </c>
      <c r="W633" s="131"/>
      <c r="X633" s="200" t="s">
        <v>32</v>
      </c>
      <c r="Y633" s="132"/>
      <c r="Z633" s="200" t="s">
        <v>32</v>
      </c>
      <c r="AA633" s="240" t="s">
        <v>32</v>
      </c>
      <c r="AB633" s="238">
        <v>2021</v>
      </c>
      <c r="AC633" s="134">
        <v>0</v>
      </c>
      <c r="AD633" s="135" t="s">
        <v>32</v>
      </c>
      <c r="AE633" s="136"/>
      <c r="AF633" s="202" t="s">
        <v>32</v>
      </c>
      <c r="AG633" s="136"/>
      <c r="AH633" s="202" t="s">
        <v>32</v>
      </c>
      <c r="AI633" s="171" t="s">
        <v>32</v>
      </c>
    </row>
    <row r="634" spans="1:35" s="14" customFormat="1" ht="19.95" customHeight="1" x14ac:dyDescent="0.25">
      <c r="A634" s="20"/>
      <c r="B634" s="153" t="s">
        <v>32</v>
      </c>
      <c r="C634" s="153"/>
      <c r="D634" s="122"/>
      <c r="E634" s="156"/>
      <c r="F634" s="156"/>
      <c r="G634" s="156"/>
      <c r="H634" s="156"/>
      <c r="I634" s="156">
        <v>0</v>
      </c>
      <c r="J634" s="156">
        <v>0</v>
      </c>
      <c r="K634" s="156"/>
      <c r="L634" s="156"/>
      <c r="M634" s="152"/>
      <c r="N634" s="226" t="s">
        <v>32</v>
      </c>
      <c r="O634" s="169" t="s">
        <v>16</v>
      </c>
      <c r="P634" s="169">
        <v>0</v>
      </c>
      <c r="Q634" s="228" t="s">
        <v>32</v>
      </c>
      <c r="R634" s="207"/>
      <c r="S634" s="202" t="s">
        <v>32</v>
      </c>
      <c r="T634" s="129"/>
      <c r="U634" s="130"/>
      <c r="V634" s="200" t="s">
        <v>32</v>
      </c>
      <c r="W634" s="131"/>
      <c r="X634" s="200" t="s">
        <v>32</v>
      </c>
      <c r="Y634" s="132"/>
      <c r="Z634" s="200" t="s">
        <v>32</v>
      </c>
      <c r="AA634" s="241" t="s">
        <v>32</v>
      </c>
      <c r="AB634" s="133">
        <v>2021</v>
      </c>
      <c r="AC634" s="134">
        <v>0</v>
      </c>
      <c r="AD634" s="135" t="s">
        <v>32</v>
      </c>
      <c r="AE634" s="136"/>
      <c r="AF634" s="202" t="s">
        <v>32</v>
      </c>
      <c r="AG634" s="136"/>
      <c r="AH634" s="202" t="s">
        <v>32</v>
      </c>
      <c r="AI634" s="171" t="s">
        <v>32</v>
      </c>
    </row>
    <row r="635" spans="1:35" s="14" customFormat="1" ht="19.95" customHeight="1" x14ac:dyDescent="0.25">
      <c r="A635" s="20"/>
      <c r="B635" s="153" t="s">
        <v>32</v>
      </c>
      <c r="C635" s="153"/>
      <c r="D635" s="122"/>
      <c r="E635" s="156"/>
      <c r="F635" s="156"/>
      <c r="G635" s="156"/>
      <c r="H635" s="156"/>
      <c r="I635" s="156">
        <v>0</v>
      </c>
      <c r="J635" s="156">
        <v>0</v>
      </c>
      <c r="K635" s="156"/>
      <c r="L635" s="156"/>
      <c r="M635" s="154"/>
      <c r="N635" s="226" t="s">
        <v>32</v>
      </c>
      <c r="O635" s="169" t="s">
        <v>16</v>
      </c>
      <c r="P635" s="169">
        <v>0</v>
      </c>
      <c r="Q635" s="228" t="s">
        <v>32</v>
      </c>
      <c r="R635" s="207"/>
      <c r="S635" s="202" t="s">
        <v>32</v>
      </c>
      <c r="T635" s="129"/>
      <c r="U635" s="130"/>
      <c r="V635" s="200" t="s">
        <v>32</v>
      </c>
      <c r="W635" s="131"/>
      <c r="X635" s="200" t="s">
        <v>32</v>
      </c>
      <c r="Y635" s="132"/>
      <c r="Z635" s="200" t="s">
        <v>32</v>
      </c>
      <c r="AA635" s="240" t="s">
        <v>32</v>
      </c>
      <c r="AB635" s="238">
        <v>2021</v>
      </c>
      <c r="AC635" s="134">
        <v>0</v>
      </c>
      <c r="AD635" s="135" t="s">
        <v>32</v>
      </c>
      <c r="AE635" s="136"/>
      <c r="AF635" s="202" t="s">
        <v>32</v>
      </c>
      <c r="AG635" s="136"/>
      <c r="AH635" s="202" t="s">
        <v>32</v>
      </c>
      <c r="AI635" s="171" t="s">
        <v>32</v>
      </c>
    </row>
    <row r="636" spans="1:35" ht="19.95" customHeight="1" x14ac:dyDescent="0.25">
      <c r="B636" s="155" t="s">
        <v>32</v>
      </c>
      <c r="C636" s="155"/>
      <c r="D636" s="155"/>
      <c r="E636" s="156"/>
      <c r="F636" s="156"/>
      <c r="G636" s="156"/>
      <c r="H636" s="156"/>
      <c r="I636" s="156">
        <v>0</v>
      </c>
      <c r="J636" s="156">
        <v>0</v>
      </c>
      <c r="K636" s="156"/>
      <c r="L636" s="156"/>
      <c r="M636" s="154"/>
      <c r="N636" s="226" t="s">
        <v>32</v>
      </c>
      <c r="O636" s="169" t="s">
        <v>16</v>
      </c>
      <c r="P636" s="169">
        <v>0</v>
      </c>
      <c r="Q636" s="228" t="s">
        <v>32</v>
      </c>
      <c r="R636" s="207"/>
      <c r="S636" s="202" t="s">
        <v>32</v>
      </c>
      <c r="T636" s="129"/>
      <c r="U636" s="129"/>
      <c r="V636" s="200" t="s">
        <v>32</v>
      </c>
      <c r="W636" s="129"/>
      <c r="X636" s="200" t="s">
        <v>32</v>
      </c>
      <c r="Y636" s="129"/>
      <c r="Z636" s="200" t="s">
        <v>32</v>
      </c>
      <c r="AA636" s="240" t="s">
        <v>32</v>
      </c>
      <c r="AB636" s="242"/>
      <c r="AC636" s="129"/>
      <c r="AD636" s="129"/>
      <c r="AE636" s="129"/>
      <c r="AF636" s="202" t="s">
        <v>32</v>
      </c>
      <c r="AG636" s="129"/>
      <c r="AH636" s="202" t="s">
        <v>32</v>
      </c>
      <c r="AI636" s="171" t="s">
        <v>32</v>
      </c>
    </row>
    <row r="637" spans="1:35" ht="10.050000000000001" customHeight="1" thickBot="1" x14ac:dyDescent="0.3">
      <c r="B637" s="248" t="s">
        <v>64</v>
      </c>
      <c r="C637" s="249"/>
      <c r="D637" s="249"/>
      <c r="E637" s="249"/>
      <c r="F637" s="249"/>
      <c r="G637" s="249"/>
      <c r="H637" s="249"/>
      <c r="I637" s="249"/>
      <c r="J637" s="249"/>
      <c r="K637" s="249"/>
      <c r="L637" s="249"/>
      <c r="M637" s="249"/>
      <c r="N637" s="249"/>
      <c r="O637" s="249"/>
      <c r="P637" s="249"/>
      <c r="Q637" s="249"/>
      <c r="R637" s="249"/>
      <c r="S637" s="250"/>
      <c r="T637" s="249"/>
      <c r="U637" s="249"/>
      <c r="V637" s="249"/>
      <c r="W637" s="249"/>
      <c r="X637" s="249"/>
      <c r="Y637" s="249"/>
      <c r="Z637" s="249"/>
      <c r="AA637" s="250"/>
      <c r="AB637" s="249"/>
      <c r="AC637" s="249"/>
      <c r="AD637" s="249"/>
      <c r="AE637" s="249"/>
      <c r="AF637" s="249"/>
      <c r="AG637" s="249"/>
      <c r="AH637" s="249"/>
      <c r="AI637" s="251"/>
    </row>
    <row r="638" spans="1:35" s="14" customFormat="1" ht="26.1" customHeight="1" thickBot="1" x14ac:dyDescent="0.3">
      <c r="B638" s="208">
        <v>52</v>
      </c>
      <c r="C638" s="209" t="s">
        <v>195</v>
      </c>
      <c r="D638" s="210">
        <v>1</v>
      </c>
      <c r="E638" s="211">
        <v>1271258898</v>
      </c>
      <c r="F638" s="211">
        <v>1280245898</v>
      </c>
      <c r="G638" s="211">
        <v>82415373</v>
      </c>
      <c r="H638" s="211">
        <v>322879794</v>
      </c>
      <c r="I638" s="211">
        <v>1188843525</v>
      </c>
      <c r="J638" s="211">
        <v>957366104</v>
      </c>
      <c r="K638" s="211">
        <v>400079601</v>
      </c>
      <c r="L638" s="211">
        <v>9.9999999999999995E-8</v>
      </c>
      <c r="M638" s="212">
        <v>1</v>
      </c>
      <c r="N638" s="231">
        <v>5</v>
      </c>
      <c r="O638" s="213" t="s">
        <v>16</v>
      </c>
      <c r="P638" s="213">
        <v>0</v>
      </c>
      <c r="Q638" s="229">
        <v>1100000000</v>
      </c>
      <c r="R638" s="225">
        <v>1408843525</v>
      </c>
      <c r="S638" s="222" t="s">
        <v>279</v>
      </c>
      <c r="T638" s="214" t="s">
        <v>72</v>
      </c>
      <c r="U638" s="214">
        <v>15.425021470205564</v>
      </c>
      <c r="V638" s="215" t="s">
        <v>279</v>
      </c>
      <c r="W638" s="216">
        <v>0.25220138920531032</v>
      </c>
      <c r="X638" s="215" t="s">
        <v>279</v>
      </c>
      <c r="Y638" s="217">
        <v>4000796010000000</v>
      </c>
      <c r="Z638" s="215" t="s">
        <v>279</v>
      </c>
      <c r="AA638" s="223" t="s">
        <v>279</v>
      </c>
      <c r="AB638" s="218">
        <v>2021</v>
      </c>
      <c r="AC638" s="219">
        <v>1409.1461312059314</v>
      </c>
      <c r="AD638" s="220" t="s">
        <v>281</v>
      </c>
      <c r="AE638" s="221">
        <v>0.41789614164154698</v>
      </c>
      <c r="AF638" s="222" t="s">
        <v>279</v>
      </c>
      <c r="AG638" s="221">
        <v>0.31250215417600968</v>
      </c>
      <c r="AH638" s="222" t="s">
        <v>279</v>
      </c>
      <c r="AI638" s="223" t="s">
        <v>279</v>
      </c>
    </row>
    <row r="639" spans="1:35" s="14" customFormat="1" ht="19.95" customHeight="1" x14ac:dyDescent="0.25">
      <c r="A639" s="20"/>
      <c r="B639" s="149">
        <v>52.1</v>
      </c>
      <c r="C639" s="149" t="s">
        <v>195</v>
      </c>
      <c r="D639" s="150">
        <v>1</v>
      </c>
      <c r="E639" s="137">
        <v>1271258898</v>
      </c>
      <c r="F639" s="137">
        <v>1280245898</v>
      </c>
      <c r="G639" s="137">
        <v>82415373</v>
      </c>
      <c r="H639" s="137">
        <v>322879794</v>
      </c>
      <c r="I639" s="137">
        <v>1188843525</v>
      </c>
      <c r="J639" s="137">
        <v>957366104</v>
      </c>
      <c r="K639" s="137">
        <v>400079601</v>
      </c>
      <c r="L639" s="137">
        <v>9.9999999999999995E-8</v>
      </c>
      <c r="M639" s="151"/>
      <c r="N639" s="230" t="s">
        <v>32</v>
      </c>
      <c r="O639" s="168" t="s">
        <v>16</v>
      </c>
      <c r="P639" s="168">
        <v>0</v>
      </c>
      <c r="Q639" s="227" t="s">
        <v>32</v>
      </c>
      <c r="R639" s="206"/>
      <c r="S639" s="237" t="s">
        <v>32</v>
      </c>
      <c r="T639" s="157" t="s">
        <v>72</v>
      </c>
      <c r="U639" s="138"/>
      <c r="V639" s="199" t="s">
        <v>32</v>
      </c>
      <c r="W639" s="139"/>
      <c r="X639" s="199" t="s">
        <v>32</v>
      </c>
      <c r="Y639" s="140"/>
      <c r="Z639" s="199" t="s">
        <v>32</v>
      </c>
      <c r="AA639" s="239" t="s">
        <v>32</v>
      </c>
      <c r="AB639" s="141">
        <v>2021</v>
      </c>
      <c r="AC639" s="142">
        <v>1409.1461312059314</v>
      </c>
      <c r="AD639" s="143" t="s">
        <v>281</v>
      </c>
      <c r="AE639" s="144"/>
      <c r="AF639" s="201" t="s">
        <v>32</v>
      </c>
      <c r="AG639" s="144"/>
      <c r="AH639" s="201" t="s">
        <v>32</v>
      </c>
      <c r="AI639" s="170" t="s">
        <v>32</v>
      </c>
    </row>
    <row r="640" spans="1:35" s="14" customFormat="1" ht="19.95" customHeight="1" x14ac:dyDescent="0.25">
      <c r="A640" s="20"/>
      <c r="B640" s="22" t="s">
        <v>32</v>
      </c>
      <c r="C640" s="22"/>
      <c r="D640" s="122"/>
      <c r="E640" s="156"/>
      <c r="F640" s="156"/>
      <c r="G640" s="156"/>
      <c r="H640" s="156"/>
      <c r="I640" s="156">
        <v>0</v>
      </c>
      <c r="J640" s="156">
        <v>0</v>
      </c>
      <c r="K640" s="156"/>
      <c r="L640" s="156"/>
      <c r="M640" s="152"/>
      <c r="N640" s="226" t="s">
        <v>32</v>
      </c>
      <c r="O640" s="169" t="s">
        <v>16</v>
      </c>
      <c r="P640" s="169">
        <v>0</v>
      </c>
      <c r="Q640" s="228" t="s">
        <v>32</v>
      </c>
      <c r="R640" s="207"/>
      <c r="S640" s="202" t="s">
        <v>32</v>
      </c>
      <c r="T640" s="129"/>
      <c r="U640" s="130"/>
      <c r="V640" s="200" t="s">
        <v>32</v>
      </c>
      <c r="W640" s="131"/>
      <c r="X640" s="200" t="s">
        <v>32</v>
      </c>
      <c r="Y640" s="132"/>
      <c r="Z640" s="200" t="s">
        <v>32</v>
      </c>
      <c r="AA640" s="240" t="s">
        <v>32</v>
      </c>
      <c r="AB640" s="238">
        <v>2021</v>
      </c>
      <c r="AC640" s="134">
        <v>0</v>
      </c>
      <c r="AD640" s="135" t="s">
        <v>32</v>
      </c>
      <c r="AE640" s="136"/>
      <c r="AF640" s="202" t="s">
        <v>32</v>
      </c>
      <c r="AG640" s="136"/>
      <c r="AH640" s="202" t="s">
        <v>32</v>
      </c>
      <c r="AI640" s="171" t="s">
        <v>32</v>
      </c>
    </row>
    <row r="641" spans="1:35" s="14" customFormat="1" ht="19.95" customHeight="1" x14ac:dyDescent="0.25">
      <c r="A641" s="20"/>
      <c r="B641" s="22" t="s">
        <v>32</v>
      </c>
      <c r="C641" s="22"/>
      <c r="D641" s="122"/>
      <c r="E641" s="156"/>
      <c r="F641" s="156"/>
      <c r="G641" s="156"/>
      <c r="H641" s="156"/>
      <c r="I641" s="156">
        <v>0</v>
      </c>
      <c r="J641" s="156">
        <v>0</v>
      </c>
      <c r="K641" s="156"/>
      <c r="L641" s="156"/>
      <c r="M641" s="152"/>
      <c r="N641" s="226" t="s">
        <v>32</v>
      </c>
      <c r="O641" s="169" t="s">
        <v>16</v>
      </c>
      <c r="P641" s="169">
        <v>0</v>
      </c>
      <c r="Q641" s="228" t="s">
        <v>32</v>
      </c>
      <c r="R641" s="207"/>
      <c r="S641" s="202" t="s">
        <v>32</v>
      </c>
      <c r="T641" s="129"/>
      <c r="U641" s="130"/>
      <c r="V641" s="200" t="s">
        <v>32</v>
      </c>
      <c r="W641" s="131"/>
      <c r="X641" s="200" t="s">
        <v>32</v>
      </c>
      <c r="Y641" s="132"/>
      <c r="Z641" s="200" t="s">
        <v>32</v>
      </c>
      <c r="AA641" s="240" t="s">
        <v>32</v>
      </c>
      <c r="AB641" s="238">
        <v>2021</v>
      </c>
      <c r="AC641" s="134">
        <v>0</v>
      </c>
      <c r="AD641" s="135" t="s">
        <v>32</v>
      </c>
      <c r="AE641" s="136"/>
      <c r="AF641" s="202" t="s">
        <v>32</v>
      </c>
      <c r="AG641" s="136"/>
      <c r="AH641" s="202" t="s">
        <v>32</v>
      </c>
      <c r="AI641" s="171" t="s">
        <v>32</v>
      </c>
    </row>
    <row r="642" spans="1:35" s="14" customFormat="1" ht="19.95" customHeight="1" x14ac:dyDescent="0.25">
      <c r="A642" s="20"/>
      <c r="B642" s="22" t="s">
        <v>32</v>
      </c>
      <c r="C642" s="22"/>
      <c r="D642" s="122"/>
      <c r="E642" s="156"/>
      <c r="F642" s="156"/>
      <c r="G642" s="156"/>
      <c r="H642" s="156"/>
      <c r="I642" s="156">
        <v>0</v>
      </c>
      <c r="J642" s="156">
        <v>0</v>
      </c>
      <c r="K642" s="156"/>
      <c r="L642" s="156"/>
      <c r="M642" s="152"/>
      <c r="N642" s="226" t="s">
        <v>32</v>
      </c>
      <c r="O642" s="169" t="s">
        <v>16</v>
      </c>
      <c r="P642" s="169">
        <v>0</v>
      </c>
      <c r="Q642" s="228" t="s">
        <v>32</v>
      </c>
      <c r="R642" s="207"/>
      <c r="S642" s="202" t="s">
        <v>32</v>
      </c>
      <c r="T642" s="129"/>
      <c r="U642" s="130"/>
      <c r="V642" s="200" t="s">
        <v>32</v>
      </c>
      <c r="W642" s="131"/>
      <c r="X642" s="200" t="s">
        <v>32</v>
      </c>
      <c r="Y642" s="132"/>
      <c r="Z642" s="200" t="s">
        <v>32</v>
      </c>
      <c r="AA642" s="240" t="s">
        <v>32</v>
      </c>
      <c r="AB642" s="238">
        <v>2021</v>
      </c>
      <c r="AC642" s="134">
        <v>0</v>
      </c>
      <c r="AD642" s="135" t="s">
        <v>32</v>
      </c>
      <c r="AE642" s="136"/>
      <c r="AF642" s="202" t="s">
        <v>32</v>
      </c>
      <c r="AG642" s="136"/>
      <c r="AH642" s="202" t="s">
        <v>32</v>
      </c>
      <c r="AI642" s="171" t="s">
        <v>32</v>
      </c>
    </row>
    <row r="643" spans="1:35" s="14" customFormat="1" ht="19.95" customHeight="1" x14ac:dyDescent="0.25">
      <c r="A643" s="20"/>
      <c r="B643" s="22" t="s">
        <v>32</v>
      </c>
      <c r="C643" s="22"/>
      <c r="D643" s="122"/>
      <c r="E643" s="156"/>
      <c r="F643" s="156"/>
      <c r="G643" s="156"/>
      <c r="H643" s="156"/>
      <c r="I643" s="156">
        <v>0</v>
      </c>
      <c r="J643" s="156">
        <v>0</v>
      </c>
      <c r="K643" s="156"/>
      <c r="L643" s="156"/>
      <c r="M643" s="152"/>
      <c r="N643" s="226" t="s">
        <v>32</v>
      </c>
      <c r="O643" s="169" t="s">
        <v>16</v>
      </c>
      <c r="P643" s="169">
        <v>0</v>
      </c>
      <c r="Q643" s="228" t="s">
        <v>32</v>
      </c>
      <c r="R643" s="207"/>
      <c r="S643" s="202" t="s">
        <v>32</v>
      </c>
      <c r="T643" s="129"/>
      <c r="U643" s="130"/>
      <c r="V643" s="200" t="s">
        <v>32</v>
      </c>
      <c r="W643" s="131"/>
      <c r="X643" s="200" t="s">
        <v>32</v>
      </c>
      <c r="Y643" s="132"/>
      <c r="Z643" s="200" t="s">
        <v>32</v>
      </c>
      <c r="AA643" s="240" t="s">
        <v>32</v>
      </c>
      <c r="AB643" s="238">
        <v>2021</v>
      </c>
      <c r="AC643" s="134">
        <v>0</v>
      </c>
      <c r="AD643" s="135" t="s">
        <v>32</v>
      </c>
      <c r="AE643" s="136"/>
      <c r="AF643" s="202" t="s">
        <v>32</v>
      </c>
      <c r="AG643" s="136"/>
      <c r="AH643" s="202" t="s">
        <v>32</v>
      </c>
      <c r="AI643" s="171" t="s">
        <v>32</v>
      </c>
    </row>
    <row r="644" spans="1:35" s="14" customFormat="1" ht="19.95" customHeight="1" x14ac:dyDescent="0.25">
      <c r="A644" s="20"/>
      <c r="B644" s="153" t="s">
        <v>32</v>
      </c>
      <c r="C644" s="153"/>
      <c r="D644" s="122"/>
      <c r="E644" s="156"/>
      <c r="F644" s="156"/>
      <c r="G644" s="156"/>
      <c r="H644" s="156"/>
      <c r="I644" s="156">
        <v>0</v>
      </c>
      <c r="J644" s="156">
        <v>0</v>
      </c>
      <c r="K644" s="156"/>
      <c r="L644" s="156"/>
      <c r="M644" s="152"/>
      <c r="N644" s="226" t="s">
        <v>32</v>
      </c>
      <c r="O644" s="169" t="s">
        <v>16</v>
      </c>
      <c r="P644" s="169">
        <v>0</v>
      </c>
      <c r="Q644" s="228" t="s">
        <v>32</v>
      </c>
      <c r="R644" s="207"/>
      <c r="S644" s="202" t="s">
        <v>32</v>
      </c>
      <c r="T644" s="129"/>
      <c r="U644" s="130"/>
      <c r="V644" s="200" t="s">
        <v>32</v>
      </c>
      <c r="W644" s="131"/>
      <c r="X644" s="200" t="s">
        <v>32</v>
      </c>
      <c r="Y644" s="132"/>
      <c r="Z644" s="200" t="s">
        <v>32</v>
      </c>
      <c r="AA644" s="240" t="s">
        <v>32</v>
      </c>
      <c r="AB644" s="238">
        <v>2021</v>
      </c>
      <c r="AC644" s="134">
        <v>0</v>
      </c>
      <c r="AD644" s="135" t="s">
        <v>32</v>
      </c>
      <c r="AE644" s="136"/>
      <c r="AF644" s="202" t="s">
        <v>32</v>
      </c>
      <c r="AG644" s="136"/>
      <c r="AH644" s="202" t="s">
        <v>32</v>
      </c>
      <c r="AI644" s="171" t="s">
        <v>32</v>
      </c>
    </row>
    <row r="645" spans="1:35" s="14" customFormat="1" ht="19.95" customHeight="1" x14ac:dyDescent="0.25">
      <c r="A645" s="20"/>
      <c r="B645" s="153" t="s">
        <v>32</v>
      </c>
      <c r="C645" s="153"/>
      <c r="D645" s="122"/>
      <c r="E645" s="156"/>
      <c r="F645" s="156"/>
      <c r="G645" s="156"/>
      <c r="H645" s="156"/>
      <c r="I645" s="156">
        <v>0</v>
      </c>
      <c r="J645" s="156">
        <v>0</v>
      </c>
      <c r="K645" s="156"/>
      <c r="L645" s="156"/>
      <c r="M645" s="152"/>
      <c r="N645" s="226" t="s">
        <v>32</v>
      </c>
      <c r="O645" s="169" t="s">
        <v>16</v>
      </c>
      <c r="P645" s="169">
        <v>0</v>
      </c>
      <c r="Q645" s="228" t="s">
        <v>32</v>
      </c>
      <c r="R645" s="207"/>
      <c r="S645" s="202" t="s">
        <v>32</v>
      </c>
      <c r="T645" s="129"/>
      <c r="U645" s="130"/>
      <c r="V645" s="200" t="s">
        <v>32</v>
      </c>
      <c r="W645" s="131"/>
      <c r="X645" s="200" t="s">
        <v>32</v>
      </c>
      <c r="Y645" s="132"/>
      <c r="Z645" s="200" t="s">
        <v>32</v>
      </c>
      <c r="AA645" s="240" t="s">
        <v>32</v>
      </c>
      <c r="AB645" s="238">
        <v>2021</v>
      </c>
      <c r="AC645" s="134">
        <v>0</v>
      </c>
      <c r="AD645" s="135" t="s">
        <v>32</v>
      </c>
      <c r="AE645" s="136"/>
      <c r="AF645" s="202" t="s">
        <v>32</v>
      </c>
      <c r="AG645" s="136"/>
      <c r="AH645" s="202" t="s">
        <v>32</v>
      </c>
      <c r="AI645" s="171" t="s">
        <v>32</v>
      </c>
    </row>
    <row r="646" spans="1:35" s="14" customFormat="1" ht="19.95" customHeight="1" x14ac:dyDescent="0.25">
      <c r="A646" s="20"/>
      <c r="B646" s="153" t="s">
        <v>32</v>
      </c>
      <c r="C646" s="153"/>
      <c r="D646" s="122"/>
      <c r="E646" s="156"/>
      <c r="F646" s="156"/>
      <c r="G646" s="156"/>
      <c r="H646" s="156"/>
      <c r="I646" s="156">
        <v>0</v>
      </c>
      <c r="J646" s="156">
        <v>0</v>
      </c>
      <c r="K646" s="156"/>
      <c r="L646" s="156"/>
      <c r="M646" s="152"/>
      <c r="N646" s="226" t="s">
        <v>32</v>
      </c>
      <c r="O646" s="169" t="s">
        <v>16</v>
      </c>
      <c r="P646" s="169">
        <v>0</v>
      </c>
      <c r="Q646" s="228" t="s">
        <v>32</v>
      </c>
      <c r="R646" s="207"/>
      <c r="S646" s="202" t="s">
        <v>32</v>
      </c>
      <c r="T646" s="129"/>
      <c r="U646" s="130"/>
      <c r="V646" s="200" t="s">
        <v>32</v>
      </c>
      <c r="W646" s="131"/>
      <c r="X646" s="200" t="s">
        <v>32</v>
      </c>
      <c r="Y646" s="132"/>
      <c r="Z646" s="200" t="s">
        <v>32</v>
      </c>
      <c r="AA646" s="241" t="s">
        <v>32</v>
      </c>
      <c r="AB646" s="133">
        <v>2021</v>
      </c>
      <c r="AC646" s="134">
        <v>0</v>
      </c>
      <c r="AD646" s="135" t="s">
        <v>32</v>
      </c>
      <c r="AE646" s="136"/>
      <c r="AF646" s="202" t="s">
        <v>32</v>
      </c>
      <c r="AG646" s="136"/>
      <c r="AH646" s="202" t="s">
        <v>32</v>
      </c>
      <c r="AI646" s="171" t="s">
        <v>32</v>
      </c>
    </row>
    <row r="647" spans="1:35" s="14" customFormat="1" ht="19.95" customHeight="1" x14ac:dyDescent="0.25">
      <c r="A647" s="20"/>
      <c r="B647" s="153" t="s">
        <v>32</v>
      </c>
      <c r="C647" s="153"/>
      <c r="D647" s="122"/>
      <c r="E647" s="156"/>
      <c r="F647" s="156"/>
      <c r="G647" s="156"/>
      <c r="H647" s="156"/>
      <c r="I647" s="156">
        <v>0</v>
      </c>
      <c r="J647" s="156">
        <v>0</v>
      </c>
      <c r="K647" s="156"/>
      <c r="L647" s="156"/>
      <c r="M647" s="154"/>
      <c r="N647" s="226" t="s">
        <v>32</v>
      </c>
      <c r="O647" s="169" t="s">
        <v>16</v>
      </c>
      <c r="P647" s="169">
        <v>0</v>
      </c>
      <c r="Q647" s="228" t="s">
        <v>32</v>
      </c>
      <c r="R647" s="207"/>
      <c r="S647" s="202" t="s">
        <v>32</v>
      </c>
      <c r="T647" s="129"/>
      <c r="U647" s="130"/>
      <c r="V647" s="200" t="s">
        <v>32</v>
      </c>
      <c r="W647" s="131"/>
      <c r="X647" s="200" t="s">
        <v>32</v>
      </c>
      <c r="Y647" s="132"/>
      <c r="Z647" s="200" t="s">
        <v>32</v>
      </c>
      <c r="AA647" s="240" t="s">
        <v>32</v>
      </c>
      <c r="AB647" s="238">
        <v>2021</v>
      </c>
      <c r="AC647" s="134">
        <v>0</v>
      </c>
      <c r="AD647" s="135" t="s">
        <v>32</v>
      </c>
      <c r="AE647" s="136"/>
      <c r="AF647" s="202" t="s">
        <v>32</v>
      </c>
      <c r="AG647" s="136"/>
      <c r="AH647" s="202" t="s">
        <v>32</v>
      </c>
      <c r="AI647" s="171" t="s">
        <v>32</v>
      </c>
    </row>
    <row r="648" spans="1:35" ht="19.95" customHeight="1" x14ac:dyDescent="0.25">
      <c r="B648" s="155" t="s">
        <v>32</v>
      </c>
      <c r="C648" s="155"/>
      <c r="D648" s="155"/>
      <c r="E648" s="156"/>
      <c r="F648" s="156"/>
      <c r="G648" s="156"/>
      <c r="H648" s="156"/>
      <c r="I648" s="156">
        <v>0</v>
      </c>
      <c r="J648" s="156">
        <v>0</v>
      </c>
      <c r="K648" s="156"/>
      <c r="L648" s="156"/>
      <c r="M648" s="154"/>
      <c r="N648" s="226" t="s">
        <v>32</v>
      </c>
      <c r="O648" s="169" t="s">
        <v>16</v>
      </c>
      <c r="P648" s="169">
        <v>0</v>
      </c>
      <c r="Q648" s="228" t="s">
        <v>32</v>
      </c>
      <c r="R648" s="207"/>
      <c r="S648" s="202" t="s">
        <v>32</v>
      </c>
      <c r="T648" s="129"/>
      <c r="U648" s="129"/>
      <c r="V648" s="200" t="s">
        <v>32</v>
      </c>
      <c r="W648" s="129"/>
      <c r="X648" s="200" t="s">
        <v>32</v>
      </c>
      <c r="Y648" s="129"/>
      <c r="Z648" s="200" t="s">
        <v>32</v>
      </c>
      <c r="AA648" s="240" t="s">
        <v>32</v>
      </c>
      <c r="AB648" s="242"/>
      <c r="AC648" s="129"/>
      <c r="AD648" s="129"/>
      <c r="AE648" s="129"/>
      <c r="AF648" s="202" t="s">
        <v>32</v>
      </c>
      <c r="AG648" s="129"/>
      <c r="AH648" s="202" t="s">
        <v>32</v>
      </c>
      <c r="AI648" s="171" t="s">
        <v>32</v>
      </c>
    </row>
    <row r="649" spans="1:35" ht="10.050000000000001" customHeight="1" thickBot="1" x14ac:dyDescent="0.3">
      <c r="B649" s="248" t="s">
        <v>64</v>
      </c>
      <c r="C649" s="249"/>
      <c r="D649" s="249"/>
      <c r="E649" s="249"/>
      <c r="F649" s="249"/>
      <c r="G649" s="249"/>
      <c r="H649" s="249"/>
      <c r="I649" s="249"/>
      <c r="J649" s="249"/>
      <c r="K649" s="249"/>
      <c r="L649" s="249"/>
      <c r="M649" s="249"/>
      <c r="N649" s="249"/>
      <c r="O649" s="249"/>
      <c r="P649" s="249"/>
      <c r="Q649" s="249"/>
      <c r="R649" s="249"/>
      <c r="S649" s="250"/>
      <c r="T649" s="249"/>
      <c r="U649" s="249"/>
      <c r="V649" s="249"/>
      <c r="W649" s="249"/>
      <c r="X649" s="249"/>
      <c r="Y649" s="249"/>
      <c r="Z649" s="249"/>
      <c r="AA649" s="250"/>
      <c r="AB649" s="249"/>
      <c r="AC649" s="249"/>
      <c r="AD649" s="249"/>
      <c r="AE649" s="249"/>
      <c r="AF649" s="249"/>
      <c r="AG649" s="249"/>
      <c r="AH649" s="249"/>
      <c r="AI649" s="251"/>
    </row>
    <row r="650" spans="1:35" s="14" customFormat="1" ht="26.1" customHeight="1" thickBot="1" x14ac:dyDescent="0.3">
      <c r="B650" s="208">
        <v>53</v>
      </c>
      <c r="C650" s="209" t="s">
        <v>196</v>
      </c>
      <c r="D650" s="210">
        <v>1</v>
      </c>
      <c r="E650" s="211">
        <v>233421053</v>
      </c>
      <c r="F650" s="211">
        <v>233421053</v>
      </c>
      <c r="G650" s="211">
        <v>73987482</v>
      </c>
      <c r="H650" s="211">
        <v>73987482</v>
      </c>
      <c r="I650" s="211">
        <v>159433571</v>
      </c>
      <c r="J650" s="211">
        <v>159433571</v>
      </c>
      <c r="K650" s="211">
        <v>53351374</v>
      </c>
      <c r="L650" s="211">
        <v>1.1000000000000001E-5</v>
      </c>
      <c r="M650" s="212">
        <v>1</v>
      </c>
      <c r="N650" s="231">
        <v>5</v>
      </c>
      <c r="O650" s="213" t="s">
        <v>16</v>
      </c>
      <c r="P650" s="213">
        <v>0</v>
      </c>
      <c r="Q650" s="229">
        <v>1100000000</v>
      </c>
      <c r="R650" s="225">
        <v>379433571</v>
      </c>
      <c r="S650" s="222" t="s">
        <v>279</v>
      </c>
      <c r="T650" s="214" t="s">
        <v>72</v>
      </c>
      <c r="U650" s="214">
        <v>3.1548722390633595</v>
      </c>
      <c r="V650" s="215" t="s">
        <v>279</v>
      </c>
      <c r="W650" s="216">
        <v>0.31697004639937082</v>
      </c>
      <c r="X650" s="215" t="s">
        <v>279</v>
      </c>
      <c r="Y650" s="217">
        <v>4850124909090.9082</v>
      </c>
      <c r="Z650" s="215" t="s">
        <v>279</v>
      </c>
      <c r="AA650" s="223" t="s">
        <v>279</v>
      </c>
      <c r="AB650" s="218">
        <v>2021</v>
      </c>
      <c r="AC650" s="219">
        <v>256.9228101342174</v>
      </c>
      <c r="AD650" s="220" t="s">
        <v>281</v>
      </c>
      <c r="AE650" s="221">
        <v>0.33463074097487283</v>
      </c>
      <c r="AF650" s="222" t="s">
        <v>279</v>
      </c>
      <c r="AG650" s="221">
        <v>0.22856281948141155</v>
      </c>
      <c r="AH650" s="222" t="s">
        <v>279</v>
      </c>
      <c r="AI650" s="223" t="s">
        <v>279</v>
      </c>
    </row>
    <row r="651" spans="1:35" s="14" customFormat="1" ht="19.95" customHeight="1" x14ac:dyDescent="0.25">
      <c r="A651" s="20"/>
      <c r="B651" s="149">
        <v>53.1</v>
      </c>
      <c r="C651" s="149" t="s">
        <v>197</v>
      </c>
      <c r="D651" s="150">
        <v>0.5</v>
      </c>
      <c r="E651" s="137">
        <v>49925278</v>
      </c>
      <c r="F651" s="137">
        <v>49925278</v>
      </c>
      <c r="G651" s="137">
        <v>5304904</v>
      </c>
      <c r="H651" s="137">
        <v>5304904</v>
      </c>
      <c r="I651" s="137">
        <v>44620374</v>
      </c>
      <c r="J651" s="137">
        <v>44620374</v>
      </c>
      <c r="K651" s="137">
        <v>53261374</v>
      </c>
      <c r="L651" s="137">
        <v>1.0000000000000001E-5</v>
      </c>
      <c r="M651" s="151"/>
      <c r="N651" s="230" t="s">
        <v>32</v>
      </c>
      <c r="O651" s="168" t="s">
        <v>16</v>
      </c>
      <c r="P651" s="168">
        <v>0</v>
      </c>
      <c r="Q651" s="227" t="s">
        <v>32</v>
      </c>
      <c r="R651" s="206"/>
      <c r="S651" s="237" t="s">
        <v>32</v>
      </c>
      <c r="T651" s="157" t="s">
        <v>72</v>
      </c>
      <c r="U651" s="138"/>
      <c r="V651" s="199" t="s">
        <v>32</v>
      </c>
      <c r="W651" s="139"/>
      <c r="X651" s="199" t="s">
        <v>32</v>
      </c>
      <c r="Y651" s="140"/>
      <c r="Z651" s="199" t="s">
        <v>32</v>
      </c>
      <c r="AA651" s="239" t="s">
        <v>32</v>
      </c>
      <c r="AB651" s="141">
        <v>2021</v>
      </c>
      <c r="AC651" s="142">
        <v>54.951952943559128</v>
      </c>
      <c r="AD651" s="143" t="s">
        <v>281</v>
      </c>
      <c r="AE651" s="144"/>
      <c r="AF651" s="201" t="s">
        <v>32</v>
      </c>
      <c r="AG651" s="144"/>
      <c r="AH651" s="201" t="s">
        <v>32</v>
      </c>
      <c r="AI651" s="170" t="s">
        <v>32</v>
      </c>
    </row>
    <row r="652" spans="1:35" s="14" customFormat="1" ht="19.95" customHeight="1" x14ac:dyDescent="0.25">
      <c r="A652" s="20"/>
      <c r="B652" s="22">
        <v>53.2</v>
      </c>
      <c r="C652" s="22" t="s">
        <v>198</v>
      </c>
      <c r="D652" s="122">
        <v>0.5</v>
      </c>
      <c r="E652" s="156">
        <v>183495775</v>
      </c>
      <c r="F652" s="156">
        <v>183495775</v>
      </c>
      <c r="G652" s="156">
        <v>68682578</v>
      </c>
      <c r="H652" s="156">
        <v>68682578</v>
      </c>
      <c r="I652" s="156">
        <v>114813197</v>
      </c>
      <c r="J652" s="156">
        <v>114813197</v>
      </c>
      <c r="K652" s="156">
        <v>90000</v>
      </c>
      <c r="L652" s="156">
        <v>9.9999999999999995E-7</v>
      </c>
      <c r="M652" s="152"/>
      <c r="N652" s="226" t="s">
        <v>32</v>
      </c>
      <c r="O652" s="169" t="s">
        <v>16</v>
      </c>
      <c r="P652" s="169">
        <v>0</v>
      </c>
      <c r="Q652" s="228" t="s">
        <v>32</v>
      </c>
      <c r="R652" s="207"/>
      <c r="S652" s="202" t="s">
        <v>32</v>
      </c>
      <c r="T652" s="129" t="s">
        <v>72</v>
      </c>
      <c r="U652" s="130"/>
      <c r="V652" s="200" t="s">
        <v>32</v>
      </c>
      <c r="W652" s="131"/>
      <c r="X652" s="200" t="s">
        <v>32</v>
      </c>
      <c r="Y652" s="132"/>
      <c r="Z652" s="200" t="s">
        <v>32</v>
      </c>
      <c r="AA652" s="240" t="s">
        <v>32</v>
      </c>
      <c r="AB652" s="238">
        <v>2021</v>
      </c>
      <c r="AC652" s="134">
        <v>201.97085719065828</v>
      </c>
      <c r="AD652" s="135" t="s">
        <v>281</v>
      </c>
      <c r="AE652" s="136"/>
      <c r="AF652" s="202" t="s">
        <v>32</v>
      </c>
      <c r="AG652" s="136"/>
      <c r="AH652" s="202" t="s">
        <v>32</v>
      </c>
      <c r="AI652" s="171" t="s">
        <v>32</v>
      </c>
    </row>
    <row r="653" spans="1:35" s="14" customFormat="1" ht="19.95" customHeight="1" x14ac:dyDescent="0.25">
      <c r="A653" s="20"/>
      <c r="B653" s="22" t="s">
        <v>32</v>
      </c>
      <c r="C653" s="22"/>
      <c r="D653" s="122"/>
      <c r="E653" s="156"/>
      <c r="F653" s="156"/>
      <c r="G653" s="156"/>
      <c r="H653" s="156"/>
      <c r="I653" s="156">
        <v>0</v>
      </c>
      <c r="J653" s="156">
        <v>0</v>
      </c>
      <c r="K653" s="156"/>
      <c r="L653" s="156"/>
      <c r="M653" s="152"/>
      <c r="N653" s="226" t="s">
        <v>32</v>
      </c>
      <c r="O653" s="169" t="s">
        <v>16</v>
      </c>
      <c r="P653" s="169">
        <v>0</v>
      </c>
      <c r="Q653" s="228" t="s">
        <v>32</v>
      </c>
      <c r="R653" s="207"/>
      <c r="S653" s="202" t="s">
        <v>32</v>
      </c>
      <c r="T653" s="129"/>
      <c r="U653" s="130"/>
      <c r="V653" s="200" t="s">
        <v>32</v>
      </c>
      <c r="W653" s="131"/>
      <c r="X653" s="200" t="s">
        <v>32</v>
      </c>
      <c r="Y653" s="132"/>
      <c r="Z653" s="200" t="s">
        <v>32</v>
      </c>
      <c r="AA653" s="240" t="s">
        <v>32</v>
      </c>
      <c r="AB653" s="238">
        <v>2021</v>
      </c>
      <c r="AC653" s="134">
        <v>0</v>
      </c>
      <c r="AD653" s="135" t="s">
        <v>32</v>
      </c>
      <c r="AE653" s="136"/>
      <c r="AF653" s="202" t="s">
        <v>32</v>
      </c>
      <c r="AG653" s="136"/>
      <c r="AH653" s="202" t="s">
        <v>32</v>
      </c>
      <c r="AI653" s="171" t="s">
        <v>32</v>
      </c>
    </row>
    <row r="654" spans="1:35" s="14" customFormat="1" ht="19.95" customHeight="1" x14ac:dyDescent="0.25">
      <c r="A654" s="20"/>
      <c r="B654" s="22" t="s">
        <v>32</v>
      </c>
      <c r="C654" s="22"/>
      <c r="D654" s="122"/>
      <c r="E654" s="156"/>
      <c r="F654" s="156"/>
      <c r="G654" s="156"/>
      <c r="H654" s="156"/>
      <c r="I654" s="156">
        <v>0</v>
      </c>
      <c r="J654" s="156">
        <v>0</v>
      </c>
      <c r="K654" s="156"/>
      <c r="L654" s="156"/>
      <c r="M654" s="152"/>
      <c r="N654" s="226" t="s">
        <v>32</v>
      </c>
      <c r="O654" s="169" t="s">
        <v>16</v>
      </c>
      <c r="P654" s="169">
        <v>0</v>
      </c>
      <c r="Q654" s="228" t="s">
        <v>32</v>
      </c>
      <c r="R654" s="207"/>
      <c r="S654" s="202" t="s">
        <v>32</v>
      </c>
      <c r="T654" s="129"/>
      <c r="U654" s="130"/>
      <c r="V654" s="200" t="s">
        <v>32</v>
      </c>
      <c r="W654" s="131"/>
      <c r="X654" s="200" t="s">
        <v>32</v>
      </c>
      <c r="Y654" s="132"/>
      <c r="Z654" s="200" t="s">
        <v>32</v>
      </c>
      <c r="AA654" s="240" t="s">
        <v>32</v>
      </c>
      <c r="AB654" s="238">
        <v>2021</v>
      </c>
      <c r="AC654" s="134">
        <v>0</v>
      </c>
      <c r="AD654" s="135" t="s">
        <v>32</v>
      </c>
      <c r="AE654" s="136"/>
      <c r="AF654" s="202" t="s">
        <v>32</v>
      </c>
      <c r="AG654" s="136"/>
      <c r="AH654" s="202" t="s">
        <v>32</v>
      </c>
      <c r="AI654" s="171" t="s">
        <v>32</v>
      </c>
    </row>
    <row r="655" spans="1:35" s="14" customFormat="1" ht="19.95" customHeight="1" x14ac:dyDescent="0.25">
      <c r="A655" s="20"/>
      <c r="B655" s="22" t="s">
        <v>32</v>
      </c>
      <c r="C655" s="22"/>
      <c r="D655" s="122"/>
      <c r="E655" s="156"/>
      <c r="F655" s="156"/>
      <c r="G655" s="156"/>
      <c r="H655" s="156"/>
      <c r="I655" s="156">
        <v>0</v>
      </c>
      <c r="J655" s="156">
        <v>0</v>
      </c>
      <c r="K655" s="156"/>
      <c r="L655" s="156"/>
      <c r="M655" s="152"/>
      <c r="N655" s="226" t="s">
        <v>32</v>
      </c>
      <c r="O655" s="169" t="s">
        <v>16</v>
      </c>
      <c r="P655" s="169">
        <v>0</v>
      </c>
      <c r="Q655" s="228" t="s">
        <v>32</v>
      </c>
      <c r="R655" s="207"/>
      <c r="S655" s="202" t="s">
        <v>32</v>
      </c>
      <c r="T655" s="129"/>
      <c r="U655" s="130"/>
      <c r="V655" s="200" t="s">
        <v>32</v>
      </c>
      <c r="W655" s="131"/>
      <c r="X655" s="200" t="s">
        <v>32</v>
      </c>
      <c r="Y655" s="132"/>
      <c r="Z655" s="200" t="s">
        <v>32</v>
      </c>
      <c r="AA655" s="240" t="s">
        <v>32</v>
      </c>
      <c r="AB655" s="238">
        <v>2021</v>
      </c>
      <c r="AC655" s="134">
        <v>0</v>
      </c>
      <c r="AD655" s="135" t="s">
        <v>32</v>
      </c>
      <c r="AE655" s="136"/>
      <c r="AF655" s="202" t="s">
        <v>32</v>
      </c>
      <c r="AG655" s="136"/>
      <c r="AH655" s="202" t="s">
        <v>32</v>
      </c>
      <c r="AI655" s="171" t="s">
        <v>32</v>
      </c>
    </row>
    <row r="656" spans="1:35" s="14" customFormat="1" ht="19.95" customHeight="1" x14ac:dyDescent="0.25">
      <c r="A656" s="20"/>
      <c r="B656" s="153" t="s">
        <v>32</v>
      </c>
      <c r="C656" s="153"/>
      <c r="D656" s="122"/>
      <c r="E656" s="156"/>
      <c r="F656" s="156"/>
      <c r="G656" s="156"/>
      <c r="H656" s="156"/>
      <c r="I656" s="156">
        <v>0</v>
      </c>
      <c r="J656" s="156">
        <v>0</v>
      </c>
      <c r="K656" s="156"/>
      <c r="L656" s="156"/>
      <c r="M656" s="152"/>
      <c r="N656" s="226" t="s">
        <v>32</v>
      </c>
      <c r="O656" s="169" t="s">
        <v>16</v>
      </c>
      <c r="P656" s="169">
        <v>0</v>
      </c>
      <c r="Q656" s="228" t="s">
        <v>32</v>
      </c>
      <c r="R656" s="207"/>
      <c r="S656" s="202" t="s">
        <v>32</v>
      </c>
      <c r="T656" s="129"/>
      <c r="U656" s="130"/>
      <c r="V656" s="200" t="s">
        <v>32</v>
      </c>
      <c r="W656" s="131"/>
      <c r="X656" s="200" t="s">
        <v>32</v>
      </c>
      <c r="Y656" s="132"/>
      <c r="Z656" s="200" t="s">
        <v>32</v>
      </c>
      <c r="AA656" s="240" t="s">
        <v>32</v>
      </c>
      <c r="AB656" s="238">
        <v>2021</v>
      </c>
      <c r="AC656" s="134">
        <v>0</v>
      </c>
      <c r="AD656" s="135" t="s">
        <v>32</v>
      </c>
      <c r="AE656" s="136"/>
      <c r="AF656" s="202" t="s">
        <v>32</v>
      </c>
      <c r="AG656" s="136"/>
      <c r="AH656" s="202" t="s">
        <v>32</v>
      </c>
      <c r="AI656" s="171" t="s">
        <v>32</v>
      </c>
    </row>
    <row r="657" spans="1:35" s="14" customFormat="1" ht="19.95" customHeight="1" x14ac:dyDescent="0.25">
      <c r="A657" s="20"/>
      <c r="B657" s="153" t="s">
        <v>32</v>
      </c>
      <c r="C657" s="153"/>
      <c r="D657" s="122"/>
      <c r="E657" s="156"/>
      <c r="F657" s="156"/>
      <c r="G657" s="156"/>
      <c r="H657" s="156"/>
      <c r="I657" s="156">
        <v>0</v>
      </c>
      <c r="J657" s="156">
        <v>0</v>
      </c>
      <c r="K657" s="156"/>
      <c r="L657" s="156"/>
      <c r="M657" s="152"/>
      <c r="N657" s="226" t="s">
        <v>32</v>
      </c>
      <c r="O657" s="169" t="s">
        <v>16</v>
      </c>
      <c r="P657" s="169">
        <v>0</v>
      </c>
      <c r="Q657" s="228" t="s">
        <v>32</v>
      </c>
      <c r="R657" s="207"/>
      <c r="S657" s="202" t="s">
        <v>32</v>
      </c>
      <c r="T657" s="129"/>
      <c r="U657" s="130"/>
      <c r="V657" s="200" t="s">
        <v>32</v>
      </c>
      <c r="W657" s="131"/>
      <c r="X657" s="200" t="s">
        <v>32</v>
      </c>
      <c r="Y657" s="132"/>
      <c r="Z657" s="200" t="s">
        <v>32</v>
      </c>
      <c r="AA657" s="240" t="s">
        <v>32</v>
      </c>
      <c r="AB657" s="238">
        <v>2021</v>
      </c>
      <c r="AC657" s="134">
        <v>0</v>
      </c>
      <c r="AD657" s="135" t="s">
        <v>32</v>
      </c>
      <c r="AE657" s="136"/>
      <c r="AF657" s="202" t="s">
        <v>32</v>
      </c>
      <c r="AG657" s="136"/>
      <c r="AH657" s="202" t="s">
        <v>32</v>
      </c>
      <c r="AI657" s="171" t="s">
        <v>32</v>
      </c>
    </row>
    <row r="658" spans="1:35" s="14" customFormat="1" ht="19.95" customHeight="1" x14ac:dyDescent="0.25">
      <c r="A658" s="20"/>
      <c r="B658" s="153" t="s">
        <v>32</v>
      </c>
      <c r="C658" s="153"/>
      <c r="D658" s="122"/>
      <c r="E658" s="156"/>
      <c r="F658" s="156"/>
      <c r="G658" s="156"/>
      <c r="H658" s="156"/>
      <c r="I658" s="156">
        <v>0</v>
      </c>
      <c r="J658" s="156">
        <v>0</v>
      </c>
      <c r="K658" s="156"/>
      <c r="L658" s="156"/>
      <c r="M658" s="152"/>
      <c r="N658" s="226" t="s">
        <v>32</v>
      </c>
      <c r="O658" s="169" t="s">
        <v>16</v>
      </c>
      <c r="P658" s="169">
        <v>0</v>
      </c>
      <c r="Q658" s="228" t="s">
        <v>32</v>
      </c>
      <c r="R658" s="207"/>
      <c r="S658" s="202" t="s">
        <v>32</v>
      </c>
      <c r="T658" s="129"/>
      <c r="U658" s="130"/>
      <c r="V658" s="200" t="s">
        <v>32</v>
      </c>
      <c r="W658" s="131"/>
      <c r="X658" s="200" t="s">
        <v>32</v>
      </c>
      <c r="Y658" s="132"/>
      <c r="Z658" s="200" t="s">
        <v>32</v>
      </c>
      <c r="AA658" s="241" t="s">
        <v>32</v>
      </c>
      <c r="AB658" s="133">
        <v>2021</v>
      </c>
      <c r="AC658" s="134">
        <v>0</v>
      </c>
      <c r="AD658" s="135" t="s">
        <v>32</v>
      </c>
      <c r="AE658" s="136"/>
      <c r="AF658" s="202" t="s">
        <v>32</v>
      </c>
      <c r="AG658" s="136"/>
      <c r="AH658" s="202" t="s">
        <v>32</v>
      </c>
      <c r="AI658" s="171" t="s">
        <v>32</v>
      </c>
    </row>
    <row r="659" spans="1:35" s="14" customFormat="1" ht="19.95" customHeight="1" x14ac:dyDescent="0.25">
      <c r="A659" s="20"/>
      <c r="B659" s="153" t="s">
        <v>32</v>
      </c>
      <c r="C659" s="153"/>
      <c r="D659" s="122"/>
      <c r="E659" s="156"/>
      <c r="F659" s="156"/>
      <c r="G659" s="156"/>
      <c r="H659" s="156"/>
      <c r="I659" s="156">
        <v>0</v>
      </c>
      <c r="J659" s="156">
        <v>0</v>
      </c>
      <c r="K659" s="156"/>
      <c r="L659" s="156"/>
      <c r="M659" s="154"/>
      <c r="N659" s="226" t="s">
        <v>32</v>
      </c>
      <c r="O659" s="169" t="s">
        <v>16</v>
      </c>
      <c r="P659" s="169">
        <v>0</v>
      </c>
      <c r="Q659" s="228" t="s">
        <v>32</v>
      </c>
      <c r="R659" s="207"/>
      <c r="S659" s="202" t="s">
        <v>32</v>
      </c>
      <c r="T659" s="129"/>
      <c r="U659" s="130"/>
      <c r="V659" s="200" t="s">
        <v>32</v>
      </c>
      <c r="W659" s="131"/>
      <c r="X659" s="200" t="s">
        <v>32</v>
      </c>
      <c r="Y659" s="132"/>
      <c r="Z659" s="200" t="s">
        <v>32</v>
      </c>
      <c r="AA659" s="240" t="s">
        <v>32</v>
      </c>
      <c r="AB659" s="238">
        <v>2021</v>
      </c>
      <c r="AC659" s="134">
        <v>0</v>
      </c>
      <c r="AD659" s="135" t="s">
        <v>32</v>
      </c>
      <c r="AE659" s="136"/>
      <c r="AF659" s="202" t="s">
        <v>32</v>
      </c>
      <c r="AG659" s="136"/>
      <c r="AH659" s="202" t="s">
        <v>32</v>
      </c>
      <c r="AI659" s="171" t="s">
        <v>32</v>
      </c>
    </row>
    <row r="660" spans="1:35" ht="19.95" customHeight="1" x14ac:dyDescent="0.25">
      <c r="B660" s="155" t="s">
        <v>32</v>
      </c>
      <c r="C660" s="155"/>
      <c r="D660" s="155"/>
      <c r="E660" s="156"/>
      <c r="F660" s="156"/>
      <c r="G660" s="156"/>
      <c r="H660" s="156"/>
      <c r="I660" s="156">
        <v>0</v>
      </c>
      <c r="J660" s="156">
        <v>0</v>
      </c>
      <c r="K660" s="156"/>
      <c r="L660" s="156"/>
      <c r="M660" s="154"/>
      <c r="N660" s="226" t="s">
        <v>32</v>
      </c>
      <c r="O660" s="169" t="s">
        <v>16</v>
      </c>
      <c r="P660" s="169">
        <v>0</v>
      </c>
      <c r="Q660" s="228" t="s">
        <v>32</v>
      </c>
      <c r="R660" s="207"/>
      <c r="S660" s="202" t="s">
        <v>32</v>
      </c>
      <c r="T660" s="129"/>
      <c r="U660" s="129"/>
      <c r="V660" s="200" t="s">
        <v>32</v>
      </c>
      <c r="W660" s="129"/>
      <c r="X660" s="200" t="s">
        <v>32</v>
      </c>
      <c r="Y660" s="129"/>
      <c r="Z660" s="200" t="s">
        <v>32</v>
      </c>
      <c r="AA660" s="240" t="s">
        <v>32</v>
      </c>
      <c r="AB660" s="242"/>
      <c r="AC660" s="129"/>
      <c r="AD660" s="129"/>
      <c r="AE660" s="129"/>
      <c r="AF660" s="202" t="s">
        <v>32</v>
      </c>
      <c r="AG660" s="129"/>
      <c r="AH660" s="202" t="s">
        <v>32</v>
      </c>
      <c r="AI660" s="171" t="s">
        <v>32</v>
      </c>
    </row>
    <row r="661" spans="1:35" ht="10.050000000000001" customHeight="1" thickBot="1" x14ac:dyDescent="0.3">
      <c r="B661" s="248" t="s">
        <v>64</v>
      </c>
      <c r="C661" s="249"/>
      <c r="D661" s="249"/>
      <c r="E661" s="249"/>
      <c r="F661" s="249"/>
      <c r="G661" s="249"/>
      <c r="H661" s="249"/>
      <c r="I661" s="249"/>
      <c r="J661" s="249"/>
      <c r="K661" s="249"/>
      <c r="L661" s="249"/>
      <c r="M661" s="249"/>
      <c r="N661" s="249"/>
      <c r="O661" s="249"/>
      <c r="P661" s="249"/>
      <c r="Q661" s="249"/>
      <c r="R661" s="249"/>
      <c r="S661" s="250"/>
      <c r="T661" s="249"/>
      <c r="U661" s="249"/>
      <c r="V661" s="249"/>
      <c r="W661" s="249"/>
      <c r="X661" s="249"/>
      <c r="Y661" s="249"/>
      <c r="Z661" s="249"/>
      <c r="AA661" s="250"/>
      <c r="AB661" s="249"/>
      <c r="AC661" s="249"/>
      <c r="AD661" s="249"/>
      <c r="AE661" s="249"/>
      <c r="AF661" s="249"/>
      <c r="AG661" s="249"/>
      <c r="AH661" s="249"/>
      <c r="AI661" s="251"/>
    </row>
    <row r="662" spans="1:35" s="14" customFormat="1" ht="26.1" customHeight="1" thickBot="1" x14ac:dyDescent="0.3">
      <c r="B662" s="208">
        <v>54</v>
      </c>
      <c r="C662" s="209" t="s">
        <v>199</v>
      </c>
      <c r="D662" s="210">
        <v>1</v>
      </c>
      <c r="E662" s="211">
        <v>2914851679</v>
      </c>
      <c r="F662" s="211">
        <v>3488231720</v>
      </c>
      <c r="G662" s="211">
        <v>404442570</v>
      </c>
      <c r="H662" s="211">
        <v>1752109179</v>
      </c>
      <c r="I662" s="211">
        <v>2510409109</v>
      </c>
      <c r="J662" s="211">
        <v>1736122541</v>
      </c>
      <c r="K662" s="211">
        <v>412236303</v>
      </c>
      <c r="L662" s="211">
        <v>103554875</v>
      </c>
      <c r="M662" s="212">
        <v>1</v>
      </c>
      <c r="N662" s="231">
        <v>5</v>
      </c>
      <c r="O662" s="213" t="s">
        <v>16</v>
      </c>
      <c r="P662" s="213">
        <v>0</v>
      </c>
      <c r="Q662" s="229">
        <v>1100000000</v>
      </c>
      <c r="R662" s="225">
        <v>2730409109</v>
      </c>
      <c r="S662" s="222" t="s">
        <v>279</v>
      </c>
      <c r="T662" s="214" t="s">
        <v>72</v>
      </c>
      <c r="U662" s="214">
        <v>7.2070842567339044</v>
      </c>
      <c r="V662" s="215" t="s">
        <v>279</v>
      </c>
      <c r="W662" s="216">
        <v>0.50229151032431985</v>
      </c>
      <c r="X662" s="215" t="s">
        <v>279</v>
      </c>
      <c r="Y662" s="217">
        <v>3.9808488301492324</v>
      </c>
      <c r="Z662" s="215" t="s">
        <v>279</v>
      </c>
      <c r="AA662" s="223" t="s">
        <v>279</v>
      </c>
      <c r="AB662" s="218">
        <v>2021</v>
      </c>
      <c r="AC662" s="219">
        <v>3839.4407204636959</v>
      </c>
      <c r="AD662" s="220" t="s">
        <v>281</v>
      </c>
      <c r="AE662" s="221">
        <v>0.23744654727111225</v>
      </c>
      <c r="AF662" s="222" t="s">
        <v>279</v>
      </c>
      <c r="AG662" s="221">
        <v>0.11817916242101026</v>
      </c>
      <c r="AH662" s="222" t="s">
        <v>279</v>
      </c>
      <c r="AI662" s="223" t="s">
        <v>279</v>
      </c>
    </row>
    <row r="663" spans="1:35" s="14" customFormat="1" ht="19.95" customHeight="1" x14ac:dyDescent="0.25">
      <c r="A663" s="20"/>
      <c r="B663" s="149">
        <v>54.1</v>
      </c>
      <c r="C663" s="149" t="s">
        <v>200</v>
      </c>
      <c r="D663" s="150">
        <v>0.5</v>
      </c>
      <c r="E663" s="137">
        <v>1165955615</v>
      </c>
      <c r="F663" s="137">
        <v>1712285734</v>
      </c>
      <c r="G663" s="137">
        <v>144567341</v>
      </c>
      <c r="H663" s="137">
        <v>501607372</v>
      </c>
      <c r="I663" s="137">
        <v>1021388274</v>
      </c>
      <c r="J663" s="137">
        <v>1210678362</v>
      </c>
      <c r="K663" s="137">
        <v>363279922</v>
      </c>
      <c r="L663" s="137">
        <v>79962134</v>
      </c>
      <c r="M663" s="151"/>
      <c r="N663" s="230" t="s">
        <v>32</v>
      </c>
      <c r="O663" s="168" t="s">
        <v>16</v>
      </c>
      <c r="P663" s="168">
        <v>0</v>
      </c>
      <c r="Q663" s="227" t="s">
        <v>32</v>
      </c>
      <c r="R663" s="206"/>
      <c r="S663" s="237" t="s">
        <v>32</v>
      </c>
      <c r="T663" s="157" t="s">
        <v>72</v>
      </c>
      <c r="U663" s="138"/>
      <c r="V663" s="199" t="s">
        <v>32</v>
      </c>
      <c r="W663" s="139"/>
      <c r="X663" s="199" t="s">
        <v>32</v>
      </c>
      <c r="Y663" s="140"/>
      <c r="Z663" s="199" t="s">
        <v>32</v>
      </c>
      <c r="AA663" s="239" t="s">
        <v>32</v>
      </c>
      <c r="AB663" s="141">
        <v>2021</v>
      </c>
      <c r="AC663" s="142">
        <v>1884.6854509392135</v>
      </c>
      <c r="AD663" s="143" t="s">
        <v>281</v>
      </c>
      <c r="AE663" s="144"/>
      <c r="AF663" s="201" t="s">
        <v>32</v>
      </c>
      <c r="AG663" s="144"/>
      <c r="AH663" s="201" t="s">
        <v>32</v>
      </c>
      <c r="AI663" s="170" t="s">
        <v>32</v>
      </c>
    </row>
    <row r="664" spans="1:35" s="14" customFormat="1" ht="19.95" customHeight="1" x14ac:dyDescent="0.25">
      <c r="A664" s="20"/>
      <c r="B664" s="22">
        <v>54.2</v>
      </c>
      <c r="C664" s="22" t="s">
        <v>201</v>
      </c>
      <c r="D664" s="122">
        <v>0.5</v>
      </c>
      <c r="E664" s="156">
        <v>1748896064</v>
      </c>
      <c r="F664" s="156">
        <v>1775945986</v>
      </c>
      <c r="G664" s="156">
        <v>259875229</v>
      </c>
      <c r="H664" s="156">
        <v>1250501807</v>
      </c>
      <c r="I664" s="156">
        <v>1489020835</v>
      </c>
      <c r="J664" s="156">
        <v>525444179</v>
      </c>
      <c r="K664" s="156">
        <v>48956381</v>
      </c>
      <c r="L664" s="156">
        <v>23592741</v>
      </c>
      <c r="M664" s="152"/>
      <c r="N664" s="226" t="s">
        <v>32</v>
      </c>
      <c r="O664" s="169" t="s">
        <v>16</v>
      </c>
      <c r="P664" s="169">
        <v>0</v>
      </c>
      <c r="Q664" s="228" t="s">
        <v>32</v>
      </c>
      <c r="R664" s="207"/>
      <c r="S664" s="202" t="s">
        <v>32</v>
      </c>
      <c r="T664" s="129" t="s">
        <v>72</v>
      </c>
      <c r="U664" s="130"/>
      <c r="V664" s="200" t="s">
        <v>32</v>
      </c>
      <c r="W664" s="131"/>
      <c r="X664" s="200" t="s">
        <v>32</v>
      </c>
      <c r="Y664" s="132"/>
      <c r="Z664" s="200" t="s">
        <v>32</v>
      </c>
      <c r="AA664" s="240" t="s">
        <v>32</v>
      </c>
      <c r="AB664" s="238">
        <v>2021</v>
      </c>
      <c r="AC664" s="134">
        <v>1954.7552695244824</v>
      </c>
      <c r="AD664" s="135" t="s">
        <v>281</v>
      </c>
      <c r="AE664" s="136"/>
      <c r="AF664" s="202" t="s">
        <v>32</v>
      </c>
      <c r="AG664" s="136"/>
      <c r="AH664" s="202" t="s">
        <v>32</v>
      </c>
      <c r="AI664" s="171" t="s">
        <v>32</v>
      </c>
    </row>
    <row r="665" spans="1:35" s="14" customFormat="1" ht="19.95" customHeight="1" x14ac:dyDescent="0.25">
      <c r="A665" s="20"/>
      <c r="B665" s="22" t="s">
        <v>32</v>
      </c>
      <c r="C665" s="22"/>
      <c r="D665" s="122"/>
      <c r="E665" s="156"/>
      <c r="F665" s="156"/>
      <c r="G665" s="156"/>
      <c r="H665" s="156"/>
      <c r="I665" s="156">
        <v>0</v>
      </c>
      <c r="J665" s="156">
        <v>0</v>
      </c>
      <c r="K665" s="156"/>
      <c r="L665" s="156"/>
      <c r="M665" s="152"/>
      <c r="N665" s="226" t="s">
        <v>32</v>
      </c>
      <c r="O665" s="169" t="s">
        <v>16</v>
      </c>
      <c r="P665" s="169">
        <v>0</v>
      </c>
      <c r="Q665" s="228" t="s">
        <v>32</v>
      </c>
      <c r="R665" s="207"/>
      <c r="S665" s="202" t="s">
        <v>32</v>
      </c>
      <c r="T665" s="129"/>
      <c r="U665" s="130"/>
      <c r="V665" s="200" t="s">
        <v>32</v>
      </c>
      <c r="W665" s="131"/>
      <c r="X665" s="200" t="s">
        <v>32</v>
      </c>
      <c r="Y665" s="132"/>
      <c r="Z665" s="200" t="s">
        <v>32</v>
      </c>
      <c r="AA665" s="240" t="s">
        <v>32</v>
      </c>
      <c r="AB665" s="238">
        <v>2021</v>
      </c>
      <c r="AC665" s="134">
        <v>0</v>
      </c>
      <c r="AD665" s="135" t="s">
        <v>32</v>
      </c>
      <c r="AE665" s="136"/>
      <c r="AF665" s="202" t="s">
        <v>32</v>
      </c>
      <c r="AG665" s="136"/>
      <c r="AH665" s="202" t="s">
        <v>32</v>
      </c>
      <c r="AI665" s="171" t="s">
        <v>32</v>
      </c>
    </row>
    <row r="666" spans="1:35" s="14" customFormat="1" ht="19.95" customHeight="1" x14ac:dyDescent="0.25">
      <c r="A666" s="20"/>
      <c r="B666" s="22" t="s">
        <v>32</v>
      </c>
      <c r="C666" s="22"/>
      <c r="D666" s="122"/>
      <c r="E666" s="156"/>
      <c r="F666" s="156"/>
      <c r="G666" s="156"/>
      <c r="H666" s="156"/>
      <c r="I666" s="156">
        <v>0</v>
      </c>
      <c r="J666" s="156">
        <v>0</v>
      </c>
      <c r="K666" s="156"/>
      <c r="L666" s="156"/>
      <c r="M666" s="152"/>
      <c r="N666" s="226" t="s">
        <v>32</v>
      </c>
      <c r="O666" s="169" t="s">
        <v>16</v>
      </c>
      <c r="P666" s="169">
        <v>0</v>
      </c>
      <c r="Q666" s="228" t="s">
        <v>32</v>
      </c>
      <c r="R666" s="207"/>
      <c r="S666" s="202" t="s">
        <v>32</v>
      </c>
      <c r="T666" s="129"/>
      <c r="U666" s="130"/>
      <c r="V666" s="200" t="s">
        <v>32</v>
      </c>
      <c r="W666" s="131"/>
      <c r="X666" s="200" t="s">
        <v>32</v>
      </c>
      <c r="Y666" s="132"/>
      <c r="Z666" s="200" t="s">
        <v>32</v>
      </c>
      <c r="AA666" s="240" t="s">
        <v>32</v>
      </c>
      <c r="AB666" s="238">
        <v>2021</v>
      </c>
      <c r="AC666" s="134">
        <v>0</v>
      </c>
      <c r="AD666" s="135" t="s">
        <v>32</v>
      </c>
      <c r="AE666" s="136"/>
      <c r="AF666" s="202" t="s">
        <v>32</v>
      </c>
      <c r="AG666" s="136"/>
      <c r="AH666" s="202" t="s">
        <v>32</v>
      </c>
      <c r="AI666" s="171" t="s">
        <v>32</v>
      </c>
    </row>
    <row r="667" spans="1:35" s="14" customFormat="1" ht="19.95" customHeight="1" x14ac:dyDescent="0.25">
      <c r="A667" s="20"/>
      <c r="B667" s="22" t="s">
        <v>32</v>
      </c>
      <c r="C667" s="22"/>
      <c r="D667" s="122"/>
      <c r="E667" s="156"/>
      <c r="F667" s="156"/>
      <c r="G667" s="156"/>
      <c r="H667" s="156"/>
      <c r="I667" s="156">
        <v>0</v>
      </c>
      <c r="J667" s="156">
        <v>0</v>
      </c>
      <c r="K667" s="156"/>
      <c r="L667" s="156"/>
      <c r="M667" s="152"/>
      <c r="N667" s="226" t="s">
        <v>32</v>
      </c>
      <c r="O667" s="169" t="s">
        <v>16</v>
      </c>
      <c r="P667" s="169">
        <v>0</v>
      </c>
      <c r="Q667" s="228" t="s">
        <v>32</v>
      </c>
      <c r="R667" s="207"/>
      <c r="S667" s="202" t="s">
        <v>32</v>
      </c>
      <c r="T667" s="129"/>
      <c r="U667" s="130"/>
      <c r="V667" s="200" t="s">
        <v>32</v>
      </c>
      <c r="W667" s="131"/>
      <c r="X667" s="200" t="s">
        <v>32</v>
      </c>
      <c r="Y667" s="132"/>
      <c r="Z667" s="200" t="s">
        <v>32</v>
      </c>
      <c r="AA667" s="240" t="s">
        <v>32</v>
      </c>
      <c r="AB667" s="238">
        <v>2021</v>
      </c>
      <c r="AC667" s="134">
        <v>0</v>
      </c>
      <c r="AD667" s="135" t="s">
        <v>32</v>
      </c>
      <c r="AE667" s="136"/>
      <c r="AF667" s="202" t="s">
        <v>32</v>
      </c>
      <c r="AG667" s="136"/>
      <c r="AH667" s="202" t="s">
        <v>32</v>
      </c>
      <c r="AI667" s="171" t="s">
        <v>32</v>
      </c>
    </row>
    <row r="668" spans="1:35" s="14" customFormat="1" ht="19.95" customHeight="1" x14ac:dyDescent="0.25">
      <c r="A668" s="20"/>
      <c r="B668" s="153" t="s">
        <v>32</v>
      </c>
      <c r="C668" s="153"/>
      <c r="D668" s="122"/>
      <c r="E668" s="156"/>
      <c r="F668" s="156"/>
      <c r="G668" s="156"/>
      <c r="H668" s="156"/>
      <c r="I668" s="156">
        <v>0</v>
      </c>
      <c r="J668" s="156">
        <v>0</v>
      </c>
      <c r="K668" s="156"/>
      <c r="L668" s="156"/>
      <c r="M668" s="152"/>
      <c r="N668" s="226" t="s">
        <v>32</v>
      </c>
      <c r="O668" s="169" t="s">
        <v>16</v>
      </c>
      <c r="P668" s="169">
        <v>0</v>
      </c>
      <c r="Q668" s="228" t="s">
        <v>32</v>
      </c>
      <c r="R668" s="207"/>
      <c r="S668" s="202" t="s">
        <v>32</v>
      </c>
      <c r="T668" s="129"/>
      <c r="U668" s="130"/>
      <c r="V668" s="200" t="s">
        <v>32</v>
      </c>
      <c r="W668" s="131"/>
      <c r="X668" s="200" t="s">
        <v>32</v>
      </c>
      <c r="Y668" s="132"/>
      <c r="Z668" s="200" t="s">
        <v>32</v>
      </c>
      <c r="AA668" s="240" t="s">
        <v>32</v>
      </c>
      <c r="AB668" s="238">
        <v>2021</v>
      </c>
      <c r="AC668" s="134">
        <v>0</v>
      </c>
      <c r="AD668" s="135" t="s">
        <v>32</v>
      </c>
      <c r="AE668" s="136"/>
      <c r="AF668" s="202" t="s">
        <v>32</v>
      </c>
      <c r="AG668" s="136"/>
      <c r="AH668" s="202" t="s">
        <v>32</v>
      </c>
      <c r="AI668" s="171" t="s">
        <v>32</v>
      </c>
    </row>
    <row r="669" spans="1:35" s="14" customFormat="1" ht="19.95" customHeight="1" x14ac:dyDescent="0.25">
      <c r="A669" s="20"/>
      <c r="B669" s="153" t="s">
        <v>32</v>
      </c>
      <c r="C669" s="153"/>
      <c r="D669" s="122"/>
      <c r="E669" s="156"/>
      <c r="F669" s="156"/>
      <c r="G669" s="156"/>
      <c r="H669" s="156"/>
      <c r="I669" s="156">
        <v>0</v>
      </c>
      <c r="J669" s="156">
        <v>0</v>
      </c>
      <c r="K669" s="156"/>
      <c r="L669" s="156"/>
      <c r="M669" s="152"/>
      <c r="N669" s="226" t="s">
        <v>32</v>
      </c>
      <c r="O669" s="169" t="s">
        <v>16</v>
      </c>
      <c r="P669" s="169">
        <v>0</v>
      </c>
      <c r="Q669" s="228" t="s">
        <v>32</v>
      </c>
      <c r="R669" s="207"/>
      <c r="S669" s="202" t="s">
        <v>32</v>
      </c>
      <c r="T669" s="129"/>
      <c r="U669" s="130"/>
      <c r="V669" s="200" t="s">
        <v>32</v>
      </c>
      <c r="W669" s="131"/>
      <c r="X669" s="200" t="s">
        <v>32</v>
      </c>
      <c r="Y669" s="132"/>
      <c r="Z669" s="200" t="s">
        <v>32</v>
      </c>
      <c r="AA669" s="240" t="s">
        <v>32</v>
      </c>
      <c r="AB669" s="238">
        <v>2021</v>
      </c>
      <c r="AC669" s="134">
        <v>0</v>
      </c>
      <c r="AD669" s="135" t="s">
        <v>32</v>
      </c>
      <c r="AE669" s="136"/>
      <c r="AF669" s="202" t="s">
        <v>32</v>
      </c>
      <c r="AG669" s="136"/>
      <c r="AH669" s="202" t="s">
        <v>32</v>
      </c>
      <c r="AI669" s="171" t="s">
        <v>32</v>
      </c>
    </row>
    <row r="670" spans="1:35" s="14" customFormat="1" ht="19.95" customHeight="1" x14ac:dyDescent="0.25">
      <c r="A670" s="20"/>
      <c r="B670" s="153" t="s">
        <v>32</v>
      </c>
      <c r="C670" s="153"/>
      <c r="D670" s="122"/>
      <c r="E670" s="156"/>
      <c r="F670" s="156"/>
      <c r="G670" s="156"/>
      <c r="H670" s="156"/>
      <c r="I670" s="156">
        <v>0</v>
      </c>
      <c r="J670" s="156">
        <v>0</v>
      </c>
      <c r="K670" s="156"/>
      <c r="L670" s="156"/>
      <c r="M670" s="152"/>
      <c r="N670" s="226" t="s">
        <v>32</v>
      </c>
      <c r="O670" s="169" t="s">
        <v>16</v>
      </c>
      <c r="P670" s="169">
        <v>0</v>
      </c>
      <c r="Q670" s="228" t="s">
        <v>32</v>
      </c>
      <c r="R670" s="207"/>
      <c r="S670" s="202" t="s">
        <v>32</v>
      </c>
      <c r="T670" s="129"/>
      <c r="U670" s="130"/>
      <c r="V670" s="200" t="s">
        <v>32</v>
      </c>
      <c r="W670" s="131"/>
      <c r="X670" s="200" t="s">
        <v>32</v>
      </c>
      <c r="Y670" s="132"/>
      <c r="Z670" s="200" t="s">
        <v>32</v>
      </c>
      <c r="AA670" s="241" t="s">
        <v>32</v>
      </c>
      <c r="AB670" s="133">
        <v>2021</v>
      </c>
      <c r="AC670" s="134">
        <v>0</v>
      </c>
      <c r="AD670" s="135" t="s">
        <v>32</v>
      </c>
      <c r="AE670" s="136"/>
      <c r="AF670" s="202" t="s">
        <v>32</v>
      </c>
      <c r="AG670" s="136"/>
      <c r="AH670" s="202" t="s">
        <v>32</v>
      </c>
      <c r="AI670" s="171" t="s">
        <v>32</v>
      </c>
    </row>
    <row r="671" spans="1:35" s="14" customFormat="1" ht="19.95" customHeight="1" x14ac:dyDescent="0.25">
      <c r="A671" s="20"/>
      <c r="B671" s="153" t="s">
        <v>32</v>
      </c>
      <c r="C671" s="153"/>
      <c r="D671" s="122"/>
      <c r="E671" s="156"/>
      <c r="F671" s="156"/>
      <c r="G671" s="156"/>
      <c r="H671" s="156"/>
      <c r="I671" s="156">
        <v>0</v>
      </c>
      <c r="J671" s="156">
        <v>0</v>
      </c>
      <c r="K671" s="156"/>
      <c r="L671" s="156"/>
      <c r="M671" s="154"/>
      <c r="N671" s="226" t="s">
        <v>32</v>
      </c>
      <c r="O671" s="169" t="s">
        <v>16</v>
      </c>
      <c r="P671" s="169">
        <v>0</v>
      </c>
      <c r="Q671" s="228" t="s">
        <v>32</v>
      </c>
      <c r="R671" s="207"/>
      <c r="S671" s="202" t="s">
        <v>32</v>
      </c>
      <c r="T671" s="129"/>
      <c r="U671" s="130"/>
      <c r="V671" s="200" t="s">
        <v>32</v>
      </c>
      <c r="W671" s="131"/>
      <c r="X671" s="200" t="s">
        <v>32</v>
      </c>
      <c r="Y671" s="132"/>
      <c r="Z671" s="200" t="s">
        <v>32</v>
      </c>
      <c r="AA671" s="240" t="s">
        <v>32</v>
      </c>
      <c r="AB671" s="238">
        <v>2021</v>
      </c>
      <c r="AC671" s="134">
        <v>0</v>
      </c>
      <c r="AD671" s="135" t="s">
        <v>32</v>
      </c>
      <c r="AE671" s="136"/>
      <c r="AF671" s="202" t="s">
        <v>32</v>
      </c>
      <c r="AG671" s="136"/>
      <c r="AH671" s="202" t="s">
        <v>32</v>
      </c>
      <c r="AI671" s="171" t="s">
        <v>32</v>
      </c>
    </row>
    <row r="672" spans="1:35" ht="19.95" customHeight="1" x14ac:dyDescent="0.25">
      <c r="B672" s="155" t="s">
        <v>32</v>
      </c>
      <c r="C672" s="155"/>
      <c r="D672" s="155"/>
      <c r="E672" s="156"/>
      <c r="F672" s="156"/>
      <c r="G672" s="156"/>
      <c r="H672" s="156"/>
      <c r="I672" s="156">
        <v>0</v>
      </c>
      <c r="J672" s="156">
        <v>0</v>
      </c>
      <c r="K672" s="156"/>
      <c r="L672" s="156"/>
      <c r="M672" s="154"/>
      <c r="N672" s="226" t="s">
        <v>32</v>
      </c>
      <c r="O672" s="169" t="s">
        <v>16</v>
      </c>
      <c r="P672" s="169">
        <v>0</v>
      </c>
      <c r="Q672" s="228" t="s">
        <v>32</v>
      </c>
      <c r="R672" s="207"/>
      <c r="S672" s="202" t="s">
        <v>32</v>
      </c>
      <c r="T672" s="129"/>
      <c r="U672" s="129"/>
      <c r="V672" s="200" t="s">
        <v>32</v>
      </c>
      <c r="W672" s="129"/>
      <c r="X672" s="200" t="s">
        <v>32</v>
      </c>
      <c r="Y672" s="129"/>
      <c r="Z672" s="200" t="s">
        <v>32</v>
      </c>
      <c r="AA672" s="240" t="s">
        <v>32</v>
      </c>
      <c r="AB672" s="242"/>
      <c r="AC672" s="129"/>
      <c r="AD672" s="129"/>
      <c r="AE672" s="129"/>
      <c r="AF672" s="202" t="s">
        <v>32</v>
      </c>
      <c r="AG672" s="129"/>
      <c r="AH672" s="202" t="s">
        <v>32</v>
      </c>
      <c r="AI672" s="171" t="s">
        <v>32</v>
      </c>
    </row>
    <row r="673" spans="1:35" ht="10.050000000000001" customHeight="1" thickBot="1" x14ac:dyDescent="0.3">
      <c r="B673" s="248" t="s">
        <v>64</v>
      </c>
      <c r="C673" s="249"/>
      <c r="D673" s="249"/>
      <c r="E673" s="249"/>
      <c r="F673" s="249"/>
      <c r="G673" s="249"/>
      <c r="H673" s="249"/>
      <c r="I673" s="249"/>
      <c r="J673" s="249"/>
      <c r="K673" s="249"/>
      <c r="L673" s="249"/>
      <c r="M673" s="249"/>
      <c r="N673" s="249"/>
      <c r="O673" s="249"/>
      <c r="P673" s="249"/>
      <c r="Q673" s="249"/>
      <c r="R673" s="249"/>
      <c r="S673" s="250"/>
      <c r="T673" s="249"/>
      <c r="U673" s="249"/>
      <c r="V673" s="249"/>
      <c r="W673" s="249"/>
      <c r="X673" s="249"/>
      <c r="Y673" s="249"/>
      <c r="Z673" s="249"/>
      <c r="AA673" s="250"/>
      <c r="AB673" s="249"/>
      <c r="AC673" s="249"/>
      <c r="AD673" s="249"/>
      <c r="AE673" s="249"/>
      <c r="AF673" s="249"/>
      <c r="AG673" s="249"/>
      <c r="AH673" s="249"/>
      <c r="AI673" s="251"/>
    </row>
    <row r="674" spans="1:35" s="14" customFormat="1" ht="26.1" customHeight="1" thickBot="1" x14ac:dyDescent="0.3">
      <c r="B674" s="208">
        <v>55</v>
      </c>
      <c r="C674" s="209" t="s">
        <v>202</v>
      </c>
      <c r="D674" s="210">
        <v>1</v>
      </c>
      <c r="E674" s="211">
        <v>7544733313</v>
      </c>
      <c r="F674" s="211">
        <v>9692650996</v>
      </c>
      <c r="G674" s="211">
        <v>4091614310</v>
      </c>
      <c r="H674" s="211">
        <v>5307974562</v>
      </c>
      <c r="I674" s="211">
        <v>3453119003</v>
      </c>
      <c r="J674" s="211">
        <v>4384676434</v>
      </c>
      <c r="K674" s="211">
        <v>534360036</v>
      </c>
      <c r="L674" s="211">
        <v>46338126</v>
      </c>
      <c r="M674" s="212">
        <v>1</v>
      </c>
      <c r="N674" s="231">
        <v>5</v>
      </c>
      <c r="O674" s="213" t="s">
        <v>16</v>
      </c>
      <c r="P674" s="213">
        <v>0</v>
      </c>
      <c r="Q674" s="229">
        <v>1100000000</v>
      </c>
      <c r="R674" s="225">
        <v>3673119003</v>
      </c>
      <c r="S674" s="222" t="s">
        <v>279</v>
      </c>
      <c r="T674" s="214" t="s">
        <v>72</v>
      </c>
      <c r="U674" s="214">
        <v>1.8439502703274102</v>
      </c>
      <c r="V674" s="215" t="s">
        <v>279</v>
      </c>
      <c r="W674" s="216">
        <v>0.54762877196243986</v>
      </c>
      <c r="X674" s="215" t="s">
        <v>279</v>
      </c>
      <c r="Y674" s="217">
        <v>11.531757585535505</v>
      </c>
      <c r="Z674" s="215" t="s">
        <v>279</v>
      </c>
      <c r="AA674" s="223" t="s">
        <v>279</v>
      </c>
      <c r="AB674" s="218">
        <v>2021</v>
      </c>
      <c r="AC674" s="219">
        <v>10668.545529792213</v>
      </c>
      <c r="AD674" s="220" t="s">
        <v>281</v>
      </c>
      <c r="AE674" s="221">
        <v>0.12186989029713201</v>
      </c>
      <c r="AF674" s="222" t="s">
        <v>279</v>
      </c>
      <c r="AG674" s="221">
        <v>5.513043193451634E-2</v>
      </c>
      <c r="AH674" s="222" t="s">
        <v>279</v>
      </c>
      <c r="AI674" s="223" t="s">
        <v>279</v>
      </c>
    </row>
    <row r="675" spans="1:35" s="14" customFormat="1" ht="19.95" customHeight="1" x14ac:dyDescent="0.25">
      <c r="A675" s="20"/>
      <c r="B675" s="149">
        <v>55.1</v>
      </c>
      <c r="C675" s="149" t="s">
        <v>203</v>
      </c>
      <c r="D675" s="150">
        <v>0.5</v>
      </c>
      <c r="E675" s="137">
        <v>6894783530</v>
      </c>
      <c r="F675" s="137">
        <v>8566074471</v>
      </c>
      <c r="G675" s="137">
        <v>3840577252</v>
      </c>
      <c r="H675" s="137">
        <v>5056937504</v>
      </c>
      <c r="I675" s="137">
        <v>3054206278</v>
      </c>
      <c r="J675" s="137">
        <v>3509136967</v>
      </c>
      <c r="K675" s="137">
        <v>427099732</v>
      </c>
      <c r="L675" s="137">
        <v>42276776</v>
      </c>
      <c r="M675" s="151"/>
      <c r="N675" s="230" t="s">
        <v>32</v>
      </c>
      <c r="O675" s="168" t="s">
        <v>16</v>
      </c>
      <c r="P675" s="168">
        <v>0</v>
      </c>
      <c r="Q675" s="227" t="s">
        <v>32</v>
      </c>
      <c r="R675" s="206"/>
      <c r="S675" s="237" t="s">
        <v>32</v>
      </c>
      <c r="T675" s="157" t="s">
        <v>72</v>
      </c>
      <c r="U675" s="138"/>
      <c r="V675" s="199" t="s">
        <v>32</v>
      </c>
      <c r="W675" s="139"/>
      <c r="X675" s="199" t="s">
        <v>32</v>
      </c>
      <c r="Y675" s="140"/>
      <c r="Z675" s="199" t="s">
        <v>32</v>
      </c>
      <c r="AA675" s="239" t="s">
        <v>32</v>
      </c>
      <c r="AB675" s="141">
        <v>2021</v>
      </c>
      <c r="AC675" s="142">
        <v>9428.5408133614219</v>
      </c>
      <c r="AD675" s="143" t="s">
        <v>281</v>
      </c>
      <c r="AE675" s="144"/>
      <c r="AF675" s="201" t="s">
        <v>32</v>
      </c>
      <c r="AG675" s="144"/>
      <c r="AH675" s="201" t="s">
        <v>32</v>
      </c>
      <c r="AI675" s="170" t="s">
        <v>32</v>
      </c>
    </row>
    <row r="676" spans="1:35" s="14" customFormat="1" ht="19.95" customHeight="1" x14ac:dyDescent="0.25">
      <c r="A676" s="20"/>
      <c r="B676" s="22">
        <v>55.2</v>
      </c>
      <c r="C676" s="245" t="s">
        <v>204</v>
      </c>
      <c r="D676" s="122">
        <v>0.5</v>
      </c>
      <c r="E676" s="156">
        <v>649949783</v>
      </c>
      <c r="F676" s="156">
        <v>1126576525</v>
      </c>
      <c r="G676" s="156">
        <v>251037058</v>
      </c>
      <c r="H676" s="156">
        <v>251037058</v>
      </c>
      <c r="I676" s="156">
        <v>398912725</v>
      </c>
      <c r="J676" s="156">
        <v>875539467</v>
      </c>
      <c r="K676" s="156">
        <v>107260304</v>
      </c>
      <c r="L676" s="156">
        <v>4061350</v>
      </c>
      <c r="M676" s="152"/>
      <c r="N676" s="226" t="s">
        <v>32</v>
      </c>
      <c r="O676" s="169" t="s">
        <v>16</v>
      </c>
      <c r="P676" s="169">
        <v>0</v>
      </c>
      <c r="Q676" s="228" t="s">
        <v>32</v>
      </c>
      <c r="R676" s="207"/>
      <c r="S676" s="202" t="s">
        <v>32</v>
      </c>
      <c r="T676" s="129" t="s">
        <v>72</v>
      </c>
      <c r="U676" s="130"/>
      <c r="V676" s="200" t="s">
        <v>32</v>
      </c>
      <c r="W676" s="131"/>
      <c r="X676" s="200" t="s">
        <v>32</v>
      </c>
      <c r="Y676" s="132"/>
      <c r="Z676" s="200" t="s">
        <v>32</v>
      </c>
      <c r="AA676" s="240" t="s">
        <v>32</v>
      </c>
      <c r="AB676" s="238">
        <v>2021</v>
      </c>
      <c r="AC676" s="134">
        <v>1240.00471643079</v>
      </c>
      <c r="AD676" s="135" t="s">
        <v>281</v>
      </c>
      <c r="AE676" s="136"/>
      <c r="AF676" s="202" t="s">
        <v>32</v>
      </c>
      <c r="AG676" s="136"/>
      <c r="AH676" s="202" t="s">
        <v>32</v>
      </c>
      <c r="AI676" s="171" t="s">
        <v>32</v>
      </c>
    </row>
    <row r="677" spans="1:35" s="14" customFormat="1" ht="19.95" customHeight="1" x14ac:dyDescent="0.25">
      <c r="A677" s="20"/>
      <c r="B677" s="22" t="s">
        <v>32</v>
      </c>
      <c r="C677" s="22"/>
      <c r="D677" s="122"/>
      <c r="E677" s="156"/>
      <c r="F677" s="156"/>
      <c r="G677" s="156"/>
      <c r="H677" s="156"/>
      <c r="I677" s="156">
        <v>0</v>
      </c>
      <c r="J677" s="156">
        <v>0</v>
      </c>
      <c r="K677" s="156"/>
      <c r="L677" s="156"/>
      <c r="M677" s="152"/>
      <c r="N677" s="226" t="s">
        <v>32</v>
      </c>
      <c r="O677" s="169" t="s">
        <v>16</v>
      </c>
      <c r="P677" s="169">
        <v>0</v>
      </c>
      <c r="Q677" s="228" t="s">
        <v>32</v>
      </c>
      <c r="R677" s="207"/>
      <c r="S677" s="202" t="s">
        <v>32</v>
      </c>
      <c r="T677" s="129"/>
      <c r="U677" s="130"/>
      <c r="V677" s="200" t="s">
        <v>32</v>
      </c>
      <c r="W677" s="131"/>
      <c r="X677" s="200" t="s">
        <v>32</v>
      </c>
      <c r="Y677" s="132"/>
      <c r="Z677" s="200" t="s">
        <v>32</v>
      </c>
      <c r="AA677" s="240" t="s">
        <v>32</v>
      </c>
      <c r="AB677" s="238">
        <v>2021</v>
      </c>
      <c r="AC677" s="134">
        <v>0</v>
      </c>
      <c r="AD677" s="135" t="s">
        <v>32</v>
      </c>
      <c r="AE677" s="136"/>
      <c r="AF677" s="202" t="s">
        <v>32</v>
      </c>
      <c r="AG677" s="136"/>
      <c r="AH677" s="202" t="s">
        <v>32</v>
      </c>
      <c r="AI677" s="171" t="s">
        <v>32</v>
      </c>
    </row>
    <row r="678" spans="1:35" s="14" customFormat="1" ht="19.95" customHeight="1" x14ac:dyDescent="0.25">
      <c r="A678" s="20"/>
      <c r="B678" s="22" t="s">
        <v>32</v>
      </c>
      <c r="C678" s="22"/>
      <c r="D678" s="122"/>
      <c r="E678" s="156"/>
      <c r="F678" s="156"/>
      <c r="G678" s="156"/>
      <c r="H678" s="156"/>
      <c r="I678" s="156">
        <v>0</v>
      </c>
      <c r="J678" s="156">
        <v>0</v>
      </c>
      <c r="K678" s="156"/>
      <c r="L678" s="156"/>
      <c r="M678" s="152"/>
      <c r="N678" s="226" t="s">
        <v>32</v>
      </c>
      <c r="O678" s="169" t="s">
        <v>16</v>
      </c>
      <c r="P678" s="169">
        <v>0</v>
      </c>
      <c r="Q678" s="228" t="s">
        <v>32</v>
      </c>
      <c r="R678" s="207"/>
      <c r="S678" s="202" t="s">
        <v>32</v>
      </c>
      <c r="T678" s="129"/>
      <c r="U678" s="130"/>
      <c r="V678" s="200" t="s">
        <v>32</v>
      </c>
      <c r="W678" s="131"/>
      <c r="X678" s="200" t="s">
        <v>32</v>
      </c>
      <c r="Y678" s="132"/>
      <c r="Z678" s="200" t="s">
        <v>32</v>
      </c>
      <c r="AA678" s="240" t="s">
        <v>32</v>
      </c>
      <c r="AB678" s="238">
        <v>2021</v>
      </c>
      <c r="AC678" s="134">
        <v>0</v>
      </c>
      <c r="AD678" s="135" t="s">
        <v>32</v>
      </c>
      <c r="AE678" s="136"/>
      <c r="AF678" s="202" t="s">
        <v>32</v>
      </c>
      <c r="AG678" s="136"/>
      <c r="AH678" s="202" t="s">
        <v>32</v>
      </c>
      <c r="AI678" s="171" t="s">
        <v>32</v>
      </c>
    </row>
    <row r="679" spans="1:35" s="14" customFormat="1" ht="19.95" customHeight="1" x14ac:dyDescent="0.25">
      <c r="A679" s="20"/>
      <c r="B679" s="22" t="s">
        <v>32</v>
      </c>
      <c r="C679" s="22"/>
      <c r="D679" s="122"/>
      <c r="E679" s="156"/>
      <c r="F679" s="156"/>
      <c r="G679" s="156"/>
      <c r="H679" s="156"/>
      <c r="I679" s="156">
        <v>0</v>
      </c>
      <c r="J679" s="156">
        <v>0</v>
      </c>
      <c r="K679" s="156"/>
      <c r="L679" s="156"/>
      <c r="M679" s="152"/>
      <c r="N679" s="226" t="s">
        <v>32</v>
      </c>
      <c r="O679" s="169" t="s">
        <v>16</v>
      </c>
      <c r="P679" s="169">
        <v>0</v>
      </c>
      <c r="Q679" s="228" t="s">
        <v>32</v>
      </c>
      <c r="R679" s="207"/>
      <c r="S679" s="202" t="s">
        <v>32</v>
      </c>
      <c r="T679" s="129"/>
      <c r="U679" s="130"/>
      <c r="V679" s="200" t="s">
        <v>32</v>
      </c>
      <c r="W679" s="131"/>
      <c r="X679" s="200" t="s">
        <v>32</v>
      </c>
      <c r="Y679" s="132"/>
      <c r="Z679" s="200" t="s">
        <v>32</v>
      </c>
      <c r="AA679" s="240" t="s">
        <v>32</v>
      </c>
      <c r="AB679" s="238">
        <v>2021</v>
      </c>
      <c r="AC679" s="134">
        <v>0</v>
      </c>
      <c r="AD679" s="135" t="s">
        <v>32</v>
      </c>
      <c r="AE679" s="136"/>
      <c r="AF679" s="202" t="s">
        <v>32</v>
      </c>
      <c r="AG679" s="136"/>
      <c r="AH679" s="202" t="s">
        <v>32</v>
      </c>
      <c r="AI679" s="171" t="s">
        <v>32</v>
      </c>
    </row>
    <row r="680" spans="1:35" s="14" customFormat="1" ht="19.95" customHeight="1" x14ac:dyDescent="0.25">
      <c r="A680" s="20"/>
      <c r="B680" s="153" t="s">
        <v>32</v>
      </c>
      <c r="C680" s="153"/>
      <c r="D680" s="122"/>
      <c r="E680" s="156"/>
      <c r="F680" s="156"/>
      <c r="G680" s="156"/>
      <c r="H680" s="156"/>
      <c r="I680" s="156">
        <v>0</v>
      </c>
      <c r="J680" s="156">
        <v>0</v>
      </c>
      <c r="K680" s="156"/>
      <c r="L680" s="156"/>
      <c r="M680" s="152"/>
      <c r="N680" s="226" t="s">
        <v>32</v>
      </c>
      <c r="O680" s="169" t="s">
        <v>16</v>
      </c>
      <c r="P680" s="169">
        <v>0</v>
      </c>
      <c r="Q680" s="228" t="s">
        <v>32</v>
      </c>
      <c r="R680" s="207"/>
      <c r="S680" s="202" t="s">
        <v>32</v>
      </c>
      <c r="T680" s="129"/>
      <c r="U680" s="130"/>
      <c r="V680" s="200" t="s">
        <v>32</v>
      </c>
      <c r="W680" s="131"/>
      <c r="X680" s="200" t="s">
        <v>32</v>
      </c>
      <c r="Y680" s="132"/>
      <c r="Z680" s="200" t="s">
        <v>32</v>
      </c>
      <c r="AA680" s="240" t="s">
        <v>32</v>
      </c>
      <c r="AB680" s="238">
        <v>2021</v>
      </c>
      <c r="AC680" s="134">
        <v>0</v>
      </c>
      <c r="AD680" s="135" t="s">
        <v>32</v>
      </c>
      <c r="AE680" s="136"/>
      <c r="AF680" s="202" t="s">
        <v>32</v>
      </c>
      <c r="AG680" s="136"/>
      <c r="AH680" s="202" t="s">
        <v>32</v>
      </c>
      <c r="AI680" s="171" t="s">
        <v>32</v>
      </c>
    </row>
    <row r="681" spans="1:35" s="14" customFormat="1" ht="19.95" customHeight="1" x14ac:dyDescent="0.25">
      <c r="A681" s="20"/>
      <c r="B681" s="153" t="s">
        <v>32</v>
      </c>
      <c r="C681" s="153"/>
      <c r="D681" s="122"/>
      <c r="E681" s="156"/>
      <c r="F681" s="156"/>
      <c r="G681" s="156"/>
      <c r="H681" s="156"/>
      <c r="I681" s="156">
        <v>0</v>
      </c>
      <c r="J681" s="156">
        <v>0</v>
      </c>
      <c r="K681" s="156"/>
      <c r="L681" s="156"/>
      <c r="M681" s="152"/>
      <c r="N681" s="226" t="s">
        <v>32</v>
      </c>
      <c r="O681" s="169" t="s">
        <v>16</v>
      </c>
      <c r="P681" s="169">
        <v>0</v>
      </c>
      <c r="Q681" s="228" t="s">
        <v>32</v>
      </c>
      <c r="R681" s="207"/>
      <c r="S681" s="202" t="s">
        <v>32</v>
      </c>
      <c r="T681" s="129"/>
      <c r="U681" s="130"/>
      <c r="V681" s="200" t="s">
        <v>32</v>
      </c>
      <c r="W681" s="131"/>
      <c r="X681" s="200" t="s">
        <v>32</v>
      </c>
      <c r="Y681" s="132"/>
      <c r="Z681" s="200" t="s">
        <v>32</v>
      </c>
      <c r="AA681" s="240" t="s">
        <v>32</v>
      </c>
      <c r="AB681" s="238">
        <v>2021</v>
      </c>
      <c r="AC681" s="134">
        <v>0</v>
      </c>
      <c r="AD681" s="135" t="s">
        <v>32</v>
      </c>
      <c r="AE681" s="136"/>
      <c r="AF681" s="202" t="s">
        <v>32</v>
      </c>
      <c r="AG681" s="136"/>
      <c r="AH681" s="202" t="s">
        <v>32</v>
      </c>
      <c r="AI681" s="171" t="s">
        <v>32</v>
      </c>
    </row>
    <row r="682" spans="1:35" s="14" customFormat="1" ht="19.95" customHeight="1" x14ac:dyDescent="0.25">
      <c r="A682" s="20"/>
      <c r="B682" s="153" t="s">
        <v>32</v>
      </c>
      <c r="C682" s="153"/>
      <c r="D682" s="122"/>
      <c r="E682" s="156"/>
      <c r="F682" s="156"/>
      <c r="G682" s="156"/>
      <c r="H682" s="156"/>
      <c r="I682" s="156">
        <v>0</v>
      </c>
      <c r="J682" s="156">
        <v>0</v>
      </c>
      <c r="K682" s="156"/>
      <c r="L682" s="156"/>
      <c r="M682" s="152"/>
      <c r="N682" s="226" t="s">
        <v>32</v>
      </c>
      <c r="O682" s="169" t="s">
        <v>16</v>
      </c>
      <c r="P682" s="169">
        <v>0</v>
      </c>
      <c r="Q682" s="228" t="s">
        <v>32</v>
      </c>
      <c r="R682" s="207"/>
      <c r="S682" s="202" t="s">
        <v>32</v>
      </c>
      <c r="T682" s="129"/>
      <c r="U682" s="130"/>
      <c r="V682" s="200" t="s">
        <v>32</v>
      </c>
      <c r="W682" s="131"/>
      <c r="X682" s="200" t="s">
        <v>32</v>
      </c>
      <c r="Y682" s="132"/>
      <c r="Z682" s="200" t="s">
        <v>32</v>
      </c>
      <c r="AA682" s="241" t="s">
        <v>32</v>
      </c>
      <c r="AB682" s="133">
        <v>2021</v>
      </c>
      <c r="AC682" s="134">
        <v>0</v>
      </c>
      <c r="AD682" s="135" t="s">
        <v>32</v>
      </c>
      <c r="AE682" s="136"/>
      <c r="AF682" s="202" t="s">
        <v>32</v>
      </c>
      <c r="AG682" s="136"/>
      <c r="AH682" s="202" t="s">
        <v>32</v>
      </c>
      <c r="AI682" s="171" t="s">
        <v>32</v>
      </c>
    </row>
    <row r="683" spans="1:35" s="14" customFormat="1" ht="19.95" customHeight="1" x14ac:dyDescent="0.25">
      <c r="A683" s="20"/>
      <c r="B683" s="153" t="s">
        <v>32</v>
      </c>
      <c r="C683" s="153"/>
      <c r="D683" s="122"/>
      <c r="E683" s="156"/>
      <c r="F683" s="156"/>
      <c r="G683" s="156"/>
      <c r="H683" s="156"/>
      <c r="I683" s="156">
        <v>0</v>
      </c>
      <c r="J683" s="156">
        <v>0</v>
      </c>
      <c r="K683" s="156"/>
      <c r="L683" s="156"/>
      <c r="M683" s="154"/>
      <c r="N683" s="226" t="s">
        <v>32</v>
      </c>
      <c r="O683" s="169" t="s">
        <v>16</v>
      </c>
      <c r="P683" s="169">
        <v>0</v>
      </c>
      <c r="Q683" s="228" t="s">
        <v>32</v>
      </c>
      <c r="R683" s="207"/>
      <c r="S683" s="202" t="s">
        <v>32</v>
      </c>
      <c r="T683" s="129"/>
      <c r="U683" s="130"/>
      <c r="V683" s="200" t="s">
        <v>32</v>
      </c>
      <c r="W683" s="131"/>
      <c r="X683" s="200" t="s">
        <v>32</v>
      </c>
      <c r="Y683" s="132"/>
      <c r="Z683" s="200" t="s">
        <v>32</v>
      </c>
      <c r="AA683" s="240" t="s">
        <v>32</v>
      </c>
      <c r="AB683" s="238">
        <v>2021</v>
      </c>
      <c r="AC683" s="134">
        <v>0</v>
      </c>
      <c r="AD683" s="135" t="s">
        <v>32</v>
      </c>
      <c r="AE683" s="136"/>
      <c r="AF683" s="202" t="s">
        <v>32</v>
      </c>
      <c r="AG683" s="136"/>
      <c r="AH683" s="202" t="s">
        <v>32</v>
      </c>
      <c r="AI683" s="171" t="s">
        <v>32</v>
      </c>
    </row>
    <row r="684" spans="1:35" ht="19.95" customHeight="1" x14ac:dyDescent="0.25">
      <c r="B684" s="155" t="s">
        <v>32</v>
      </c>
      <c r="C684" s="155"/>
      <c r="D684" s="155"/>
      <c r="E684" s="156"/>
      <c r="F684" s="156"/>
      <c r="G684" s="156"/>
      <c r="H684" s="156"/>
      <c r="I684" s="156">
        <v>0</v>
      </c>
      <c r="J684" s="156">
        <v>0</v>
      </c>
      <c r="K684" s="156"/>
      <c r="L684" s="156"/>
      <c r="M684" s="154"/>
      <c r="N684" s="226" t="s">
        <v>32</v>
      </c>
      <c r="O684" s="169" t="s">
        <v>16</v>
      </c>
      <c r="P684" s="169">
        <v>0</v>
      </c>
      <c r="Q684" s="228" t="s">
        <v>32</v>
      </c>
      <c r="R684" s="207"/>
      <c r="S684" s="202" t="s">
        <v>32</v>
      </c>
      <c r="T684" s="129"/>
      <c r="U684" s="129"/>
      <c r="V684" s="200" t="s">
        <v>32</v>
      </c>
      <c r="W684" s="129"/>
      <c r="X684" s="200" t="s">
        <v>32</v>
      </c>
      <c r="Y684" s="129"/>
      <c r="Z684" s="200" t="s">
        <v>32</v>
      </c>
      <c r="AA684" s="240" t="s">
        <v>32</v>
      </c>
      <c r="AB684" s="242"/>
      <c r="AC684" s="129"/>
      <c r="AD684" s="129"/>
      <c r="AE684" s="129"/>
      <c r="AF684" s="202" t="s">
        <v>32</v>
      </c>
      <c r="AG684" s="129"/>
      <c r="AH684" s="202" t="s">
        <v>32</v>
      </c>
      <c r="AI684" s="171" t="s">
        <v>32</v>
      </c>
    </row>
    <row r="685" spans="1:35" ht="10.050000000000001" customHeight="1" thickBot="1" x14ac:dyDescent="0.3">
      <c r="B685" s="248" t="s">
        <v>64</v>
      </c>
      <c r="C685" s="249"/>
      <c r="D685" s="249"/>
      <c r="E685" s="249"/>
      <c r="F685" s="249"/>
      <c r="G685" s="249"/>
      <c r="H685" s="249"/>
      <c r="I685" s="249"/>
      <c r="J685" s="249"/>
      <c r="K685" s="249"/>
      <c r="L685" s="249"/>
      <c r="M685" s="249"/>
      <c r="N685" s="249"/>
      <c r="O685" s="249"/>
      <c r="P685" s="249"/>
      <c r="Q685" s="249"/>
      <c r="R685" s="249"/>
      <c r="S685" s="250"/>
      <c r="T685" s="249"/>
      <c r="U685" s="249"/>
      <c r="V685" s="249"/>
      <c r="W685" s="249"/>
      <c r="X685" s="249"/>
      <c r="Y685" s="249"/>
      <c r="Z685" s="249"/>
      <c r="AA685" s="250"/>
      <c r="AB685" s="249"/>
      <c r="AC685" s="249"/>
      <c r="AD685" s="249"/>
      <c r="AE685" s="249"/>
      <c r="AF685" s="249"/>
      <c r="AG685" s="249"/>
      <c r="AH685" s="249"/>
      <c r="AI685" s="251"/>
    </row>
    <row r="686" spans="1:35" s="14" customFormat="1" ht="26.1" customHeight="1" thickBot="1" x14ac:dyDescent="0.3">
      <c r="B686" s="208">
        <v>56</v>
      </c>
      <c r="C686" s="209" t="s">
        <v>205</v>
      </c>
      <c r="D686" s="210">
        <v>1</v>
      </c>
      <c r="E686" s="211">
        <v>3718311035</v>
      </c>
      <c r="F686" s="211">
        <v>4558711795</v>
      </c>
      <c r="G686" s="211">
        <v>2045857291</v>
      </c>
      <c r="H686" s="211">
        <v>2811453971</v>
      </c>
      <c r="I686" s="211">
        <v>1672453744</v>
      </c>
      <c r="J686" s="211">
        <v>1747257824</v>
      </c>
      <c r="K686" s="211">
        <v>206428593</v>
      </c>
      <c r="L686" s="211">
        <v>3107440</v>
      </c>
      <c r="M686" s="212">
        <v>1</v>
      </c>
      <c r="N686" s="231">
        <v>5</v>
      </c>
      <c r="O686" s="213" t="s">
        <v>16</v>
      </c>
      <c r="P686" s="213">
        <v>0</v>
      </c>
      <c r="Q686" s="229">
        <v>1100000000</v>
      </c>
      <c r="R686" s="225">
        <v>1892453744</v>
      </c>
      <c r="S686" s="222" t="s">
        <v>279</v>
      </c>
      <c r="T686" s="214" t="s">
        <v>72</v>
      </c>
      <c r="U686" s="214">
        <v>1.8174830919817075</v>
      </c>
      <c r="V686" s="215" t="s">
        <v>279</v>
      </c>
      <c r="W686" s="216">
        <v>0.61672114786541354</v>
      </c>
      <c r="X686" s="215" t="s">
        <v>279</v>
      </c>
      <c r="Y686" s="217">
        <v>66.430435664083618</v>
      </c>
      <c r="Z686" s="215" t="s">
        <v>279</v>
      </c>
      <c r="AA686" s="223" t="s">
        <v>279</v>
      </c>
      <c r="AB686" s="218">
        <v>2021</v>
      </c>
      <c r="AC686" s="219">
        <v>5017.7009738851721</v>
      </c>
      <c r="AD686" s="220" t="s">
        <v>281</v>
      </c>
      <c r="AE686" s="221">
        <v>0.11814432315857239</v>
      </c>
      <c r="AF686" s="222" t="s">
        <v>279</v>
      </c>
      <c r="AG686" s="221">
        <v>4.5282220566435258E-2</v>
      </c>
      <c r="AH686" s="222" t="s">
        <v>279</v>
      </c>
      <c r="AI686" s="223" t="s">
        <v>279</v>
      </c>
    </row>
    <row r="687" spans="1:35" s="14" customFormat="1" ht="19.95" customHeight="1" x14ac:dyDescent="0.25">
      <c r="A687" s="20"/>
      <c r="B687" s="149">
        <v>56.1</v>
      </c>
      <c r="C687" s="149" t="s">
        <v>206</v>
      </c>
      <c r="D687" s="150">
        <v>0.7</v>
      </c>
      <c r="E687" s="137">
        <v>3387049938</v>
      </c>
      <c r="F687" s="137">
        <v>3409249938</v>
      </c>
      <c r="G687" s="137">
        <v>1205134722</v>
      </c>
      <c r="H687" s="137">
        <v>1693960399</v>
      </c>
      <c r="I687" s="137">
        <v>2181915216</v>
      </c>
      <c r="J687" s="137">
        <v>1715289539</v>
      </c>
      <c r="K687" s="137">
        <v>198236548</v>
      </c>
      <c r="L687" s="137">
        <v>3098140</v>
      </c>
      <c r="M687" s="151"/>
      <c r="N687" s="230" t="s">
        <v>32</v>
      </c>
      <c r="O687" s="168" t="s">
        <v>16</v>
      </c>
      <c r="P687" s="168">
        <v>0</v>
      </c>
      <c r="Q687" s="227" t="s">
        <v>32</v>
      </c>
      <c r="R687" s="206"/>
      <c r="S687" s="237" t="s">
        <v>32</v>
      </c>
      <c r="T687" s="157" t="s">
        <v>72</v>
      </c>
      <c r="U687" s="138"/>
      <c r="V687" s="199" t="s">
        <v>32</v>
      </c>
      <c r="W687" s="139"/>
      <c r="X687" s="199" t="s">
        <v>32</v>
      </c>
      <c r="Y687" s="140"/>
      <c r="Z687" s="199" t="s">
        <v>32</v>
      </c>
      <c r="AA687" s="239" t="s">
        <v>32</v>
      </c>
      <c r="AB687" s="141">
        <v>2021</v>
      </c>
      <c r="AC687" s="142">
        <v>3752.5067394879179</v>
      </c>
      <c r="AD687" s="143" t="s">
        <v>281</v>
      </c>
      <c r="AE687" s="144"/>
      <c r="AF687" s="201" t="s">
        <v>32</v>
      </c>
      <c r="AG687" s="144"/>
      <c r="AH687" s="201" t="s">
        <v>32</v>
      </c>
      <c r="AI687" s="170" t="s">
        <v>32</v>
      </c>
    </row>
    <row r="688" spans="1:35" s="14" customFormat="1" ht="19.95" customHeight="1" x14ac:dyDescent="0.25">
      <c r="A688" s="20"/>
      <c r="B688" s="22">
        <v>56.2</v>
      </c>
      <c r="C688" s="22" t="s">
        <v>207</v>
      </c>
      <c r="D688" s="122">
        <v>0.3</v>
      </c>
      <c r="E688" s="156">
        <v>331261097</v>
      </c>
      <c r="F688" s="156">
        <v>1149461857</v>
      </c>
      <c r="G688" s="156">
        <v>840722569</v>
      </c>
      <c r="H688" s="156">
        <v>1117493572</v>
      </c>
      <c r="I688" s="156">
        <v>-509461472</v>
      </c>
      <c r="J688" s="156">
        <v>31968285</v>
      </c>
      <c r="K688" s="156">
        <v>8192045</v>
      </c>
      <c r="L688" s="156">
        <v>9300</v>
      </c>
      <c r="M688" s="152"/>
      <c r="N688" s="226" t="s">
        <v>32</v>
      </c>
      <c r="O688" s="169" t="s">
        <v>16</v>
      </c>
      <c r="P688" s="169">
        <v>0</v>
      </c>
      <c r="Q688" s="228" t="s">
        <v>32</v>
      </c>
      <c r="R688" s="207"/>
      <c r="S688" s="202" t="s">
        <v>32</v>
      </c>
      <c r="T688" s="129" t="s">
        <v>72</v>
      </c>
      <c r="U688" s="130"/>
      <c r="V688" s="200" t="s">
        <v>32</v>
      </c>
      <c r="W688" s="131"/>
      <c r="X688" s="200" t="s">
        <v>32</v>
      </c>
      <c r="Y688" s="132"/>
      <c r="Z688" s="200" t="s">
        <v>32</v>
      </c>
      <c r="AA688" s="240" t="s">
        <v>32</v>
      </c>
      <c r="AB688" s="238">
        <v>2021</v>
      </c>
      <c r="AC688" s="134">
        <v>1265.1942343972544</v>
      </c>
      <c r="AD688" s="135" t="s">
        <v>281</v>
      </c>
      <c r="AE688" s="136"/>
      <c r="AF688" s="202" t="s">
        <v>32</v>
      </c>
      <c r="AG688" s="136"/>
      <c r="AH688" s="202" t="s">
        <v>32</v>
      </c>
      <c r="AI688" s="171" t="s">
        <v>32</v>
      </c>
    </row>
    <row r="689" spans="1:35" s="14" customFormat="1" ht="19.95" customHeight="1" x14ac:dyDescent="0.25">
      <c r="A689" s="20"/>
      <c r="B689" s="22" t="s">
        <v>32</v>
      </c>
      <c r="C689" s="22"/>
      <c r="D689" s="122"/>
      <c r="E689" s="156"/>
      <c r="F689" s="156"/>
      <c r="G689" s="156"/>
      <c r="H689" s="156"/>
      <c r="I689" s="156">
        <v>0</v>
      </c>
      <c r="J689" s="156">
        <v>0</v>
      </c>
      <c r="K689" s="156"/>
      <c r="L689" s="156"/>
      <c r="M689" s="152"/>
      <c r="N689" s="226" t="s">
        <v>32</v>
      </c>
      <c r="O689" s="169" t="s">
        <v>16</v>
      </c>
      <c r="P689" s="169">
        <v>0</v>
      </c>
      <c r="Q689" s="228" t="s">
        <v>32</v>
      </c>
      <c r="R689" s="207"/>
      <c r="S689" s="202" t="s">
        <v>32</v>
      </c>
      <c r="T689" s="129"/>
      <c r="U689" s="130"/>
      <c r="V689" s="200" t="s">
        <v>32</v>
      </c>
      <c r="W689" s="131"/>
      <c r="X689" s="200" t="s">
        <v>32</v>
      </c>
      <c r="Y689" s="132"/>
      <c r="Z689" s="200" t="s">
        <v>32</v>
      </c>
      <c r="AA689" s="240" t="s">
        <v>32</v>
      </c>
      <c r="AB689" s="238">
        <v>2021</v>
      </c>
      <c r="AC689" s="134">
        <v>0</v>
      </c>
      <c r="AD689" s="135" t="s">
        <v>32</v>
      </c>
      <c r="AE689" s="136"/>
      <c r="AF689" s="202" t="s">
        <v>32</v>
      </c>
      <c r="AG689" s="136"/>
      <c r="AH689" s="202" t="s">
        <v>32</v>
      </c>
      <c r="AI689" s="171" t="s">
        <v>32</v>
      </c>
    </row>
    <row r="690" spans="1:35" s="14" customFormat="1" ht="19.95" customHeight="1" x14ac:dyDescent="0.25">
      <c r="A690" s="20"/>
      <c r="B690" s="22" t="s">
        <v>32</v>
      </c>
      <c r="C690" s="22"/>
      <c r="D690" s="122"/>
      <c r="E690" s="156"/>
      <c r="F690" s="156"/>
      <c r="G690" s="156"/>
      <c r="H690" s="156"/>
      <c r="I690" s="156">
        <v>0</v>
      </c>
      <c r="J690" s="156">
        <v>0</v>
      </c>
      <c r="K690" s="156"/>
      <c r="L690" s="156"/>
      <c r="M690" s="152"/>
      <c r="N690" s="226" t="s">
        <v>32</v>
      </c>
      <c r="O690" s="169" t="s">
        <v>16</v>
      </c>
      <c r="P690" s="169">
        <v>0</v>
      </c>
      <c r="Q690" s="228" t="s">
        <v>32</v>
      </c>
      <c r="R690" s="207"/>
      <c r="S690" s="202" t="s">
        <v>32</v>
      </c>
      <c r="T690" s="129"/>
      <c r="U690" s="130"/>
      <c r="V690" s="200" t="s">
        <v>32</v>
      </c>
      <c r="W690" s="131"/>
      <c r="X690" s="200" t="s">
        <v>32</v>
      </c>
      <c r="Y690" s="132"/>
      <c r="Z690" s="200" t="s">
        <v>32</v>
      </c>
      <c r="AA690" s="240" t="s">
        <v>32</v>
      </c>
      <c r="AB690" s="238">
        <v>2021</v>
      </c>
      <c r="AC690" s="134">
        <v>0</v>
      </c>
      <c r="AD690" s="135" t="s">
        <v>32</v>
      </c>
      <c r="AE690" s="136"/>
      <c r="AF690" s="202" t="s">
        <v>32</v>
      </c>
      <c r="AG690" s="136"/>
      <c r="AH690" s="202" t="s">
        <v>32</v>
      </c>
      <c r="AI690" s="171" t="s">
        <v>32</v>
      </c>
    </row>
    <row r="691" spans="1:35" s="14" customFormat="1" ht="19.95" customHeight="1" x14ac:dyDescent="0.25">
      <c r="A691" s="20"/>
      <c r="B691" s="22" t="s">
        <v>32</v>
      </c>
      <c r="C691" s="22"/>
      <c r="D691" s="122"/>
      <c r="E691" s="156"/>
      <c r="F691" s="156"/>
      <c r="G691" s="156"/>
      <c r="H691" s="156"/>
      <c r="I691" s="156">
        <v>0</v>
      </c>
      <c r="J691" s="156">
        <v>0</v>
      </c>
      <c r="K691" s="156"/>
      <c r="L691" s="156"/>
      <c r="M691" s="152"/>
      <c r="N691" s="226" t="s">
        <v>32</v>
      </c>
      <c r="O691" s="169" t="s">
        <v>16</v>
      </c>
      <c r="P691" s="169">
        <v>0</v>
      </c>
      <c r="Q691" s="228" t="s">
        <v>32</v>
      </c>
      <c r="R691" s="207"/>
      <c r="S691" s="202" t="s">
        <v>32</v>
      </c>
      <c r="T691" s="129"/>
      <c r="U691" s="130"/>
      <c r="V691" s="200" t="s">
        <v>32</v>
      </c>
      <c r="W691" s="131"/>
      <c r="X691" s="200" t="s">
        <v>32</v>
      </c>
      <c r="Y691" s="132"/>
      <c r="Z691" s="200" t="s">
        <v>32</v>
      </c>
      <c r="AA691" s="240" t="s">
        <v>32</v>
      </c>
      <c r="AB691" s="238">
        <v>2021</v>
      </c>
      <c r="AC691" s="134">
        <v>0</v>
      </c>
      <c r="AD691" s="135" t="s">
        <v>32</v>
      </c>
      <c r="AE691" s="136"/>
      <c r="AF691" s="202" t="s">
        <v>32</v>
      </c>
      <c r="AG691" s="136"/>
      <c r="AH691" s="202" t="s">
        <v>32</v>
      </c>
      <c r="AI691" s="171" t="s">
        <v>32</v>
      </c>
    </row>
    <row r="692" spans="1:35" s="14" customFormat="1" ht="19.95" customHeight="1" x14ac:dyDescent="0.25">
      <c r="A692" s="20"/>
      <c r="B692" s="153" t="s">
        <v>32</v>
      </c>
      <c r="C692" s="153"/>
      <c r="D692" s="122"/>
      <c r="E692" s="156"/>
      <c r="F692" s="156"/>
      <c r="G692" s="156"/>
      <c r="H692" s="156"/>
      <c r="I692" s="156">
        <v>0</v>
      </c>
      <c r="J692" s="156">
        <v>0</v>
      </c>
      <c r="K692" s="156"/>
      <c r="L692" s="156"/>
      <c r="M692" s="152"/>
      <c r="N692" s="226" t="s">
        <v>32</v>
      </c>
      <c r="O692" s="169" t="s">
        <v>16</v>
      </c>
      <c r="P692" s="169">
        <v>0</v>
      </c>
      <c r="Q692" s="228" t="s">
        <v>32</v>
      </c>
      <c r="R692" s="207"/>
      <c r="S692" s="202" t="s">
        <v>32</v>
      </c>
      <c r="T692" s="129"/>
      <c r="U692" s="130"/>
      <c r="V692" s="200" t="s">
        <v>32</v>
      </c>
      <c r="W692" s="131"/>
      <c r="X692" s="200" t="s">
        <v>32</v>
      </c>
      <c r="Y692" s="132"/>
      <c r="Z692" s="200" t="s">
        <v>32</v>
      </c>
      <c r="AA692" s="240" t="s">
        <v>32</v>
      </c>
      <c r="AB692" s="238">
        <v>2021</v>
      </c>
      <c r="AC692" s="134">
        <v>0</v>
      </c>
      <c r="AD692" s="135" t="s">
        <v>32</v>
      </c>
      <c r="AE692" s="136"/>
      <c r="AF692" s="202" t="s">
        <v>32</v>
      </c>
      <c r="AG692" s="136"/>
      <c r="AH692" s="202" t="s">
        <v>32</v>
      </c>
      <c r="AI692" s="171" t="s">
        <v>32</v>
      </c>
    </row>
    <row r="693" spans="1:35" s="14" customFormat="1" ht="19.95" customHeight="1" x14ac:dyDescent="0.25">
      <c r="A693" s="20"/>
      <c r="B693" s="153" t="s">
        <v>32</v>
      </c>
      <c r="C693" s="153"/>
      <c r="D693" s="122"/>
      <c r="E693" s="156"/>
      <c r="F693" s="156"/>
      <c r="G693" s="156"/>
      <c r="H693" s="156"/>
      <c r="I693" s="156">
        <v>0</v>
      </c>
      <c r="J693" s="156">
        <v>0</v>
      </c>
      <c r="K693" s="156"/>
      <c r="L693" s="156"/>
      <c r="M693" s="152"/>
      <c r="N693" s="226" t="s">
        <v>32</v>
      </c>
      <c r="O693" s="169" t="s">
        <v>16</v>
      </c>
      <c r="P693" s="169">
        <v>0</v>
      </c>
      <c r="Q693" s="228" t="s">
        <v>32</v>
      </c>
      <c r="R693" s="207"/>
      <c r="S693" s="202" t="s">
        <v>32</v>
      </c>
      <c r="T693" s="129"/>
      <c r="U693" s="130"/>
      <c r="V693" s="200" t="s">
        <v>32</v>
      </c>
      <c r="W693" s="131"/>
      <c r="X693" s="200" t="s">
        <v>32</v>
      </c>
      <c r="Y693" s="132"/>
      <c r="Z693" s="200" t="s">
        <v>32</v>
      </c>
      <c r="AA693" s="240" t="s">
        <v>32</v>
      </c>
      <c r="AB693" s="238">
        <v>2021</v>
      </c>
      <c r="AC693" s="134">
        <v>0</v>
      </c>
      <c r="AD693" s="135" t="s">
        <v>32</v>
      </c>
      <c r="AE693" s="136"/>
      <c r="AF693" s="202" t="s">
        <v>32</v>
      </c>
      <c r="AG693" s="136"/>
      <c r="AH693" s="202" t="s">
        <v>32</v>
      </c>
      <c r="AI693" s="171" t="s">
        <v>32</v>
      </c>
    </row>
    <row r="694" spans="1:35" s="14" customFormat="1" ht="19.95" customHeight="1" x14ac:dyDescent="0.25">
      <c r="A694" s="20"/>
      <c r="B694" s="153" t="s">
        <v>32</v>
      </c>
      <c r="C694" s="153"/>
      <c r="D694" s="122"/>
      <c r="E694" s="156"/>
      <c r="F694" s="156"/>
      <c r="G694" s="156"/>
      <c r="H694" s="156"/>
      <c r="I694" s="156">
        <v>0</v>
      </c>
      <c r="J694" s="156">
        <v>0</v>
      </c>
      <c r="K694" s="156"/>
      <c r="L694" s="156"/>
      <c r="M694" s="152"/>
      <c r="N694" s="226" t="s">
        <v>32</v>
      </c>
      <c r="O694" s="169" t="s">
        <v>16</v>
      </c>
      <c r="P694" s="169">
        <v>0</v>
      </c>
      <c r="Q694" s="228" t="s">
        <v>32</v>
      </c>
      <c r="R694" s="207"/>
      <c r="S694" s="202" t="s">
        <v>32</v>
      </c>
      <c r="T694" s="129"/>
      <c r="U694" s="130"/>
      <c r="V694" s="200" t="s">
        <v>32</v>
      </c>
      <c r="W694" s="131"/>
      <c r="X694" s="200" t="s">
        <v>32</v>
      </c>
      <c r="Y694" s="132"/>
      <c r="Z694" s="200" t="s">
        <v>32</v>
      </c>
      <c r="AA694" s="241" t="s">
        <v>32</v>
      </c>
      <c r="AB694" s="133">
        <v>2021</v>
      </c>
      <c r="AC694" s="134">
        <v>0</v>
      </c>
      <c r="AD694" s="135" t="s">
        <v>32</v>
      </c>
      <c r="AE694" s="136"/>
      <c r="AF694" s="202" t="s">
        <v>32</v>
      </c>
      <c r="AG694" s="136"/>
      <c r="AH694" s="202" t="s">
        <v>32</v>
      </c>
      <c r="AI694" s="171" t="s">
        <v>32</v>
      </c>
    </row>
    <row r="695" spans="1:35" s="14" customFormat="1" ht="19.95" customHeight="1" x14ac:dyDescent="0.25">
      <c r="A695" s="20"/>
      <c r="B695" s="153" t="s">
        <v>32</v>
      </c>
      <c r="C695" s="153"/>
      <c r="D695" s="122"/>
      <c r="E695" s="156"/>
      <c r="F695" s="156"/>
      <c r="G695" s="156"/>
      <c r="H695" s="156"/>
      <c r="I695" s="156">
        <v>0</v>
      </c>
      <c r="J695" s="156">
        <v>0</v>
      </c>
      <c r="K695" s="156"/>
      <c r="L695" s="156"/>
      <c r="M695" s="154"/>
      <c r="N695" s="226" t="s">
        <v>32</v>
      </c>
      <c r="O695" s="169" t="s">
        <v>16</v>
      </c>
      <c r="P695" s="169">
        <v>0</v>
      </c>
      <c r="Q695" s="228" t="s">
        <v>32</v>
      </c>
      <c r="R695" s="207"/>
      <c r="S695" s="202" t="s">
        <v>32</v>
      </c>
      <c r="T695" s="129"/>
      <c r="U695" s="130"/>
      <c r="V695" s="200" t="s">
        <v>32</v>
      </c>
      <c r="W695" s="131"/>
      <c r="X695" s="200" t="s">
        <v>32</v>
      </c>
      <c r="Y695" s="132"/>
      <c r="Z695" s="200" t="s">
        <v>32</v>
      </c>
      <c r="AA695" s="240" t="s">
        <v>32</v>
      </c>
      <c r="AB695" s="238">
        <v>2021</v>
      </c>
      <c r="AC695" s="134">
        <v>0</v>
      </c>
      <c r="AD695" s="135" t="s">
        <v>32</v>
      </c>
      <c r="AE695" s="136"/>
      <c r="AF695" s="202" t="s">
        <v>32</v>
      </c>
      <c r="AG695" s="136"/>
      <c r="AH695" s="202" t="s">
        <v>32</v>
      </c>
      <c r="AI695" s="171" t="s">
        <v>32</v>
      </c>
    </row>
    <row r="696" spans="1:35" ht="19.95" customHeight="1" x14ac:dyDescent="0.25">
      <c r="B696" s="155" t="s">
        <v>32</v>
      </c>
      <c r="C696" s="155"/>
      <c r="D696" s="155"/>
      <c r="E696" s="156"/>
      <c r="F696" s="156"/>
      <c r="G696" s="156"/>
      <c r="H696" s="156"/>
      <c r="I696" s="156">
        <v>0</v>
      </c>
      <c r="J696" s="156">
        <v>0</v>
      </c>
      <c r="K696" s="156"/>
      <c r="L696" s="156"/>
      <c r="M696" s="154"/>
      <c r="N696" s="226" t="s">
        <v>32</v>
      </c>
      <c r="O696" s="169" t="s">
        <v>16</v>
      </c>
      <c r="P696" s="169">
        <v>0</v>
      </c>
      <c r="Q696" s="228" t="s">
        <v>32</v>
      </c>
      <c r="R696" s="207"/>
      <c r="S696" s="202" t="s">
        <v>32</v>
      </c>
      <c r="T696" s="129"/>
      <c r="U696" s="129"/>
      <c r="V696" s="200" t="s">
        <v>32</v>
      </c>
      <c r="W696" s="129"/>
      <c r="X696" s="200" t="s">
        <v>32</v>
      </c>
      <c r="Y696" s="129"/>
      <c r="Z696" s="200" t="s">
        <v>32</v>
      </c>
      <c r="AA696" s="240" t="s">
        <v>32</v>
      </c>
      <c r="AB696" s="242"/>
      <c r="AC696" s="129"/>
      <c r="AD696" s="129"/>
      <c r="AE696" s="129"/>
      <c r="AF696" s="202" t="s">
        <v>32</v>
      </c>
      <c r="AG696" s="129"/>
      <c r="AH696" s="202" t="s">
        <v>32</v>
      </c>
      <c r="AI696" s="171" t="s">
        <v>32</v>
      </c>
    </row>
    <row r="697" spans="1:35" ht="10.050000000000001" customHeight="1" thickBot="1" x14ac:dyDescent="0.3">
      <c r="B697" s="248" t="s">
        <v>64</v>
      </c>
      <c r="C697" s="249"/>
      <c r="D697" s="249"/>
      <c r="E697" s="249"/>
      <c r="F697" s="249"/>
      <c r="G697" s="249"/>
      <c r="H697" s="249"/>
      <c r="I697" s="249"/>
      <c r="J697" s="249"/>
      <c r="K697" s="249"/>
      <c r="L697" s="249"/>
      <c r="M697" s="249"/>
      <c r="N697" s="249"/>
      <c r="O697" s="249"/>
      <c r="P697" s="249"/>
      <c r="Q697" s="249"/>
      <c r="R697" s="249"/>
      <c r="S697" s="250"/>
      <c r="T697" s="249"/>
      <c r="U697" s="249"/>
      <c r="V697" s="249"/>
      <c r="W697" s="249"/>
      <c r="X697" s="249"/>
      <c r="Y697" s="249"/>
      <c r="Z697" s="249"/>
      <c r="AA697" s="250"/>
      <c r="AB697" s="249"/>
      <c r="AC697" s="249"/>
      <c r="AD697" s="249"/>
      <c r="AE697" s="249"/>
      <c r="AF697" s="249"/>
      <c r="AG697" s="249"/>
      <c r="AH697" s="249"/>
      <c r="AI697" s="251"/>
    </row>
    <row r="698" spans="1:35" s="14" customFormat="1" ht="26.1" customHeight="1" thickBot="1" x14ac:dyDescent="0.3">
      <c r="B698" s="208">
        <v>57</v>
      </c>
      <c r="C698" s="209" t="s">
        <v>208</v>
      </c>
      <c r="D698" s="210">
        <v>1</v>
      </c>
      <c r="E698" s="211">
        <v>1502486421</v>
      </c>
      <c r="F698" s="211">
        <v>1747405337</v>
      </c>
      <c r="G698" s="211">
        <v>74753332</v>
      </c>
      <c r="H698" s="211">
        <v>110438811</v>
      </c>
      <c r="I698" s="211">
        <v>1427733089</v>
      </c>
      <c r="J698" s="211">
        <v>1636966526</v>
      </c>
      <c r="K698" s="211">
        <v>701267492</v>
      </c>
      <c r="L698" s="211">
        <v>860000.00000001001</v>
      </c>
      <c r="M698" s="212">
        <v>1</v>
      </c>
      <c r="N698" s="231">
        <v>5</v>
      </c>
      <c r="O698" s="213" t="s">
        <v>16</v>
      </c>
      <c r="P698" s="213">
        <v>0</v>
      </c>
      <c r="Q698" s="229">
        <v>1100000000</v>
      </c>
      <c r="R698" s="225">
        <v>1647733089</v>
      </c>
      <c r="S698" s="222" t="s">
        <v>279</v>
      </c>
      <c r="T698" s="214" t="s">
        <v>72</v>
      </c>
      <c r="U698" s="214">
        <v>20.09925685988151</v>
      </c>
      <c r="V698" s="215" t="s">
        <v>279</v>
      </c>
      <c r="W698" s="216">
        <v>6.3201598771355935E-2</v>
      </c>
      <c r="X698" s="215" t="s">
        <v>279</v>
      </c>
      <c r="Y698" s="217">
        <v>815.42731627906028</v>
      </c>
      <c r="Z698" s="215" t="s">
        <v>279</v>
      </c>
      <c r="AA698" s="223" t="s">
        <v>279</v>
      </c>
      <c r="AB698" s="218">
        <v>2021</v>
      </c>
      <c r="AC698" s="219">
        <v>1923.3410348190366</v>
      </c>
      <c r="AD698" s="220" t="s">
        <v>281</v>
      </c>
      <c r="AE698" s="221">
        <v>0.42839452173379383</v>
      </c>
      <c r="AF698" s="222" t="s">
        <v>279</v>
      </c>
      <c r="AG698" s="221">
        <v>0.4013193030553277</v>
      </c>
      <c r="AH698" s="222" t="s">
        <v>279</v>
      </c>
      <c r="AI698" s="223" t="s">
        <v>279</v>
      </c>
    </row>
    <row r="699" spans="1:35" s="14" customFormat="1" ht="19.95" customHeight="1" x14ac:dyDescent="0.25">
      <c r="A699" s="20"/>
      <c r="B699" s="149">
        <v>57.1</v>
      </c>
      <c r="C699" s="149" t="s">
        <v>209</v>
      </c>
      <c r="D699" s="150">
        <v>0.5</v>
      </c>
      <c r="E699" s="137">
        <v>642521086</v>
      </c>
      <c r="F699" s="137">
        <v>887440002</v>
      </c>
      <c r="G699" s="137">
        <v>1447185</v>
      </c>
      <c r="H699" s="137">
        <v>25132664</v>
      </c>
      <c r="I699" s="137">
        <v>641073901</v>
      </c>
      <c r="J699" s="137">
        <v>862307338</v>
      </c>
      <c r="K699" s="137">
        <v>110760830</v>
      </c>
      <c r="L699" s="137">
        <v>860000</v>
      </c>
      <c r="M699" s="151"/>
      <c r="N699" s="230" t="s">
        <v>32</v>
      </c>
      <c r="O699" s="168" t="s">
        <v>16</v>
      </c>
      <c r="P699" s="168">
        <v>0</v>
      </c>
      <c r="Q699" s="227" t="s">
        <v>32</v>
      </c>
      <c r="R699" s="206"/>
      <c r="S699" s="237" t="s">
        <v>32</v>
      </c>
      <c r="T699" s="157" t="s">
        <v>72</v>
      </c>
      <c r="U699" s="138"/>
      <c r="V699" s="199" t="s">
        <v>32</v>
      </c>
      <c r="W699" s="139"/>
      <c r="X699" s="199" t="s">
        <v>32</v>
      </c>
      <c r="Y699" s="140"/>
      <c r="Z699" s="199" t="s">
        <v>32</v>
      </c>
      <c r="AA699" s="239" t="s">
        <v>32</v>
      </c>
      <c r="AB699" s="141">
        <v>2021</v>
      </c>
      <c r="AC699" s="142">
        <v>976.79098011504345</v>
      </c>
      <c r="AD699" s="143" t="s">
        <v>281</v>
      </c>
      <c r="AE699" s="144"/>
      <c r="AF699" s="201" t="s">
        <v>32</v>
      </c>
      <c r="AG699" s="144"/>
      <c r="AH699" s="201" t="s">
        <v>32</v>
      </c>
      <c r="AI699" s="170" t="s">
        <v>32</v>
      </c>
    </row>
    <row r="700" spans="1:35" s="14" customFormat="1" ht="19.95" customHeight="1" x14ac:dyDescent="0.25">
      <c r="A700" s="20"/>
      <c r="B700" s="22">
        <v>57.2</v>
      </c>
      <c r="C700" s="22" t="s">
        <v>210</v>
      </c>
      <c r="D700" s="122">
        <v>0.5</v>
      </c>
      <c r="E700" s="156">
        <v>859965335</v>
      </c>
      <c r="F700" s="156">
        <v>859965335</v>
      </c>
      <c r="G700" s="156">
        <v>73306147</v>
      </c>
      <c r="H700" s="156">
        <v>85306147</v>
      </c>
      <c r="I700" s="156">
        <v>786659188</v>
      </c>
      <c r="J700" s="156">
        <v>774659188</v>
      </c>
      <c r="K700" s="156">
        <v>590506662</v>
      </c>
      <c r="L700" s="156">
        <v>1E-8</v>
      </c>
      <c r="M700" s="152"/>
      <c r="N700" s="226" t="s">
        <v>32</v>
      </c>
      <c r="O700" s="169" t="s">
        <v>16</v>
      </c>
      <c r="P700" s="169">
        <v>0</v>
      </c>
      <c r="Q700" s="228" t="s">
        <v>32</v>
      </c>
      <c r="R700" s="207"/>
      <c r="S700" s="202" t="s">
        <v>32</v>
      </c>
      <c r="T700" s="129" t="s">
        <v>72</v>
      </c>
      <c r="U700" s="130"/>
      <c r="V700" s="200" t="s">
        <v>32</v>
      </c>
      <c r="W700" s="131"/>
      <c r="X700" s="200" t="s">
        <v>32</v>
      </c>
      <c r="Y700" s="132"/>
      <c r="Z700" s="200" t="s">
        <v>32</v>
      </c>
      <c r="AA700" s="240" t="s">
        <v>32</v>
      </c>
      <c r="AB700" s="238">
        <v>2021</v>
      </c>
      <c r="AC700" s="134">
        <v>946.55005470399306</v>
      </c>
      <c r="AD700" s="135" t="s">
        <v>281</v>
      </c>
      <c r="AE700" s="136"/>
      <c r="AF700" s="202" t="s">
        <v>32</v>
      </c>
      <c r="AG700" s="136"/>
      <c r="AH700" s="202" t="s">
        <v>32</v>
      </c>
      <c r="AI700" s="171" t="s">
        <v>32</v>
      </c>
    </row>
    <row r="701" spans="1:35" s="14" customFormat="1" ht="19.95" customHeight="1" x14ac:dyDescent="0.25">
      <c r="A701" s="20"/>
      <c r="B701" s="22" t="s">
        <v>32</v>
      </c>
      <c r="C701" s="22"/>
      <c r="D701" s="122"/>
      <c r="E701" s="156"/>
      <c r="F701" s="156"/>
      <c r="G701" s="156"/>
      <c r="H701" s="156"/>
      <c r="I701" s="156">
        <v>0</v>
      </c>
      <c r="J701" s="156">
        <v>0</v>
      </c>
      <c r="K701" s="156"/>
      <c r="L701" s="156"/>
      <c r="M701" s="152"/>
      <c r="N701" s="226" t="s">
        <v>32</v>
      </c>
      <c r="O701" s="169" t="s">
        <v>16</v>
      </c>
      <c r="P701" s="169">
        <v>0</v>
      </c>
      <c r="Q701" s="228" t="s">
        <v>32</v>
      </c>
      <c r="R701" s="207"/>
      <c r="S701" s="202" t="s">
        <v>32</v>
      </c>
      <c r="T701" s="129"/>
      <c r="U701" s="130"/>
      <c r="V701" s="200" t="s">
        <v>32</v>
      </c>
      <c r="W701" s="131"/>
      <c r="X701" s="200" t="s">
        <v>32</v>
      </c>
      <c r="Y701" s="132"/>
      <c r="Z701" s="200" t="s">
        <v>32</v>
      </c>
      <c r="AA701" s="240" t="s">
        <v>32</v>
      </c>
      <c r="AB701" s="238">
        <v>2021</v>
      </c>
      <c r="AC701" s="134">
        <v>0</v>
      </c>
      <c r="AD701" s="135" t="s">
        <v>32</v>
      </c>
      <c r="AE701" s="136"/>
      <c r="AF701" s="202" t="s">
        <v>32</v>
      </c>
      <c r="AG701" s="136"/>
      <c r="AH701" s="202" t="s">
        <v>32</v>
      </c>
      <c r="AI701" s="171" t="s">
        <v>32</v>
      </c>
    </row>
    <row r="702" spans="1:35" s="14" customFormat="1" ht="19.95" customHeight="1" x14ac:dyDescent="0.25">
      <c r="A702" s="20"/>
      <c r="B702" s="22" t="s">
        <v>32</v>
      </c>
      <c r="C702" s="22"/>
      <c r="D702" s="122"/>
      <c r="E702" s="156"/>
      <c r="F702" s="156"/>
      <c r="G702" s="156"/>
      <c r="H702" s="156"/>
      <c r="I702" s="156">
        <v>0</v>
      </c>
      <c r="J702" s="156">
        <v>0</v>
      </c>
      <c r="K702" s="156"/>
      <c r="L702" s="156"/>
      <c r="M702" s="152"/>
      <c r="N702" s="226" t="s">
        <v>32</v>
      </c>
      <c r="O702" s="169" t="s">
        <v>16</v>
      </c>
      <c r="P702" s="169">
        <v>0</v>
      </c>
      <c r="Q702" s="228" t="s">
        <v>32</v>
      </c>
      <c r="R702" s="207"/>
      <c r="S702" s="202" t="s">
        <v>32</v>
      </c>
      <c r="T702" s="129"/>
      <c r="U702" s="130"/>
      <c r="V702" s="200" t="s">
        <v>32</v>
      </c>
      <c r="W702" s="131"/>
      <c r="X702" s="200" t="s">
        <v>32</v>
      </c>
      <c r="Y702" s="132"/>
      <c r="Z702" s="200" t="s">
        <v>32</v>
      </c>
      <c r="AA702" s="240" t="s">
        <v>32</v>
      </c>
      <c r="AB702" s="238">
        <v>2021</v>
      </c>
      <c r="AC702" s="134">
        <v>0</v>
      </c>
      <c r="AD702" s="135" t="s">
        <v>32</v>
      </c>
      <c r="AE702" s="136"/>
      <c r="AF702" s="202" t="s">
        <v>32</v>
      </c>
      <c r="AG702" s="136"/>
      <c r="AH702" s="202" t="s">
        <v>32</v>
      </c>
      <c r="AI702" s="171" t="s">
        <v>32</v>
      </c>
    </row>
    <row r="703" spans="1:35" s="14" customFormat="1" ht="19.95" customHeight="1" x14ac:dyDescent="0.25">
      <c r="A703" s="20"/>
      <c r="B703" s="22" t="s">
        <v>32</v>
      </c>
      <c r="C703" s="22"/>
      <c r="D703" s="122"/>
      <c r="E703" s="156"/>
      <c r="F703" s="156"/>
      <c r="G703" s="156"/>
      <c r="H703" s="156"/>
      <c r="I703" s="156">
        <v>0</v>
      </c>
      <c r="J703" s="156">
        <v>0</v>
      </c>
      <c r="K703" s="156"/>
      <c r="L703" s="156"/>
      <c r="M703" s="152"/>
      <c r="N703" s="226" t="s">
        <v>32</v>
      </c>
      <c r="O703" s="169" t="s">
        <v>16</v>
      </c>
      <c r="P703" s="169">
        <v>0</v>
      </c>
      <c r="Q703" s="228" t="s">
        <v>32</v>
      </c>
      <c r="R703" s="207"/>
      <c r="S703" s="202" t="s">
        <v>32</v>
      </c>
      <c r="T703" s="129"/>
      <c r="U703" s="130"/>
      <c r="V703" s="200" t="s">
        <v>32</v>
      </c>
      <c r="W703" s="131"/>
      <c r="X703" s="200" t="s">
        <v>32</v>
      </c>
      <c r="Y703" s="132"/>
      <c r="Z703" s="200" t="s">
        <v>32</v>
      </c>
      <c r="AA703" s="240" t="s">
        <v>32</v>
      </c>
      <c r="AB703" s="238">
        <v>2021</v>
      </c>
      <c r="AC703" s="134">
        <v>0</v>
      </c>
      <c r="AD703" s="135" t="s">
        <v>32</v>
      </c>
      <c r="AE703" s="136"/>
      <c r="AF703" s="202" t="s">
        <v>32</v>
      </c>
      <c r="AG703" s="136"/>
      <c r="AH703" s="202" t="s">
        <v>32</v>
      </c>
      <c r="AI703" s="171" t="s">
        <v>32</v>
      </c>
    </row>
    <row r="704" spans="1:35" s="14" customFormat="1" ht="19.95" customHeight="1" x14ac:dyDescent="0.25">
      <c r="A704" s="20"/>
      <c r="B704" s="153" t="s">
        <v>32</v>
      </c>
      <c r="C704" s="153"/>
      <c r="D704" s="122"/>
      <c r="E704" s="156"/>
      <c r="F704" s="156"/>
      <c r="G704" s="156"/>
      <c r="H704" s="156"/>
      <c r="I704" s="156">
        <v>0</v>
      </c>
      <c r="J704" s="156">
        <v>0</v>
      </c>
      <c r="K704" s="156"/>
      <c r="L704" s="156"/>
      <c r="M704" s="152"/>
      <c r="N704" s="226" t="s">
        <v>32</v>
      </c>
      <c r="O704" s="169" t="s">
        <v>16</v>
      </c>
      <c r="P704" s="169">
        <v>0</v>
      </c>
      <c r="Q704" s="228" t="s">
        <v>32</v>
      </c>
      <c r="R704" s="207"/>
      <c r="S704" s="202" t="s">
        <v>32</v>
      </c>
      <c r="T704" s="129"/>
      <c r="U704" s="130"/>
      <c r="V704" s="200" t="s">
        <v>32</v>
      </c>
      <c r="W704" s="131"/>
      <c r="X704" s="200" t="s">
        <v>32</v>
      </c>
      <c r="Y704" s="132"/>
      <c r="Z704" s="200" t="s">
        <v>32</v>
      </c>
      <c r="AA704" s="240" t="s">
        <v>32</v>
      </c>
      <c r="AB704" s="238">
        <v>2021</v>
      </c>
      <c r="AC704" s="134">
        <v>0</v>
      </c>
      <c r="AD704" s="135" t="s">
        <v>32</v>
      </c>
      <c r="AE704" s="136"/>
      <c r="AF704" s="202" t="s">
        <v>32</v>
      </c>
      <c r="AG704" s="136"/>
      <c r="AH704" s="202" t="s">
        <v>32</v>
      </c>
      <c r="AI704" s="171" t="s">
        <v>32</v>
      </c>
    </row>
    <row r="705" spans="1:35" s="14" customFormat="1" ht="19.95" customHeight="1" x14ac:dyDescent="0.25">
      <c r="A705" s="20"/>
      <c r="B705" s="153" t="s">
        <v>32</v>
      </c>
      <c r="C705" s="153"/>
      <c r="D705" s="122"/>
      <c r="E705" s="156"/>
      <c r="F705" s="156"/>
      <c r="G705" s="156"/>
      <c r="H705" s="156"/>
      <c r="I705" s="156">
        <v>0</v>
      </c>
      <c r="J705" s="156">
        <v>0</v>
      </c>
      <c r="K705" s="156"/>
      <c r="L705" s="156"/>
      <c r="M705" s="152"/>
      <c r="N705" s="226" t="s">
        <v>32</v>
      </c>
      <c r="O705" s="169" t="s">
        <v>16</v>
      </c>
      <c r="P705" s="169">
        <v>0</v>
      </c>
      <c r="Q705" s="228" t="s">
        <v>32</v>
      </c>
      <c r="R705" s="207"/>
      <c r="S705" s="202" t="s">
        <v>32</v>
      </c>
      <c r="T705" s="129"/>
      <c r="U705" s="130"/>
      <c r="V705" s="200" t="s">
        <v>32</v>
      </c>
      <c r="W705" s="131"/>
      <c r="X705" s="200" t="s">
        <v>32</v>
      </c>
      <c r="Y705" s="132"/>
      <c r="Z705" s="200" t="s">
        <v>32</v>
      </c>
      <c r="AA705" s="240" t="s">
        <v>32</v>
      </c>
      <c r="AB705" s="238">
        <v>2021</v>
      </c>
      <c r="AC705" s="134">
        <v>0</v>
      </c>
      <c r="AD705" s="135" t="s">
        <v>32</v>
      </c>
      <c r="AE705" s="136"/>
      <c r="AF705" s="202" t="s">
        <v>32</v>
      </c>
      <c r="AG705" s="136"/>
      <c r="AH705" s="202" t="s">
        <v>32</v>
      </c>
      <c r="AI705" s="171" t="s">
        <v>32</v>
      </c>
    </row>
    <row r="706" spans="1:35" s="14" customFormat="1" ht="19.95" customHeight="1" x14ac:dyDescent="0.25">
      <c r="A706" s="20"/>
      <c r="B706" s="153" t="s">
        <v>32</v>
      </c>
      <c r="C706" s="153"/>
      <c r="D706" s="122"/>
      <c r="E706" s="156"/>
      <c r="F706" s="156"/>
      <c r="G706" s="156"/>
      <c r="H706" s="156"/>
      <c r="I706" s="156">
        <v>0</v>
      </c>
      <c r="J706" s="156">
        <v>0</v>
      </c>
      <c r="K706" s="156"/>
      <c r="L706" s="156"/>
      <c r="M706" s="152"/>
      <c r="N706" s="226" t="s">
        <v>32</v>
      </c>
      <c r="O706" s="169" t="s">
        <v>16</v>
      </c>
      <c r="P706" s="169">
        <v>0</v>
      </c>
      <c r="Q706" s="228" t="s">
        <v>32</v>
      </c>
      <c r="R706" s="207"/>
      <c r="S706" s="202" t="s">
        <v>32</v>
      </c>
      <c r="T706" s="129"/>
      <c r="U706" s="130"/>
      <c r="V706" s="200" t="s">
        <v>32</v>
      </c>
      <c r="W706" s="131"/>
      <c r="X706" s="200" t="s">
        <v>32</v>
      </c>
      <c r="Y706" s="132"/>
      <c r="Z706" s="200" t="s">
        <v>32</v>
      </c>
      <c r="AA706" s="241" t="s">
        <v>32</v>
      </c>
      <c r="AB706" s="133">
        <v>2021</v>
      </c>
      <c r="AC706" s="134">
        <v>0</v>
      </c>
      <c r="AD706" s="135" t="s">
        <v>32</v>
      </c>
      <c r="AE706" s="136"/>
      <c r="AF706" s="202" t="s">
        <v>32</v>
      </c>
      <c r="AG706" s="136"/>
      <c r="AH706" s="202" t="s">
        <v>32</v>
      </c>
      <c r="AI706" s="171" t="s">
        <v>32</v>
      </c>
    </row>
    <row r="707" spans="1:35" s="14" customFormat="1" ht="19.95" customHeight="1" x14ac:dyDescent="0.25">
      <c r="A707" s="20"/>
      <c r="B707" s="153" t="s">
        <v>32</v>
      </c>
      <c r="C707" s="153"/>
      <c r="D707" s="122"/>
      <c r="E707" s="156"/>
      <c r="F707" s="156"/>
      <c r="G707" s="156"/>
      <c r="H707" s="156"/>
      <c r="I707" s="156">
        <v>0</v>
      </c>
      <c r="J707" s="156">
        <v>0</v>
      </c>
      <c r="K707" s="156"/>
      <c r="L707" s="156"/>
      <c r="M707" s="154"/>
      <c r="N707" s="226" t="s">
        <v>32</v>
      </c>
      <c r="O707" s="169" t="s">
        <v>16</v>
      </c>
      <c r="P707" s="169">
        <v>0</v>
      </c>
      <c r="Q707" s="228" t="s">
        <v>32</v>
      </c>
      <c r="R707" s="207"/>
      <c r="S707" s="202" t="s">
        <v>32</v>
      </c>
      <c r="T707" s="129"/>
      <c r="U707" s="130"/>
      <c r="V707" s="200" t="s">
        <v>32</v>
      </c>
      <c r="W707" s="131"/>
      <c r="X707" s="200" t="s">
        <v>32</v>
      </c>
      <c r="Y707" s="132"/>
      <c r="Z707" s="200" t="s">
        <v>32</v>
      </c>
      <c r="AA707" s="240" t="s">
        <v>32</v>
      </c>
      <c r="AB707" s="238">
        <v>2021</v>
      </c>
      <c r="AC707" s="134">
        <v>0</v>
      </c>
      <c r="AD707" s="135" t="s">
        <v>32</v>
      </c>
      <c r="AE707" s="136"/>
      <c r="AF707" s="202" t="s">
        <v>32</v>
      </c>
      <c r="AG707" s="136"/>
      <c r="AH707" s="202" t="s">
        <v>32</v>
      </c>
      <c r="AI707" s="171" t="s">
        <v>32</v>
      </c>
    </row>
    <row r="708" spans="1:35" ht="19.95" customHeight="1" x14ac:dyDescent="0.25">
      <c r="B708" s="155" t="s">
        <v>32</v>
      </c>
      <c r="C708" s="155"/>
      <c r="D708" s="155"/>
      <c r="E708" s="156"/>
      <c r="F708" s="156"/>
      <c r="G708" s="156"/>
      <c r="H708" s="156"/>
      <c r="I708" s="156">
        <v>0</v>
      </c>
      <c r="J708" s="156">
        <v>0</v>
      </c>
      <c r="K708" s="156"/>
      <c r="L708" s="156"/>
      <c r="M708" s="154"/>
      <c r="N708" s="226" t="s">
        <v>32</v>
      </c>
      <c r="O708" s="169" t="s">
        <v>16</v>
      </c>
      <c r="P708" s="169">
        <v>0</v>
      </c>
      <c r="Q708" s="228" t="s">
        <v>32</v>
      </c>
      <c r="R708" s="207"/>
      <c r="S708" s="202" t="s">
        <v>32</v>
      </c>
      <c r="T708" s="129"/>
      <c r="U708" s="129"/>
      <c r="V708" s="200" t="s">
        <v>32</v>
      </c>
      <c r="W708" s="129"/>
      <c r="X708" s="200" t="s">
        <v>32</v>
      </c>
      <c r="Y708" s="129"/>
      <c r="Z708" s="200" t="s">
        <v>32</v>
      </c>
      <c r="AA708" s="240" t="s">
        <v>32</v>
      </c>
      <c r="AB708" s="242"/>
      <c r="AC708" s="129"/>
      <c r="AD708" s="129"/>
      <c r="AE708" s="129"/>
      <c r="AF708" s="202" t="s">
        <v>32</v>
      </c>
      <c r="AG708" s="129"/>
      <c r="AH708" s="202" t="s">
        <v>32</v>
      </c>
      <c r="AI708" s="171" t="s">
        <v>32</v>
      </c>
    </row>
    <row r="709" spans="1:35" ht="10.050000000000001" customHeight="1" thickBot="1" x14ac:dyDescent="0.3">
      <c r="B709" s="248" t="s">
        <v>64</v>
      </c>
      <c r="C709" s="249"/>
      <c r="D709" s="249"/>
      <c r="E709" s="249"/>
      <c r="F709" s="249"/>
      <c r="G709" s="249"/>
      <c r="H709" s="249"/>
      <c r="I709" s="249"/>
      <c r="J709" s="249"/>
      <c r="K709" s="249"/>
      <c r="L709" s="249"/>
      <c r="M709" s="249"/>
      <c r="N709" s="249"/>
      <c r="O709" s="249"/>
      <c r="P709" s="249"/>
      <c r="Q709" s="249"/>
      <c r="R709" s="249"/>
      <c r="S709" s="250"/>
      <c r="T709" s="249"/>
      <c r="U709" s="249"/>
      <c r="V709" s="249"/>
      <c r="W709" s="249"/>
      <c r="X709" s="249"/>
      <c r="Y709" s="249"/>
      <c r="Z709" s="249"/>
      <c r="AA709" s="250"/>
      <c r="AB709" s="249"/>
      <c r="AC709" s="249"/>
      <c r="AD709" s="249"/>
      <c r="AE709" s="249"/>
      <c r="AF709" s="249"/>
      <c r="AG709" s="249"/>
      <c r="AH709" s="249"/>
      <c r="AI709" s="251"/>
    </row>
    <row r="710" spans="1:35" s="14" customFormat="1" ht="26.1" customHeight="1" thickBot="1" x14ac:dyDescent="0.3">
      <c r="B710" s="208">
        <v>58</v>
      </c>
      <c r="C710" s="209" t="s">
        <v>211</v>
      </c>
      <c r="D710" s="210">
        <v>1</v>
      </c>
      <c r="E710" s="211">
        <v>6843923233</v>
      </c>
      <c r="F710" s="211">
        <v>10278479126</v>
      </c>
      <c r="G710" s="211">
        <v>1752942139</v>
      </c>
      <c r="H710" s="211">
        <v>4967103421</v>
      </c>
      <c r="I710" s="211">
        <v>5090981094</v>
      </c>
      <c r="J710" s="211">
        <v>5311375705</v>
      </c>
      <c r="K710" s="211">
        <v>1805412328</v>
      </c>
      <c r="L710" s="211">
        <v>60303693</v>
      </c>
      <c r="M710" s="212">
        <v>1</v>
      </c>
      <c r="N710" s="231">
        <v>5</v>
      </c>
      <c r="O710" s="213" t="s">
        <v>16</v>
      </c>
      <c r="P710" s="213">
        <v>0</v>
      </c>
      <c r="Q710" s="229">
        <v>1100000000</v>
      </c>
      <c r="R710" s="225">
        <v>5310981094</v>
      </c>
      <c r="S710" s="222" t="s">
        <v>279</v>
      </c>
      <c r="T710" s="214" t="s">
        <v>72</v>
      </c>
      <c r="U710" s="214">
        <v>3.9042493649586456</v>
      </c>
      <c r="V710" s="215" t="s">
        <v>279</v>
      </c>
      <c r="W710" s="216">
        <v>0.48325276143582646</v>
      </c>
      <c r="X710" s="215" t="s">
        <v>279</v>
      </c>
      <c r="Y710" s="217">
        <v>29.938669394592466</v>
      </c>
      <c r="Z710" s="215" t="s">
        <v>279</v>
      </c>
      <c r="AA710" s="223" t="s">
        <v>279</v>
      </c>
      <c r="AB710" s="218">
        <v>2021</v>
      </c>
      <c r="AC710" s="219">
        <v>11313.357158738439</v>
      </c>
      <c r="AD710" s="220" t="s">
        <v>281</v>
      </c>
      <c r="AE710" s="221">
        <v>0.33991425729880653</v>
      </c>
      <c r="AF710" s="222" t="s">
        <v>279</v>
      </c>
      <c r="AG710" s="221">
        <v>0.17564975380775025</v>
      </c>
      <c r="AH710" s="222" t="s">
        <v>279</v>
      </c>
      <c r="AI710" s="223" t="s">
        <v>279</v>
      </c>
    </row>
    <row r="711" spans="1:35" s="14" customFormat="1" ht="19.95" customHeight="1" x14ac:dyDescent="0.25">
      <c r="A711" s="20"/>
      <c r="B711" s="149">
        <v>58.1</v>
      </c>
      <c r="C711" s="149" t="s">
        <v>212</v>
      </c>
      <c r="D711" s="150">
        <v>0.6</v>
      </c>
      <c r="E711" s="137">
        <v>5426605201</v>
      </c>
      <c r="F711" s="137">
        <v>8861161094</v>
      </c>
      <c r="G711" s="137">
        <v>1459159314</v>
      </c>
      <c r="H711" s="137">
        <v>4358658015</v>
      </c>
      <c r="I711" s="137">
        <v>3967445887</v>
      </c>
      <c r="J711" s="137">
        <v>4502503079</v>
      </c>
      <c r="K711" s="137">
        <v>1027197682</v>
      </c>
      <c r="L711" s="137">
        <v>45990742</v>
      </c>
      <c r="M711" s="151"/>
      <c r="N711" s="230" t="s">
        <v>32</v>
      </c>
      <c r="O711" s="168" t="s">
        <v>16</v>
      </c>
      <c r="P711" s="168">
        <v>0</v>
      </c>
      <c r="Q711" s="227" t="s">
        <v>32</v>
      </c>
      <c r="R711" s="206"/>
      <c r="S711" s="237" t="s">
        <v>32</v>
      </c>
      <c r="T711" s="157" t="s">
        <v>72</v>
      </c>
      <c r="U711" s="138"/>
      <c r="V711" s="199" t="s">
        <v>32</v>
      </c>
      <c r="W711" s="139"/>
      <c r="X711" s="199" t="s">
        <v>32</v>
      </c>
      <c r="Y711" s="140"/>
      <c r="Z711" s="199" t="s">
        <v>32</v>
      </c>
      <c r="AA711" s="239" t="s">
        <v>32</v>
      </c>
      <c r="AB711" s="141">
        <v>2021</v>
      </c>
      <c r="AC711" s="142">
        <v>9753.3379275882035</v>
      </c>
      <c r="AD711" s="143" t="s">
        <v>281</v>
      </c>
      <c r="AE711" s="144"/>
      <c r="AF711" s="201" t="s">
        <v>32</v>
      </c>
      <c r="AG711" s="144"/>
      <c r="AH711" s="201" t="s">
        <v>32</v>
      </c>
      <c r="AI711" s="170" t="s">
        <v>32</v>
      </c>
    </row>
    <row r="712" spans="1:35" s="14" customFormat="1" ht="19.95" customHeight="1" x14ac:dyDescent="0.25">
      <c r="A712" s="20"/>
      <c r="B712" s="22">
        <v>58.2</v>
      </c>
      <c r="C712" s="22" t="s">
        <v>213</v>
      </c>
      <c r="D712" s="122">
        <v>0.4</v>
      </c>
      <c r="E712" s="156">
        <v>1417318032</v>
      </c>
      <c r="F712" s="156">
        <v>1417318032</v>
      </c>
      <c r="G712" s="156">
        <v>293782825</v>
      </c>
      <c r="H712" s="156">
        <v>608445406</v>
      </c>
      <c r="I712" s="156">
        <v>1123535207</v>
      </c>
      <c r="J712" s="156">
        <v>808872626</v>
      </c>
      <c r="K712" s="156">
        <v>778214646</v>
      </c>
      <c r="L712" s="156">
        <v>14312951</v>
      </c>
      <c r="M712" s="152"/>
      <c r="N712" s="226" t="s">
        <v>32</v>
      </c>
      <c r="O712" s="169" t="s">
        <v>16</v>
      </c>
      <c r="P712" s="169">
        <v>0</v>
      </c>
      <c r="Q712" s="228" t="s">
        <v>32</v>
      </c>
      <c r="R712" s="207"/>
      <c r="S712" s="202" t="s">
        <v>32</v>
      </c>
      <c r="T712" s="129" t="s">
        <v>72</v>
      </c>
      <c r="U712" s="130"/>
      <c r="V712" s="200" t="s">
        <v>32</v>
      </c>
      <c r="W712" s="131"/>
      <c r="X712" s="200" t="s">
        <v>32</v>
      </c>
      <c r="Y712" s="132"/>
      <c r="Z712" s="200" t="s">
        <v>32</v>
      </c>
      <c r="AA712" s="240" t="s">
        <v>32</v>
      </c>
      <c r="AB712" s="238">
        <v>2021</v>
      </c>
      <c r="AC712" s="134">
        <v>1560.0192311502367</v>
      </c>
      <c r="AD712" s="135" t="s">
        <v>281</v>
      </c>
      <c r="AE712" s="136"/>
      <c r="AF712" s="202" t="s">
        <v>32</v>
      </c>
      <c r="AG712" s="136"/>
      <c r="AH712" s="202" t="s">
        <v>32</v>
      </c>
      <c r="AI712" s="171" t="s">
        <v>32</v>
      </c>
    </row>
    <row r="713" spans="1:35" s="14" customFormat="1" ht="19.95" customHeight="1" x14ac:dyDescent="0.25">
      <c r="A713" s="20"/>
      <c r="B713" s="22" t="s">
        <v>32</v>
      </c>
      <c r="C713" s="22"/>
      <c r="D713" s="122"/>
      <c r="E713" s="156"/>
      <c r="F713" s="156"/>
      <c r="G713" s="156"/>
      <c r="H713" s="156"/>
      <c r="I713" s="156">
        <v>0</v>
      </c>
      <c r="J713" s="156">
        <v>0</v>
      </c>
      <c r="K713" s="156"/>
      <c r="L713" s="156"/>
      <c r="M713" s="152"/>
      <c r="N713" s="226" t="s">
        <v>32</v>
      </c>
      <c r="O713" s="169" t="s">
        <v>16</v>
      </c>
      <c r="P713" s="169">
        <v>0</v>
      </c>
      <c r="Q713" s="228" t="s">
        <v>32</v>
      </c>
      <c r="R713" s="207"/>
      <c r="S713" s="202" t="s">
        <v>32</v>
      </c>
      <c r="T713" s="129"/>
      <c r="U713" s="130"/>
      <c r="V713" s="200" t="s">
        <v>32</v>
      </c>
      <c r="W713" s="131"/>
      <c r="X713" s="200" t="s">
        <v>32</v>
      </c>
      <c r="Y713" s="132"/>
      <c r="Z713" s="200" t="s">
        <v>32</v>
      </c>
      <c r="AA713" s="240" t="s">
        <v>32</v>
      </c>
      <c r="AB713" s="238">
        <v>2021</v>
      </c>
      <c r="AC713" s="134">
        <v>0</v>
      </c>
      <c r="AD713" s="135" t="s">
        <v>32</v>
      </c>
      <c r="AE713" s="136"/>
      <c r="AF713" s="202" t="s">
        <v>32</v>
      </c>
      <c r="AG713" s="136"/>
      <c r="AH713" s="202" t="s">
        <v>32</v>
      </c>
      <c r="AI713" s="171" t="s">
        <v>32</v>
      </c>
    </row>
    <row r="714" spans="1:35" s="14" customFormat="1" ht="19.95" customHeight="1" x14ac:dyDescent="0.25">
      <c r="A714" s="20"/>
      <c r="B714" s="22" t="s">
        <v>32</v>
      </c>
      <c r="C714" s="22"/>
      <c r="D714" s="122"/>
      <c r="E714" s="156"/>
      <c r="F714" s="156"/>
      <c r="G714" s="156"/>
      <c r="H714" s="156"/>
      <c r="I714" s="156">
        <v>0</v>
      </c>
      <c r="J714" s="156">
        <v>0</v>
      </c>
      <c r="K714" s="156"/>
      <c r="L714" s="156"/>
      <c r="M714" s="152"/>
      <c r="N714" s="226" t="s">
        <v>32</v>
      </c>
      <c r="O714" s="169" t="s">
        <v>16</v>
      </c>
      <c r="P714" s="169">
        <v>0</v>
      </c>
      <c r="Q714" s="228" t="s">
        <v>32</v>
      </c>
      <c r="R714" s="207"/>
      <c r="S714" s="202" t="s">
        <v>32</v>
      </c>
      <c r="T714" s="129"/>
      <c r="U714" s="130"/>
      <c r="V714" s="200" t="s">
        <v>32</v>
      </c>
      <c r="W714" s="131"/>
      <c r="X714" s="200" t="s">
        <v>32</v>
      </c>
      <c r="Y714" s="132"/>
      <c r="Z714" s="200" t="s">
        <v>32</v>
      </c>
      <c r="AA714" s="240" t="s">
        <v>32</v>
      </c>
      <c r="AB714" s="238">
        <v>2021</v>
      </c>
      <c r="AC714" s="134">
        <v>0</v>
      </c>
      <c r="AD714" s="135" t="s">
        <v>32</v>
      </c>
      <c r="AE714" s="136"/>
      <c r="AF714" s="202" t="s">
        <v>32</v>
      </c>
      <c r="AG714" s="136"/>
      <c r="AH714" s="202" t="s">
        <v>32</v>
      </c>
      <c r="AI714" s="171" t="s">
        <v>32</v>
      </c>
    </row>
    <row r="715" spans="1:35" s="14" customFormat="1" ht="19.95" customHeight="1" x14ac:dyDescent="0.25">
      <c r="A715" s="20"/>
      <c r="B715" s="22" t="s">
        <v>32</v>
      </c>
      <c r="C715" s="22"/>
      <c r="D715" s="122"/>
      <c r="E715" s="156"/>
      <c r="F715" s="156"/>
      <c r="G715" s="156"/>
      <c r="H715" s="156"/>
      <c r="I715" s="156">
        <v>0</v>
      </c>
      <c r="J715" s="156">
        <v>0</v>
      </c>
      <c r="K715" s="156"/>
      <c r="L715" s="156"/>
      <c r="M715" s="152"/>
      <c r="N715" s="226" t="s">
        <v>32</v>
      </c>
      <c r="O715" s="169" t="s">
        <v>16</v>
      </c>
      <c r="P715" s="169">
        <v>0</v>
      </c>
      <c r="Q715" s="228" t="s">
        <v>32</v>
      </c>
      <c r="R715" s="207"/>
      <c r="S715" s="202" t="s">
        <v>32</v>
      </c>
      <c r="T715" s="129"/>
      <c r="U715" s="130"/>
      <c r="V715" s="200" t="s">
        <v>32</v>
      </c>
      <c r="W715" s="131"/>
      <c r="X715" s="200" t="s">
        <v>32</v>
      </c>
      <c r="Y715" s="132"/>
      <c r="Z715" s="200" t="s">
        <v>32</v>
      </c>
      <c r="AA715" s="240" t="s">
        <v>32</v>
      </c>
      <c r="AB715" s="238">
        <v>2021</v>
      </c>
      <c r="AC715" s="134">
        <v>0</v>
      </c>
      <c r="AD715" s="135" t="s">
        <v>32</v>
      </c>
      <c r="AE715" s="136"/>
      <c r="AF715" s="202" t="s">
        <v>32</v>
      </c>
      <c r="AG715" s="136"/>
      <c r="AH715" s="202" t="s">
        <v>32</v>
      </c>
      <c r="AI715" s="171" t="s">
        <v>32</v>
      </c>
    </row>
    <row r="716" spans="1:35" s="14" customFormat="1" ht="19.95" customHeight="1" x14ac:dyDescent="0.25">
      <c r="A716" s="20"/>
      <c r="B716" s="153" t="s">
        <v>32</v>
      </c>
      <c r="C716" s="153"/>
      <c r="D716" s="122"/>
      <c r="E716" s="156"/>
      <c r="F716" s="156"/>
      <c r="G716" s="156"/>
      <c r="H716" s="156"/>
      <c r="I716" s="156">
        <v>0</v>
      </c>
      <c r="J716" s="156">
        <v>0</v>
      </c>
      <c r="K716" s="156"/>
      <c r="L716" s="156"/>
      <c r="M716" s="152"/>
      <c r="N716" s="226" t="s">
        <v>32</v>
      </c>
      <c r="O716" s="169" t="s">
        <v>16</v>
      </c>
      <c r="P716" s="169">
        <v>0</v>
      </c>
      <c r="Q716" s="228" t="s">
        <v>32</v>
      </c>
      <c r="R716" s="207"/>
      <c r="S716" s="202" t="s">
        <v>32</v>
      </c>
      <c r="T716" s="129"/>
      <c r="U716" s="130"/>
      <c r="V716" s="200" t="s">
        <v>32</v>
      </c>
      <c r="W716" s="131"/>
      <c r="X716" s="200" t="s">
        <v>32</v>
      </c>
      <c r="Y716" s="132"/>
      <c r="Z716" s="200" t="s">
        <v>32</v>
      </c>
      <c r="AA716" s="240" t="s">
        <v>32</v>
      </c>
      <c r="AB716" s="238">
        <v>2021</v>
      </c>
      <c r="AC716" s="134">
        <v>0</v>
      </c>
      <c r="AD716" s="135" t="s">
        <v>32</v>
      </c>
      <c r="AE716" s="136"/>
      <c r="AF716" s="202" t="s">
        <v>32</v>
      </c>
      <c r="AG716" s="136"/>
      <c r="AH716" s="202" t="s">
        <v>32</v>
      </c>
      <c r="AI716" s="171" t="s">
        <v>32</v>
      </c>
    </row>
    <row r="717" spans="1:35" s="14" customFormat="1" ht="19.95" customHeight="1" x14ac:dyDescent="0.25">
      <c r="A717" s="20"/>
      <c r="B717" s="153" t="s">
        <v>32</v>
      </c>
      <c r="C717" s="153"/>
      <c r="D717" s="122"/>
      <c r="E717" s="156"/>
      <c r="F717" s="156"/>
      <c r="G717" s="156"/>
      <c r="H717" s="156"/>
      <c r="I717" s="156">
        <v>0</v>
      </c>
      <c r="J717" s="156">
        <v>0</v>
      </c>
      <c r="K717" s="156"/>
      <c r="L717" s="156"/>
      <c r="M717" s="152"/>
      <c r="N717" s="226" t="s">
        <v>32</v>
      </c>
      <c r="O717" s="169" t="s">
        <v>16</v>
      </c>
      <c r="P717" s="169">
        <v>0</v>
      </c>
      <c r="Q717" s="228" t="s">
        <v>32</v>
      </c>
      <c r="R717" s="207"/>
      <c r="S717" s="202" t="s">
        <v>32</v>
      </c>
      <c r="T717" s="129"/>
      <c r="U717" s="130"/>
      <c r="V717" s="200" t="s">
        <v>32</v>
      </c>
      <c r="W717" s="131"/>
      <c r="X717" s="200" t="s">
        <v>32</v>
      </c>
      <c r="Y717" s="132"/>
      <c r="Z717" s="200" t="s">
        <v>32</v>
      </c>
      <c r="AA717" s="240" t="s">
        <v>32</v>
      </c>
      <c r="AB717" s="238">
        <v>2021</v>
      </c>
      <c r="AC717" s="134">
        <v>0</v>
      </c>
      <c r="AD717" s="135" t="s">
        <v>32</v>
      </c>
      <c r="AE717" s="136"/>
      <c r="AF717" s="202" t="s">
        <v>32</v>
      </c>
      <c r="AG717" s="136"/>
      <c r="AH717" s="202" t="s">
        <v>32</v>
      </c>
      <c r="AI717" s="171" t="s">
        <v>32</v>
      </c>
    </row>
    <row r="718" spans="1:35" s="14" customFormat="1" ht="19.95" customHeight="1" x14ac:dyDescent="0.25">
      <c r="A718" s="20"/>
      <c r="B718" s="153" t="s">
        <v>32</v>
      </c>
      <c r="C718" s="153"/>
      <c r="D718" s="122"/>
      <c r="E718" s="156"/>
      <c r="F718" s="156"/>
      <c r="G718" s="156"/>
      <c r="H718" s="156"/>
      <c r="I718" s="156">
        <v>0</v>
      </c>
      <c r="J718" s="156">
        <v>0</v>
      </c>
      <c r="K718" s="156"/>
      <c r="L718" s="156"/>
      <c r="M718" s="152"/>
      <c r="N718" s="226" t="s">
        <v>32</v>
      </c>
      <c r="O718" s="169" t="s">
        <v>16</v>
      </c>
      <c r="P718" s="169">
        <v>0</v>
      </c>
      <c r="Q718" s="228" t="s">
        <v>32</v>
      </c>
      <c r="R718" s="207"/>
      <c r="S718" s="202" t="s">
        <v>32</v>
      </c>
      <c r="T718" s="129"/>
      <c r="U718" s="130"/>
      <c r="V718" s="200" t="s">
        <v>32</v>
      </c>
      <c r="W718" s="131"/>
      <c r="X718" s="200" t="s">
        <v>32</v>
      </c>
      <c r="Y718" s="132"/>
      <c r="Z718" s="200" t="s">
        <v>32</v>
      </c>
      <c r="AA718" s="241" t="s">
        <v>32</v>
      </c>
      <c r="AB718" s="133">
        <v>2021</v>
      </c>
      <c r="AC718" s="134">
        <v>0</v>
      </c>
      <c r="AD718" s="135" t="s">
        <v>32</v>
      </c>
      <c r="AE718" s="136"/>
      <c r="AF718" s="202" t="s">
        <v>32</v>
      </c>
      <c r="AG718" s="136"/>
      <c r="AH718" s="202" t="s">
        <v>32</v>
      </c>
      <c r="AI718" s="171" t="s">
        <v>32</v>
      </c>
    </row>
    <row r="719" spans="1:35" s="14" customFormat="1" ht="19.95" customHeight="1" x14ac:dyDescent="0.25">
      <c r="A719" s="20"/>
      <c r="B719" s="153" t="s">
        <v>32</v>
      </c>
      <c r="C719" s="153"/>
      <c r="D719" s="122"/>
      <c r="E719" s="156"/>
      <c r="F719" s="156"/>
      <c r="G719" s="156"/>
      <c r="H719" s="156"/>
      <c r="I719" s="156">
        <v>0</v>
      </c>
      <c r="J719" s="156">
        <v>0</v>
      </c>
      <c r="K719" s="156"/>
      <c r="L719" s="156"/>
      <c r="M719" s="154"/>
      <c r="N719" s="226" t="s">
        <v>32</v>
      </c>
      <c r="O719" s="169" t="s">
        <v>16</v>
      </c>
      <c r="P719" s="169">
        <v>0</v>
      </c>
      <c r="Q719" s="228" t="s">
        <v>32</v>
      </c>
      <c r="R719" s="207"/>
      <c r="S719" s="202" t="s">
        <v>32</v>
      </c>
      <c r="T719" s="129"/>
      <c r="U719" s="130"/>
      <c r="V719" s="200" t="s">
        <v>32</v>
      </c>
      <c r="W719" s="131"/>
      <c r="X719" s="200" t="s">
        <v>32</v>
      </c>
      <c r="Y719" s="132"/>
      <c r="Z719" s="200" t="s">
        <v>32</v>
      </c>
      <c r="AA719" s="240" t="s">
        <v>32</v>
      </c>
      <c r="AB719" s="238">
        <v>2021</v>
      </c>
      <c r="AC719" s="134">
        <v>0</v>
      </c>
      <c r="AD719" s="135" t="s">
        <v>32</v>
      </c>
      <c r="AE719" s="136"/>
      <c r="AF719" s="202" t="s">
        <v>32</v>
      </c>
      <c r="AG719" s="136"/>
      <c r="AH719" s="202" t="s">
        <v>32</v>
      </c>
      <c r="AI719" s="171" t="s">
        <v>32</v>
      </c>
    </row>
    <row r="720" spans="1:35" ht="19.95" customHeight="1" x14ac:dyDescent="0.25">
      <c r="B720" s="155" t="s">
        <v>32</v>
      </c>
      <c r="C720" s="155"/>
      <c r="D720" s="155"/>
      <c r="E720" s="156"/>
      <c r="F720" s="156"/>
      <c r="G720" s="156"/>
      <c r="H720" s="156"/>
      <c r="I720" s="156">
        <v>0</v>
      </c>
      <c r="J720" s="156">
        <v>0</v>
      </c>
      <c r="K720" s="156"/>
      <c r="L720" s="156"/>
      <c r="M720" s="154"/>
      <c r="N720" s="226" t="s">
        <v>32</v>
      </c>
      <c r="O720" s="169" t="s">
        <v>16</v>
      </c>
      <c r="P720" s="169">
        <v>0</v>
      </c>
      <c r="Q720" s="228" t="s">
        <v>32</v>
      </c>
      <c r="R720" s="207"/>
      <c r="S720" s="202" t="s">
        <v>32</v>
      </c>
      <c r="T720" s="129"/>
      <c r="U720" s="129"/>
      <c r="V720" s="200" t="s">
        <v>32</v>
      </c>
      <c r="W720" s="129"/>
      <c r="X720" s="200" t="s">
        <v>32</v>
      </c>
      <c r="Y720" s="129"/>
      <c r="Z720" s="200" t="s">
        <v>32</v>
      </c>
      <c r="AA720" s="240" t="s">
        <v>32</v>
      </c>
      <c r="AB720" s="242"/>
      <c r="AC720" s="129"/>
      <c r="AD720" s="129"/>
      <c r="AE720" s="129"/>
      <c r="AF720" s="202" t="s">
        <v>32</v>
      </c>
      <c r="AG720" s="129"/>
      <c r="AH720" s="202" t="s">
        <v>32</v>
      </c>
      <c r="AI720" s="171" t="s">
        <v>32</v>
      </c>
    </row>
    <row r="721" spans="1:35" ht="10.050000000000001" customHeight="1" thickBot="1" x14ac:dyDescent="0.3">
      <c r="B721" s="248" t="s">
        <v>64</v>
      </c>
      <c r="C721" s="249"/>
      <c r="D721" s="249"/>
      <c r="E721" s="249"/>
      <c r="F721" s="249"/>
      <c r="G721" s="249"/>
      <c r="H721" s="249"/>
      <c r="I721" s="249"/>
      <c r="J721" s="249"/>
      <c r="K721" s="249"/>
      <c r="L721" s="249"/>
      <c r="M721" s="249"/>
      <c r="N721" s="249"/>
      <c r="O721" s="249"/>
      <c r="P721" s="249"/>
      <c r="Q721" s="249"/>
      <c r="R721" s="249"/>
      <c r="S721" s="250"/>
      <c r="T721" s="249"/>
      <c r="U721" s="249"/>
      <c r="V721" s="249"/>
      <c r="W721" s="249"/>
      <c r="X721" s="249"/>
      <c r="Y721" s="249"/>
      <c r="Z721" s="249"/>
      <c r="AA721" s="250"/>
      <c r="AB721" s="249"/>
      <c r="AC721" s="249"/>
      <c r="AD721" s="249"/>
      <c r="AE721" s="249"/>
      <c r="AF721" s="249"/>
      <c r="AG721" s="249"/>
      <c r="AH721" s="249"/>
      <c r="AI721" s="251"/>
    </row>
    <row r="722" spans="1:35" s="14" customFormat="1" ht="26.1" customHeight="1" thickBot="1" x14ac:dyDescent="0.3">
      <c r="B722" s="208">
        <v>59</v>
      </c>
      <c r="C722" s="209" t="s">
        <v>214</v>
      </c>
      <c r="D722" s="210">
        <v>1</v>
      </c>
      <c r="E722" s="211">
        <v>1956924287</v>
      </c>
      <c r="F722" s="211">
        <v>2297331422</v>
      </c>
      <c r="G722" s="211">
        <v>699003332</v>
      </c>
      <c r="H722" s="211">
        <v>855707683</v>
      </c>
      <c r="I722" s="211">
        <v>1257920955</v>
      </c>
      <c r="J722" s="211">
        <v>1441623739</v>
      </c>
      <c r="K722" s="211">
        <v>253398444</v>
      </c>
      <c r="L722" s="211">
        <v>4668920</v>
      </c>
      <c r="M722" s="212">
        <v>1</v>
      </c>
      <c r="N722" s="231">
        <v>5</v>
      </c>
      <c r="O722" s="213" t="s">
        <v>16</v>
      </c>
      <c r="P722" s="213">
        <v>0</v>
      </c>
      <c r="Q722" s="229">
        <v>1100000000</v>
      </c>
      <c r="R722" s="225">
        <v>1477920955</v>
      </c>
      <c r="S722" s="222" t="s">
        <v>279</v>
      </c>
      <c r="T722" s="214" t="s">
        <v>72</v>
      </c>
      <c r="U722" s="214">
        <v>2.7995922156777358</v>
      </c>
      <c r="V722" s="215" t="s">
        <v>279</v>
      </c>
      <c r="W722" s="216">
        <v>0.37247898792723688</v>
      </c>
      <c r="X722" s="215" t="s">
        <v>279</v>
      </c>
      <c r="Y722" s="217">
        <v>54.273460243482432</v>
      </c>
      <c r="Z722" s="215" t="s">
        <v>279</v>
      </c>
      <c r="AA722" s="223" t="s">
        <v>279</v>
      </c>
      <c r="AB722" s="218">
        <v>2021</v>
      </c>
      <c r="AC722" s="219">
        <v>2528.6358585224857</v>
      </c>
      <c r="AD722" s="220" t="s">
        <v>281</v>
      </c>
      <c r="AE722" s="221">
        <v>0.17577294070904587</v>
      </c>
      <c r="AF722" s="222" t="s">
        <v>279</v>
      </c>
      <c r="AG722" s="221">
        <v>0.11030121364874623</v>
      </c>
      <c r="AH722" s="222" t="s">
        <v>279</v>
      </c>
      <c r="AI722" s="223" t="s">
        <v>279</v>
      </c>
    </row>
    <row r="723" spans="1:35" s="14" customFormat="1" ht="19.95" customHeight="1" x14ac:dyDescent="0.25">
      <c r="A723" s="20"/>
      <c r="B723" s="149">
        <v>59.1</v>
      </c>
      <c r="C723" s="149" t="s">
        <v>214</v>
      </c>
      <c r="D723" s="150">
        <v>1</v>
      </c>
      <c r="E723" s="137">
        <v>1956924287</v>
      </c>
      <c r="F723" s="137">
        <v>2297331422</v>
      </c>
      <c r="G723" s="137">
        <v>699003332</v>
      </c>
      <c r="H723" s="137">
        <v>855707683</v>
      </c>
      <c r="I723" s="137">
        <v>1257920955</v>
      </c>
      <c r="J723" s="137">
        <v>1441623739</v>
      </c>
      <c r="K723" s="137">
        <v>253398444</v>
      </c>
      <c r="L723" s="137">
        <v>4668920</v>
      </c>
      <c r="M723" s="151"/>
      <c r="N723" s="230" t="s">
        <v>32</v>
      </c>
      <c r="O723" s="168" t="s">
        <v>16</v>
      </c>
      <c r="P723" s="168">
        <v>0</v>
      </c>
      <c r="Q723" s="227" t="s">
        <v>32</v>
      </c>
      <c r="R723" s="206"/>
      <c r="S723" s="237" t="s">
        <v>32</v>
      </c>
      <c r="T723" s="157" t="s">
        <v>72</v>
      </c>
      <c r="U723" s="138"/>
      <c r="V723" s="199" t="s">
        <v>32</v>
      </c>
      <c r="W723" s="139"/>
      <c r="X723" s="199" t="s">
        <v>32</v>
      </c>
      <c r="Y723" s="140"/>
      <c r="Z723" s="199" t="s">
        <v>32</v>
      </c>
      <c r="AA723" s="239" t="s">
        <v>32</v>
      </c>
      <c r="AB723" s="141">
        <v>2021</v>
      </c>
      <c r="AC723" s="142">
        <v>2528.6358585224857</v>
      </c>
      <c r="AD723" s="143" t="s">
        <v>281</v>
      </c>
      <c r="AE723" s="144"/>
      <c r="AF723" s="201" t="s">
        <v>32</v>
      </c>
      <c r="AG723" s="144"/>
      <c r="AH723" s="201" t="s">
        <v>32</v>
      </c>
      <c r="AI723" s="170" t="s">
        <v>32</v>
      </c>
    </row>
    <row r="724" spans="1:35" s="14" customFormat="1" ht="19.95" customHeight="1" x14ac:dyDescent="0.25">
      <c r="A724" s="20"/>
      <c r="B724" s="22" t="s">
        <v>32</v>
      </c>
      <c r="C724" s="22"/>
      <c r="D724" s="122"/>
      <c r="E724" s="156"/>
      <c r="F724" s="156"/>
      <c r="G724" s="156"/>
      <c r="H724" s="156"/>
      <c r="I724" s="156">
        <v>0</v>
      </c>
      <c r="J724" s="156">
        <v>0</v>
      </c>
      <c r="K724" s="156"/>
      <c r="L724" s="156"/>
      <c r="M724" s="152"/>
      <c r="N724" s="226" t="s">
        <v>32</v>
      </c>
      <c r="O724" s="169" t="s">
        <v>16</v>
      </c>
      <c r="P724" s="169">
        <v>0</v>
      </c>
      <c r="Q724" s="228" t="s">
        <v>32</v>
      </c>
      <c r="R724" s="207"/>
      <c r="S724" s="202" t="s">
        <v>32</v>
      </c>
      <c r="T724" s="129"/>
      <c r="U724" s="130"/>
      <c r="V724" s="200" t="s">
        <v>32</v>
      </c>
      <c r="W724" s="131"/>
      <c r="X724" s="200" t="s">
        <v>32</v>
      </c>
      <c r="Y724" s="132"/>
      <c r="Z724" s="200" t="s">
        <v>32</v>
      </c>
      <c r="AA724" s="240" t="s">
        <v>32</v>
      </c>
      <c r="AB724" s="238">
        <v>2021</v>
      </c>
      <c r="AC724" s="134">
        <v>0</v>
      </c>
      <c r="AD724" s="135" t="s">
        <v>32</v>
      </c>
      <c r="AE724" s="136"/>
      <c r="AF724" s="202" t="s">
        <v>32</v>
      </c>
      <c r="AG724" s="136"/>
      <c r="AH724" s="202" t="s">
        <v>32</v>
      </c>
      <c r="AI724" s="171" t="s">
        <v>32</v>
      </c>
    </row>
    <row r="725" spans="1:35" s="14" customFormat="1" ht="19.95" customHeight="1" x14ac:dyDescent="0.25">
      <c r="A725" s="20"/>
      <c r="B725" s="22" t="s">
        <v>32</v>
      </c>
      <c r="C725" s="22"/>
      <c r="D725" s="122"/>
      <c r="E725" s="156"/>
      <c r="F725" s="156"/>
      <c r="G725" s="156"/>
      <c r="H725" s="156"/>
      <c r="I725" s="156">
        <v>0</v>
      </c>
      <c r="J725" s="156">
        <v>0</v>
      </c>
      <c r="K725" s="156"/>
      <c r="L725" s="156"/>
      <c r="M725" s="152"/>
      <c r="N725" s="226" t="s">
        <v>32</v>
      </c>
      <c r="O725" s="169" t="s">
        <v>16</v>
      </c>
      <c r="P725" s="169">
        <v>0</v>
      </c>
      <c r="Q725" s="228" t="s">
        <v>32</v>
      </c>
      <c r="R725" s="207"/>
      <c r="S725" s="202" t="s">
        <v>32</v>
      </c>
      <c r="T725" s="129"/>
      <c r="U725" s="130"/>
      <c r="V725" s="200" t="s">
        <v>32</v>
      </c>
      <c r="W725" s="131"/>
      <c r="X725" s="200" t="s">
        <v>32</v>
      </c>
      <c r="Y725" s="132"/>
      <c r="Z725" s="200" t="s">
        <v>32</v>
      </c>
      <c r="AA725" s="240" t="s">
        <v>32</v>
      </c>
      <c r="AB725" s="238">
        <v>2021</v>
      </c>
      <c r="AC725" s="134">
        <v>0</v>
      </c>
      <c r="AD725" s="135" t="s">
        <v>32</v>
      </c>
      <c r="AE725" s="136"/>
      <c r="AF725" s="202" t="s">
        <v>32</v>
      </c>
      <c r="AG725" s="136"/>
      <c r="AH725" s="202" t="s">
        <v>32</v>
      </c>
      <c r="AI725" s="171" t="s">
        <v>32</v>
      </c>
    </row>
    <row r="726" spans="1:35" s="14" customFormat="1" ht="19.95" customHeight="1" x14ac:dyDescent="0.25">
      <c r="A726" s="20"/>
      <c r="B726" s="22" t="s">
        <v>32</v>
      </c>
      <c r="C726" s="22"/>
      <c r="D726" s="122"/>
      <c r="E726" s="156"/>
      <c r="F726" s="156"/>
      <c r="G726" s="156"/>
      <c r="H726" s="156"/>
      <c r="I726" s="156">
        <v>0</v>
      </c>
      <c r="J726" s="156">
        <v>0</v>
      </c>
      <c r="K726" s="156"/>
      <c r="L726" s="156"/>
      <c r="M726" s="152"/>
      <c r="N726" s="226" t="s">
        <v>32</v>
      </c>
      <c r="O726" s="169" t="s">
        <v>16</v>
      </c>
      <c r="P726" s="169">
        <v>0</v>
      </c>
      <c r="Q726" s="228" t="s">
        <v>32</v>
      </c>
      <c r="R726" s="207"/>
      <c r="S726" s="202" t="s">
        <v>32</v>
      </c>
      <c r="T726" s="129"/>
      <c r="U726" s="130"/>
      <c r="V726" s="200" t="s">
        <v>32</v>
      </c>
      <c r="W726" s="131"/>
      <c r="X726" s="200" t="s">
        <v>32</v>
      </c>
      <c r="Y726" s="132"/>
      <c r="Z726" s="200" t="s">
        <v>32</v>
      </c>
      <c r="AA726" s="240" t="s">
        <v>32</v>
      </c>
      <c r="AB726" s="238">
        <v>2021</v>
      </c>
      <c r="AC726" s="134">
        <v>0</v>
      </c>
      <c r="AD726" s="135" t="s">
        <v>32</v>
      </c>
      <c r="AE726" s="136"/>
      <c r="AF726" s="202" t="s">
        <v>32</v>
      </c>
      <c r="AG726" s="136"/>
      <c r="AH726" s="202" t="s">
        <v>32</v>
      </c>
      <c r="AI726" s="171" t="s">
        <v>32</v>
      </c>
    </row>
    <row r="727" spans="1:35" s="14" customFormat="1" ht="19.95" customHeight="1" x14ac:dyDescent="0.25">
      <c r="A727" s="20"/>
      <c r="B727" s="22" t="s">
        <v>32</v>
      </c>
      <c r="C727" s="22"/>
      <c r="D727" s="122"/>
      <c r="E727" s="156"/>
      <c r="F727" s="156"/>
      <c r="G727" s="156"/>
      <c r="H727" s="156"/>
      <c r="I727" s="156">
        <v>0</v>
      </c>
      <c r="J727" s="156">
        <v>0</v>
      </c>
      <c r="K727" s="156"/>
      <c r="L727" s="156"/>
      <c r="M727" s="152"/>
      <c r="N727" s="226" t="s">
        <v>32</v>
      </c>
      <c r="O727" s="169" t="s">
        <v>16</v>
      </c>
      <c r="P727" s="169">
        <v>0</v>
      </c>
      <c r="Q727" s="228" t="s">
        <v>32</v>
      </c>
      <c r="R727" s="207"/>
      <c r="S727" s="202" t="s">
        <v>32</v>
      </c>
      <c r="T727" s="129"/>
      <c r="U727" s="130"/>
      <c r="V727" s="200" t="s">
        <v>32</v>
      </c>
      <c r="W727" s="131"/>
      <c r="X727" s="200" t="s">
        <v>32</v>
      </c>
      <c r="Y727" s="132"/>
      <c r="Z727" s="200" t="s">
        <v>32</v>
      </c>
      <c r="AA727" s="240" t="s">
        <v>32</v>
      </c>
      <c r="AB727" s="238">
        <v>2021</v>
      </c>
      <c r="AC727" s="134">
        <v>0</v>
      </c>
      <c r="AD727" s="135" t="s">
        <v>32</v>
      </c>
      <c r="AE727" s="136"/>
      <c r="AF727" s="202" t="s">
        <v>32</v>
      </c>
      <c r="AG727" s="136"/>
      <c r="AH727" s="202" t="s">
        <v>32</v>
      </c>
      <c r="AI727" s="171" t="s">
        <v>32</v>
      </c>
    </row>
    <row r="728" spans="1:35" s="14" customFormat="1" ht="19.95" customHeight="1" x14ac:dyDescent="0.25">
      <c r="A728" s="20"/>
      <c r="B728" s="153" t="s">
        <v>32</v>
      </c>
      <c r="C728" s="153"/>
      <c r="D728" s="122"/>
      <c r="E728" s="156"/>
      <c r="F728" s="156"/>
      <c r="G728" s="156"/>
      <c r="H728" s="156"/>
      <c r="I728" s="156">
        <v>0</v>
      </c>
      <c r="J728" s="156">
        <v>0</v>
      </c>
      <c r="K728" s="156"/>
      <c r="L728" s="156"/>
      <c r="M728" s="152"/>
      <c r="N728" s="226" t="s">
        <v>32</v>
      </c>
      <c r="O728" s="169" t="s">
        <v>16</v>
      </c>
      <c r="P728" s="169">
        <v>0</v>
      </c>
      <c r="Q728" s="228" t="s">
        <v>32</v>
      </c>
      <c r="R728" s="207"/>
      <c r="S728" s="202" t="s">
        <v>32</v>
      </c>
      <c r="T728" s="129"/>
      <c r="U728" s="130"/>
      <c r="V728" s="200" t="s">
        <v>32</v>
      </c>
      <c r="W728" s="131"/>
      <c r="X728" s="200" t="s">
        <v>32</v>
      </c>
      <c r="Y728" s="132"/>
      <c r="Z728" s="200" t="s">
        <v>32</v>
      </c>
      <c r="AA728" s="240" t="s">
        <v>32</v>
      </c>
      <c r="AB728" s="238">
        <v>2021</v>
      </c>
      <c r="AC728" s="134">
        <v>0</v>
      </c>
      <c r="AD728" s="135" t="s">
        <v>32</v>
      </c>
      <c r="AE728" s="136"/>
      <c r="AF728" s="202" t="s">
        <v>32</v>
      </c>
      <c r="AG728" s="136"/>
      <c r="AH728" s="202" t="s">
        <v>32</v>
      </c>
      <c r="AI728" s="171" t="s">
        <v>32</v>
      </c>
    </row>
    <row r="729" spans="1:35" s="14" customFormat="1" ht="19.95" customHeight="1" x14ac:dyDescent="0.25">
      <c r="A729" s="20"/>
      <c r="B729" s="153" t="s">
        <v>32</v>
      </c>
      <c r="C729" s="153"/>
      <c r="D729" s="122"/>
      <c r="E729" s="156"/>
      <c r="F729" s="156"/>
      <c r="G729" s="156"/>
      <c r="H729" s="156"/>
      <c r="I729" s="156">
        <v>0</v>
      </c>
      <c r="J729" s="156">
        <v>0</v>
      </c>
      <c r="K729" s="156"/>
      <c r="L729" s="156"/>
      <c r="M729" s="152"/>
      <c r="N729" s="226" t="s">
        <v>32</v>
      </c>
      <c r="O729" s="169" t="s">
        <v>16</v>
      </c>
      <c r="P729" s="169">
        <v>0</v>
      </c>
      <c r="Q729" s="228" t="s">
        <v>32</v>
      </c>
      <c r="R729" s="207"/>
      <c r="S729" s="202" t="s">
        <v>32</v>
      </c>
      <c r="T729" s="129"/>
      <c r="U729" s="130"/>
      <c r="V729" s="200" t="s">
        <v>32</v>
      </c>
      <c r="W729" s="131"/>
      <c r="X729" s="200" t="s">
        <v>32</v>
      </c>
      <c r="Y729" s="132"/>
      <c r="Z729" s="200" t="s">
        <v>32</v>
      </c>
      <c r="AA729" s="240" t="s">
        <v>32</v>
      </c>
      <c r="AB729" s="238">
        <v>2021</v>
      </c>
      <c r="AC729" s="134">
        <v>0</v>
      </c>
      <c r="AD729" s="135" t="s">
        <v>32</v>
      </c>
      <c r="AE729" s="136"/>
      <c r="AF729" s="202" t="s">
        <v>32</v>
      </c>
      <c r="AG729" s="136"/>
      <c r="AH729" s="202" t="s">
        <v>32</v>
      </c>
      <c r="AI729" s="171" t="s">
        <v>32</v>
      </c>
    </row>
    <row r="730" spans="1:35" s="14" customFormat="1" ht="19.95" customHeight="1" x14ac:dyDescent="0.25">
      <c r="A730" s="20"/>
      <c r="B730" s="153" t="s">
        <v>32</v>
      </c>
      <c r="C730" s="153"/>
      <c r="D730" s="122"/>
      <c r="E730" s="156"/>
      <c r="F730" s="156"/>
      <c r="G730" s="156"/>
      <c r="H730" s="156"/>
      <c r="I730" s="156">
        <v>0</v>
      </c>
      <c r="J730" s="156">
        <v>0</v>
      </c>
      <c r="K730" s="156"/>
      <c r="L730" s="156"/>
      <c r="M730" s="152"/>
      <c r="N730" s="226" t="s">
        <v>32</v>
      </c>
      <c r="O730" s="169" t="s">
        <v>16</v>
      </c>
      <c r="P730" s="169">
        <v>0</v>
      </c>
      <c r="Q730" s="228" t="s">
        <v>32</v>
      </c>
      <c r="R730" s="207"/>
      <c r="S730" s="202" t="s">
        <v>32</v>
      </c>
      <c r="T730" s="129"/>
      <c r="U730" s="130"/>
      <c r="V730" s="200" t="s">
        <v>32</v>
      </c>
      <c r="W730" s="131"/>
      <c r="X730" s="200" t="s">
        <v>32</v>
      </c>
      <c r="Y730" s="132"/>
      <c r="Z730" s="200" t="s">
        <v>32</v>
      </c>
      <c r="AA730" s="241" t="s">
        <v>32</v>
      </c>
      <c r="AB730" s="133">
        <v>2021</v>
      </c>
      <c r="AC730" s="134">
        <v>0</v>
      </c>
      <c r="AD730" s="135" t="s">
        <v>32</v>
      </c>
      <c r="AE730" s="136"/>
      <c r="AF730" s="202" t="s">
        <v>32</v>
      </c>
      <c r="AG730" s="136"/>
      <c r="AH730" s="202" t="s">
        <v>32</v>
      </c>
      <c r="AI730" s="171" t="s">
        <v>32</v>
      </c>
    </row>
    <row r="731" spans="1:35" s="14" customFormat="1" ht="19.95" customHeight="1" x14ac:dyDescent="0.25">
      <c r="A731" s="20"/>
      <c r="B731" s="153" t="s">
        <v>32</v>
      </c>
      <c r="C731" s="153"/>
      <c r="D731" s="122"/>
      <c r="E731" s="156"/>
      <c r="F731" s="156"/>
      <c r="G731" s="156"/>
      <c r="H731" s="156"/>
      <c r="I731" s="156">
        <v>0</v>
      </c>
      <c r="J731" s="156">
        <v>0</v>
      </c>
      <c r="K731" s="156"/>
      <c r="L731" s="156"/>
      <c r="M731" s="154"/>
      <c r="N731" s="226" t="s">
        <v>32</v>
      </c>
      <c r="O731" s="169" t="s">
        <v>16</v>
      </c>
      <c r="P731" s="169">
        <v>0</v>
      </c>
      <c r="Q731" s="228" t="s">
        <v>32</v>
      </c>
      <c r="R731" s="207"/>
      <c r="S731" s="202" t="s">
        <v>32</v>
      </c>
      <c r="T731" s="129"/>
      <c r="U731" s="130"/>
      <c r="V731" s="200" t="s">
        <v>32</v>
      </c>
      <c r="W731" s="131"/>
      <c r="X731" s="200" t="s">
        <v>32</v>
      </c>
      <c r="Y731" s="132"/>
      <c r="Z731" s="200" t="s">
        <v>32</v>
      </c>
      <c r="AA731" s="240" t="s">
        <v>32</v>
      </c>
      <c r="AB731" s="238">
        <v>2021</v>
      </c>
      <c r="AC731" s="134">
        <v>0</v>
      </c>
      <c r="AD731" s="135" t="s">
        <v>32</v>
      </c>
      <c r="AE731" s="136"/>
      <c r="AF731" s="202" t="s">
        <v>32</v>
      </c>
      <c r="AG731" s="136"/>
      <c r="AH731" s="202" t="s">
        <v>32</v>
      </c>
      <c r="AI731" s="171" t="s">
        <v>32</v>
      </c>
    </row>
    <row r="732" spans="1:35" ht="19.95" customHeight="1" x14ac:dyDescent="0.25">
      <c r="B732" s="155" t="s">
        <v>32</v>
      </c>
      <c r="C732" s="155"/>
      <c r="D732" s="155"/>
      <c r="E732" s="156"/>
      <c r="F732" s="156"/>
      <c r="G732" s="156"/>
      <c r="H732" s="156"/>
      <c r="I732" s="156">
        <v>0</v>
      </c>
      <c r="J732" s="156">
        <v>0</v>
      </c>
      <c r="K732" s="156"/>
      <c r="L732" s="156"/>
      <c r="M732" s="154"/>
      <c r="N732" s="226" t="s">
        <v>32</v>
      </c>
      <c r="O732" s="169" t="s">
        <v>16</v>
      </c>
      <c r="P732" s="169">
        <v>0</v>
      </c>
      <c r="Q732" s="228" t="s">
        <v>32</v>
      </c>
      <c r="R732" s="207"/>
      <c r="S732" s="202" t="s">
        <v>32</v>
      </c>
      <c r="T732" s="129"/>
      <c r="U732" s="129"/>
      <c r="V732" s="200" t="s">
        <v>32</v>
      </c>
      <c r="W732" s="129"/>
      <c r="X732" s="200" t="s">
        <v>32</v>
      </c>
      <c r="Y732" s="129"/>
      <c r="Z732" s="200" t="s">
        <v>32</v>
      </c>
      <c r="AA732" s="240" t="s">
        <v>32</v>
      </c>
      <c r="AB732" s="242"/>
      <c r="AC732" s="129"/>
      <c r="AD732" s="129"/>
      <c r="AE732" s="129"/>
      <c r="AF732" s="202" t="s">
        <v>32</v>
      </c>
      <c r="AG732" s="129"/>
      <c r="AH732" s="202" t="s">
        <v>32</v>
      </c>
      <c r="AI732" s="171" t="s">
        <v>32</v>
      </c>
    </row>
    <row r="733" spans="1:35" ht="10.050000000000001" customHeight="1" thickBot="1" x14ac:dyDescent="0.3">
      <c r="B733" s="248" t="s">
        <v>64</v>
      </c>
      <c r="C733" s="249"/>
      <c r="D733" s="249"/>
      <c r="E733" s="249"/>
      <c r="F733" s="249"/>
      <c r="G733" s="249"/>
      <c r="H733" s="249"/>
      <c r="I733" s="249"/>
      <c r="J733" s="249"/>
      <c r="K733" s="249"/>
      <c r="L733" s="249"/>
      <c r="M733" s="249"/>
      <c r="N733" s="249"/>
      <c r="O733" s="249"/>
      <c r="P733" s="249"/>
      <c r="Q733" s="249"/>
      <c r="R733" s="249"/>
      <c r="S733" s="250"/>
      <c r="T733" s="249"/>
      <c r="U733" s="249"/>
      <c r="V733" s="249"/>
      <c r="W733" s="249"/>
      <c r="X733" s="249"/>
      <c r="Y733" s="249"/>
      <c r="Z733" s="249"/>
      <c r="AA733" s="250"/>
      <c r="AB733" s="249"/>
      <c r="AC733" s="249"/>
      <c r="AD733" s="249"/>
      <c r="AE733" s="249"/>
      <c r="AF733" s="249"/>
      <c r="AG733" s="249"/>
      <c r="AH733" s="249"/>
      <c r="AI733" s="251"/>
    </row>
    <row r="734" spans="1:35" s="14" customFormat="1" ht="26.1" customHeight="1" thickBot="1" x14ac:dyDescent="0.3">
      <c r="B734" s="208">
        <v>60</v>
      </c>
      <c r="C734" s="209" t="s">
        <v>215</v>
      </c>
      <c r="D734" s="210">
        <v>1</v>
      </c>
      <c r="E734" s="211">
        <v>6733120000</v>
      </c>
      <c r="F734" s="211">
        <v>7586371000</v>
      </c>
      <c r="G734" s="211">
        <v>1072085000</v>
      </c>
      <c r="H734" s="211">
        <v>2030814000</v>
      </c>
      <c r="I734" s="211">
        <v>5661035000</v>
      </c>
      <c r="J734" s="211">
        <v>5555557000</v>
      </c>
      <c r="K734" s="211">
        <v>192766000</v>
      </c>
      <c r="L734" s="211">
        <v>2699000.0000001001</v>
      </c>
      <c r="M734" s="212">
        <v>1</v>
      </c>
      <c r="N734" s="231">
        <v>5</v>
      </c>
      <c r="O734" s="213" t="s">
        <v>16</v>
      </c>
      <c r="P734" s="213">
        <v>0</v>
      </c>
      <c r="Q734" s="229">
        <v>1100000000</v>
      </c>
      <c r="R734" s="225">
        <v>5881035000</v>
      </c>
      <c r="S734" s="222" t="s">
        <v>279</v>
      </c>
      <c r="T734" s="214" t="s">
        <v>72</v>
      </c>
      <c r="U734" s="214">
        <v>6.2803975431052574</v>
      </c>
      <c r="V734" s="215" t="s">
        <v>279</v>
      </c>
      <c r="W734" s="216">
        <v>0.26769241841718522</v>
      </c>
      <c r="X734" s="215" t="s">
        <v>279</v>
      </c>
      <c r="Y734" s="217">
        <v>71.421267135973636</v>
      </c>
      <c r="Z734" s="215" t="s">
        <v>279</v>
      </c>
      <c r="AA734" s="223" t="s">
        <v>279</v>
      </c>
      <c r="AB734" s="218">
        <v>2021</v>
      </c>
      <c r="AC734" s="219">
        <v>8350.1969123613417</v>
      </c>
      <c r="AD734" s="220" t="s">
        <v>281</v>
      </c>
      <c r="AE734" s="221">
        <v>3.4697870978553542E-2</v>
      </c>
      <c r="AF734" s="222" t="s">
        <v>279</v>
      </c>
      <c r="AG734" s="221">
        <v>2.5409513982377081E-2</v>
      </c>
      <c r="AH734" s="222" t="s">
        <v>279</v>
      </c>
      <c r="AI734" s="223" t="s">
        <v>279</v>
      </c>
    </row>
    <row r="735" spans="1:35" s="14" customFormat="1" ht="19.95" customHeight="1" x14ac:dyDescent="0.25">
      <c r="A735" s="20"/>
      <c r="B735" s="149">
        <v>60.1</v>
      </c>
      <c r="C735" s="149" t="s">
        <v>216</v>
      </c>
      <c r="D735" s="150">
        <v>0.9</v>
      </c>
      <c r="E735" s="156">
        <v>6022562000</v>
      </c>
      <c r="F735" s="137">
        <v>6875813000</v>
      </c>
      <c r="G735" s="137">
        <v>933559000</v>
      </c>
      <c r="H735" s="137">
        <v>1834309000</v>
      </c>
      <c r="I735" s="156">
        <v>5089003000</v>
      </c>
      <c r="J735" s="137">
        <v>5041504000</v>
      </c>
      <c r="K735" s="137">
        <v>177713000</v>
      </c>
      <c r="L735" s="137">
        <v>2699000</v>
      </c>
      <c r="M735" s="151"/>
      <c r="N735" s="230" t="s">
        <v>32</v>
      </c>
      <c r="O735" s="168" t="s">
        <v>16</v>
      </c>
      <c r="P735" s="168">
        <v>0</v>
      </c>
      <c r="Q735" s="227" t="s">
        <v>32</v>
      </c>
      <c r="R735" s="206"/>
      <c r="S735" s="237" t="s">
        <v>32</v>
      </c>
      <c r="T735" s="157" t="s">
        <v>72</v>
      </c>
      <c r="U735" s="138"/>
      <c r="V735" s="199" t="s">
        <v>32</v>
      </c>
      <c r="W735" s="139"/>
      <c r="X735" s="199" t="s">
        <v>32</v>
      </c>
      <c r="Y735" s="140"/>
      <c r="Z735" s="199" t="s">
        <v>32</v>
      </c>
      <c r="AA735" s="239" t="s">
        <v>32</v>
      </c>
      <c r="AB735" s="141">
        <v>2021</v>
      </c>
      <c r="AC735" s="142">
        <v>7568.0971155476009</v>
      </c>
      <c r="AD735" s="143" t="s">
        <v>281</v>
      </c>
      <c r="AE735" s="144"/>
      <c r="AF735" s="201" t="s">
        <v>32</v>
      </c>
      <c r="AG735" s="144"/>
      <c r="AH735" s="201" t="s">
        <v>32</v>
      </c>
      <c r="AI735" s="170" t="s">
        <v>32</v>
      </c>
    </row>
    <row r="736" spans="1:35" s="14" customFormat="1" ht="19.95" customHeight="1" x14ac:dyDescent="0.25">
      <c r="A736" s="20"/>
      <c r="B736" s="22">
        <v>60.2</v>
      </c>
      <c r="C736" s="22" t="s">
        <v>217</v>
      </c>
      <c r="D736" s="122">
        <v>0.1</v>
      </c>
      <c r="E736" s="14">
        <v>710558000</v>
      </c>
      <c r="F736" s="156">
        <v>710558000</v>
      </c>
      <c r="G736" s="156">
        <v>138526000</v>
      </c>
      <c r="H736" s="156">
        <v>196505000</v>
      </c>
      <c r="I736" s="156">
        <v>572032000</v>
      </c>
      <c r="J736" s="156">
        <v>514053000</v>
      </c>
      <c r="K736" s="156">
        <v>15053000</v>
      </c>
      <c r="L736" s="156">
        <v>9.9999999999999995E-8</v>
      </c>
      <c r="M736" s="152"/>
      <c r="N736" s="226" t="s">
        <v>32</v>
      </c>
      <c r="O736" s="169" t="s">
        <v>16</v>
      </c>
      <c r="P736" s="169">
        <v>0</v>
      </c>
      <c r="Q736" s="228" t="s">
        <v>32</v>
      </c>
      <c r="R736" s="207"/>
      <c r="S736" s="202" t="s">
        <v>32</v>
      </c>
      <c r="T736" s="129" t="s">
        <v>72</v>
      </c>
      <c r="U736" s="130"/>
      <c r="V736" s="200" t="s">
        <v>32</v>
      </c>
      <c r="W736" s="131"/>
      <c r="X736" s="200" t="s">
        <v>32</v>
      </c>
      <c r="Y736" s="132"/>
      <c r="Z736" s="200" t="s">
        <v>32</v>
      </c>
      <c r="AA736" s="240" t="s">
        <v>32</v>
      </c>
      <c r="AB736" s="238">
        <v>2021</v>
      </c>
      <c r="AC736" s="134">
        <v>782.09979681374011</v>
      </c>
      <c r="AD736" s="135" t="s">
        <v>281</v>
      </c>
      <c r="AE736" s="136"/>
      <c r="AF736" s="202" t="s">
        <v>32</v>
      </c>
      <c r="AG736" s="136"/>
      <c r="AH736" s="202" t="s">
        <v>32</v>
      </c>
      <c r="AI736" s="171" t="s">
        <v>32</v>
      </c>
    </row>
    <row r="737" spans="1:35" s="14" customFormat="1" ht="19.95" customHeight="1" x14ac:dyDescent="0.25">
      <c r="A737" s="20"/>
      <c r="B737" s="22" t="s">
        <v>32</v>
      </c>
      <c r="C737" s="22"/>
      <c r="D737" s="122"/>
      <c r="E737" s="156"/>
      <c r="F737" s="156"/>
      <c r="G737" s="156"/>
      <c r="H737" s="156"/>
      <c r="I737" s="156">
        <v>0</v>
      </c>
      <c r="J737" s="156">
        <v>0</v>
      </c>
      <c r="K737" s="156"/>
      <c r="L737" s="156"/>
      <c r="M737" s="152"/>
      <c r="N737" s="226" t="s">
        <v>32</v>
      </c>
      <c r="O737" s="169" t="s">
        <v>16</v>
      </c>
      <c r="P737" s="169">
        <v>0</v>
      </c>
      <c r="Q737" s="228" t="s">
        <v>32</v>
      </c>
      <c r="R737" s="207"/>
      <c r="S737" s="202" t="s">
        <v>32</v>
      </c>
      <c r="T737" s="129"/>
      <c r="U737" s="130"/>
      <c r="V737" s="200" t="s">
        <v>32</v>
      </c>
      <c r="W737" s="131"/>
      <c r="X737" s="200" t="s">
        <v>32</v>
      </c>
      <c r="Y737" s="132"/>
      <c r="Z737" s="200" t="s">
        <v>32</v>
      </c>
      <c r="AA737" s="240" t="s">
        <v>32</v>
      </c>
      <c r="AB737" s="238">
        <v>2021</v>
      </c>
      <c r="AC737" s="134">
        <v>0</v>
      </c>
      <c r="AD737" s="135" t="s">
        <v>32</v>
      </c>
      <c r="AE737" s="136"/>
      <c r="AF737" s="202" t="s">
        <v>32</v>
      </c>
      <c r="AG737" s="136"/>
      <c r="AH737" s="202" t="s">
        <v>32</v>
      </c>
      <c r="AI737" s="171" t="s">
        <v>32</v>
      </c>
    </row>
    <row r="738" spans="1:35" s="14" customFormat="1" ht="19.95" customHeight="1" x14ac:dyDescent="0.25">
      <c r="A738" s="20"/>
      <c r="B738" s="22" t="s">
        <v>32</v>
      </c>
      <c r="C738" s="22"/>
      <c r="D738" s="122"/>
      <c r="E738" s="156"/>
      <c r="F738" s="156"/>
      <c r="G738" s="156"/>
      <c r="H738" s="156"/>
      <c r="I738" s="156">
        <v>0</v>
      </c>
      <c r="J738" s="156">
        <v>0</v>
      </c>
      <c r="K738" s="156"/>
      <c r="L738" s="156"/>
      <c r="M738" s="152"/>
      <c r="N738" s="226" t="s">
        <v>32</v>
      </c>
      <c r="O738" s="169" t="s">
        <v>16</v>
      </c>
      <c r="P738" s="169">
        <v>0</v>
      </c>
      <c r="Q738" s="228" t="s">
        <v>32</v>
      </c>
      <c r="R738" s="207"/>
      <c r="S738" s="202" t="s">
        <v>32</v>
      </c>
      <c r="T738" s="129"/>
      <c r="U738" s="130"/>
      <c r="V738" s="200" t="s">
        <v>32</v>
      </c>
      <c r="W738" s="131"/>
      <c r="X738" s="200" t="s">
        <v>32</v>
      </c>
      <c r="Y738" s="132"/>
      <c r="Z738" s="200" t="s">
        <v>32</v>
      </c>
      <c r="AA738" s="240" t="s">
        <v>32</v>
      </c>
      <c r="AB738" s="238">
        <v>2021</v>
      </c>
      <c r="AC738" s="134">
        <v>0</v>
      </c>
      <c r="AD738" s="135" t="s">
        <v>32</v>
      </c>
      <c r="AE738" s="136"/>
      <c r="AF738" s="202" t="s">
        <v>32</v>
      </c>
      <c r="AG738" s="136"/>
      <c r="AH738" s="202" t="s">
        <v>32</v>
      </c>
      <c r="AI738" s="171" t="s">
        <v>32</v>
      </c>
    </row>
    <row r="739" spans="1:35" s="14" customFormat="1" ht="19.95" customHeight="1" x14ac:dyDescent="0.25">
      <c r="A739" s="20"/>
      <c r="B739" s="22" t="s">
        <v>32</v>
      </c>
      <c r="C739" s="22"/>
      <c r="D739" s="122"/>
      <c r="E739" s="156"/>
      <c r="F739" s="156"/>
      <c r="G739" s="156"/>
      <c r="H739" s="156"/>
      <c r="I739" s="156">
        <v>0</v>
      </c>
      <c r="J739" s="156">
        <v>0</v>
      </c>
      <c r="K739" s="156"/>
      <c r="L739" s="156"/>
      <c r="M739" s="152"/>
      <c r="N739" s="226" t="s">
        <v>32</v>
      </c>
      <c r="O739" s="169" t="s">
        <v>16</v>
      </c>
      <c r="P739" s="169">
        <v>0</v>
      </c>
      <c r="Q739" s="228" t="s">
        <v>32</v>
      </c>
      <c r="R739" s="207"/>
      <c r="S739" s="202" t="s">
        <v>32</v>
      </c>
      <c r="T739" s="129"/>
      <c r="U739" s="130"/>
      <c r="V739" s="200" t="s">
        <v>32</v>
      </c>
      <c r="W739" s="131"/>
      <c r="X739" s="200" t="s">
        <v>32</v>
      </c>
      <c r="Y739" s="132"/>
      <c r="Z739" s="200" t="s">
        <v>32</v>
      </c>
      <c r="AA739" s="240" t="s">
        <v>32</v>
      </c>
      <c r="AB739" s="238">
        <v>2021</v>
      </c>
      <c r="AC739" s="134">
        <v>0</v>
      </c>
      <c r="AD739" s="135" t="s">
        <v>32</v>
      </c>
      <c r="AE739" s="136"/>
      <c r="AF739" s="202" t="s">
        <v>32</v>
      </c>
      <c r="AG739" s="136"/>
      <c r="AH739" s="202" t="s">
        <v>32</v>
      </c>
      <c r="AI739" s="171" t="s">
        <v>32</v>
      </c>
    </row>
    <row r="740" spans="1:35" s="14" customFormat="1" ht="19.95" customHeight="1" x14ac:dyDescent="0.25">
      <c r="A740" s="20"/>
      <c r="B740" s="153" t="s">
        <v>32</v>
      </c>
      <c r="C740" s="153"/>
      <c r="D740" s="122"/>
      <c r="E740" s="156"/>
      <c r="F740" s="156"/>
      <c r="G740" s="156"/>
      <c r="H740" s="156"/>
      <c r="I740" s="156">
        <v>0</v>
      </c>
      <c r="J740" s="156">
        <v>0</v>
      </c>
      <c r="K740" s="156"/>
      <c r="L740" s="156"/>
      <c r="M740" s="152"/>
      <c r="N740" s="226" t="s">
        <v>32</v>
      </c>
      <c r="O740" s="169" t="s">
        <v>16</v>
      </c>
      <c r="P740" s="169">
        <v>0</v>
      </c>
      <c r="Q740" s="228" t="s">
        <v>32</v>
      </c>
      <c r="R740" s="207"/>
      <c r="S740" s="202" t="s">
        <v>32</v>
      </c>
      <c r="T740" s="129"/>
      <c r="U740" s="130"/>
      <c r="V740" s="200" t="s">
        <v>32</v>
      </c>
      <c r="W740" s="131"/>
      <c r="X740" s="200" t="s">
        <v>32</v>
      </c>
      <c r="Y740" s="132"/>
      <c r="Z740" s="200" t="s">
        <v>32</v>
      </c>
      <c r="AA740" s="240" t="s">
        <v>32</v>
      </c>
      <c r="AB740" s="238">
        <v>2021</v>
      </c>
      <c r="AC740" s="134">
        <v>0</v>
      </c>
      <c r="AD740" s="135" t="s">
        <v>32</v>
      </c>
      <c r="AE740" s="136"/>
      <c r="AF740" s="202" t="s">
        <v>32</v>
      </c>
      <c r="AG740" s="136"/>
      <c r="AH740" s="202" t="s">
        <v>32</v>
      </c>
      <c r="AI740" s="171" t="s">
        <v>32</v>
      </c>
    </row>
    <row r="741" spans="1:35" s="14" customFormat="1" ht="19.95" customHeight="1" x14ac:dyDescent="0.25">
      <c r="A741" s="20"/>
      <c r="B741" s="153" t="s">
        <v>32</v>
      </c>
      <c r="C741" s="153"/>
      <c r="D741" s="122"/>
      <c r="E741" s="156"/>
      <c r="F741" s="156"/>
      <c r="G741" s="156"/>
      <c r="H741" s="156"/>
      <c r="I741" s="156">
        <v>0</v>
      </c>
      <c r="J741" s="156">
        <v>0</v>
      </c>
      <c r="K741" s="156"/>
      <c r="L741" s="156"/>
      <c r="M741" s="152"/>
      <c r="N741" s="226" t="s">
        <v>32</v>
      </c>
      <c r="O741" s="169" t="s">
        <v>16</v>
      </c>
      <c r="P741" s="169">
        <v>0</v>
      </c>
      <c r="Q741" s="228" t="s">
        <v>32</v>
      </c>
      <c r="R741" s="207"/>
      <c r="S741" s="202" t="s">
        <v>32</v>
      </c>
      <c r="T741" s="129"/>
      <c r="U741" s="130"/>
      <c r="V741" s="200" t="s">
        <v>32</v>
      </c>
      <c r="W741" s="131"/>
      <c r="X741" s="200" t="s">
        <v>32</v>
      </c>
      <c r="Y741" s="132"/>
      <c r="Z741" s="200" t="s">
        <v>32</v>
      </c>
      <c r="AA741" s="240" t="s">
        <v>32</v>
      </c>
      <c r="AB741" s="238">
        <v>2021</v>
      </c>
      <c r="AC741" s="134">
        <v>0</v>
      </c>
      <c r="AD741" s="135" t="s">
        <v>32</v>
      </c>
      <c r="AE741" s="136"/>
      <c r="AF741" s="202" t="s">
        <v>32</v>
      </c>
      <c r="AG741" s="136"/>
      <c r="AH741" s="202" t="s">
        <v>32</v>
      </c>
      <c r="AI741" s="171" t="s">
        <v>32</v>
      </c>
    </row>
    <row r="742" spans="1:35" s="14" customFormat="1" ht="19.95" customHeight="1" x14ac:dyDescent="0.25">
      <c r="A742" s="20"/>
      <c r="B742" s="153" t="s">
        <v>32</v>
      </c>
      <c r="C742" s="153"/>
      <c r="D742" s="122"/>
      <c r="E742" s="156"/>
      <c r="F742" s="156"/>
      <c r="G742" s="156"/>
      <c r="H742" s="156"/>
      <c r="I742" s="156">
        <v>0</v>
      </c>
      <c r="J742" s="156">
        <v>0</v>
      </c>
      <c r="K742" s="156"/>
      <c r="L742" s="156"/>
      <c r="M742" s="152"/>
      <c r="N742" s="226" t="s">
        <v>32</v>
      </c>
      <c r="O742" s="169" t="s">
        <v>16</v>
      </c>
      <c r="P742" s="169">
        <v>0</v>
      </c>
      <c r="Q742" s="228" t="s">
        <v>32</v>
      </c>
      <c r="R742" s="207"/>
      <c r="S742" s="202" t="s">
        <v>32</v>
      </c>
      <c r="T742" s="129"/>
      <c r="U742" s="130"/>
      <c r="V742" s="200" t="s">
        <v>32</v>
      </c>
      <c r="W742" s="131"/>
      <c r="X742" s="200" t="s">
        <v>32</v>
      </c>
      <c r="Y742" s="132"/>
      <c r="Z742" s="200" t="s">
        <v>32</v>
      </c>
      <c r="AA742" s="241" t="s">
        <v>32</v>
      </c>
      <c r="AB742" s="133">
        <v>2021</v>
      </c>
      <c r="AC742" s="134">
        <v>0</v>
      </c>
      <c r="AD742" s="135" t="s">
        <v>32</v>
      </c>
      <c r="AE742" s="136"/>
      <c r="AF742" s="202" t="s">
        <v>32</v>
      </c>
      <c r="AG742" s="136"/>
      <c r="AH742" s="202" t="s">
        <v>32</v>
      </c>
      <c r="AI742" s="171" t="s">
        <v>32</v>
      </c>
    </row>
    <row r="743" spans="1:35" s="14" customFormat="1" ht="19.95" customHeight="1" x14ac:dyDescent="0.25">
      <c r="A743" s="20"/>
      <c r="B743" s="153" t="s">
        <v>32</v>
      </c>
      <c r="C743" s="153"/>
      <c r="D743" s="122"/>
      <c r="E743" s="156"/>
      <c r="F743" s="156"/>
      <c r="G743" s="156"/>
      <c r="H743" s="156"/>
      <c r="I743" s="156">
        <v>0</v>
      </c>
      <c r="J743" s="156">
        <v>0</v>
      </c>
      <c r="K743" s="156"/>
      <c r="L743" s="156"/>
      <c r="M743" s="154"/>
      <c r="N743" s="226" t="s">
        <v>32</v>
      </c>
      <c r="O743" s="169" t="s">
        <v>16</v>
      </c>
      <c r="P743" s="169">
        <v>0</v>
      </c>
      <c r="Q743" s="228" t="s">
        <v>32</v>
      </c>
      <c r="R743" s="207"/>
      <c r="S743" s="202" t="s">
        <v>32</v>
      </c>
      <c r="T743" s="129"/>
      <c r="U743" s="130"/>
      <c r="V743" s="200" t="s">
        <v>32</v>
      </c>
      <c r="W743" s="131"/>
      <c r="X743" s="200" t="s">
        <v>32</v>
      </c>
      <c r="Y743" s="132"/>
      <c r="Z743" s="200" t="s">
        <v>32</v>
      </c>
      <c r="AA743" s="240" t="s">
        <v>32</v>
      </c>
      <c r="AB743" s="238">
        <v>2021</v>
      </c>
      <c r="AC743" s="134">
        <v>0</v>
      </c>
      <c r="AD743" s="135" t="s">
        <v>32</v>
      </c>
      <c r="AE743" s="136"/>
      <c r="AF743" s="202" t="s">
        <v>32</v>
      </c>
      <c r="AG743" s="136"/>
      <c r="AH743" s="202" t="s">
        <v>32</v>
      </c>
      <c r="AI743" s="171" t="s">
        <v>32</v>
      </c>
    </row>
    <row r="744" spans="1:35" ht="19.95" customHeight="1" x14ac:dyDescent="0.25">
      <c r="B744" s="155" t="s">
        <v>32</v>
      </c>
      <c r="C744" s="155"/>
      <c r="D744" s="155"/>
      <c r="E744" s="156"/>
      <c r="F744" s="156"/>
      <c r="G744" s="156"/>
      <c r="H744" s="156"/>
      <c r="I744" s="156">
        <v>0</v>
      </c>
      <c r="J744" s="156">
        <v>0</v>
      </c>
      <c r="K744" s="156"/>
      <c r="L744" s="156"/>
      <c r="M744" s="154"/>
      <c r="N744" s="226" t="s">
        <v>32</v>
      </c>
      <c r="O744" s="169" t="s">
        <v>16</v>
      </c>
      <c r="P744" s="169">
        <v>0</v>
      </c>
      <c r="Q744" s="228" t="s">
        <v>32</v>
      </c>
      <c r="R744" s="207"/>
      <c r="S744" s="202" t="s">
        <v>32</v>
      </c>
      <c r="T744" s="129"/>
      <c r="U744" s="129"/>
      <c r="V744" s="200" t="s">
        <v>32</v>
      </c>
      <c r="W744" s="129"/>
      <c r="X744" s="200" t="s">
        <v>32</v>
      </c>
      <c r="Y744" s="129"/>
      <c r="Z744" s="200" t="s">
        <v>32</v>
      </c>
      <c r="AA744" s="240" t="s">
        <v>32</v>
      </c>
      <c r="AB744" s="242"/>
      <c r="AC744" s="129"/>
      <c r="AD744" s="129"/>
      <c r="AE744" s="129"/>
      <c r="AF744" s="202" t="s">
        <v>32</v>
      </c>
      <c r="AG744" s="129"/>
      <c r="AH744" s="202" t="s">
        <v>32</v>
      </c>
      <c r="AI744" s="171" t="s">
        <v>32</v>
      </c>
    </row>
    <row r="745" spans="1:35" ht="10.050000000000001" customHeight="1" thickBot="1" x14ac:dyDescent="0.3">
      <c r="B745" s="248" t="s">
        <v>64</v>
      </c>
      <c r="C745" s="249"/>
      <c r="D745" s="249"/>
      <c r="E745" s="249"/>
      <c r="F745" s="249"/>
      <c r="G745" s="249"/>
      <c r="H745" s="249"/>
      <c r="I745" s="249"/>
      <c r="J745" s="249"/>
      <c r="K745" s="249"/>
      <c r="L745" s="249"/>
      <c r="M745" s="249"/>
      <c r="N745" s="249"/>
      <c r="O745" s="249"/>
      <c r="P745" s="249"/>
      <c r="Q745" s="249"/>
      <c r="R745" s="249"/>
      <c r="S745" s="250"/>
      <c r="T745" s="249"/>
      <c r="U745" s="249"/>
      <c r="V745" s="249"/>
      <c r="W745" s="249"/>
      <c r="X745" s="249"/>
      <c r="Y745" s="249"/>
      <c r="Z745" s="249"/>
      <c r="AA745" s="250"/>
      <c r="AB745" s="249"/>
      <c r="AC745" s="249"/>
      <c r="AD745" s="249"/>
      <c r="AE745" s="249"/>
      <c r="AF745" s="249"/>
      <c r="AG745" s="249"/>
      <c r="AH745" s="249"/>
      <c r="AI745" s="251"/>
    </row>
    <row r="746" spans="1:35" s="14" customFormat="1" ht="26.1" customHeight="1" thickBot="1" x14ac:dyDescent="0.3">
      <c r="B746" s="208">
        <v>61</v>
      </c>
      <c r="C746" s="209" t="s">
        <v>218</v>
      </c>
      <c r="D746" s="210">
        <v>1</v>
      </c>
      <c r="E746" s="211">
        <v>9090053501</v>
      </c>
      <c r="F746" s="211">
        <v>10133021141</v>
      </c>
      <c r="G746" s="211">
        <v>2825647969</v>
      </c>
      <c r="H746" s="211">
        <v>3448685969</v>
      </c>
      <c r="I746" s="211">
        <v>6264405532</v>
      </c>
      <c r="J746" s="211">
        <v>6684335172</v>
      </c>
      <c r="K746" s="211">
        <v>1968858070</v>
      </c>
      <c r="L746" s="211">
        <v>5068070</v>
      </c>
      <c r="M746" s="212">
        <v>1</v>
      </c>
      <c r="N746" s="231">
        <v>5</v>
      </c>
      <c r="O746" s="213" t="s">
        <v>16</v>
      </c>
      <c r="P746" s="213">
        <v>0</v>
      </c>
      <c r="Q746" s="229">
        <v>1100000000</v>
      </c>
      <c r="R746" s="225">
        <v>6484405532</v>
      </c>
      <c r="S746" s="222" t="s">
        <v>279</v>
      </c>
      <c r="T746" s="214" t="s">
        <v>72</v>
      </c>
      <c r="U746" s="214">
        <v>3.2169801761317705</v>
      </c>
      <c r="V746" s="215" t="s">
        <v>279</v>
      </c>
      <c r="W746" s="216">
        <v>0.34034133759437302</v>
      </c>
      <c r="X746" s="215" t="s">
        <v>279</v>
      </c>
      <c r="Y746" s="217">
        <v>388.48280903775992</v>
      </c>
      <c r="Z746" s="215" t="s">
        <v>279</v>
      </c>
      <c r="AA746" s="223" t="s">
        <v>279</v>
      </c>
      <c r="AB746" s="218">
        <v>2021</v>
      </c>
      <c r="AC746" s="219">
        <v>11153.253887065423</v>
      </c>
      <c r="AD746" s="220" t="s">
        <v>281</v>
      </c>
      <c r="AE746" s="221">
        <v>0.29454807685996148</v>
      </c>
      <c r="AF746" s="222" t="s">
        <v>279</v>
      </c>
      <c r="AG746" s="221">
        <v>0.19430119039559202</v>
      </c>
      <c r="AH746" s="222" t="s">
        <v>279</v>
      </c>
      <c r="AI746" s="223" t="s">
        <v>279</v>
      </c>
    </row>
    <row r="747" spans="1:35" s="14" customFormat="1" ht="19.95" customHeight="1" x14ac:dyDescent="0.25">
      <c r="A747" s="20"/>
      <c r="B747" s="149">
        <v>61.1</v>
      </c>
      <c r="C747" s="149" t="s">
        <v>219</v>
      </c>
      <c r="D747" s="150">
        <v>0.5</v>
      </c>
      <c r="E747" s="137">
        <v>5126393501</v>
      </c>
      <c r="F747" s="137">
        <v>5241378141</v>
      </c>
      <c r="G747" s="137">
        <v>2370739969</v>
      </c>
      <c r="H747" s="137">
        <v>2370739969</v>
      </c>
      <c r="I747" s="137">
        <v>2755653532</v>
      </c>
      <c r="J747" s="137">
        <v>2870638172</v>
      </c>
      <c r="K747" s="137">
        <v>211909070</v>
      </c>
      <c r="L747" s="137">
        <v>5046215</v>
      </c>
      <c r="M747" s="151"/>
      <c r="N747" s="230" t="s">
        <v>32</v>
      </c>
      <c r="O747" s="168" t="s">
        <v>16</v>
      </c>
      <c r="P747" s="168">
        <v>0</v>
      </c>
      <c r="Q747" s="227" t="s">
        <v>32</v>
      </c>
      <c r="R747" s="206"/>
      <c r="S747" s="237" t="s">
        <v>32</v>
      </c>
      <c r="T747" s="157" t="s">
        <v>72</v>
      </c>
      <c r="U747" s="138"/>
      <c r="V747" s="199" t="s">
        <v>32</v>
      </c>
      <c r="W747" s="139"/>
      <c r="X747" s="199" t="s">
        <v>32</v>
      </c>
      <c r="Y747" s="140"/>
      <c r="Z747" s="199" t="s">
        <v>32</v>
      </c>
      <c r="AA747" s="239" t="s">
        <v>32</v>
      </c>
      <c r="AB747" s="141">
        <v>2021</v>
      </c>
      <c r="AC747" s="142">
        <v>5769.1008743833418</v>
      </c>
      <c r="AD747" s="143" t="s">
        <v>281</v>
      </c>
      <c r="AE747" s="144"/>
      <c r="AF747" s="201" t="s">
        <v>32</v>
      </c>
      <c r="AG747" s="144"/>
      <c r="AH747" s="201" t="s">
        <v>32</v>
      </c>
      <c r="AI747" s="170" t="s">
        <v>32</v>
      </c>
    </row>
    <row r="748" spans="1:35" s="14" customFormat="1" ht="19.95" customHeight="1" x14ac:dyDescent="0.25">
      <c r="A748" s="20"/>
      <c r="B748" s="22">
        <v>61.2</v>
      </c>
      <c r="C748" s="22" t="s">
        <v>220</v>
      </c>
      <c r="D748" s="122">
        <v>0.5</v>
      </c>
      <c r="E748" s="156">
        <v>3963660000</v>
      </c>
      <c r="F748" s="156">
        <v>4891643000</v>
      </c>
      <c r="G748" s="156">
        <v>454908000</v>
      </c>
      <c r="H748" s="156">
        <v>1077946000</v>
      </c>
      <c r="I748" s="156">
        <v>3508752000</v>
      </c>
      <c r="J748" s="156">
        <v>3813697000</v>
      </c>
      <c r="K748" s="156">
        <v>1756949000</v>
      </c>
      <c r="L748" s="156">
        <v>21855</v>
      </c>
      <c r="M748" s="152"/>
      <c r="N748" s="226" t="s">
        <v>32</v>
      </c>
      <c r="O748" s="169" t="s">
        <v>16</v>
      </c>
      <c r="P748" s="169">
        <v>0</v>
      </c>
      <c r="Q748" s="228" t="s">
        <v>32</v>
      </c>
      <c r="R748" s="207"/>
      <c r="S748" s="202" t="s">
        <v>32</v>
      </c>
      <c r="T748" s="129" t="s">
        <v>72</v>
      </c>
      <c r="U748" s="130"/>
      <c r="V748" s="200" t="s">
        <v>32</v>
      </c>
      <c r="W748" s="131"/>
      <c r="X748" s="200" t="s">
        <v>32</v>
      </c>
      <c r="Y748" s="132"/>
      <c r="Z748" s="200" t="s">
        <v>32</v>
      </c>
      <c r="AA748" s="240" t="s">
        <v>32</v>
      </c>
      <c r="AB748" s="238">
        <v>2021</v>
      </c>
      <c r="AC748" s="134">
        <v>5384.1530126820808</v>
      </c>
      <c r="AD748" s="135" t="s">
        <v>281</v>
      </c>
      <c r="AE748" s="136"/>
      <c r="AF748" s="202" t="s">
        <v>32</v>
      </c>
      <c r="AG748" s="136"/>
      <c r="AH748" s="202" t="s">
        <v>32</v>
      </c>
      <c r="AI748" s="171" t="s">
        <v>32</v>
      </c>
    </row>
    <row r="749" spans="1:35" s="14" customFormat="1" ht="19.95" customHeight="1" x14ac:dyDescent="0.25">
      <c r="A749" s="20"/>
      <c r="B749" s="22" t="s">
        <v>32</v>
      </c>
      <c r="C749" s="22"/>
      <c r="D749" s="122"/>
      <c r="E749" s="156"/>
      <c r="F749" s="156"/>
      <c r="G749" s="156"/>
      <c r="H749" s="156"/>
      <c r="I749" s="156">
        <v>0</v>
      </c>
      <c r="J749" s="156">
        <v>0</v>
      </c>
      <c r="K749" s="156"/>
      <c r="L749" s="156"/>
      <c r="M749" s="152"/>
      <c r="N749" s="226" t="s">
        <v>32</v>
      </c>
      <c r="O749" s="169" t="s">
        <v>16</v>
      </c>
      <c r="P749" s="169">
        <v>0</v>
      </c>
      <c r="Q749" s="228" t="s">
        <v>32</v>
      </c>
      <c r="R749" s="207"/>
      <c r="S749" s="202" t="s">
        <v>32</v>
      </c>
      <c r="T749" s="129"/>
      <c r="U749" s="130"/>
      <c r="V749" s="200" t="s">
        <v>32</v>
      </c>
      <c r="W749" s="131"/>
      <c r="X749" s="200" t="s">
        <v>32</v>
      </c>
      <c r="Y749" s="132"/>
      <c r="Z749" s="200" t="s">
        <v>32</v>
      </c>
      <c r="AA749" s="240" t="s">
        <v>32</v>
      </c>
      <c r="AB749" s="238">
        <v>2021</v>
      </c>
      <c r="AC749" s="134">
        <v>0</v>
      </c>
      <c r="AD749" s="135" t="s">
        <v>32</v>
      </c>
      <c r="AE749" s="136"/>
      <c r="AF749" s="202" t="s">
        <v>32</v>
      </c>
      <c r="AG749" s="136"/>
      <c r="AH749" s="202" t="s">
        <v>32</v>
      </c>
      <c r="AI749" s="171" t="s">
        <v>32</v>
      </c>
    </row>
    <row r="750" spans="1:35" s="14" customFormat="1" ht="19.95" customHeight="1" x14ac:dyDescent="0.25">
      <c r="A750" s="20"/>
      <c r="B750" s="22" t="s">
        <v>32</v>
      </c>
      <c r="C750" s="22"/>
      <c r="D750" s="122"/>
      <c r="E750" s="156"/>
      <c r="F750" s="156"/>
      <c r="G750" s="156"/>
      <c r="H750" s="156"/>
      <c r="I750" s="156">
        <v>0</v>
      </c>
      <c r="J750" s="156">
        <v>0</v>
      </c>
      <c r="K750" s="156"/>
      <c r="L750" s="156"/>
      <c r="M750" s="152"/>
      <c r="N750" s="226" t="s">
        <v>32</v>
      </c>
      <c r="O750" s="169" t="s">
        <v>16</v>
      </c>
      <c r="P750" s="169">
        <v>0</v>
      </c>
      <c r="Q750" s="228" t="s">
        <v>32</v>
      </c>
      <c r="R750" s="207"/>
      <c r="S750" s="202" t="s">
        <v>32</v>
      </c>
      <c r="T750" s="129"/>
      <c r="U750" s="130"/>
      <c r="V750" s="200" t="s">
        <v>32</v>
      </c>
      <c r="W750" s="131"/>
      <c r="X750" s="200" t="s">
        <v>32</v>
      </c>
      <c r="Y750" s="132"/>
      <c r="Z750" s="200" t="s">
        <v>32</v>
      </c>
      <c r="AA750" s="240" t="s">
        <v>32</v>
      </c>
      <c r="AB750" s="238">
        <v>2021</v>
      </c>
      <c r="AC750" s="134">
        <v>0</v>
      </c>
      <c r="AD750" s="135" t="s">
        <v>32</v>
      </c>
      <c r="AE750" s="136"/>
      <c r="AF750" s="202" t="s">
        <v>32</v>
      </c>
      <c r="AG750" s="136"/>
      <c r="AH750" s="202" t="s">
        <v>32</v>
      </c>
      <c r="AI750" s="171" t="s">
        <v>32</v>
      </c>
    </row>
    <row r="751" spans="1:35" s="14" customFormat="1" ht="19.95" customHeight="1" x14ac:dyDescent="0.25">
      <c r="A751" s="20"/>
      <c r="B751" s="22" t="s">
        <v>32</v>
      </c>
      <c r="C751" s="22"/>
      <c r="D751" s="122"/>
      <c r="E751" s="156"/>
      <c r="F751" s="156"/>
      <c r="G751" s="156"/>
      <c r="H751" s="156"/>
      <c r="I751" s="156">
        <v>0</v>
      </c>
      <c r="J751" s="156">
        <v>0</v>
      </c>
      <c r="K751" s="156"/>
      <c r="L751" s="156"/>
      <c r="M751" s="152"/>
      <c r="N751" s="226" t="s">
        <v>32</v>
      </c>
      <c r="O751" s="169" t="s">
        <v>16</v>
      </c>
      <c r="P751" s="169">
        <v>0</v>
      </c>
      <c r="Q751" s="228" t="s">
        <v>32</v>
      </c>
      <c r="R751" s="207"/>
      <c r="S751" s="202" t="s">
        <v>32</v>
      </c>
      <c r="T751" s="129"/>
      <c r="U751" s="130"/>
      <c r="V751" s="200" t="s">
        <v>32</v>
      </c>
      <c r="W751" s="131"/>
      <c r="X751" s="200" t="s">
        <v>32</v>
      </c>
      <c r="Y751" s="132"/>
      <c r="Z751" s="200" t="s">
        <v>32</v>
      </c>
      <c r="AA751" s="240" t="s">
        <v>32</v>
      </c>
      <c r="AB751" s="238">
        <v>2021</v>
      </c>
      <c r="AC751" s="134">
        <v>0</v>
      </c>
      <c r="AD751" s="135" t="s">
        <v>32</v>
      </c>
      <c r="AE751" s="136"/>
      <c r="AF751" s="202" t="s">
        <v>32</v>
      </c>
      <c r="AG751" s="136"/>
      <c r="AH751" s="202" t="s">
        <v>32</v>
      </c>
      <c r="AI751" s="171" t="s">
        <v>32</v>
      </c>
    </row>
    <row r="752" spans="1:35" s="14" customFormat="1" ht="19.95" customHeight="1" x14ac:dyDescent="0.25">
      <c r="A752" s="20"/>
      <c r="B752" s="153" t="s">
        <v>32</v>
      </c>
      <c r="C752" s="153"/>
      <c r="D752" s="122"/>
      <c r="E752" s="156"/>
      <c r="F752" s="156"/>
      <c r="G752" s="156"/>
      <c r="H752" s="156"/>
      <c r="I752" s="156">
        <v>0</v>
      </c>
      <c r="J752" s="156">
        <v>0</v>
      </c>
      <c r="K752" s="156"/>
      <c r="L752" s="156"/>
      <c r="M752" s="152"/>
      <c r="N752" s="226" t="s">
        <v>32</v>
      </c>
      <c r="O752" s="169" t="s">
        <v>16</v>
      </c>
      <c r="P752" s="169">
        <v>0</v>
      </c>
      <c r="Q752" s="228" t="s">
        <v>32</v>
      </c>
      <c r="R752" s="207"/>
      <c r="S752" s="202" t="s">
        <v>32</v>
      </c>
      <c r="T752" s="129"/>
      <c r="U752" s="130"/>
      <c r="V752" s="200" t="s">
        <v>32</v>
      </c>
      <c r="W752" s="131"/>
      <c r="X752" s="200" t="s">
        <v>32</v>
      </c>
      <c r="Y752" s="132"/>
      <c r="Z752" s="200" t="s">
        <v>32</v>
      </c>
      <c r="AA752" s="240" t="s">
        <v>32</v>
      </c>
      <c r="AB752" s="238">
        <v>2021</v>
      </c>
      <c r="AC752" s="134">
        <v>0</v>
      </c>
      <c r="AD752" s="135" t="s">
        <v>32</v>
      </c>
      <c r="AE752" s="136"/>
      <c r="AF752" s="202" t="s">
        <v>32</v>
      </c>
      <c r="AG752" s="136"/>
      <c r="AH752" s="202" t="s">
        <v>32</v>
      </c>
      <c r="AI752" s="171" t="s">
        <v>32</v>
      </c>
    </row>
    <row r="753" spans="1:35" s="14" customFormat="1" ht="19.95" customHeight="1" x14ac:dyDescent="0.25">
      <c r="A753" s="20"/>
      <c r="B753" s="153" t="s">
        <v>32</v>
      </c>
      <c r="C753" s="153"/>
      <c r="D753" s="122"/>
      <c r="E753" s="156"/>
      <c r="F753" s="156"/>
      <c r="G753" s="156"/>
      <c r="H753" s="156"/>
      <c r="I753" s="156">
        <v>0</v>
      </c>
      <c r="J753" s="156">
        <v>0</v>
      </c>
      <c r="K753" s="156"/>
      <c r="L753" s="156"/>
      <c r="M753" s="152"/>
      <c r="N753" s="226" t="s">
        <v>32</v>
      </c>
      <c r="O753" s="169" t="s">
        <v>16</v>
      </c>
      <c r="P753" s="169">
        <v>0</v>
      </c>
      <c r="Q753" s="228" t="s">
        <v>32</v>
      </c>
      <c r="R753" s="207"/>
      <c r="S753" s="202" t="s">
        <v>32</v>
      </c>
      <c r="T753" s="129"/>
      <c r="U753" s="130"/>
      <c r="V753" s="200" t="s">
        <v>32</v>
      </c>
      <c r="W753" s="131"/>
      <c r="X753" s="200" t="s">
        <v>32</v>
      </c>
      <c r="Y753" s="132"/>
      <c r="Z753" s="200" t="s">
        <v>32</v>
      </c>
      <c r="AA753" s="240" t="s">
        <v>32</v>
      </c>
      <c r="AB753" s="238">
        <v>2021</v>
      </c>
      <c r="AC753" s="134">
        <v>0</v>
      </c>
      <c r="AD753" s="135" t="s">
        <v>32</v>
      </c>
      <c r="AE753" s="136"/>
      <c r="AF753" s="202" t="s">
        <v>32</v>
      </c>
      <c r="AG753" s="136"/>
      <c r="AH753" s="202" t="s">
        <v>32</v>
      </c>
      <c r="AI753" s="171" t="s">
        <v>32</v>
      </c>
    </row>
    <row r="754" spans="1:35" s="14" customFormat="1" ht="19.95" customHeight="1" x14ac:dyDescent="0.25">
      <c r="A754" s="20"/>
      <c r="B754" s="153" t="s">
        <v>32</v>
      </c>
      <c r="C754" s="153"/>
      <c r="D754" s="122"/>
      <c r="E754" s="156"/>
      <c r="F754" s="156"/>
      <c r="G754" s="156"/>
      <c r="H754" s="156"/>
      <c r="I754" s="156">
        <v>0</v>
      </c>
      <c r="J754" s="156">
        <v>0</v>
      </c>
      <c r="K754" s="156"/>
      <c r="L754" s="156"/>
      <c r="M754" s="152"/>
      <c r="N754" s="226" t="s">
        <v>32</v>
      </c>
      <c r="O754" s="169" t="s">
        <v>16</v>
      </c>
      <c r="P754" s="169">
        <v>0</v>
      </c>
      <c r="Q754" s="228" t="s">
        <v>32</v>
      </c>
      <c r="R754" s="207"/>
      <c r="S754" s="202" t="s">
        <v>32</v>
      </c>
      <c r="T754" s="129"/>
      <c r="U754" s="130"/>
      <c r="V754" s="200" t="s">
        <v>32</v>
      </c>
      <c r="W754" s="131"/>
      <c r="X754" s="200" t="s">
        <v>32</v>
      </c>
      <c r="Y754" s="132"/>
      <c r="Z754" s="200" t="s">
        <v>32</v>
      </c>
      <c r="AA754" s="241" t="s">
        <v>32</v>
      </c>
      <c r="AB754" s="133">
        <v>2021</v>
      </c>
      <c r="AC754" s="134">
        <v>0</v>
      </c>
      <c r="AD754" s="135" t="s">
        <v>32</v>
      </c>
      <c r="AE754" s="136"/>
      <c r="AF754" s="202" t="s">
        <v>32</v>
      </c>
      <c r="AG754" s="136"/>
      <c r="AH754" s="202" t="s">
        <v>32</v>
      </c>
      <c r="AI754" s="171" t="s">
        <v>32</v>
      </c>
    </row>
    <row r="755" spans="1:35" s="14" customFormat="1" ht="19.95" customHeight="1" x14ac:dyDescent="0.25">
      <c r="A755" s="20"/>
      <c r="B755" s="153" t="s">
        <v>32</v>
      </c>
      <c r="C755" s="153"/>
      <c r="D755" s="122"/>
      <c r="E755" s="156"/>
      <c r="F755" s="156"/>
      <c r="G755" s="156"/>
      <c r="H755" s="156"/>
      <c r="I755" s="156">
        <v>0</v>
      </c>
      <c r="J755" s="156">
        <v>0</v>
      </c>
      <c r="K755" s="156"/>
      <c r="L755" s="156"/>
      <c r="M755" s="154"/>
      <c r="N755" s="226" t="s">
        <v>32</v>
      </c>
      <c r="O755" s="169" t="s">
        <v>16</v>
      </c>
      <c r="P755" s="169">
        <v>0</v>
      </c>
      <c r="Q755" s="228" t="s">
        <v>32</v>
      </c>
      <c r="R755" s="207"/>
      <c r="S755" s="202" t="s">
        <v>32</v>
      </c>
      <c r="T755" s="129"/>
      <c r="U755" s="130"/>
      <c r="V755" s="200" t="s">
        <v>32</v>
      </c>
      <c r="W755" s="131"/>
      <c r="X755" s="200" t="s">
        <v>32</v>
      </c>
      <c r="Y755" s="132"/>
      <c r="Z755" s="200" t="s">
        <v>32</v>
      </c>
      <c r="AA755" s="240" t="s">
        <v>32</v>
      </c>
      <c r="AB755" s="238">
        <v>2021</v>
      </c>
      <c r="AC755" s="134">
        <v>0</v>
      </c>
      <c r="AD755" s="135" t="s">
        <v>32</v>
      </c>
      <c r="AE755" s="136"/>
      <c r="AF755" s="202" t="s">
        <v>32</v>
      </c>
      <c r="AG755" s="136"/>
      <c r="AH755" s="202" t="s">
        <v>32</v>
      </c>
      <c r="AI755" s="171" t="s">
        <v>32</v>
      </c>
    </row>
    <row r="756" spans="1:35" ht="19.95" customHeight="1" x14ac:dyDescent="0.25">
      <c r="B756" s="155" t="s">
        <v>32</v>
      </c>
      <c r="C756" s="155"/>
      <c r="D756" s="155"/>
      <c r="E756" s="156"/>
      <c r="F756" s="156"/>
      <c r="G756" s="156"/>
      <c r="H756" s="156"/>
      <c r="I756" s="156">
        <v>0</v>
      </c>
      <c r="J756" s="156">
        <v>0</v>
      </c>
      <c r="K756" s="156"/>
      <c r="L756" s="156"/>
      <c r="M756" s="154"/>
      <c r="N756" s="226" t="s">
        <v>32</v>
      </c>
      <c r="O756" s="169" t="s">
        <v>16</v>
      </c>
      <c r="P756" s="169">
        <v>0</v>
      </c>
      <c r="Q756" s="228" t="s">
        <v>32</v>
      </c>
      <c r="R756" s="207"/>
      <c r="S756" s="202" t="s">
        <v>32</v>
      </c>
      <c r="T756" s="129"/>
      <c r="U756" s="129"/>
      <c r="V756" s="200" t="s">
        <v>32</v>
      </c>
      <c r="W756" s="129"/>
      <c r="X756" s="200" t="s">
        <v>32</v>
      </c>
      <c r="Y756" s="129"/>
      <c r="Z756" s="200" t="s">
        <v>32</v>
      </c>
      <c r="AA756" s="240" t="s">
        <v>32</v>
      </c>
      <c r="AB756" s="242"/>
      <c r="AC756" s="129"/>
      <c r="AD756" s="129"/>
      <c r="AE756" s="129"/>
      <c r="AF756" s="202" t="s">
        <v>32</v>
      </c>
      <c r="AG756" s="129"/>
      <c r="AH756" s="202" t="s">
        <v>32</v>
      </c>
      <c r="AI756" s="171" t="s">
        <v>32</v>
      </c>
    </row>
    <row r="757" spans="1:35" ht="10.050000000000001" customHeight="1" thickBot="1" x14ac:dyDescent="0.3">
      <c r="B757" s="248" t="s">
        <v>64</v>
      </c>
      <c r="C757" s="249"/>
      <c r="D757" s="249"/>
      <c r="E757" s="249"/>
      <c r="F757" s="249"/>
      <c r="G757" s="249"/>
      <c r="H757" s="249"/>
      <c r="I757" s="249"/>
      <c r="J757" s="249"/>
      <c r="K757" s="249"/>
      <c r="L757" s="249"/>
      <c r="M757" s="249"/>
      <c r="N757" s="249"/>
      <c r="O757" s="249"/>
      <c r="P757" s="249"/>
      <c r="Q757" s="249"/>
      <c r="R757" s="249"/>
      <c r="S757" s="250"/>
      <c r="T757" s="249"/>
      <c r="U757" s="249"/>
      <c r="V757" s="249"/>
      <c r="W757" s="249"/>
      <c r="X757" s="249"/>
      <c r="Y757" s="249"/>
      <c r="Z757" s="249"/>
      <c r="AA757" s="250"/>
      <c r="AB757" s="249"/>
      <c r="AC757" s="249"/>
      <c r="AD757" s="249"/>
      <c r="AE757" s="249"/>
      <c r="AF757" s="249"/>
      <c r="AG757" s="249"/>
      <c r="AH757" s="249"/>
      <c r="AI757" s="251"/>
    </row>
    <row r="758" spans="1:35" s="14" customFormat="1" ht="26.1" customHeight="1" thickBot="1" x14ac:dyDescent="0.3">
      <c r="B758" s="208">
        <v>62</v>
      </c>
      <c r="C758" s="209" t="s">
        <v>221</v>
      </c>
      <c r="D758" s="210">
        <v>1</v>
      </c>
      <c r="E758" s="211">
        <v>7607987615</v>
      </c>
      <c r="F758" s="211">
        <v>9944250431</v>
      </c>
      <c r="G758" s="211">
        <v>4897741309</v>
      </c>
      <c r="H758" s="211">
        <v>5716509147</v>
      </c>
      <c r="I758" s="211">
        <v>2710246306</v>
      </c>
      <c r="J758" s="211">
        <v>4227741284</v>
      </c>
      <c r="K758" s="211">
        <v>1640585188</v>
      </c>
      <c r="L758" s="211">
        <v>209538351</v>
      </c>
      <c r="M758" s="212">
        <v>1</v>
      </c>
      <c r="N758" s="231">
        <v>5</v>
      </c>
      <c r="O758" s="213" t="s">
        <v>16</v>
      </c>
      <c r="P758" s="213">
        <v>0</v>
      </c>
      <c r="Q758" s="229">
        <v>1100000000</v>
      </c>
      <c r="R758" s="225">
        <v>2930246306</v>
      </c>
      <c r="S758" s="222" t="s">
        <v>279</v>
      </c>
      <c r="T758" s="214" t="s">
        <v>72</v>
      </c>
      <c r="U758" s="214">
        <v>1.5533665694061263</v>
      </c>
      <c r="V758" s="215" t="s">
        <v>279</v>
      </c>
      <c r="W758" s="216">
        <v>0.5748557105098111</v>
      </c>
      <c r="X758" s="215" t="s">
        <v>279</v>
      </c>
      <c r="Y758" s="217">
        <v>7.8295222815798526</v>
      </c>
      <c r="Z758" s="215" t="s">
        <v>279</v>
      </c>
      <c r="AA758" s="223" t="s">
        <v>279</v>
      </c>
      <c r="AB758" s="218">
        <v>2021</v>
      </c>
      <c r="AC758" s="219">
        <v>10945.476993503764</v>
      </c>
      <c r="AD758" s="220" t="s">
        <v>281</v>
      </c>
      <c r="AE758" s="221">
        <v>0.38805240855414652</v>
      </c>
      <c r="AF758" s="222" t="s">
        <v>279</v>
      </c>
      <c r="AG758" s="221">
        <v>0.16497826551970912</v>
      </c>
      <c r="AH758" s="222" t="s">
        <v>279</v>
      </c>
      <c r="AI758" s="223" t="s">
        <v>279</v>
      </c>
    </row>
    <row r="759" spans="1:35" s="14" customFormat="1" ht="19.95" customHeight="1" x14ac:dyDescent="0.25">
      <c r="A759" s="20"/>
      <c r="B759" s="149">
        <v>62.1</v>
      </c>
      <c r="C759" s="149" t="s">
        <v>222</v>
      </c>
      <c r="D759" s="150">
        <v>0.6</v>
      </c>
      <c r="E759" s="137">
        <v>3621368015</v>
      </c>
      <c r="F759" s="137">
        <v>3637726504</v>
      </c>
      <c r="G759" s="137">
        <v>2206200587</v>
      </c>
      <c r="H759" s="137">
        <v>2206200587</v>
      </c>
      <c r="I759" s="137">
        <v>1415167428</v>
      </c>
      <c r="J759" s="137">
        <v>1431525917</v>
      </c>
      <c r="K759" s="137">
        <v>1056497761</v>
      </c>
      <c r="L759" s="137">
        <v>79229921</v>
      </c>
      <c r="M759" s="151"/>
      <c r="N759" s="230" t="s">
        <v>32</v>
      </c>
      <c r="O759" s="168" t="s">
        <v>16</v>
      </c>
      <c r="P759" s="168">
        <v>0</v>
      </c>
      <c r="Q759" s="227" t="s">
        <v>32</v>
      </c>
      <c r="R759" s="206"/>
      <c r="S759" s="237" t="s">
        <v>32</v>
      </c>
      <c r="T759" s="157" t="s">
        <v>72</v>
      </c>
      <c r="U759" s="138"/>
      <c r="V759" s="199" t="s">
        <v>32</v>
      </c>
      <c r="W759" s="139"/>
      <c r="X759" s="199" t="s">
        <v>32</v>
      </c>
      <c r="Y759" s="140"/>
      <c r="Z759" s="199" t="s">
        <v>32</v>
      </c>
      <c r="AA759" s="239" t="s">
        <v>32</v>
      </c>
      <c r="AB759" s="141">
        <v>2021</v>
      </c>
      <c r="AC759" s="142">
        <v>4003.9872320660056</v>
      </c>
      <c r="AD759" s="143" t="s">
        <v>281</v>
      </c>
      <c r="AE759" s="144"/>
      <c r="AF759" s="201" t="s">
        <v>32</v>
      </c>
      <c r="AG759" s="144"/>
      <c r="AH759" s="201" t="s">
        <v>32</v>
      </c>
      <c r="AI759" s="170" t="s">
        <v>32</v>
      </c>
    </row>
    <row r="760" spans="1:35" s="14" customFormat="1" ht="19.95" customHeight="1" x14ac:dyDescent="0.25">
      <c r="A760" s="20"/>
      <c r="B760" s="22">
        <v>62.2</v>
      </c>
      <c r="C760" s="22" t="s">
        <v>223</v>
      </c>
      <c r="D760" s="122">
        <v>0.4</v>
      </c>
      <c r="E760" s="156">
        <v>3986619600</v>
      </c>
      <c r="F760" s="156">
        <v>6306523927</v>
      </c>
      <c r="G760" s="156">
        <v>2691540722</v>
      </c>
      <c r="H760" s="156">
        <v>3510308560</v>
      </c>
      <c r="I760" s="156">
        <v>1295078878</v>
      </c>
      <c r="J760" s="156">
        <v>2796215367</v>
      </c>
      <c r="K760" s="156">
        <v>584087427</v>
      </c>
      <c r="L760" s="156">
        <v>130308430</v>
      </c>
      <c r="M760" s="152"/>
      <c r="N760" s="226" t="s">
        <v>32</v>
      </c>
      <c r="O760" s="169" t="s">
        <v>16</v>
      </c>
      <c r="P760" s="169">
        <v>0</v>
      </c>
      <c r="Q760" s="228" t="s">
        <v>32</v>
      </c>
      <c r="R760" s="207"/>
      <c r="S760" s="202" t="s">
        <v>32</v>
      </c>
      <c r="T760" s="129" t="s">
        <v>72</v>
      </c>
      <c r="U760" s="130"/>
      <c r="V760" s="200" t="s">
        <v>32</v>
      </c>
      <c r="W760" s="131"/>
      <c r="X760" s="200" t="s">
        <v>32</v>
      </c>
      <c r="Y760" s="132"/>
      <c r="Z760" s="200" t="s">
        <v>32</v>
      </c>
      <c r="AA760" s="240" t="s">
        <v>32</v>
      </c>
      <c r="AB760" s="238">
        <v>2021</v>
      </c>
      <c r="AC760" s="134">
        <v>6941.4897614377578</v>
      </c>
      <c r="AD760" s="135" t="s">
        <v>281</v>
      </c>
      <c r="AE760" s="136"/>
      <c r="AF760" s="202" t="s">
        <v>32</v>
      </c>
      <c r="AG760" s="136"/>
      <c r="AH760" s="202" t="s">
        <v>32</v>
      </c>
      <c r="AI760" s="171" t="s">
        <v>32</v>
      </c>
    </row>
    <row r="761" spans="1:35" s="14" customFormat="1" ht="19.95" customHeight="1" x14ac:dyDescent="0.25">
      <c r="A761" s="20"/>
      <c r="B761" s="22" t="s">
        <v>32</v>
      </c>
      <c r="C761" s="22"/>
      <c r="D761" s="122"/>
      <c r="E761" s="156"/>
      <c r="F761" s="156"/>
      <c r="G761" s="156"/>
      <c r="H761" s="156"/>
      <c r="I761" s="156">
        <v>0</v>
      </c>
      <c r="J761" s="156">
        <v>0</v>
      </c>
      <c r="K761" s="156"/>
      <c r="L761" s="156"/>
      <c r="M761" s="152"/>
      <c r="N761" s="226" t="s">
        <v>32</v>
      </c>
      <c r="O761" s="169" t="s">
        <v>16</v>
      </c>
      <c r="P761" s="169">
        <v>0</v>
      </c>
      <c r="Q761" s="228" t="s">
        <v>32</v>
      </c>
      <c r="R761" s="207"/>
      <c r="S761" s="202" t="s">
        <v>32</v>
      </c>
      <c r="T761" s="129"/>
      <c r="U761" s="130"/>
      <c r="V761" s="200" t="s">
        <v>32</v>
      </c>
      <c r="W761" s="131"/>
      <c r="X761" s="200" t="s">
        <v>32</v>
      </c>
      <c r="Y761" s="132"/>
      <c r="Z761" s="200" t="s">
        <v>32</v>
      </c>
      <c r="AA761" s="240" t="s">
        <v>32</v>
      </c>
      <c r="AB761" s="238">
        <v>2021</v>
      </c>
      <c r="AC761" s="134">
        <v>0</v>
      </c>
      <c r="AD761" s="135" t="s">
        <v>32</v>
      </c>
      <c r="AE761" s="136"/>
      <c r="AF761" s="202" t="s">
        <v>32</v>
      </c>
      <c r="AG761" s="136"/>
      <c r="AH761" s="202" t="s">
        <v>32</v>
      </c>
      <c r="AI761" s="171" t="s">
        <v>32</v>
      </c>
    </row>
    <row r="762" spans="1:35" s="14" customFormat="1" ht="19.95" customHeight="1" x14ac:dyDescent="0.25">
      <c r="A762" s="20"/>
      <c r="B762" s="22" t="s">
        <v>32</v>
      </c>
      <c r="C762" s="22"/>
      <c r="D762" s="122"/>
      <c r="E762" s="156"/>
      <c r="F762" s="156"/>
      <c r="G762" s="156"/>
      <c r="H762" s="156"/>
      <c r="I762" s="156">
        <v>0</v>
      </c>
      <c r="J762" s="156">
        <v>0</v>
      </c>
      <c r="K762" s="156"/>
      <c r="L762" s="156"/>
      <c r="M762" s="152"/>
      <c r="N762" s="226" t="s">
        <v>32</v>
      </c>
      <c r="O762" s="169" t="s">
        <v>16</v>
      </c>
      <c r="P762" s="169">
        <v>0</v>
      </c>
      <c r="Q762" s="228" t="s">
        <v>32</v>
      </c>
      <c r="R762" s="207"/>
      <c r="S762" s="202" t="s">
        <v>32</v>
      </c>
      <c r="T762" s="129"/>
      <c r="U762" s="130"/>
      <c r="V762" s="200" t="s">
        <v>32</v>
      </c>
      <c r="W762" s="131"/>
      <c r="X762" s="200" t="s">
        <v>32</v>
      </c>
      <c r="Y762" s="132"/>
      <c r="Z762" s="200" t="s">
        <v>32</v>
      </c>
      <c r="AA762" s="240" t="s">
        <v>32</v>
      </c>
      <c r="AB762" s="238">
        <v>2021</v>
      </c>
      <c r="AC762" s="134">
        <v>0</v>
      </c>
      <c r="AD762" s="135" t="s">
        <v>32</v>
      </c>
      <c r="AE762" s="136"/>
      <c r="AF762" s="202" t="s">
        <v>32</v>
      </c>
      <c r="AG762" s="136"/>
      <c r="AH762" s="202" t="s">
        <v>32</v>
      </c>
      <c r="AI762" s="171" t="s">
        <v>32</v>
      </c>
    </row>
    <row r="763" spans="1:35" s="14" customFormat="1" ht="19.95" customHeight="1" x14ac:dyDescent="0.25">
      <c r="A763" s="20"/>
      <c r="B763" s="22" t="s">
        <v>32</v>
      </c>
      <c r="C763" s="22"/>
      <c r="D763" s="122"/>
      <c r="E763" s="156"/>
      <c r="F763" s="156"/>
      <c r="G763" s="156"/>
      <c r="H763" s="156"/>
      <c r="I763" s="156">
        <v>0</v>
      </c>
      <c r="J763" s="156">
        <v>0</v>
      </c>
      <c r="K763" s="156"/>
      <c r="L763" s="156"/>
      <c r="M763" s="152"/>
      <c r="N763" s="226" t="s">
        <v>32</v>
      </c>
      <c r="O763" s="169" t="s">
        <v>16</v>
      </c>
      <c r="P763" s="169">
        <v>0</v>
      </c>
      <c r="Q763" s="228" t="s">
        <v>32</v>
      </c>
      <c r="R763" s="207"/>
      <c r="S763" s="202" t="s">
        <v>32</v>
      </c>
      <c r="T763" s="129"/>
      <c r="U763" s="130"/>
      <c r="V763" s="200" t="s">
        <v>32</v>
      </c>
      <c r="W763" s="131"/>
      <c r="X763" s="200" t="s">
        <v>32</v>
      </c>
      <c r="Y763" s="132"/>
      <c r="Z763" s="200" t="s">
        <v>32</v>
      </c>
      <c r="AA763" s="240" t="s">
        <v>32</v>
      </c>
      <c r="AB763" s="238">
        <v>2021</v>
      </c>
      <c r="AC763" s="134">
        <v>0</v>
      </c>
      <c r="AD763" s="135" t="s">
        <v>32</v>
      </c>
      <c r="AE763" s="136"/>
      <c r="AF763" s="202" t="s">
        <v>32</v>
      </c>
      <c r="AG763" s="136"/>
      <c r="AH763" s="202" t="s">
        <v>32</v>
      </c>
      <c r="AI763" s="171" t="s">
        <v>32</v>
      </c>
    </row>
    <row r="764" spans="1:35" s="14" customFormat="1" ht="19.95" customHeight="1" x14ac:dyDescent="0.25">
      <c r="A764" s="20"/>
      <c r="B764" s="153" t="s">
        <v>32</v>
      </c>
      <c r="C764" s="153"/>
      <c r="D764" s="122"/>
      <c r="E764" s="156"/>
      <c r="F764" s="156"/>
      <c r="G764" s="156"/>
      <c r="H764" s="156"/>
      <c r="I764" s="156">
        <v>0</v>
      </c>
      <c r="J764" s="156">
        <v>0</v>
      </c>
      <c r="K764" s="156"/>
      <c r="L764" s="156"/>
      <c r="M764" s="152"/>
      <c r="N764" s="226" t="s">
        <v>32</v>
      </c>
      <c r="O764" s="169" t="s">
        <v>16</v>
      </c>
      <c r="P764" s="169">
        <v>0</v>
      </c>
      <c r="Q764" s="228" t="s">
        <v>32</v>
      </c>
      <c r="R764" s="207"/>
      <c r="S764" s="202" t="s">
        <v>32</v>
      </c>
      <c r="T764" s="129"/>
      <c r="U764" s="130"/>
      <c r="V764" s="200" t="s">
        <v>32</v>
      </c>
      <c r="W764" s="131"/>
      <c r="X764" s="200" t="s">
        <v>32</v>
      </c>
      <c r="Y764" s="132"/>
      <c r="Z764" s="200" t="s">
        <v>32</v>
      </c>
      <c r="AA764" s="240" t="s">
        <v>32</v>
      </c>
      <c r="AB764" s="238">
        <v>2021</v>
      </c>
      <c r="AC764" s="134">
        <v>0</v>
      </c>
      <c r="AD764" s="135" t="s">
        <v>32</v>
      </c>
      <c r="AE764" s="136"/>
      <c r="AF764" s="202" t="s">
        <v>32</v>
      </c>
      <c r="AG764" s="136"/>
      <c r="AH764" s="202" t="s">
        <v>32</v>
      </c>
      <c r="AI764" s="171" t="s">
        <v>32</v>
      </c>
    </row>
    <row r="765" spans="1:35" s="14" customFormat="1" ht="19.95" customHeight="1" x14ac:dyDescent="0.25">
      <c r="A765" s="20"/>
      <c r="B765" s="153" t="s">
        <v>32</v>
      </c>
      <c r="C765" s="153"/>
      <c r="D765" s="122"/>
      <c r="E765" s="156"/>
      <c r="F765" s="156"/>
      <c r="G765" s="156"/>
      <c r="H765" s="156"/>
      <c r="I765" s="156">
        <v>0</v>
      </c>
      <c r="J765" s="156">
        <v>0</v>
      </c>
      <c r="K765" s="156"/>
      <c r="L765" s="156"/>
      <c r="M765" s="152"/>
      <c r="N765" s="226" t="s">
        <v>32</v>
      </c>
      <c r="O765" s="169" t="s">
        <v>16</v>
      </c>
      <c r="P765" s="169">
        <v>0</v>
      </c>
      <c r="Q765" s="228" t="s">
        <v>32</v>
      </c>
      <c r="R765" s="207"/>
      <c r="S765" s="202" t="s">
        <v>32</v>
      </c>
      <c r="T765" s="129"/>
      <c r="U765" s="130"/>
      <c r="V765" s="200" t="s">
        <v>32</v>
      </c>
      <c r="W765" s="131"/>
      <c r="X765" s="200" t="s">
        <v>32</v>
      </c>
      <c r="Y765" s="132"/>
      <c r="Z765" s="200" t="s">
        <v>32</v>
      </c>
      <c r="AA765" s="240" t="s">
        <v>32</v>
      </c>
      <c r="AB765" s="238">
        <v>2021</v>
      </c>
      <c r="AC765" s="134">
        <v>0</v>
      </c>
      <c r="AD765" s="135" t="s">
        <v>32</v>
      </c>
      <c r="AE765" s="136"/>
      <c r="AF765" s="202" t="s">
        <v>32</v>
      </c>
      <c r="AG765" s="136"/>
      <c r="AH765" s="202" t="s">
        <v>32</v>
      </c>
      <c r="AI765" s="171" t="s">
        <v>32</v>
      </c>
    </row>
    <row r="766" spans="1:35" s="14" customFormat="1" ht="19.95" customHeight="1" x14ac:dyDescent="0.25">
      <c r="A766" s="20"/>
      <c r="B766" s="153" t="s">
        <v>32</v>
      </c>
      <c r="C766" s="153"/>
      <c r="D766" s="122"/>
      <c r="E766" s="156"/>
      <c r="F766" s="156"/>
      <c r="G766" s="156"/>
      <c r="H766" s="156"/>
      <c r="I766" s="156">
        <v>0</v>
      </c>
      <c r="J766" s="156">
        <v>0</v>
      </c>
      <c r="K766" s="156"/>
      <c r="L766" s="156"/>
      <c r="M766" s="152"/>
      <c r="N766" s="226" t="s">
        <v>32</v>
      </c>
      <c r="O766" s="169" t="s">
        <v>16</v>
      </c>
      <c r="P766" s="169">
        <v>0</v>
      </c>
      <c r="Q766" s="228" t="s">
        <v>32</v>
      </c>
      <c r="R766" s="207"/>
      <c r="S766" s="202" t="s">
        <v>32</v>
      </c>
      <c r="T766" s="129"/>
      <c r="U766" s="130"/>
      <c r="V766" s="200" t="s">
        <v>32</v>
      </c>
      <c r="W766" s="131"/>
      <c r="X766" s="200" t="s">
        <v>32</v>
      </c>
      <c r="Y766" s="132"/>
      <c r="Z766" s="200" t="s">
        <v>32</v>
      </c>
      <c r="AA766" s="241" t="s">
        <v>32</v>
      </c>
      <c r="AB766" s="133">
        <v>2021</v>
      </c>
      <c r="AC766" s="134">
        <v>0</v>
      </c>
      <c r="AD766" s="135" t="s">
        <v>32</v>
      </c>
      <c r="AE766" s="136"/>
      <c r="AF766" s="202" t="s">
        <v>32</v>
      </c>
      <c r="AG766" s="136"/>
      <c r="AH766" s="202" t="s">
        <v>32</v>
      </c>
      <c r="AI766" s="171" t="s">
        <v>32</v>
      </c>
    </row>
    <row r="767" spans="1:35" s="14" customFormat="1" ht="19.95" customHeight="1" x14ac:dyDescent="0.25">
      <c r="A767" s="20"/>
      <c r="B767" s="153" t="s">
        <v>32</v>
      </c>
      <c r="C767" s="153"/>
      <c r="D767" s="122"/>
      <c r="E767" s="156"/>
      <c r="F767" s="156"/>
      <c r="G767" s="156"/>
      <c r="H767" s="156"/>
      <c r="I767" s="156">
        <v>0</v>
      </c>
      <c r="J767" s="156">
        <v>0</v>
      </c>
      <c r="K767" s="156"/>
      <c r="L767" s="156"/>
      <c r="M767" s="154"/>
      <c r="N767" s="226" t="s">
        <v>32</v>
      </c>
      <c r="O767" s="169" t="s">
        <v>16</v>
      </c>
      <c r="P767" s="169">
        <v>0</v>
      </c>
      <c r="Q767" s="228" t="s">
        <v>32</v>
      </c>
      <c r="R767" s="207"/>
      <c r="S767" s="202" t="s">
        <v>32</v>
      </c>
      <c r="T767" s="129"/>
      <c r="U767" s="130"/>
      <c r="V767" s="200" t="s">
        <v>32</v>
      </c>
      <c r="W767" s="131"/>
      <c r="X767" s="200" t="s">
        <v>32</v>
      </c>
      <c r="Y767" s="132"/>
      <c r="Z767" s="200" t="s">
        <v>32</v>
      </c>
      <c r="AA767" s="240" t="s">
        <v>32</v>
      </c>
      <c r="AB767" s="238">
        <v>2021</v>
      </c>
      <c r="AC767" s="134">
        <v>0</v>
      </c>
      <c r="AD767" s="135" t="s">
        <v>32</v>
      </c>
      <c r="AE767" s="136"/>
      <c r="AF767" s="202" t="s">
        <v>32</v>
      </c>
      <c r="AG767" s="136"/>
      <c r="AH767" s="202" t="s">
        <v>32</v>
      </c>
      <c r="AI767" s="171" t="s">
        <v>32</v>
      </c>
    </row>
    <row r="768" spans="1:35" ht="19.95" customHeight="1" x14ac:dyDescent="0.25">
      <c r="B768" s="155" t="s">
        <v>32</v>
      </c>
      <c r="C768" s="155"/>
      <c r="D768" s="155"/>
      <c r="E768" s="156"/>
      <c r="F768" s="156"/>
      <c r="G768" s="156"/>
      <c r="H768" s="156"/>
      <c r="I768" s="156">
        <v>0</v>
      </c>
      <c r="J768" s="156">
        <v>0</v>
      </c>
      <c r="K768" s="156"/>
      <c r="L768" s="156"/>
      <c r="M768" s="154"/>
      <c r="N768" s="226" t="s">
        <v>32</v>
      </c>
      <c r="O768" s="169" t="s">
        <v>16</v>
      </c>
      <c r="P768" s="169">
        <v>0</v>
      </c>
      <c r="Q768" s="228" t="s">
        <v>32</v>
      </c>
      <c r="R768" s="207"/>
      <c r="S768" s="202" t="s">
        <v>32</v>
      </c>
      <c r="T768" s="129"/>
      <c r="U768" s="129"/>
      <c r="V768" s="200" t="s">
        <v>32</v>
      </c>
      <c r="W768" s="129"/>
      <c r="X768" s="200" t="s">
        <v>32</v>
      </c>
      <c r="Y768" s="129"/>
      <c r="Z768" s="200" t="s">
        <v>32</v>
      </c>
      <c r="AA768" s="240" t="s">
        <v>32</v>
      </c>
      <c r="AB768" s="242"/>
      <c r="AC768" s="129"/>
      <c r="AD768" s="129"/>
      <c r="AE768" s="129"/>
      <c r="AF768" s="202" t="s">
        <v>32</v>
      </c>
      <c r="AG768" s="129"/>
      <c r="AH768" s="202" t="s">
        <v>32</v>
      </c>
      <c r="AI768" s="171" t="s">
        <v>32</v>
      </c>
    </row>
    <row r="769" spans="1:35" ht="10.050000000000001" customHeight="1" thickBot="1" x14ac:dyDescent="0.3">
      <c r="B769" s="248" t="s">
        <v>64</v>
      </c>
      <c r="C769" s="249"/>
      <c r="D769" s="249"/>
      <c r="E769" s="249"/>
      <c r="F769" s="249"/>
      <c r="G769" s="249"/>
      <c r="H769" s="249"/>
      <c r="I769" s="249"/>
      <c r="J769" s="249"/>
      <c r="K769" s="249"/>
      <c r="L769" s="249"/>
      <c r="M769" s="249"/>
      <c r="N769" s="249"/>
      <c r="O769" s="249"/>
      <c r="P769" s="249"/>
      <c r="Q769" s="249"/>
      <c r="R769" s="249"/>
      <c r="S769" s="250"/>
      <c r="T769" s="249"/>
      <c r="U769" s="249"/>
      <c r="V769" s="249"/>
      <c r="W769" s="249"/>
      <c r="X769" s="249"/>
      <c r="Y769" s="249"/>
      <c r="Z769" s="249"/>
      <c r="AA769" s="250"/>
      <c r="AB769" s="249"/>
      <c r="AC769" s="249"/>
      <c r="AD769" s="249"/>
      <c r="AE769" s="249"/>
      <c r="AF769" s="249"/>
      <c r="AG769" s="249"/>
      <c r="AH769" s="249"/>
      <c r="AI769" s="251"/>
    </row>
    <row r="770" spans="1:35" s="14" customFormat="1" ht="26.1" customHeight="1" thickBot="1" x14ac:dyDescent="0.3">
      <c r="B770" s="208">
        <v>63</v>
      </c>
      <c r="C770" s="209" t="s">
        <v>224</v>
      </c>
      <c r="D770" s="210">
        <v>1</v>
      </c>
      <c r="E770" s="211">
        <v>5047281689</v>
      </c>
      <c r="F770" s="211">
        <v>5164128096</v>
      </c>
      <c r="G770" s="211">
        <v>827483542</v>
      </c>
      <c r="H770" s="211">
        <v>2287133103</v>
      </c>
      <c r="I770" s="211">
        <v>4219798147</v>
      </c>
      <c r="J770" s="211">
        <v>2876994993</v>
      </c>
      <c r="K770" s="211">
        <v>26464971</v>
      </c>
      <c r="L770" s="211">
        <v>22520291</v>
      </c>
      <c r="M770" s="212">
        <v>1</v>
      </c>
      <c r="N770" s="231">
        <v>5</v>
      </c>
      <c r="O770" s="213" t="s">
        <v>16</v>
      </c>
      <c r="P770" s="213">
        <v>0</v>
      </c>
      <c r="Q770" s="229">
        <v>1100000000</v>
      </c>
      <c r="R770" s="225">
        <v>4439798147</v>
      </c>
      <c r="S770" s="222" t="s">
        <v>279</v>
      </c>
      <c r="T770" s="214" t="s">
        <v>72</v>
      </c>
      <c r="U770" s="214">
        <v>6.0995553782264835</v>
      </c>
      <c r="V770" s="215" t="s">
        <v>279</v>
      </c>
      <c r="W770" s="216">
        <v>0.4428885303545344</v>
      </c>
      <c r="X770" s="215" t="s">
        <v>279</v>
      </c>
      <c r="Y770" s="217">
        <v>1.1751611468963701</v>
      </c>
      <c r="Z770" s="215" t="s">
        <v>279</v>
      </c>
      <c r="AA770" s="223" t="s">
        <v>279</v>
      </c>
      <c r="AB770" s="218">
        <v>2021</v>
      </c>
      <c r="AC770" s="219">
        <v>5684.0729885550882</v>
      </c>
      <c r="AD770" s="220" t="s">
        <v>281</v>
      </c>
      <c r="AE770" s="221">
        <v>9.1988241426876893E-3</v>
      </c>
      <c r="AF770" s="222" t="s">
        <v>279</v>
      </c>
      <c r="AG770" s="221">
        <v>5.1247704371429285E-3</v>
      </c>
      <c r="AH770" s="222" t="s">
        <v>279</v>
      </c>
      <c r="AI770" s="223" t="s">
        <v>279</v>
      </c>
    </row>
    <row r="771" spans="1:35" s="14" customFormat="1" ht="19.95" customHeight="1" x14ac:dyDescent="0.25">
      <c r="A771" s="20"/>
      <c r="B771" s="149">
        <v>63.1</v>
      </c>
      <c r="C771" s="149" t="s">
        <v>224</v>
      </c>
      <c r="D771" s="150">
        <v>1</v>
      </c>
      <c r="E771" s="137">
        <v>5047281689</v>
      </c>
      <c r="F771" s="137">
        <v>5164128096</v>
      </c>
      <c r="G771" s="137">
        <v>827483542</v>
      </c>
      <c r="H771" s="137">
        <v>2287133103</v>
      </c>
      <c r="I771" s="137">
        <v>4219798147</v>
      </c>
      <c r="J771" s="137">
        <v>2876994993</v>
      </c>
      <c r="K771" s="137">
        <v>26464971</v>
      </c>
      <c r="L771" s="137">
        <v>22520291</v>
      </c>
      <c r="M771" s="151"/>
      <c r="N771" s="230" t="s">
        <v>32</v>
      </c>
      <c r="O771" s="168" t="s">
        <v>16</v>
      </c>
      <c r="P771" s="168">
        <v>0</v>
      </c>
      <c r="Q771" s="227" t="s">
        <v>32</v>
      </c>
      <c r="R771" s="206"/>
      <c r="S771" s="237" t="s">
        <v>32</v>
      </c>
      <c r="T771" s="157" t="s">
        <v>72</v>
      </c>
      <c r="U771" s="138"/>
      <c r="V771" s="199" t="s">
        <v>32</v>
      </c>
      <c r="W771" s="139"/>
      <c r="X771" s="199" t="s">
        <v>32</v>
      </c>
      <c r="Y771" s="140"/>
      <c r="Z771" s="199" t="s">
        <v>32</v>
      </c>
      <c r="AA771" s="239" t="s">
        <v>32</v>
      </c>
      <c r="AB771" s="141">
        <v>2021</v>
      </c>
      <c r="AC771" s="142">
        <v>5684.0729885550882</v>
      </c>
      <c r="AD771" s="143" t="s">
        <v>281</v>
      </c>
      <c r="AE771" s="144"/>
      <c r="AF771" s="201" t="s">
        <v>32</v>
      </c>
      <c r="AG771" s="144"/>
      <c r="AH771" s="201" t="s">
        <v>32</v>
      </c>
      <c r="AI771" s="170" t="s">
        <v>32</v>
      </c>
    </row>
    <row r="772" spans="1:35" s="14" customFormat="1" ht="19.95" customHeight="1" x14ac:dyDescent="0.25">
      <c r="A772" s="20"/>
      <c r="B772" s="22" t="s">
        <v>32</v>
      </c>
      <c r="C772" s="22"/>
      <c r="D772" s="122"/>
      <c r="E772" s="156"/>
      <c r="F772" s="156"/>
      <c r="G772" s="156"/>
      <c r="H772" s="156"/>
      <c r="I772" s="156">
        <v>0</v>
      </c>
      <c r="J772" s="156">
        <v>0</v>
      </c>
      <c r="K772" s="156"/>
      <c r="L772" s="156"/>
      <c r="M772" s="152"/>
      <c r="N772" s="226" t="s">
        <v>32</v>
      </c>
      <c r="O772" s="169" t="s">
        <v>16</v>
      </c>
      <c r="P772" s="169">
        <v>0</v>
      </c>
      <c r="Q772" s="228" t="s">
        <v>32</v>
      </c>
      <c r="R772" s="207"/>
      <c r="S772" s="202" t="s">
        <v>32</v>
      </c>
      <c r="T772" s="129"/>
      <c r="U772" s="130"/>
      <c r="V772" s="200" t="s">
        <v>32</v>
      </c>
      <c r="W772" s="131"/>
      <c r="X772" s="200" t="s">
        <v>32</v>
      </c>
      <c r="Y772" s="132"/>
      <c r="Z772" s="200" t="s">
        <v>32</v>
      </c>
      <c r="AA772" s="240" t="s">
        <v>32</v>
      </c>
      <c r="AB772" s="238">
        <v>2021</v>
      </c>
      <c r="AC772" s="134">
        <v>0</v>
      </c>
      <c r="AD772" s="135" t="s">
        <v>32</v>
      </c>
      <c r="AE772" s="136"/>
      <c r="AF772" s="202" t="s">
        <v>32</v>
      </c>
      <c r="AG772" s="136"/>
      <c r="AH772" s="202" t="s">
        <v>32</v>
      </c>
      <c r="AI772" s="171" t="s">
        <v>32</v>
      </c>
    </row>
    <row r="773" spans="1:35" s="14" customFormat="1" ht="19.95" customHeight="1" x14ac:dyDescent="0.25">
      <c r="A773" s="20"/>
      <c r="B773" s="22" t="s">
        <v>32</v>
      </c>
      <c r="C773" s="22"/>
      <c r="D773" s="122"/>
      <c r="E773" s="156"/>
      <c r="F773" s="156"/>
      <c r="G773" s="156"/>
      <c r="H773" s="156"/>
      <c r="I773" s="156">
        <v>0</v>
      </c>
      <c r="J773" s="156">
        <v>0</v>
      </c>
      <c r="K773" s="156"/>
      <c r="L773" s="156"/>
      <c r="M773" s="152"/>
      <c r="N773" s="226" t="s">
        <v>32</v>
      </c>
      <c r="O773" s="169" t="s">
        <v>16</v>
      </c>
      <c r="P773" s="169">
        <v>0</v>
      </c>
      <c r="Q773" s="228" t="s">
        <v>32</v>
      </c>
      <c r="R773" s="207"/>
      <c r="S773" s="202" t="s">
        <v>32</v>
      </c>
      <c r="T773" s="129"/>
      <c r="U773" s="130"/>
      <c r="V773" s="200" t="s">
        <v>32</v>
      </c>
      <c r="W773" s="131"/>
      <c r="X773" s="200" t="s">
        <v>32</v>
      </c>
      <c r="Y773" s="132"/>
      <c r="Z773" s="200" t="s">
        <v>32</v>
      </c>
      <c r="AA773" s="240" t="s">
        <v>32</v>
      </c>
      <c r="AB773" s="238">
        <v>2021</v>
      </c>
      <c r="AC773" s="134">
        <v>0</v>
      </c>
      <c r="AD773" s="135" t="s">
        <v>32</v>
      </c>
      <c r="AE773" s="136"/>
      <c r="AF773" s="202" t="s">
        <v>32</v>
      </c>
      <c r="AG773" s="136"/>
      <c r="AH773" s="202" t="s">
        <v>32</v>
      </c>
      <c r="AI773" s="171" t="s">
        <v>32</v>
      </c>
    </row>
    <row r="774" spans="1:35" s="14" customFormat="1" ht="19.95" customHeight="1" x14ac:dyDescent="0.25">
      <c r="A774" s="20"/>
      <c r="B774" s="22" t="s">
        <v>32</v>
      </c>
      <c r="C774" s="22"/>
      <c r="D774" s="122"/>
      <c r="E774" s="156"/>
      <c r="F774" s="156"/>
      <c r="G774" s="156"/>
      <c r="H774" s="156"/>
      <c r="I774" s="156">
        <v>0</v>
      </c>
      <c r="J774" s="156">
        <v>0</v>
      </c>
      <c r="K774" s="156"/>
      <c r="L774" s="156"/>
      <c r="M774" s="152"/>
      <c r="N774" s="226" t="s">
        <v>32</v>
      </c>
      <c r="O774" s="169" t="s">
        <v>16</v>
      </c>
      <c r="P774" s="169">
        <v>0</v>
      </c>
      <c r="Q774" s="228" t="s">
        <v>32</v>
      </c>
      <c r="R774" s="207"/>
      <c r="S774" s="202" t="s">
        <v>32</v>
      </c>
      <c r="T774" s="129"/>
      <c r="U774" s="130"/>
      <c r="V774" s="200" t="s">
        <v>32</v>
      </c>
      <c r="W774" s="131"/>
      <c r="X774" s="200" t="s">
        <v>32</v>
      </c>
      <c r="Y774" s="132"/>
      <c r="Z774" s="200" t="s">
        <v>32</v>
      </c>
      <c r="AA774" s="240" t="s">
        <v>32</v>
      </c>
      <c r="AB774" s="238">
        <v>2021</v>
      </c>
      <c r="AC774" s="134">
        <v>0</v>
      </c>
      <c r="AD774" s="135" t="s">
        <v>32</v>
      </c>
      <c r="AE774" s="136"/>
      <c r="AF774" s="202" t="s">
        <v>32</v>
      </c>
      <c r="AG774" s="136"/>
      <c r="AH774" s="202" t="s">
        <v>32</v>
      </c>
      <c r="AI774" s="171" t="s">
        <v>32</v>
      </c>
    </row>
    <row r="775" spans="1:35" s="14" customFormat="1" ht="19.95" customHeight="1" x14ac:dyDescent="0.25">
      <c r="A775" s="20"/>
      <c r="B775" s="22" t="s">
        <v>32</v>
      </c>
      <c r="C775" s="22"/>
      <c r="D775" s="122"/>
      <c r="E775" s="156"/>
      <c r="F775" s="156"/>
      <c r="G775" s="156"/>
      <c r="H775" s="156"/>
      <c r="I775" s="156">
        <v>0</v>
      </c>
      <c r="J775" s="156">
        <v>0</v>
      </c>
      <c r="K775" s="156"/>
      <c r="L775" s="156"/>
      <c r="M775" s="152"/>
      <c r="N775" s="226" t="s">
        <v>32</v>
      </c>
      <c r="O775" s="169" t="s">
        <v>16</v>
      </c>
      <c r="P775" s="169">
        <v>0</v>
      </c>
      <c r="Q775" s="228" t="s">
        <v>32</v>
      </c>
      <c r="R775" s="207"/>
      <c r="S775" s="202" t="s">
        <v>32</v>
      </c>
      <c r="T775" s="129"/>
      <c r="U775" s="130"/>
      <c r="V775" s="200" t="s">
        <v>32</v>
      </c>
      <c r="W775" s="131"/>
      <c r="X775" s="200" t="s">
        <v>32</v>
      </c>
      <c r="Y775" s="132"/>
      <c r="Z775" s="200" t="s">
        <v>32</v>
      </c>
      <c r="AA775" s="240" t="s">
        <v>32</v>
      </c>
      <c r="AB775" s="238">
        <v>2021</v>
      </c>
      <c r="AC775" s="134">
        <v>0</v>
      </c>
      <c r="AD775" s="135" t="s">
        <v>32</v>
      </c>
      <c r="AE775" s="136"/>
      <c r="AF775" s="202" t="s">
        <v>32</v>
      </c>
      <c r="AG775" s="136"/>
      <c r="AH775" s="202" t="s">
        <v>32</v>
      </c>
      <c r="AI775" s="171" t="s">
        <v>32</v>
      </c>
    </row>
    <row r="776" spans="1:35" s="14" customFormat="1" ht="19.95" customHeight="1" x14ac:dyDescent="0.25">
      <c r="A776" s="20"/>
      <c r="B776" s="153" t="s">
        <v>32</v>
      </c>
      <c r="C776" s="153"/>
      <c r="D776" s="122"/>
      <c r="E776" s="156"/>
      <c r="F776" s="156"/>
      <c r="G776" s="156"/>
      <c r="H776" s="156"/>
      <c r="I776" s="156">
        <v>0</v>
      </c>
      <c r="J776" s="156">
        <v>0</v>
      </c>
      <c r="K776" s="156"/>
      <c r="L776" s="156"/>
      <c r="M776" s="152"/>
      <c r="N776" s="226" t="s">
        <v>32</v>
      </c>
      <c r="O776" s="169" t="s">
        <v>16</v>
      </c>
      <c r="P776" s="169">
        <v>0</v>
      </c>
      <c r="Q776" s="228" t="s">
        <v>32</v>
      </c>
      <c r="R776" s="207"/>
      <c r="S776" s="202" t="s">
        <v>32</v>
      </c>
      <c r="T776" s="129"/>
      <c r="U776" s="130"/>
      <c r="V776" s="200" t="s">
        <v>32</v>
      </c>
      <c r="W776" s="131"/>
      <c r="X776" s="200" t="s">
        <v>32</v>
      </c>
      <c r="Y776" s="132"/>
      <c r="Z776" s="200" t="s">
        <v>32</v>
      </c>
      <c r="AA776" s="240" t="s">
        <v>32</v>
      </c>
      <c r="AB776" s="238">
        <v>2021</v>
      </c>
      <c r="AC776" s="134">
        <v>0</v>
      </c>
      <c r="AD776" s="135" t="s">
        <v>32</v>
      </c>
      <c r="AE776" s="136"/>
      <c r="AF776" s="202" t="s">
        <v>32</v>
      </c>
      <c r="AG776" s="136"/>
      <c r="AH776" s="202" t="s">
        <v>32</v>
      </c>
      <c r="AI776" s="171" t="s">
        <v>32</v>
      </c>
    </row>
    <row r="777" spans="1:35" s="14" customFormat="1" ht="19.95" customHeight="1" x14ac:dyDescent="0.25">
      <c r="A777" s="20"/>
      <c r="B777" s="153" t="s">
        <v>32</v>
      </c>
      <c r="C777" s="153"/>
      <c r="D777" s="122"/>
      <c r="E777" s="156"/>
      <c r="F777" s="156"/>
      <c r="G777" s="156"/>
      <c r="H777" s="156"/>
      <c r="I777" s="156">
        <v>0</v>
      </c>
      <c r="J777" s="156">
        <v>0</v>
      </c>
      <c r="K777" s="156"/>
      <c r="L777" s="156"/>
      <c r="M777" s="152"/>
      <c r="N777" s="226" t="s">
        <v>32</v>
      </c>
      <c r="O777" s="169" t="s">
        <v>16</v>
      </c>
      <c r="P777" s="169">
        <v>0</v>
      </c>
      <c r="Q777" s="228" t="s">
        <v>32</v>
      </c>
      <c r="R777" s="207"/>
      <c r="S777" s="202" t="s">
        <v>32</v>
      </c>
      <c r="T777" s="129"/>
      <c r="U777" s="130"/>
      <c r="V777" s="200" t="s">
        <v>32</v>
      </c>
      <c r="W777" s="131"/>
      <c r="X777" s="200" t="s">
        <v>32</v>
      </c>
      <c r="Y777" s="132"/>
      <c r="Z777" s="200" t="s">
        <v>32</v>
      </c>
      <c r="AA777" s="240" t="s">
        <v>32</v>
      </c>
      <c r="AB777" s="238">
        <v>2021</v>
      </c>
      <c r="AC777" s="134">
        <v>0</v>
      </c>
      <c r="AD777" s="135" t="s">
        <v>32</v>
      </c>
      <c r="AE777" s="136"/>
      <c r="AF777" s="202" t="s">
        <v>32</v>
      </c>
      <c r="AG777" s="136"/>
      <c r="AH777" s="202" t="s">
        <v>32</v>
      </c>
      <c r="AI777" s="171" t="s">
        <v>32</v>
      </c>
    </row>
    <row r="778" spans="1:35" s="14" customFormat="1" ht="19.95" customHeight="1" x14ac:dyDescent="0.25">
      <c r="A778" s="20"/>
      <c r="B778" s="153" t="s">
        <v>32</v>
      </c>
      <c r="C778" s="153"/>
      <c r="D778" s="122"/>
      <c r="E778" s="156"/>
      <c r="F778" s="156"/>
      <c r="G778" s="156"/>
      <c r="H778" s="156"/>
      <c r="I778" s="156">
        <v>0</v>
      </c>
      <c r="J778" s="156">
        <v>0</v>
      </c>
      <c r="K778" s="156"/>
      <c r="L778" s="156"/>
      <c r="M778" s="152"/>
      <c r="N778" s="226" t="s">
        <v>32</v>
      </c>
      <c r="O778" s="169" t="s">
        <v>16</v>
      </c>
      <c r="P778" s="169">
        <v>0</v>
      </c>
      <c r="Q778" s="228" t="s">
        <v>32</v>
      </c>
      <c r="R778" s="207"/>
      <c r="S778" s="202" t="s">
        <v>32</v>
      </c>
      <c r="T778" s="129"/>
      <c r="U778" s="130"/>
      <c r="V778" s="200" t="s">
        <v>32</v>
      </c>
      <c r="W778" s="131"/>
      <c r="X778" s="200" t="s">
        <v>32</v>
      </c>
      <c r="Y778" s="132"/>
      <c r="Z778" s="200" t="s">
        <v>32</v>
      </c>
      <c r="AA778" s="241" t="s">
        <v>32</v>
      </c>
      <c r="AB778" s="133">
        <v>2021</v>
      </c>
      <c r="AC778" s="134">
        <v>0</v>
      </c>
      <c r="AD778" s="135" t="s">
        <v>32</v>
      </c>
      <c r="AE778" s="136"/>
      <c r="AF778" s="202" t="s">
        <v>32</v>
      </c>
      <c r="AG778" s="136"/>
      <c r="AH778" s="202" t="s">
        <v>32</v>
      </c>
      <c r="AI778" s="171" t="s">
        <v>32</v>
      </c>
    </row>
    <row r="779" spans="1:35" s="14" customFormat="1" ht="19.95" customHeight="1" x14ac:dyDescent="0.25">
      <c r="A779" s="20"/>
      <c r="B779" s="153" t="s">
        <v>32</v>
      </c>
      <c r="C779" s="153"/>
      <c r="D779" s="122"/>
      <c r="E779" s="156"/>
      <c r="F779" s="156"/>
      <c r="G779" s="156"/>
      <c r="H779" s="156"/>
      <c r="I779" s="156">
        <v>0</v>
      </c>
      <c r="J779" s="156">
        <v>0</v>
      </c>
      <c r="K779" s="156"/>
      <c r="L779" s="156"/>
      <c r="M779" s="154"/>
      <c r="N779" s="226" t="s">
        <v>32</v>
      </c>
      <c r="O779" s="169" t="s">
        <v>16</v>
      </c>
      <c r="P779" s="169">
        <v>0</v>
      </c>
      <c r="Q779" s="228" t="s">
        <v>32</v>
      </c>
      <c r="R779" s="207"/>
      <c r="S779" s="202" t="s">
        <v>32</v>
      </c>
      <c r="T779" s="129"/>
      <c r="U779" s="130"/>
      <c r="V779" s="200" t="s">
        <v>32</v>
      </c>
      <c r="W779" s="131"/>
      <c r="X779" s="200" t="s">
        <v>32</v>
      </c>
      <c r="Y779" s="132"/>
      <c r="Z779" s="200" t="s">
        <v>32</v>
      </c>
      <c r="AA779" s="240" t="s">
        <v>32</v>
      </c>
      <c r="AB779" s="238">
        <v>2021</v>
      </c>
      <c r="AC779" s="134">
        <v>0</v>
      </c>
      <c r="AD779" s="135" t="s">
        <v>32</v>
      </c>
      <c r="AE779" s="136"/>
      <c r="AF779" s="202" t="s">
        <v>32</v>
      </c>
      <c r="AG779" s="136"/>
      <c r="AH779" s="202" t="s">
        <v>32</v>
      </c>
      <c r="AI779" s="171" t="s">
        <v>32</v>
      </c>
    </row>
    <row r="780" spans="1:35" ht="19.95" customHeight="1" x14ac:dyDescent="0.25">
      <c r="B780" s="155" t="s">
        <v>32</v>
      </c>
      <c r="C780" s="155"/>
      <c r="D780" s="155"/>
      <c r="E780" s="156"/>
      <c r="F780" s="156"/>
      <c r="G780" s="156"/>
      <c r="H780" s="156"/>
      <c r="I780" s="156">
        <v>0</v>
      </c>
      <c r="J780" s="156">
        <v>0</v>
      </c>
      <c r="K780" s="156"/>
      <c r="L780" s="156"/>
      <c r="M780" s="154"/>
      <c r="N780" s="226" t="s">
        <v>32</v>
      </c>
      <c r="O780" s="169" t="s">
        <v>16</v>
      </c>
      <c r="P780" s="169">
        <v>0</v>
      </c>
      <c r="Q780" s="228" t="s">
        <v>32</v>
      </c>
      <c r="R780" s="207"/>
      <c r="S780" s="202" t="s">
        <v>32</v>
      </c>
      <c r="T780" s="129"/>
      <c r="U780" s="129"/>
      <c r="V780" s="200" t="s">
        <v>32</v>
      </c>
      <c r="W780" s="129"/>
      <c r="X780" s="200" t="s">
        <v>32</v>
      </c>
      <c r="Y780" s="129"/>
      <c r="Z780" s="200" t="s">
        <v>32</v>
      </c>
      <c r="AA780" s="240" t="s">
        <v>32</v>
      </c>
      <c r="AB780" s="242"/>
      <c r="AC780" s="129"/>
      <c r="AD780" s="129"/>
      <c r="AE780" s="129"/>
      <c r="AF780" s="202" t="s">
        <v>32</v>
      </c>
      <c r="AG780" s="129"/>
      <c r="AH780" s="202" t="s">
        <v>32</v>
      </c>
      <c r="AI780" s="171" t="s">
        <v>32</v>
      </c>
    </row>
    <row r="781" spans="1:35" ht="10.050000000000001" customHeight="1" thickBot="1" x14ac:dyDescent="0.3">
      <c r="B781" s="248" t="s">
        <v>64</v>
      </c>
      <c r="C781" s="249"/>
      <c r="D781" s="249"/>
      <c r="E781" s="249"/>
      <c r="F781" s="249"/>
      <c r="G781" s="249"/>
      <c r="H781" s="249"/>
      <c r="I781" s="249"/>
      <c r="J781" s="249"/>
      <c r="K781" s="249"/>
      <c r="L781" s="249"/>
      <c r="M781" s="249"/>
      <c r="N781" s="249"/>
      <c r="O781" s="249"/>
      <c r="P781" s="249"/>
      <c r="Q781" s="249"/>
      <c r="R781" s="249"/>
      <c r="S781" s="250"/>
      <c r="T781" s="249"/>
      <c r="U781" s="249"/>
      <c r="V781" s="249"/>
      <c r="W781" s="249"/>
      <c r="X781" s="249"/>
      <c r="Y781" s="249"/>
      <c r="Z781" s="249"/>
      <c r="AA781" s="250"/>
      <c r="AB781" s="249"/>
      <c r="AC781" s="249"/>
      <c r="AD781" s="249"/>
      <c r="AE781" s="249"/>
      <c r="AF781" s="249"/>
      <c r="AG781" s="249"/>
      <c r="AH781" s="249"/>
      <c r="AI781" s="251"/>
    </row>
    <row r="782" spans="1:35" s="14" customFormat="1" ht="26.1" customHeight="1" thickBot="1" x14ac:dyDescent="0.3">
      <c r="B782" s="208">
        <v>64</v>
      </c>
      <c r="C782" s="209" t="s">
        <v>225</v>
      </c>
      <c r="D782" s="210">
        <v>1</v>
      </c>
      <c r="E782" s="211">
        <v>6718327378</v>
      </c>
      <c r="F782" s="211">
        <v>11488985605</v>
      </c>
      <c r="G782" s="211">
        <v>2740157238</v>
      </c>
      <c r="H782" s="211">
        <v>4928180379</v>
      </c>
      <c r="I782" s="211">
        <v>3978170140</v>
      </c>
      <c r="J782" s="211">
        <v>6560805226</v>
      </c>
      <c r="K782" s="211">
        <v>603418107</v>
      </c>
      <c r="L782" s="211">
        <v>121583805</v>
      </c>
      <c r="M782" s="212">
        <v>1</v>
      </c>
      <c r="N782" s="231">
        <v>5</v>
      </c>
      <c r="O782" s="213" t="s">
        <v>16</v>
      </c>
      <c r="P782" s="213">
        <v>0</v>
      </c>
      <c r="Q782" s="229">
        <v>1100000000</v>
      </c>
      <c r="R782" s="225">
        <v>4198170140</v>
      </c>
      <c r="S782" s="222" t="s">
        <v>279</v>
      </c>
      <c r="T782" s="214" t="s">
        <v>72</v>
      </c>
      <c r="U782" s="214">
        <v>2.451803599016678</v>
      </c>
      <c r="V782" s="215" t="s">
        <v>279</v>
      </c>
      <c r="W782" s="216">
        <v>0.42894825952739107</v>
      </c>
      <c r="X782" s="215" t="s">
        <v>279</v>
      </c>
      <c r="Y782" s="217">
        <v>4.9629809414173209</v>
      </c>
      <c r="Z782" s="215" t="s">
        <v>279</v>
      </c>
      <c r="AA782" s="223" t="s">
        <v>279</v>
      </c>
      <c r="AB782" s="218">
        <v>2021</v>
      </c>
      <c r="AC782" s="219">
        <v>12645.742229721549</v>
      </c>
      <c r="AD782" s="220" t="s">
        <v>281</v>
      </c>
      <c r="AE782" s="221">
        <v>9.1973178019170168E-2</v>
      </c>
      <c r="AF782" s="222" t="s">
        <v>279</v>
      </c>
      <c r="AG782" s="221">
        <v>5.2521443384644227E-2</v>
      </c>
      <c r="AH782" s="222" t="s">
        <v>279</v>
      </c>
      <c r="AI782" s="223" t="s">
        <v>279</v>
      </c>
    </row>
    <row r="783" spans="1:35" s="14" customFormat="1" ht="19.95" customHeight="1" x14ac:dyDescent="0.25">
      <c r="A783" s="20"/>
      <c r="B783" s="149">
        <v>64.099999999999994</v>
      </c>
      <c r="C783" s="149" t="s">
        <v>225</v>
      </c>
      <c r="D783" s="150">
        <v>1</v>
      </c>
      <c r="E783" s="137">
        <v>6718327378</v>
      </c>
      <c r="F783" s="137">
        <v>11488985605</v>
      </c>
      <c r="G783" s="137">
        <v>2740157238</v>
      </c>
      <c r="H783" s="137">
        <v>4928180379</v>
      </c>
      <c r="I783" s="137">
        <v>3978170140</v>
      </c>
      <c r="J783" s="137">
        <v>6560805226</v>
      </c>
      <c r="K783" s="137">
        <v>603418107</v>
      </c>
      <c r="L783" s="137">
        <v>121583805</v>
      </c>
      <c r="M783" s="151"/>
      <c r="N783" s="230" t="s">
        <v>32</v>
      </c>
      <c r="O783" s="168" t="s">
        <v>16</v>
      </c>
      <c r="P783" s="168">
        <v>0</v>
      </c>
      <c r="Q783" s="227" t="s">
        <v>32</v>
      </c>
      <c r="R783" s="206"/>
      <c r="S783" s="237" t="s">
        <v>32</v>
      </c>
      <c r="T783" s="157" t="s">
        <v>72</v>
      </c>
      <c r="U783" s="138"/>
      <c r="V783" s="199" t="s">
        <v>32</v>
      </c>
      <c r="W783" s="139"/>
      <c r="X783" s="199" t="s">
        <v>32</v>
      </c>
      <c r="Y783" s="140"/>
      <c r="Z783" s="199" t="s">
        <v>32</v>
      </c>
      <c r="AA783" s="239" t="s">
        <v>32</v>
      </c>
      <c r="AB783" s="141">
        <v>2021</v>
      </c>
      <c r="AC783" s="142">
        <v>12645.742229721549</v>
      </c>
      <c r="AD783" s="143" t="s">
        <v>281</v>
      </c>
      <c r="AE783" s="144"/>
      <c r="AF783" s="201" t="s">
        <v>32</v>
      </c>
      <c r="AG783" s="144"/>
      <c r="AH783" s="201" t="s">
        <v>32</v>
      </c>
      <c r="AI783" s="170" t="s">
        <v>32</v>
      </c>
    </row>
    <row r="784" spans="1:35" s="14" customFormat="1" ht="19.95" customHeight="1" x14ac:dyDescent="0.25">
      <c r="A784" s="20"/>
      <c r="B784" s="22" t="s">
        <v>32</v>
      </c>
      <c r="C784" s="22"/>
      <c r="D784" s="122"/>
      <c r="E784" s="156"/>
      <c r="F784" s="156"/>
      <c r="G784" s="156"/>
      <c r="H784" s="156"/>
      <c r="I784" s="156">
        <v>0</v>
      </c>
      <c r="J784" s="156">
        <v>0</v>
      </c>
      <c r="K784" s="156"/>
      <c r="L784" s="156"/>
      <c r="M784" s="152"/>
      <c r="N784" s="226" t="s">
        <v>32</v>
      </c>
      <c r="O784" s="169" t="s">
        <v>16</v>
      </c>
      <c r="P784" s="169">
        <v>0</v>
      </c>
      <c r="Q784" s="228" t="s">
        <v>32</v>
      </c>
      <c r="R784" s="207"/>
      <c r="S784" s="202" t="s">
        <v>32</v>
      </c>
      <c r="T784" s="129"/>
      <c r="U784" s="130"/>
      <c r="V784" s="200" t="s">
        <v>32</v>
      </c>
      <c r="W784" s="131"/>
      <c r="X784" s="200" t="s">
        <v>32</v>
      </c>
      <c r="Y784" s="132"/>
      <c r="Z784" s="200" t="s">
        <v>32</v>
      </c>
      <c r="AA784" s="240" t="s">
        <v>32</v>
      </c>
      <c r="AB784" s="238">
        <v>2021</v>
      </c>
      <c r="AC784" s="134">
        <v>0</v>
      </c>
      <c r="AD784" s="135" t="s">
        <v>32</v>
      </c>
      <c r="AE784" s="136"/>
      <c r="AF784" s="202" t="s">
        <v>32</v>
      </c>
      <c r="AG784" s="136"/>
      <c r="AH784" s="202" t="s">
        <v>32</v>
      </c>
      <c r="AI784" s="171" t="s">
        <v>32</v>
      </c>
    </row>
    <row r="785" spans="1:35" s="14" customFormat="1" ht="19.95" customHeight="1" x14ac:dyDescent="0.25">
      <c r="A785" s="20"/>
      <c r="B785" s="22" t="s">
        <v>32</v>
      </c>
      <c r="C785" s="22"/>
      <c r="D785" s="122"/>
      <c r="E785" s="156"/>
      <c r="F785" s="156"/>
      <c r="G785" s="156"/>
      <c r="H785" s="156"/>
      <c r="I785" s="156">
        <v>0</v>
      </c>
      <c r="J785" s="156">
        <v>0</v>
      </c>
      <c r="K785" s="156"/>
      <c r="L785" s="156"/>
      <c r="M785" s="152"/>
      <c r="N785" s="226" t="s">
        <v>32</v>
      </c>
      <c r="O785" s="169" t="s">
        <v>16</v>
      </c>
      <c r="P785" s="169">
        <v>0</v>
      </c>
      <c r="Q785" s="228" t="s">
        <v>32</v>
      </c>
      <c r="R785" s="207"/>
      <c r="S785" s="202" t="s">
        <v>32</v>
      </c>
      <c r="T785" s="129"/>
      <c r="U785" s="130"/>
      <c r="V785" s="200" t="s">
        <v>32</v>
      </c>
      <c r="W785" s="131"/>
      <c r="X785" s="200" t="s">
        <v>32</v>
      </c>
      <c r="Y785" s="132"/>
      <c r="Z785" s="200" t="s">
        <v>32</v>
      </c>
      <c r="AA785" s="240" t="s">
        <v>32</v>
      </c>
      <c r="AB785" s="238">
        <v>2021</v>
      </c>
      <c r="AC785" s="134">
        <v>0</v>
      </c>
      <c r="AD785" s="135" t="s">
        <v>32</v>
      </c>
      <c r="AE785" s="136"/>
      <c r="AF785" s="202" t="s">
        <v>32</v>
      </c>
      <c r="AG785" s="136"/>
      <c r="AH785" s="202" t="s">
        <v>32</v>
      </c>
      <c r="AI785" s="171" t="s">
        <v>32</v>
      </c>
    </row>
    <row r="786" spans="1:35" s="14" customFormat="1" ht="19.95" customHeight="1" x14ac:dyDescent="0.25">
      <c r="A786" s="20"/>
      <c r="B786" s="22" t="s">
        <v>32</v>
      </c>
      <c r="C786" s="22"/>
      <c r="D786" s="122"/>
      <c r="E786" s="156"/>
      <c r="F786" s="156"/>
      <c r="G786" s="156"/>
      <c r="H786" s="156"/>
      <c r="I786" s="156">
        <v>0</v>
      </c>
      <c r="J786" s="156">
        <v>0</v>
      </c>
      <c r="K786" s="156"/>
      <c r="L786" s="156"/>
      <c r="M786" s="152"/>
      <c r="N786" s="226" t="s">
        <v>32</v>
      </c>
      <c r="O786" s="169" t="s">
        <v>16</v>
      </c>
      <c r="P786" s="169">
        <v>0</v>
      </c>
      <c r="Q786" s="228" t="s">
        <v>32</v>
      </c>
      <c r="R786" s="207"/>
      <c r="S786" s="202" t="s">
        <v>32</v>
      </c>
      <c r="T786" s="129"/>
      <c r="U786" s="130"/>
      <c r="V786" s="200" t="s">
        <v>32</v>
      </c>
      <c r="W786" s="131"/>
      <c r="X786" s="200" t="s">
        <v>32</v>
      </c>
      <c r="Y786" s="132"/>
      <c r="Z786" s="200" t="s">
        <v>32</v>
      </c>
      <c r="AA786" s="240" t="s">
        <v>32</v>
      </c>
      <c r="AB786" s="238">
        <v>2021</v>
      </c>
      <c r="AC786" s="134">
        <v>0</v>
      </c>
      <c r="AD786" s="135" t="s">
        <v>32</v>
      </c>
      <c r="AE786" s="136"/>
      <c r="AF786" s="202" t="s">
        <v>32</v>
      </c>
      <c r="AG786" s="136"/>
      <c r="AH786" s="202" t="s">
        <v>32</v>
      </c>
      <c r="AI786" s="171" t="s">
        <v>32</v>
      </c>
    </row>
    <row r="787" spans="1:35" s="14" customFormat="1" ht="19.95" customHeight="1" x14ac:dyDescent="0.25">
      <c r="A787" s="20"/>
      <c r="B787" s="22" t="s">
        <v>32</v>
      </c>
      <c r="C787" s="22"/>
      <c r="D787" s="122"/>
      <c r="E787" s="156"/>
      <c r="F787" s="156"/>
      <c r="G787" s="156"/>
      <c r="H787" s="156"/>
      <c r="I787" s="156">
        <v>0</v>
      </c>
      <c r="J787" s="156">
        <v>0</v>
      </c>
      <c r="K787" s="156"/>
      <c r="L787" s="156"/>
      <c r="M787" s="152"/>
      <c r="N787" s="226" t="s">
        <v>32</v>
      </c>
      <c r="O787" s="169" t="s">
        <v>16</v>
      </c>
      <c r="P787" s="169">
        <v>0</v>
      </c>
      <c r="Q787" s="228" t="s">
        <v>32</v>
      </c>
      <c r="R787" s="207"/>
      <c r="S787" s="202" t="s">
        <v>32</v>
      </c>
      <c r="T787" s="129"/>
      <c r="U787" s="130"/>
      <c r="V787" s="200" t="s">
        <v>32</v>
      </c>
      <c r="W787" s="131"/>
      <c r="X787" s="200" t="s">
        <v>32</v>
      </c>
      <c r="Y787" s="132"/>
      <c r="Z787" s="200" t="s">
        <v>32</v>
      </c>
      <c r="AA787" s="240" t="s">
        <v>32</v>
      </c>
      <c r="AB787" s="238">
        <v>2021</v>
      </c>
      <c r="AC787" s="134">
        <v>0</v>
      </c>
      <c r="AD787" s="135" t="s">
        <v>32</v>
      </c>
      <c r="AE787" s="136"/>
      <c r="AF787" s="202" t="s">
        <v>32</v>
      </c>
      <c r="AG787" s="136"/>
      <c r="AH787" s="202" t="s">
        <v>32</v>
      </c>
      <c r="AI787" s="171" t="s">
        <v>32</v>
      </c>
    </row>
    <row r="788" spans="1:35" s="14" customFormat="1" ht="19.95" customHeight="1" x14ac:dyDescent="0.25">
      <c r="A788" s="20"/>
      <c r="B788" s="153" t="s">
        <v>32</v>
      </c>
      <c r="C788" s="153"/>
      <c r="D788" s="122"/>
      <c r="E788" s="156"/>
      <c r="F788" s="156"/>
      <c r="G788" s="156"/>
      <c r="H788" s="156"/>
      <c r="I788" s="156">
        <v>0</v>
      </c>
      <c r="J788" s="156">
        <v>0</v>
      </c>
      <c r="K788" s="156"/>
      <c r="L788" s="156"/>
      <c r="M788" s="152"/>
      <c r="N788" s="226" t="s">
        <v>32</v>
      </c>
      <c r="O788" s="169" t="s">
        <v>16</v>
      </c>
      <c r="P788" s="169">
        <v>0</v>
      </c>
      <c r="Q788" s="228" t="s">
        <v>32</v>
      </c>
      <c r="R788" s="207"/>
      <c r="S788" s="202" t="s">
        <v>32</v>
      </c>
      <c r="T788" s="129"/>
      <c r="U788" s="130"/>
      <c r="V788" s="200" t="s">
        <v>32</v>
      </c>
      <c r="W788" s="131"/>
      <c r="X788" s="200" t="s">
        <v>32</v>
      </c>
      <c r="Y788" s="132"/>
      <c r="Z788" s="200" t="s">
        <v>32</v>
      </c>
      <c r="AA788" s="240" t="s">
        <v>32</v>
      </c>
      <c r="AB788" s="238">
        <v>2021</v>
      </c>
      <c r="AC788" s="134">
        <v>0</v>
      </c>
      <c r="AD788" s="135" t="s">
        <v>32</v>
      </c>
      <c r="AE788" s="136"/>
      <c r="AF788" s="202" t="s">
        <v>32</v>
      </c>
      <c r="AG788" s="136"/>
      <c r="AH788" s="202" t="s">
        <v>32</v>
      </c>
      <c r="AI788" s="171" t="s">
        <v>32</v>
      </c>
    </row>
    <row r="789" spans="1:35" s="14" customFormat="1" ht="19.95" customHeight="1" x14ac:dyDescent="0.25">
      <c r="A789" s="20"/>
      <c r="B789" s="153" t="s">
        <v>32</v>
      </c>
      <c r="C789" s="153"/>
      <c r="D789" s="122"/>
      <c r="E789" s="156"/>
      <c r="F789" s="156"/>
      <c r="G789" s="156"/>
      <c r="H789" s="156"/>
      <c r="I789" s="156">
        <v>0</v>
      </c>
      <c r="J789" s="156">
        <v>0</v>
      </c>
      <c r="K789" s="156"/>
      <c r="L789" s="156"/>
      <c r="M789" s="152"/>
      <c r="N789" s="226" t="s">
        <v>32</v>
      </c>
      <c r="O789" s="169" t="s">
        <v>16</v>
      </c>
      <c r="P789" s="169">
        <v>0</v>
      </c>
      <c r="Q789" s="228" t="s">
        <v>32</v>
      </c>
      <c r="R789" s="207"/>
      <c r="S789" s="202" t="s">
        <v>32</v>
      </c>
      <c r="T789" s="129"/>
      <c r="U789" s="130"/>
      <c r="V789" s="200" t="s">
        <v>32</v>
      </c>
      <c r="W789" s="131"/>
      <c r="X789" s="200" t="s">
        <v>32</v>
      </c>
      <c r="Y789" s="132"/>
      <c r="Z789" s="200" t="s">
        <v>32</v>
      </c>
      <c r="AA789" s="240" t="s">
        <v>32</v>
      </c>
      <c r="AB789" s="238">
        <v>2021</v>
      </c>
      <c r="AC789" s="134">
        <v>0</v>
      </c>
      <c r="AD789" s="135" t="s">
        <v>32</v>
      </c>
      <c r="AE789" s="136"/>
      <c r="AF789" s="202" t="s">
        <v>32</v>
      </c>
      <c r="AG789" s="136"/>
      <c r="AH789" s="202" t="s">
        <v>32</v>
      </c>
      <c r="AI789" s="171" t="s">
        <v>32</v>
      </c>
    </row>
    <row r="790" spans="1:35" s="14" customFormat="1" ht="19.95" customHeight="1" x14ac:dyDescent="0.25">
      <c r="A790" s="20"/>
      <c r="B790" s="153" t="s">
        <v>32</v>
      </c>
      <c r="C790" s="153"/>
      <c r="D790" s="122"/>
      <c r="E790" s="156"/>
      <c r="F790" s="156"/>
      <c r="G790" s="156"/>
      <c r="H790" s="156"/>
      <c r="I790" s="156">
        <v>0</v>
      </c>
      <c r="J790" s="156">
        <v>0</v>
      </c>
      <c r="K790" s="156"/>
      <c r="L790" s="156"/>
      <c r="M790" s="152"/>
      <c r="N790" s="226" t="s">
        <v>32</v>
      </c>
      <c r="O790" s="169" t="s">
        <v>16</v>
      </c>
      <c r="P790" s="169">
        <v>0</v>
      </c>
      <c r="Q790" s="228" t="s">
        <v>32</v>
      </c>
      <c r="R790" s="207"/>
      <c r="S790" s="202" t="s">
        <v>32</v>
      </c>
      <c r="T790" s="129"/>
      <c r="U790" s="130"/>
      <c r="V790" s="200" t="s">
        <v>32</v>
      </c>
      <c r="W790" s="131"/>
      <c r="X790" s="200" t="s">
        <v>32</v>
      </c>
      <c r="Y790" s="132"/>
      <c r="Z790" s="200" t="s">
        <v>32</v>
      </c>
      <c r="AA790" s="241" t="s">
        <v>32</v>
      </c>
      <c r="AB790" s="133">
        <v>2021</v>
      </c>
      <c r="AC790" s="134">
        <v>0</v>
      </c>
      <c r="AD790" s="135" t="s">
        <v>32</v>
      </c>
      <c r="AE790" s="136"/>
      <c r="AF790" s="202" t="s">
        <v>32</v>
      </c>
      <c r="AG790" s="136"/>
      <c r="AH790" s="202" t="s">
        <v>32</v>
      </c>
      <c r="AI790" s="171" t="s">
        <v>32</v>
      </c>
    </row>
    <row r="791" spans="1:35" s="14" customFormat="1" ht="19.95" customHeight="1" x14ac:dyDescent="0.25">
      <c r="A791" s="20"/>
      <c r="B791" s="153" t="s">
        <v>32</v>
      </c>
      <c r="C791" s="153"/>
      <c r="D791" s="122"/>
      <c r="E791" s="156"/>
      <c r="F791" s="156"/>
      <c r="G791" s="156"/>
      <c r="H791" s="156"/>
      <c r="I791" s="156">
        <v>0</v>
      </c>
      <c r="J791" s="156">
        <v>0</v>
      </c>
      <c r="K791" s="156"/>
      <c r="L791" s="156"/>
      <c r="M791" s="154"/>
      <c r="N791" s="226" t="s">
        <v>32</v>
      </c>
      <c r="O791" s="169" t="s">
        <v>16</v>
      </c>
      <c r="P791" s="169">
        <v>0</v>
      </c>
      <c r="Q791" s="228" t="s">
        <v>32</v>
      </c>
      <c r="R791" s="207"/>
      <c r="S791" s="202" t="s">
        <v>32</v>
      </c>
      <c r="T791" s="129"/>
      <c r="U791" s="130"/>
      <c r="V791" s="200" t="s">
        <v>32</v>
      </c>
      <c r="W791" s="131"/>
      <c r="X791" s="200" t="s">
        <v>32</v>
      </c>
      <c r="Y791" s="132"/>
      <c r="Z791" s="200" t="s">
        <v>32</v>
      </c>
      <c r="AA791" s="240" t="s">
        <v>32</v>
      </c>
      <c r="AB791" s="238">
        <v>2021</v>
      </c>
      <c r="AC791" s="134">
        <v>0</v>
      </c>
      <c r="AD791" s="135" t="s">
        <v>32</v>
      </c>
      <c r="AE791" s="136"/>
      <c r="AF791" s="202" t="s">
        <v>32</v>
      </c>
      <c r="AG791" s="136"/>
      <c r="AH791" s="202" t="s">
        <v>32</v>
      </c>
      <c r="AI791" s="171" t="s">
        <v>32</v>
      </c>
    </row>
    <row r="792" spans="1:35" ht="19.95" customHeight="1" x14ac:dyDescent="0.25">
      <c r="B792" s="155" t="s">
        <v>32</v>
      </c>
      <c r="C792" s="155"/>
      <c r="D792" s="155"/>
      <c r="E792" s="156"/>
      <c r="F792" s="156"/>
      <c r="G792" s="156"/>
      <c r="H792" s="156"/>
      <c r="I792" s="156">
        <v>0</v>
      </c>
      <c r="J792" s="156">
        <v>0</v>
      </c>
      <c r="K792" s="156"/>
      <c r="L792" s="156"/>
      <c r="M792" s="154"/>
      <c r="N792" s="226" t="s">
        <v>32</v>
      </c>
      <c r="O792" s="169" t="s">
        <v>16</v>
      </c>
      <c r="P792" s="169">
        <v>0</v>
      </c>
      <c r="Q792" s="228" t="s">
        <v>32</v>
      </c>
      <c r="R792" s="207"/>
      <c r="S792" s="202" t="s">
        <v>32</v>
      </c>
      <c r="T792" s="129"/>
      <c r="U792" s="129"/>
      <c r="V792" s="200" t="s">
        <v>32</v>
      </c>
      <c r="W792" s="129"/>
      <c r="X792" s="200" t="s">
        <v>32</v>
      </c>
      <c r="Y792" s="129"/>
      <c r="Z792" s="200" t="s">
        <v>32</v>
      </c>
      <c r="AA792" s="240" t="s">
        <v>32</v>
      </c>
      <c r="AB792" s="242"/>
      <c r="AC792" s="129"/>
      <c r="AD792" s="129"/>
      <c r="AE792" s="129"/>
      <c r="AF792" s="202" t="s">
        <v>32</v>
      </c>
      <c r="AG792" s="129"/>
      <c r="AH792" s="202" t="s">
        <v>32</v>
      </c>
      <c r="AI792" s="171" t="s">
        <v>32</v>
      </c>
    </row>
    <row r="793" spans="1:35" ht="10.050000000000001" customHeight="1" thickBot="1" x14ac:dyDescent="0.3">
      <c r="B793" s="248" t="s">
        <v>64</v>
      </c>
      <c r="C793" s="249"/>
      <c r="D793" s="249"/>
      <c r="E793" s="249"/>
      <c r="F793" s="249"/>
      <c r="G793" s="249"/>
      <c r="H793" s="249"/>
      <c r="I793" s="249"/>
      <c r="J793" s="249"/>
      <c r="K793" s="249"/>
      <c r="L793" s="249"/>
      <c r="M793" s="249"/>
      <c r="N793" s="249"/>
      <c r="O793" s="249"/>
      <c r="P793" s="249"/>
      <c r="Q793" s="249"/>
      <c r="R793" s="249"/>
      <c r="S793" s="250"/>
      <c r="T793" s="249"/>
      <c r="U793" s="249"/>
      <c r="V793" s="249"/>
      <c r="W793" s="249"/>
      <c r="X793" s="249"/>
      <c r="Y793" s="249"/>
      <c r="Z793" s="249"/>
      <c r="AA793" s="250"/>
      <c r="AB793" s="249"/>
      <c r="AC793" s="249"/>
      <c r="AD793" s="249"/>
      <c r="AE793" s="249"/>
      <c r="AF793" s="249"/>
      <c r="AG793" s="249"/>
      <c r="AH793" s="249"/>
      <c r="AI793" s="251"/>
    </row>
    <row r="794" spans="1:35" s="14" customFormat="1" ht="26.1" customHeight="1" thickBot="1" x14ac:dyDescent="0.3">
      <c r="B794" s="208">
        <v>65</v>
      </c>
      <c r="C794" s="209" t="s">
        <v>226</v>
      </c>
      <c r="D794" s="210">
        <v>1</v>
      </c>
      <c r="E794" s="211">
        <v>2757158922</v>
      </c>
      <c r="F794" s="211">
        <v>4667297338</v>
      </c>
      <c r="G794" s="211">
        <v>1243839293</v>
      </c>
      <c r="H794" s="211">
        <v>1285890773</v>
      </c>
      <c r="I794" s="211">
        <v>1513319629</v>
      </c>
      <c r="J794" s="211">
        <v>3381406565</v>
      </c>
      <c r="K794" s="211">
        <v>267362164</v>
      </c>
      <c r="L794" s="211">
        <v>2401440.0000001001</v>
      </c>
      <c r="M794" s="212">
        <v>1</v>
      </c>
      <c r="N794" s="231">
        <v>5</v>
      </c>
      <c r="O794" s="213" t="s">
        <v>16</v>
      </c>
      <c r="P794" s="213">
        <v>0</v>
      </c>
      <c r="Q794" s="229">
        <v>1100000000</v>
      </c>
      <c r="R794" s="225">
        <v>1733319629</v>
      </c>
      <c r="S794" s="222" t="s">
        <v>279</v>
      </c>
      <c r="T794" s="214" t="s">
        <v>72</v>
      </c>
      <c r="U794" s="214">
        <v>2.2166520526538793</v>
      </c>
      <c r="V794" s="215" t="s">
        <v>279</v>
      </c>
      <c r="W794" s="216">
        <v>0.27551078919497801</v>
      </c>
      <c r="X794" s="215" t="s">
        <v>279</v>
      </c>
      <c r="Y794" s="217">
        <v>111.33410120593845</v>
      </c>
      <c r="Z794" s="215" t="s">
        <v>279</v>
      </c>
      <c r="AA794" s="223" t="s">
        <v>279</v>
      </c>
      <c r="AB794" s="218">
        <v>2021</v>
      </c>
      <c r="AC794" s="219">
        <v>5137.2193398978125</v>
      </c>
      <c r="AD794" s="220" t="s">
        <v>281</v>
      </c>
      <c r="AE794" s="221">
        <v>7.906832818253548E-2</v>
      </c>
      <c r="AF794" s="222" t="s">
        <v>279</v>
      </c>
      <c r="AG794" s="221">
        <v>5.7284150684637609E-2</v>
      </c>
      <c r="AH794" s="222" t="s">
        <v>279</v>
      </c>
      <c r="AI794" s="223" t="s">
        <v>279</v>
      </c>
    </row>
    <row r="795" spans="1:35" s="14" customFormat="1" ht="19.95" customHeight="1" x14ac:dyDescent="0.25">
      <c r="A795" s="20"/>
      <c r="B795" s="149">
        <v>65.099999999999994</v>
      </c>
      <c r="C795" s="149" t="s">
        <v>227</v>
      </c>
      <c r="D795" s="150">
        <v>0.9</v>
      </c>
      <c r="E795" s="137">
        <v>2302557246</v>
      </c>
      <c r="F795" s="137">
        <v>4207709662</v>
      </c>
      <c r="G795" s="137">
        <v>1007180645</v>
      </c>
      <c r="H795" s="137">
        <v>1007180645</v>
      </c>
      <c r="I795" s="137">
        <v>1295376601</v>
      </c>
      <c r="J795" s="137">
        <v>3200529017</v>
      </c>
      <c r="K795" s="137">
        <v>234421496</v>
      </c>
      <c r="L795" s="137">
        <v>2401440</v>
      </c>
      <c r="M795" s="151"/>
      <c r="N795" s="230" t="s">
        <v>32</v>
      </c>
      <c r="O795" s="168" t="s">
        <v>16</v>
      </c>
      <c r="P795" s="168">
        <v>0</v>
      </c>
      <c r="Q795" s="227" t="s">
        <v>32</v>
      </c>
      <c r="R795" s="206"/>
      <c r="S795" s="237" t="s">
        <v>32</v>
      </c>
      <c r="T795" s="157" t="s">
        <v>72</v>
      </c>
      <c r="U795" s="138"/>
      <c r="V795" s="199" t="s">
        <v>32</v>
      </c>
      <c r="W795" s="139"/>
      <c r="X795" s="199" t="s">
        <v>32</v>
      </c>
      <c r="Y795" s="140"/>
      <c r="Z795" s="199" t="s">
        <v>32</v>
      </c>
      <c r="AA795" s="239" t="s">
        <v>32</v>
      </c>
      <c r="AB795" s="141">
        <v>2021</v>
      </c>
      <c r="AC795" s="142">
        <v>4631.3585544057078</v>
      </c>
      <c r="AD795" s="143" t="s">
        <v>281</v>
      </c>
      <c r="AE795" s="144"/>
      <c r="AF795" s="201" t="s">
        <v>32</v>
      </c>
      <c r="AG795" s="144"/>
      <c r="AH795" s="201" t="s">
        <v>32</v>
      </c>
      <c r="AI795" s="170" t="s">
        <v>32</v>
      </c>
    </row>
    <row r="796" spans="1:35" s="14" customFormat="1" ht="19.95" customHeight="1" x14ac:dyDescent="0.25">
      <c r="A796" s="20"/>
      <c r="B796" s="22">
        <v>65.199999999999989</v>
      </c>
      <c r="C796" s="22" t="s">
        <v>228</v>
      </c>
      <c r="D796" s="122">
        <v>0.1</v>
      </c>
      <c r="E796" s="156">
        <v>454601676</v>
      </c>
      <c r="F796" s="156">
        <v>459587676</v>
      </c>
      <c r="G796" s="156">
        <v>236658648</v>
      </c>
      <c r="H796" s="156">
        <v>278710128</v>
      </c>
      <c r="I796" s="156">
        <v>217943028</v>
      </c>
      <c r="J796" s="156">
        <v>180877548</v>
      </c>
      <c r="K796" s="156">
        <v>32940668</v>
      </c>
      <c r="L796" s="156">
        <v>9.9999999999999995E-8</v>
      </c>
      <c r="M796" s="152"/>
      <c r="N796" s="226" t="s">
        <v>32</v>
      </c>
      <c r="O796" s="169" t="s">
        <v>16</v>
      </c>
      <c r="P796" s="169">
        <v>0</v>
      </c>
      <c r="Q796" s="228" t="s">
        <v>32</v>
      </c>
      <c r="R796" s="207"/>
      <c r="S796" s="202" t="s">
        <v>32</v>
      </c>
      <c r="T796" s="129" t="s">
        <v>72</v>
      </c>
      <c r="U796" s="130"/>
      <c r="V796" s="200" t="s">
        <v>32</v>
      </c>
      <c r="W796" s="131"/>
      <c r="X796" s="200" t="s">
        <v>32</v>
      </c>
      <c r="Y796" s="132"/>
      <c r="Z796" s="200" t="s">
        <v>32</v>
      </c>
      <c r="AA796" s="240" t="s">
        <v>32</v>
      </c>
      <c r="AB796" s="238">
        <v>2021</v>
      </c>
      <c r="AC796" s="134">
        <v>505.86078549210481</v>
      </c>
      <c r="AD796" s="135" t="s">
        <v>281</v>
      </c>
      <c r="AE796" s="136"/>
      <c r="AF796" s="202" t="s">
        <v>32</v>
      </c>
      <c r="AG796" s="136"/>
      <c r="AH796" s="202" t="s">
        <v>32</v>
      </c>
      <c r="AI796" s="171" t="s">
        <v>32</v>
      </c>
    </row>
    <row r="797" spans="1:35" s="14" customFormat="1" ht="19.95" customHeight="1" x14ac:dyDescent="0.25">
      <c r="A797" s="20"/>
      <c r="B797" s="22" t="s">
        <v>32</v>
      </c>
      <c r="C797" s="22"/>
      <c r="D797" s="122"/>
      <c r="E797" s="156"/>
      <c r="F797" s="156"/>
      <c r="G797" s="156"/>
      <c r="H797" s="156"/>
      <c r="I797" s="156">
        <v>0</v>
      </c>
      <c r="J797" s="156">
        <v>0</v>
      </c>
      <c r="K797" s="156"/>
      <c r="L797" s="156"/>
      <c r="M797" s="152"/>
      <c r="N797" s="226" t="s">
        <v>32</v>
      </c>
      <c r="O797" s="169" t="s">
        <v>16</v>
      </c>
      <c r="P797" s="169">
        <v>0</v>
      </c>
      <c r="Q797" s="228" t="s">
        <v>32</v>
      </c>
      <c r="R797" s="207"/>
      <c r="S797" s="202" t="s">
        <v>32</v>
      </c>
      <c r="T797" s="129"/>
      <c r="U797" s="130"/>
      <c r="V797" s="200" t="s">
        <v>32</v>
      </c>
      <c r="W797" s="131"/>
      <c r="X797" s="200" t="s">
        <v>32</v>
      </c>
      <c r="Y797" s="132"/>
      <c r="Z797" s="200" t="s">
        <v>32</v>
      </c>
      <c r="AA797" s="240" t="s">
        <v>32</v>
      </c>
      <c r="AB797" s="238">
        <v>2021</v>
      </c>
      <c r="AC797" s="134">
        <v>0</v>
      </c>
      <c r="AD797" s="135" t="s">
        <v>32</v>
      </c>
      <c r="AE797" s="136"/>
      <c r="AF797" s="202" t="s">
        <v>32</v>
      </c>
      <c r="AG797" s="136"/>
      <c r="AH797" s="202" t="s">
        <v>32</v>
      </c>
      <c r="AI797" s="171" t="s">
        <v>32</v>
      </c>
    </row>
    <row r="798" spans="1:35" s="14" customFormat="1" ht="19.95" customHeight="1" x14ac:dyDescent="0.25">
      <c r="A798" s="20"/>
      <c r="B798" s="22" t="s">
        <v>32</v>
      </c>
      <c r="C798" s="22"/>
      <c r="D798" s="122"/>
      <c r="E798" s="156"/>
      <c r="F798" s="156"/>
      <c r="G798" s="156"/>
      <c r="H798" s="156"/>
      <c r="I798" s="156">
        <v>0</v>
      </c>
      <c r="J798" s="156">
        <v>0</v>
      </c>
      <c r="K798" s="156"/>
      <c r="L798" s="156"/>
      <c r="M798" s="152"/>
      <c r="N798" s="226" t="s">
        <v>32</v>
      </c>
      <c r="O798" s="169" t="s">
        <v>16</v>
      </c>
      <c r="P798" s="169">
        <v>0</v>
      </c>
      <c r="Q798" s="228" t="s">
        <v>32</v>
      </c>
      <c r="R798" s="207"/>
      <c r="S798" s="202" t="s">
        <v>32</v>
      </c>
      <c r="T798" s="129"/>
      <c r="U798" s="130"/>
      <c r="V798" s="200" t="s">
        <v>32</v>
      </c>
      <c r="W798" s="131"/>
      <c r="X798" s="200" t="s">
        <v>32</v>
      </c>
      <c r="Y798" s="132"/>
      <c r="Z798" s="200" t="s">
        <v>32</v>
      </c>
      <c r="AA798" s="240" t="s">
        <v>32</v>
      </c>
      <c r="AB798" s="238">
        <v>2021</v>
      </c>
      <c r="AC798" s="134">
        <v>0</v>
      </c>
      <c r="AD798" s="135" t="s">
        <v>32</v>
      </c>
      <c r="AE798" s="136"/>
      <c r="AF798" s="202" t="s">
        <v>32</v>
      </c>
      <c r="AG798" s="136"/>
      <c r="AH798" s="202" t="s">
        <v>32</v>
      </c>
      <c r="AI798" s="171" t="s">
        <v>32</v>
      </c>
    </row>
    <row r="799" spans="1:35" s="14" customFormat="1" ht="19.95" customHeight="1" x14ac:dyDescent="0.25">
      <c r="A799" s="20"/>
      <c r="B799" s="22" t="s">
        <v>32</v>
      </c>
      <c r="C799" s="22"/>
      <c r="D799" s="122"/>
      <c r="E799" s="156"/>
      <c r="F799" s="156"/>
      <c r="G799" s="156"/>
      <c r="H799" s="156"/>
      <c r="I799" s="156">
        <v>0</v>
      </c>
      <c r="J799" s="156">
        <v>0</v>
      </c>
      <c r="K799" s="156"/>
      <c r="L799" s="156"/>
      <c r="M799" s="152"/>
      <c r="N799" s="226" t="s">
        <v>32</v>
      </c>
      <c r="O799" s="169" t="s">
        <v>16</v>
      </c>
      <c r="P799" s="169">
        <v>0</v>
      </c>
      <c r="Q799" s="228" t="s">
        <v>32</v>
      </c>
      <c r="R799" s="207"/>
      <c r="S799" s="202" t="s">
        <v>32</v>
      </c>
      <c r="T799" s="129"/>
      <c r="U799" s="130"/>
      <c r="V799" s="200" t="s">
        <v>32</v>
      </c>
      <c r="W799" s="131"/>
      <c r="X799" s="200" t="s">
        <v>32</v>
      </c>
      <c r="Y799" s="132"/>
      <c r="Z799" s="200" t="s">
        <v>32</v>
      </c>
      <c r="AA799" s="240" t="s">
        <v>32</v>
      </c>
      <c r="AB799" s="238">
        <v>2021</v>
      </c>
      <c r="AC799" s="134">
        <v>0</v>
      </c>
      <c r="AD799" s="135" t="s">
        <v>32</v>
      </c>
      <c r="AE799" s="136"/>
      <c r="AF799" s="202" t="s">
        <v>32</v>
      </c>
      <c r="AG799" s="136"/>
      <c r="AH799" s="202" t="s">
        <v>32</v>
      </c>
      <c r="AI799" s="171" t="s">
        <v>32</v>
      </c>
    </row>
    <row r="800" spans="1:35" s="14" customFormat="1" ht="19.95" customHeight="1" x14ac:dyDescent="0.25">
      <c r="A800" s="20"/>
      <c r="B800" s="153" t="s">
        <v>32</v>
      </c>
      <c r="C800" s="153"/>
      <c r="D800" s="122"/>
      <c r="E800" s="156"/>
      <c r="F800" s="156"/>
      <c r="G800" s="156"/>
      <c r="H800" s="156"/>
      <c r="I800" s="156">
        <v>0</v>
      </c>
      <c r="J800" s="156">
        <v>0</v>
      </c>
      <c r="K800" s="156"/>
      <c r="L800" s="156"/>
      <c r="M800" s="152"/>
      <c r="N800" s="226" t="s">
        <v>32</v>
      </c>
      <c r="O800" s="169" t="s">
        <v>16</v>
      </c>
      <c r="P800" s="169">
        <v>0</v>
      </c>
      <c r="Q800" s="228" t="s">
        <v>32</v>
      </c>
      <c r="R800" s="207"/>
      <c r="S800" s="202" t="s">
        <v>32</v>
      </c>
      <c r="T800" s="129"/>
      <c r="U800" s="130"/>
      <c r="V800" s="200" t="s">
        <v>32</v>
      </c>
      <c r="W800" s="131"/>
      <c r="X800" s="200" t="s">
        <v>32</v>
      </c>
      <c r="Y800" s="132"/>
      <c r="Z800" s="200" t="s">
        <v>32</v>
      </c>
      <c r="AA800" s="240" t="s">
        <v>32</v>
      </c>
      <c r="AB800" s="238">
        <v>2021</v>
      </c>
      <c r="AC800" s="134">
        <v>0</v>
      </c>
      <c r="AD800" s="135" t="s">
        <v>32</v>
      </c>
      <c r="AE800" s="136"/>
      <c r="AF800" s="202" t="s">
        <v>32</v>
      </c>
      <c r="AG800" s="136"/>
      <c r="AH800" s="202" t="s">
        <v>32</v>
      </c>
      <c r="AI800" s="171" t="s">
        <v>32</v>
      </c>
    </row>
    <row r="801" spans="1:35" s="14" customFormat="1" ht="19.95" customHeight="1" x14ac:dyDescent="0.25">
      <c r="A801" s="20"/>
      <c r="B801" s="153" t="s">
        <v>32</v>
      </c>
      <c r="C801" s="153"/>
      <c r="D801" s="122"/>
      <c r="E801" s="156"/>
      <c r="F801" s="156"/>
      <c r="G801" s="156"/>
      <c r="H801" s="156"/>
      <c r="I801" s="156">
        <v>0</v>
      </c>
      <c r="J801" s="156">
        <v>0</v>
      </c>
      <c r="K801" s="156"/>
      <c r="L801" s="156"/>
      <c r="M801" s="152"/>
      <c r="N801" s="226" t="s">
        <v>32</v>
      </c>
      <c r="O801" s="169" t="s">
        <v>16</v>
      </c>
      <c r="P801" s="169">
        <v>0</v>
      </c>
      <c r="Q801" s="228" t="s">
        <v>32</v>
      </c>
      <c r="R801" s="207"/>
      <c r="S801" s="202" t="s">
        <v>32</v>
      </c>
      <c r="T801" s="129"/>
      <c r="U801" s="130"/>
      <c r="V801" s="200" t="s">
        <v>32</v>
      </c>
      <c r="W801" s="131"/>
      <c r="X801" s="200" t="s">
        <v>32</v>
      </c>
      <c r="Y801" s="132"/>
      <c r="Z801" s="200" t="s">
        <v>32</v>
      </c>
      <c r="AA801" s="240" t="s">
        <v>32</v>
      </c>
      <c r="AB801" s="238">
        <v>2021</v>
      </c>
      <c r="AC801" s="134">
        <v>0</v>
      </c>
      <c r="AD801" s="135" t="s">
        <v>32</v>
      </c>
      <c r="AE801" s="136"/>
      <c r="AF801" s="202" t="s">
        <v>32</v>
      </c>
      <c r="AG801" s="136"/>
      <c r="AH801" s="202" t="s">
        <v>32</v>
      </c>
      <c r="AI801" s="171" t="s">
        <v>32</v>
      </c>
    </row>
    <row r="802" spans="1:35" s="14" customFormat="1" ht="19.95" customHeight="1" x14ac:dyDescent="0.25">
      <c r="A802" s="20"/>
      <c r="B802" s="153" t="s">
        <v>32</v>
      </c>
      <c r="C802" s="153"/>
      <c r="D802" s="122"/>
      <c r="E802" s="156"/>
      <c r="F802" s="156"/>
      <c r="G802" s="156"/>
      <c r="H802" s="156"/>
      <c r="I802" s="156">
        <v>0</v>
      </c>
      <c r="J802" s="156">
        <v>0</v>
      </c>
      <c r="K802" s="156"/>
      <c r="L802" s="156"/>
      <c r="M802" s="152"/>
      <c r="N802" s="226" t="s">
        <v>32</v>
      </c>
      <c r="O802" s="169" t="s">
        <v>16</v>
      </c>
      <c r="P802" s="169">
        <v>0</v>
      </c>
      <c r="Q802" s="228" t="s">
        <v>32</v>
      </c>
      <c r="R802" s="207"/>
      <c r="S802" s="202" t="s">
        <v>32</v>
      </c>
      <c r="T802" s="129"/>
      <c r="U802" s="130"/>
      <c r="V802" s="200" t="s">
        <v>32</v>
      </c>
      <c r="W802" s="131"/>
      <c r="X802" s="200" t="s">
        <v>32</v>
      </c>
      <c r="Y802" s="132"/>
      <c r="Z802" s="200" t="s">
        <v>32</v>
      </c>
      <c r="AA802" s="241" t="s">
        <v>32</v>
      </c>
      <c r="AB802" s="133">
        <v>2021</v>
      </c>
      <c r="AC802" s="134">
        <v>0</v>
      </c>
      <c r="AD802" s="135" t="s">
        <v>32</v>
      </c>
      <c r="AE802" s="136"/>
      <c r="AF802" s="202" t="s">
        <v>32</v>
      </c>
      <c r="AG802" s="136"/>
      <c r="AH802" s="202" t="s">
        <v>32</v>
      </c>
      <c r="AI802" s="171" t="s">
        <v>32</v>
      </c>
    </row>
    <row r="803" spans="1:35" s="14" customFormat="1" ht="19.95" customHeight="1" x14ac:dyDescent="0.25">
      <c r="A803" s="20"/>
      <c r="B803" s="153" t="s">
        <v>32</v>
      </c>
      <c r="C803" s="153"/>
      <c r="D803" s="122"/>
      <c r="E803" s="156"/>
      <c r="F803" s="156"/>
      <c r="G803" s="156"/>
      <c r="H803" s="156"/>
      <c r="I803" s="156">
        <v>0</v>
      </c>
      <c r="J803" s="156">
        <v>0</v>
      </c>
      <c r="K803" s="156"/>
      <c r="L803" s="156"/>
      <c r="M803" s="154"/>
      <c r="N803" s="226" t="s">
        <v>32</v>
      </c>
      <c r="O803" s="169" t="s">
        <v>16</v>
      </c>
      <c r="P803" s="169">
        <v>0</v>
      </c>
      <c r="Q803" s="228" t="s">
        <v>32</v>
      </c>
      <c r="R803" s="207"/>
      <c r="S803" s="202" t="s">
        <v>32</v>
      </c>
      <c r="T803" s="129"/>
      <c r="U803" s="130"/>
      <c r="V803" s="200" t="s">
        <v>32</v>
      </c>
      <c r="W803" s="131"/>
      <c r="X803" s="200" t="s">
        <v>32</v>
      </c>
      <c r="Y803" s="132"/>
      <c r="Z803" s="200" t="s">
        <v>32</v>
      </c>
      <c r="AA803" s="240" t="s">
        <v>32</v>
      </c>
      <c r="AB803" s="238">
        <v>2021</v>
      </c>
      <c r="AC803" s="134">
        <v>0</v>
      </c>
      <c r="AD803" s="135" t="s">
        <v>32</v>
      </c>
      <c r="AE803" s="136"/>
      <c r="AF803" s="202" t="s">
        <v>32</v>
      </c>
      <c r="AG803" s="136"/>
      <c r="AH803" s="202" t="s">
        <v>32</v>
      </c>
      <c r="AI803" s="171" t="s">
        <v>32</v>
      </c>
    </row>
    <row r="804" spans="1:35" ht="19.95" customHeight="1" x14ac:dyDescent="0.25">
      <c r="B804" s="155" t="s">
        <v>32</v>
      </c>
      <c r="C804" s="155"/>
      <c r="D804" s="155"/>
      <c r="E804" s="156"/>
      <c r="F804" s="156"/>
      <c r="G804" s="156"/>
      <c r="H804" s="156"/>
      <c r="I804" s="156">
        <v>0</v>
      </c>
      <c r="J804" s="156">
        <v>0</v>
      </c>
      <c r="K804" s="156"/>
      <c r="L804" s="156"/>
      <c r="M804" s="154"/>
      <c r="N804" s="226" t="s">
        <v>32</v>
      </c>
      <c r="O804" s="169" t="s">
        <v>16</v>
      </c>
      <c r="P804" s="169">
        <v>0</v>
      </c>
      <c r="Q804" s="228" t="s">
        <v>32</v>
      </c>
      <c r="R804" s="207"/>
      <c r="S804" s="202" t="s">
        <v>32</v>
      </c>
      <c r="T804" s="129"/>
      <c r="U804" s="129"/>
      <c r="V804" s="200" t="s">
        <v>32</v>
      </c>
      <c r="W804" s="129"/>
      <c r="X804" s="200" t="s">
        <v>32</v>
      </c>
      <c r="Y804" s="129"/>
      <c r="Z804" s="200" t="s">
        <v>32</v>
      </c>
      <c r="AA804" s="240" t="s">
        <v>32</v>
      </c>
      <c r="AB804" s="242"/>
      <c r="AC804" s="129"/>
      <c r="AD804" s="129"/>
      <c r="AE804" s="129"/>
      <c r="AF804" s="202" t="s">
        <v>32</v>
      </c>
      <c r="AG804" s="129"/>
      <c r="AH804" s="202" t="s">
        <v>32</v>
      </c>
      <c r="AI804" s="171" t="s">
        <v>32</v>
      </c>
    </row>
    <row r="805" spans="1:35" ht="10.050000000000001" customHeight="1" thickBot="1" x14ac:dyDescent="0.3">
      <c r="B805" s="248" t="s">
        <v>64</v>
      </c>
      <c r="C805" s="249"/>
      <c r="D805" s="249"/>
      <c r="E805" s="249"/>
      <c r="F805" s="249"/>
      <c r="G805" s="249"/>
      <c r="H805" s="249"/>
      <c r="I805" s="249"/>
      <c r="J805" s="249"/>
      <c r="K805" s="249"/>
      <c r="L805" s="249"/>
      <c r="M805" s="249"/>
      <c r="N805" s="249"/>
      <c r="O805" s="249"/>
      <c r="P805" s="249"/>
      <c r="Q805" s="249"/>
      <c r="R805" s="249"/>
      <c r="S805" s="250"/>
      <c r="T805" s="249"/>
      <c r="U805" s="249"/>
      <c r="V805" s="249"/>
      <c r="W805" s="249"/>
      <c r="X805" s="249"/>
      <c r="Y805" s="249"/>
      <c r="Z805" s="249"/>
      <c r="AA805" s="250"/>
      <c r="AB805" s="249"/>
      <c r="AC805" s="249"/>
      <c r="AD805" s="249"/>
      <c r="AE805" s="249"/>
      <c r="AF805" s="249"/>
      <c r="AG805" s="249"/>
      <c r="AH805" s="249"/>
      <c r="AI805" s="251"/>
    </row>
    <row r="806" spans="1:35" s="14" customFormat="1" ht="26.1" customHeight="1" thickBot="1" x14ac:dyDescent="0.3">
      <c r="B806" s="208">
        <v>66</v>
      </c>
      <c r="C806" s="209" t="s">
        <v>229</v>
      </c>
      <c r="D806" s="210">
        <v>1</v>
      </c>
      <c r="E806" s="211">
        <v>1093507000</v>
      </c>
      <c r="F806" s="211">
        <v>1106419000</v>
      </c>
      <c r="G806" s="211">
        <v>55940400</v>
      </c>
      <c r="H806" s="211">
        <v>235778900</v>
      </c>
      <c r="I806" s="211">
        <v>1037566600</v>
      </c>
      <c r="J806" s="211">
        <v>870640100</v>
      </c>
      <c r="K806" s="211">
        <v>342336800</v>
      </c>
      <c r="L806" s="211">
        <v>2529000</v>
      </c>
      <c r="M806" s="212">
        <v>1</v>
      </c>
      <c r="N806" s="231">
        <v>5</v>
      </c>
      <c r="O806" s="213" t="s">
        <v>16</v>
      </c>
      <c r="P806" s="213">
        <v>0</v>
      </c>
      <c r="Q806" s="229">
        <v>1100000000</v>
      </c>
      <c r="R806" s="225">
        <v>1257566600</v>
      </c>
      <c r="S806" s="222" t="s">
        <v>279</v>
      </c>
      <c r="T806" s="214" t="s">
        <v>72</v>
      </c>
      <c r="U806" s="214">
        <v>19.547715068179706</v>
      </c>
      <c r="V806" s="215" t="s">
        <v>279</v>
      </c>
      <c r="W806" s="216">
        <v>0.21310091384909333</v>
      </c>
      <c r="X806" s="215" t="s">
        <v>279</v>
      </c>
      <c r="Y806" s="217">
        <v>135.36449189402927</v>
      </c>
      <c r="Z806" s="215" t="s">
        <v>279</v>
      </c>
      <c r="AA806" s="223" t="s">
        <v>279</v>
      </c>
      <c r="AB806" s="218">
        <v>2021</v>
      </c>
      <c r="AC806" s="219">
        <v>1217.8176518888838</v>
      </c>
      <c r="AD806" s="220" t="s">
        <v>281</v>
      </c>
      <c r="AE806" s="221">
        <v>0.39320127800224225</v>
      </c>
      <c r="AF806" s="222" t="s">
        <v>279</v>
      </c>
      <c r="AG806" s="221">
        <v>0.30940972633333302</v>
      </c>
      <c r="AH806" s="222" t="s">
        <v>279</v>
      </c>
      <c r="AI806" s="223" t="s">
        <v>279</v>
      </c>
    </row>
    <row r="807" spans="1:35" s="14" customFormat="1" ht="19.95" customHeight="1" x14ac:dyDescent="0.25">
      <c r="A807" s="20"/>
      <c r="B807" s="149">
        <v>66.099999999999994</v>
      </c>
      <c r="C807" s="149" t="s">
        <v>229</v>
      </c>
      <c r="D807" s="150">
        <v>1</v>
      </c>
      <c r="E807" s="137">
        <v>1093507000</v>
      </c>
      <c r="F807" s="137">
        <v>1106419000</v>
      </c>
      <c r="G807" s="137">
        <v>55940400</v>
      </c>
      <c r="H807" s="137">
        <v>235778900</v>
      </c>
      <c r="I807" s="137">
        <v>1037566600</v>
      </c>
      <c r="J807" s="137">
        <v>870640100</v>
      </c>
      <c r="K807" s="137">
        <v>342336800</v>
      </c>
      <c r="L807" s="137">
        <v>2529000</v>
      </c>
      <c r="M807" s="151"/>
      <c r="N807" s="230" t="s">
        <v>32</v>
      </c>
      <c r="O807" s="168" t="s">
        <v>16</v>
      </c>
      <c r="P807" s="168">
        <v>0</v>
      </c>
      <c r="Q807" s="227" t="s">
        <v>32</v>
      </c>
      <c r="R807" s="206"/>
      <c r="S807" s="237" t="s">
        <v>32</v>
      </c>
      <c r="T807" s="157" t="s">
        <v>72</v>
      </c>
      <c r="U807" s="138"/>
      <c r="V807" s="199" t="s">
        <v>32</v>
      </c>
      <c r="W807" s="139"/>
      <c r="X807" s="199" t="s">
        <v>32</v>
      </c>
      <c r="Y807" s="140"/>
      <c r="Z807" s="199" t="s">
        <v>32</v>
      </c>
      <c r="AA807" s="239" t="s">
        <v>32</v>
      </c>
      <c r="AB807" s="141">
        <v>2021</v>
      </c>
      <c r="AC807" s="142">
        <v>1217.8176518888838</v>
      </c>
      <c r="AD807" s="143" t="s">
        <v>281</v>
      </c>
      <c r="AE807" s="144"/>
      <c r="AF807" s="201" t="s">
        <v>32</v>
      </c>
      <c r="AG807" s="144"/>
      <c r="AH807" s="201" t="s">
        <v>32</v>
      </c>
      <c r="AI807" s="170" t="s">
        <v>32</v>
      </c>
    </row>
    <row r="808" spans="1:35" s="14" customFormat="1" ht="19.95" customHeight="1" x14ac:dyDescent="0.25">
      <c r="A808" s="20"/>
      <c r="B808" s="22" t="s">
        <v>32</v>
      </c>
      <c r="C808" s="22"/>
      <c r="D808" s="122"/>
      <c r="E808" s="156"/>
      <c r="F808" s="156"/>
      <c r="G808" s="156"/>
      <c r="H808" s="156"/>
      <c r="I808" s="156">
        <v>0</v>
      </c>
      <c r="J808" s="156">
        <v>0</v>
      </c>
      <c r="K808" s="156"/>
      <c r="L808" s="156"/>
      <c r="M808" s="152"/>
      <c r="N808" s="226" t="s">
        <v>32</v>
      </c>
      <c r="O808" s="169" t="s">
        <v>16</v>
      </c>
      <c r="P808" s="169">
        <v>0</v>
      </c>
      <c r="Q808" s="228" t="s">
        <v>32</v>
      </c>
      <c r="R808" s="207"/>
      <c r="S808" s="202" t="s">
        <v>32</v>
      </c>
      <c r="T808" s="129"/>
      <c r="U808" s="130"/>
      <c r="V808" s="200" t="s">
        <v>32</v>
      </c>
      <c r="W808" s="131"/>
      <c r="X808" s="200" t="s">
        <v>32</v>
      </c>
      <c r="Y808" s="132"/>
      <c r="Z808" s="200" t="s">
        <v>32</v>
      </c>
      <c r="AA808" s="240" t="s">
        <v>32</v>
      </c>
      <c r="AB808" s="238">
        <v>2021</v>
      </c>
      <c r="AC808" s="134">
        <v>0</v>
      </c>
      <c r="AD808" s="135" t="s">
        <v>32</v>
      </c>
      <c r="AE808" s="136"/>
      <c r="AF808" s="202" t="s">
        <v>32</v>
      </c>
      <c r="AG808" s="136"/>
      <c r="AH808" s="202" t="s">
        <v>32</v>
      </c>
      <c r="AI808" s="171" t="s">
        <v>32</v>
      </c>
    </row>
    <row r="809" spans="1:35" s="14" customFormat="1" ht="19.95" customHeight="1" x14ac:dyDescent="0.25">
      <c r="A809" s="20"/>
      <c r="B809" s="22" t="s">
        <v>32</v>
      </c>
      <c r="C809" s="22"/>
      <c r="D809" s="122"/>
      <c r="E809" s="156"/>
      <c r="F809" s="156"/>
      <c r="G809" s="156"/>
      <c r="H809" s="156"/>
      <c r="I809" s="156">
        <v>0</v>
      </c>
      <c r="J809" s="156">
        <v>0</v>
      </c>
      <c r="K809" s="156"/>
      <c r="L809" s="156"/>
      <c r="M809" s="152"/>
      <c r="N809" s="226" t="s">
        <v>32</v>
      </c>
      <c r="O809" s="169" t="s">
        <v>16</v>
      </c>
      <c r="P809" s="169">
        <v>0</v>
      </c>
      <c r="Q809" s="228" t="s">
        <v>32</v>
      </c>
      <c r="R809" s="207"/>
      <c r="S809" s="202" t="s">
        <v>32</v>
      </c>
      <c r="T809" s="129"/>
      <c r="U809" s="130"/>
      <c r="V809" s="200" t="s">
        <v>32</v>
      </c>
      <c r="W809" s="131"/>
      <c r="X809" s="200" t="s">
        <v>32</v>
      </c>
      <c r="Y809" s="132"/>
      <c r="Z809" s="200" t="s">
        <v>32</v>
      </c>
      <c r="AA809" s="240" t="s">
        <v>32</v>
      </c>
      <c r="AB809" s="238">
        <v>2021</v>
      </c>
      <c r="AC809" s="134">
        <v>0</v>
      </c>
      <c r="AD809" s="135" t="s">
        <v>32</v>
      </c>
      <c r="AE809" s="136"/>
      <c r="AF809" s="202" t="s">
        <v>32</v>
      </c>
      <c r="AG809" s="136"/>
      <c r="AH809" s="202" t="s">
        <v>32</v>
      </c>
      <c r="AI809" s="171" t="s">
        <v>32</v>
      </c>
    </row>
    <row r="810" spans="1:35" s="14" customFormat="1" ht="19.95" customHeight="1" x14ac:dyDescent="0.25">
      <c r="A810" s="20"/>
      <c r="B810" s="22" t="s">
        <v>32</v>
      </c>
      <c r="C810" s="22"/>
      <c r="D810" s="122"/>
      <c r="E810" s="156"/>
      <c r="F810" s="156"/>
      <c r="G810" s="156"/>
      <c r="H810" s="156"/>
      <c r="I810" s="156">
        <v>0</v>
      </c>
      <c r="J810" s="156">
        <v>0</v>
      </c>
      <c r="K810" s="156"/>
      <c r="L810" s="156"/>
      <c r="M810" s="152"/>
      <c r="N810" s="226" t="s">
        <v>32</v>
      </c>
      <c r="O810" s="169" t="s">
        <v>16</v>
      </c>
      <c r="P810" s="169">
        <v>0</v>
      </c>
      <c r="Q810" s="228" t="s">
        <v>32</v>
      </c>
      <c r="R810" s="207"/>
      <c r="S810" s="202" t="s">
        <v>32</v>
      </c>
      <c r="T810" s="129"/>
      <c r="U810" s="130"/>
      <c r="V810" s="200" t="s">
        <v>32</v>
      </c>
      <c r="W810" s="131"/>
      <c r="X810" s="200" t="s">
        <v>32</v>
      </c>
      <c r="Y810" s="132"/>
      <c r="Z810" s="200" t="s">
        <v>32</v>
      </c>
      <c r="AA810" s="240" t="s">
        <v>32</v>
      </c>
      <c r="AB810" s="238">
        <v>2021</v>
      </c>
      <c r="AC810" s="134">
        <v>0</v>
      </c>
      <c r="AD810" s="135" t="s">
        <v>32</v>
      </c>
      <c r="AE810" s="136"/>
      <c r="AF810" s="202" t="s">
        <v>32</v>
      </c>
      <c r="AG810" s="136"/>
      <c r="AH810" s="202" t="s">
        <v>32</v>
      </c>
      <c r="AI810" s="171" t="s">
        <v>32</v>
      </c>
    </row>
    <row r="811" spans="1:35" s="14" customFormat="1" ht="19.95" customHeight="1" x14ac:dyDescent="0.25">
      <c r="A811" s="20"/>
      <c r="B811" s="22" t="s">
        <v>32</v>
      </c>
      <c r="C811" s="22"/>
      <c r="D811" s="122"/>
      <c r="E811" s="156"/>
      <c r="F811" s="156"/>
      <c r="G811" s="156"/>
      <c r="H811" s="156"/>
      <c r="I811" s="156">
        <v>0</v>
      </c>
      <c r="J811" s="156">
        <v>0</v>
      </c>
      <c r="K811" s="156"/>
      <c r="L811" s="156"/>
      <c r="M811" s="152"/>
      <c r="N811" s="226" t="s">
        <v>32</v>
      </c>
      <c r="O811" s="169" t="s">
        <v>16</v>
      </c>
      <c r="P811" s="169">
        <v>0</v>
      </c>
      <c r="Q811" s="228" t="s">
        <v>32</v>
      </c>
      <c r="R811" s="207"/>
      <c r="S811" s="202" t="s">
        <v>32</v>
      </c>
      <c r="T811" s="129"/>
      <c r="U811" s="130"/>
      <c r="V811" s="200" t="s">
        <v>32</v>
      </c>
      <c r="W811" s="131"/>
      <c r="X811" s="200" t="s">
        <v>32</v>
      </c>
      <c r="Y811" s="132"/>
      <c r="Z811" s="200" t="s">
        <v>32</v>
      </c>
      <c r="AA811" s="240" t="s">
        <v>32</v>
      </c>
      <c r="AB811" s="238">
        <v>2021</v>
      </c>
      <c r="AC811" s="134">
        <v>0</v>
      </c>
      <c r="AD811" s="135" t="s">
        <v>32</v>
      </c>
      <c r="AE811" s="136"/>
      <c r="AF811" s="202" t="s">
        <v>32</v>
      </c>
      <c r="AG811" s="136"/>
      <c r="AH811" s="202" t="s">
        <v>32</v>
      </c>
      <c r="AI811" s="171" t="s">
        <v>32</v>
      </c>
    </row>
    <row r="812" spans="1:35" s="14" customFormat="1" ht="19.95" customHeight="1" x14ac:dyDescent="0.25">
      <c r="A812" s="20"/>
      <c r="B812" s="153" t="s">
        <v>32</v>
      </c>
      <c r="C812" s="153"/>
      <c r="D812" s="122"/>
      <c r="E812" s="156"/>
      <c r="F812" s="156"/>
      <c r="G812" s="156"/>
      <c r="H812" s="156"/>
      <c r="I812" s="156">
        <v>0</v>
      </c>
      <c r="J812" s="156">
        <v>0</v>
      </c>
      <c r="K812" s="156"/>
      <c r="L812" s="156"/>
      <c r="M812" s="152"/>
      <c r="N812" s="226" t="s">
        <v>32</v>
      </c>
      <c r="O812" s="169" t="s">
        <v>16</v>
      </c>
      <c r="P812" s="169">
        <v>0</v>
      </c>
      <c r="Q812" s="228" t="s">
        <v>32</v>
      </c>
      <c r="R812" s="207"/>
      <c r="S812" s="202" t="s">
        <v>32</v>
      </c>
      <c r="T812" s="129"/>
      <c r="U812" s="130"/>
      <c r="V812" s="200" t="s">
        <v>32</v>
      </c>
      <c r="W812" s="131"/>
      <c r="X812" s="200" t="s">
        <v>32</v>
      </c>
      <c r="Y812" s="132"/>
      <c r="Z812" s="200" t="s">
        <v>32</v>
      </c>
      <c r="AA812" s="240" t="s">
        <v>32</v>
      </c>
      <c r="AB812" s="238">
        <v>2021</v>
      </c>
      <c r="AC812" s="134">
        <v>0</v>
      </c>
      <c r="AD812" s="135" t="s">
        <v>32</v>
      </c>
      <c r="AE812" s="136"/>
      <c r="AF812" s="202" t="s">
        <v>32</v>
      </c>
      <c r="AG812" s="136"/>
      <c r="AH812" s="202" t="s">
        <v>32</v>
      </c>
      <c r="AI812" s="171" t="s">
        <v>32</v>
      </c>
    </row>
    <row r="813" spans="1:35" s="14" customFormat="1" ht="19.95" customHeight="1" x14ac:dyDescent="0.25">
      <c r="A813" s="20"/>
      <c r="B813" s="153" t="s">
        <v>32</v>
      </c>
      <c r="C813" s="153"/>
      <c r="D813" s="122"/>
      <c r="E813" s="156"/>
      <c r="F813" s="156"/>
      <c r="G813" s="156"/>
      <c r="H813" s="156"/>
      <c r="I813" s="156">
        <v>0</v>
      </c>
      <c r="J813" s="156">
        <v>0</v>
      </c>
      <c r="K813" s="156"/>
      <c r="L813" s="156"/>
      <c r="M813" s="152"/>
      <c r="N813" s="226" t="s">
        <v>32</v>
      </c>
      <c r="O813" s="169" t="s">
        <v>16</v>
      </c>
      <c r="P813" s="169">
        <v>0</v>
      </c>
      <c r="Q813" s="228" t="s">
        <v>32</v>
      </c>
      <c r="R813" s="207"/>
      <c r="S813" s="202" t="s">
        <v>32</v>
      </c>
      <c r="T813" s="129"/>
      <c r="U813" s="130"/>
      <c r="V813" s="200" t="s">
        <v>32</v>
      </c>
      <c r="W813" s="131"/>
      <c r="X813" s="200" t="s">
        <v>32</v>
      </c>
      <c r="Y813" s="132"/>
      <c r="Z813" s="200" t="s">
        <v>32</v>
      </c>
      <c r="AA813" s="240" t="s">
        <v>32</v>
      </c>
      <c r="AB813" s="238">
        <v>2021</v>
      </c>
      <c r="AC813" s="134">
        <v>0</v>
      </c>
      <c r="AD813" s="135" t="s">
        <v>32</v>
      </c>
      <c r="AE813" s="136"/>
      <c r="AF813" s="202" t="s">
        <v>32</v>
      </c>
      <c r="AG813" s="136"/>
      <c r="AH813" s="202" t="s">
        <v>32</v>
      </c>
      <c r="AI813" s="171" t="s">
        <v>32</v>
      </c>
    </row>
    <row r="814" spans="1:35" s="14" customFormat="1" ht="19.95" customHeight="1" x14ac:dyDescent="0.25">
      <c r="A814" s="20"/>
      <c r="B814" s="153" t="s">
        <v>32</v>
      </c>
      <c r="C814" s="153"/>
      <c r="D814" s="122"/>
      <c r="E814" s="156"/>
      <c r="F814" s="156"/>
      <c r="G814" s="156"/>
      <c r="H814" s="156"/>
      <c r="I814" s="156">
        <v>0</v>
      </c>
      <c r="J814" s="156">
        <v>0</v>
      </c>
      <c r="K814" s="156"/>
      <c r="L814" s="156"/>
      <c r="M814" s="152"/>
      <c r="N814" s="226" t="s">
        <v>32</v>
      </c>
      <c r="O814" s="169" t="s">
        <v>16</v>
      </c>
      <c r="P814" s="169">
        <v>0</v>
      </c>
      <c r="Q814" s="228" t="s">
        <v>32</v>
      </c>
      <c r="R814" s="207"/>
      <c r="S814" s="202" t="s">
        <v>32</v>
      </c>
      <c r="T814" s="129"/>
      <c r="U814" s="130"/>
      <c r="V814" s="200" t="s">
        <v>32</v>
      </c>
      <c r="W814" s="131"/>
      <c r="X814" s="200" t="s">
        <v>32</v>
      </c>
      <c r="Y814" s="132"/>
      <c r="Z814" s="200" t="s">
        <v>32</v>
      </c>
      <c r="AA814" s="241" t="s">
        <v>32</v>
      </c>
      <c r="AB814" s="133">
        <v>2021</v>
      </c>
      <c r="AC814" s="134">
        <v>0</v>
      </c>
      <c r="AD814" s="135" t="s">
        <v>32</v>
      </c>
      <c r="AE814" s="136"/>
      <c r="AF814" s="202" t="s">
        <v>32</v>
      </c>
      <c r="AG814" s="136"/>
      <c r="AH814" s="202" t="s">
        <v>32</v>
      </c>
      <c r="AI814" s="171" t="s">
        <v>32</v>
      </c>
    </row>
    <row r="815" spans="1:35" s="14" customFormat="1" ht="19.95" customHeight="1" x14ac:dyDescent="0.25">
      <c r="A815" s="20"/>
      <c r="B815" s="153" t="s">
        <v>32</v>
      </c>
      <c r="C815" s="153"/>
      <c r="D815" s="122"/>
      <c r="E815" s="156"/>
      <c r="F815" s="156"/>
      <c r="G815" s="156"/>
      <c r="H815" s="156"/>
      <c r="I815" s="156">
        <v>0</v>
      </c>
      <c r="J815" s="156">
        <v>0</v>
      </c>
      <c r="K815" s="156"/>
      <c r="L815" s="156"/>
      <c r="M815" s="154"/>
      <c r="N815" s="226" t="s">
        <v>32</v>
      </c>
      <c r="O815" s="169" t="s">
        <v>16</v>
      </c>
      <c r="P815" s="169">
        <v>0</v>
      </c>
      <c r="Q815" s="228" t="s">
        <v>32</v>
      </c>
      <c r="R815" s="207"/>
      <c r="S815" s="202" t="s">
        <v>32</v>
      </c>
      <c r="T815" s="129"/>
      <c r="U815" s="130"/>
      <c r="V815" s="200" t="s">
        <v>32</v>
      </c>
      <c r="W815" s="131"/>
      <c r="X815" s="200" t="s">
        <v>32</v>
      </c>
      <c r="Y815" s="132"/>
      <c r="Z815" s="200" t="s">
        <v>32</v>
      </c>
      <c r="AA815" s="240" t="s">
        <v>32</v>
      </c>
      <c r="AB815" s="238">
        <v>2021</v>
      </c>
      <c r="AC815" s="134">
        <v>0</v>
      </c>
      <c r="AD815" s="135" t="s">
        <v>32</v>
      </c>
      <c r="AE815" s="136"/>
      <c r="AF815" s="202" t="s">
        <v>32</v>
      </c>
      <c r="AG815" s="136"/>
      <c r="AH815" s="202" t="s">
        <v>32</v>
      </c>
      <c r="AI815" s="171" t="s">
        <v>32</v>
      </c>
    </row>
    <row r="816" spans="1:35" ht="19.95" customHeight="1" x14ac:dyDescent="0.25">
      <c r="B816" s="155" t="s">
        <v>32</v>
      </c>
      <c r="C816" s="155"/>
      <c r="D816" s="155"/>
      <c r="E816" s="156"/>
      <c r="F816" s="156"/>
      <c r="G816" s="156"/>
      <c r="H816" s="156"/>
      <c r="I816" s="156">
        <v>0</v>
      </c>
      <c r="J816" s="156">
        <v>0</v>
      </c>
      <c r="K816" s="156"/>
      <c r="L816" s="156"/>
      <c r="M816" s="154"/>
      <c r="N816" s="226" t="s">
        <v>32</v>
      </c>
      <c r="O816" s="169" t="s">
        <v>16</v>
      </c>
      <c r="P816" s="169">
        <v>0</v>
      </c>
      <c r="Q816" s="228" t="s">
        <v>32</v>
      </c>
      <c r="R816" s="207"/>
      <c r="S816" s="202" t="s">
        <v>32</v>
      </c>
      <c r="T816" s="129"/>
      <c r="U816" s="129"/>
      <c r="V816" s="200" t="s">
        <v>32</v>
      </c>
      <c r="W816" s="129"/>
      <c r="X816" s="200" t="s">
        <v>32</v>
      </c>
      <c r="Y816" s="129"/>
      <c r="Z816" s="200" t="s">
        <v>32</v>
      </c>
      <c r="AA816" s="240" t="s">
        <v>32</v>
      </c>
      <c r="AB816" s="242"/>
      <c r="AC816" s="129"/>
      <c r="AD816" s="129"/>
      <c r="AE816" s="129"/>
      <c r="AF816" s="202" t="s">
        <v>32</v>
      </c>
      <c r="AG816" s="129"/>
      <c r="AH816" s="202" t="s">
        <v>32</v>
      </c>
      <c r="AI816" s="171" t="s">
        <v>32</v>
      </c>
    </row>
    <row r="817" spans="1:35" ht="10.050000000000001" customHeight="1" thickBot="1" x14ac:dyDescent="0.3">
      <c r="B817" s="248" t="s">
        <v>64</v>
      </c>
      <c r="C817" s="249"/>
      <c r="D817" s="249"/>
      <c r="E817" s="249"/>
      <c r="F817" s="249"/>
      <c r="G817" s="249"/>
      <c r="H817" s="249"/>
      <c r="I817" s="249"/>
      <c r="J817" s="249"/>
      <c r="K817" s="249"/>
      <c r="L817" s="249"/>
      <c r="M817" s="249"/>
      <c r="N817" s="249"/>
      <c r="O817" s="249"/>
      <c r="P817" s="249"/>
      <c r="Q817" s="249"/>
      <c r="R817" s="249"/>
      <c r="S817" s="250"/>
      <c r="T817" s="249"/>
      <c r="U817" s="249"/>
      <c r="V817" s="249"/>
      <c r="W817" s="249"/>
      <c r="X817" s="249"/>
      <c r="Y817" s="249"/>
      <c r="Z817" s="249"/>
      <c r="AA817" s="250"/>
      <c r="AB817" s="249"/>
      <c r="AC817" s="249"/>
      <c r="AD817" s="249"/>
      <c r="AE817" s="249"/>
      <c r="AF817" s="249"/>
      <c r="AG817" s="249"/>
      <c r="AH817" s="249"/>
      <c r="AI817" s="251"/>
    </row>
    <row r="818" spans="1:35" s="14" customFormat="1" ht="26.1" customHeight="1" thickBot="1" x14ac:dyDescent="0.3">
      <c r="B818" s="208">
        <v>67</v>
      </c>
      <c r="C818" s="209" t="s">
        <v>230</v>
      </c>
      <c r="D818" s="210">
        <v>1</v>
      </c>
      <c r="E818" s="211">
        <v>7637456521</v>
      </c>
      <c r="F818" s="211">
        <v>7697324471</v>
      </c>
      <c r="G818" s="211">
        <v>3173156247</v>
      </c>
      <c r="H818" s="211">
        <v>3174084247</v>
      </c>
      <c r="I818" s="211">
        <v>4464300274</v>
      </c>
      <c r="J818" s="211">
        <v>4523240224</v>
      </c>
      <c r="K818" s="211">
        <v>2149047813</v>
      </c>
      <c r="L818" s="211">
        <v>3883200</v>
      </c>
      <c r="M818" s="212">
        <v>1</v>
      </c>
      <c r="N818" s="231">
        <v>5</v>
      </c>
      <c r="O818" s="213" t="s">
        <v>16</v>
      </c>
      <c r="P818" s="213">
        <v>0</v>
      </c>
      <c r="Q818" s="229">
        <v>1100000000</v>
      </c>
      <c r="R818" s="225">
        <v>4684300274</v>
      </c>
      <c r="S818" s="222" t="s">
        <v>279</v>
      </c>
      <c r="T818" s="214" t="s">
        <v>72</v>
      </c>
      <c r="U818" s="214">
        <v>2.4068958243769707</v>
      </c>
      <c r="V818" s="215" t="s">
        <v>279</v>
      </c>
      <c r="W818" s="216">
        <v>0.41236201734232442</v>
      </c>
      <c r="X818" s="215" t="s">
        <v>279</v>
      </c>
      <c r="Y818" s="217">
        <v>553.42187190976517</v>
      </c>
      <c r="Z818" s="215" t="s">
        <v>279</v>
      </c>
      <c r="AA818" s="223" t="s">
        <v>279</v>
      </c>
      <c r="AB818" s="218">
        <v>2021</v>
      </c>
      <c r="AC818" s="219">
        <v>8472.3216187538928</v>
      </c>
      <c r="AD818" s="220" t="s">
        <v>281</v>
      </c>
      <c r="AE818" s="221">
        <v>0.47511246508582516</v>
      </c>
      <c r="AF818" s="222" t="s">
        <v>279</v>
      </c>
      <c r="AG818" s="221">
        <v>0.27919413051854963</v>
      </c>
      <c r="AH818" s="222" t="s">
        <v>279</v>
      </c>
      <c r="AI818" s="223" t="s">
        <v>279</v>
      </c>
    </row>
    <row r="819" spans="1:35" s="14" customFormat="1" ht="19.95" customHeight="1" x14ac:dyDescent="0.25">
      <c r="A819" s="20"/>
      <c r="B819" s="149">
        <v>67.099999999999994</v>
      </c>
      <c r="C819" s="149" t="s">
        <v>230</v>
      </c>
      <c r="D819" s="150">
        <v>1</v>
      </c>
      <c r="E819" s="137">
        <v>7637456521</v>
      </c>
      <c r="F819" s="137">
        <v>7697324471</v>
      </c>
      <c r="G819" s="137">
        <v>3173156247</v>
      </c>
      <c r="H819" s="137">
        <v>3174084247</v>
      </c>
      <c r="I819" s="137">
        <v>4464300274</v>
      </c>
      <c r="J819" s="137">
        <v>4523240224</v>
      </c>
      <c r="K819" s="137">
        <v>2149047813</v>
      </c>
      <c r="L819" s="137">
        <v>3883200</v>
      </c>
      <c r="M819" s="151"/>
      <c r="N819" s="230" t="s">
        <v>32</v>
      </c>
      <c r="O819" s="168" t="s">
        <v>16</v>
      </c>
      <c r="P819" s="168">
        <v>0</v>
      </c>
      <c r="Q819" s="227" t="s">
        <v>32</v>
      </c>
      <c r="R819" s="206"/>
      <c r="S819" s="237" t="s">
        <v>32</v>
      </c>
      <c r="T819" s="157" t="s">
        <v>72</v>
      </c>
      <c r="U819" s="138"/>
      <c r="V819" s="199" t="s">
        <v>32</v>
      </c>
      <c r="W819" s="139"/>
      <c r="X819" s="199" t="s">
        <v>32</v>
      </c>
      <c r="Y819" s="140"/>
      <c r="Z819" s="199" t="s">
        <v>32</v>
      </c>
      <c r="AA819" s="239" t="s">
        <v>32</v>
      </c>
      <c r="AB819" s="141">
        <v>2021</v>
      </c>
      <c r="AC819" s="142">
        <v>8472.3216187538928</v>
      </c>
      <c r="AD819" s="143" t="s">
        <v>281</v>
      </c>
      <c r="AE819" s="144"/>
      <c r="AF819" s="201" t="s">
        <v>32</v>
      </c>
      <c r="AG819" s="144"/>
      <c r="AH819" s="201" t="s">
        <v>32</v>
      </c>
      <c r="AI819" s="170" t="s">
        <v>32</v>
      </c>
    </row>
    <row r="820" spans="1:35" s="14" customFormat="1" ht="19.95" customHeight="1" x14ac:dyDescent="0.25">
      <c r="A820" s="20"/>
      <c r="B820" s="22" t="s">
        <v>32</v>
      </c>
      <c r="C820" s="22"/>
      <c r="D820" s="122"/>
      <c r="E820" s="156"/>
      <c r="F820" s="156"/>
      <c r="G820" s="156"/>
      <c r="H820" s="156"/>
      <c r="I820" s="156">
        <v>0</v>
      </c>
      <c r="J820" s="156">
        <v>0</v>
      </c>
      <c r="K820" s="156"/>
      <c r="L820" s="156"/>
      <c r="M820" s="152"/>
      <c r="N820" s="226" t="s">
        <v>32</v>
      </c>
      <c r="O820" s="169" t="s">
        <v>16</v>
      </c>
      <c r="P820" s="169">
        <v>0</v>
      </c>
      <c r="Q820" s="228" t="s">
        <v>32</v>
      </c>
      <c r="R820" s="207"/>
      <c r="S820" s="202" t="s">
        <v>32</v>
      </c>
      <c r="T820" s="129"/>
      <c r="U820" s="130"/>
      <c r="V820" s="200" t="s">
        <v>32</v>
      </c>
      <c r="W820" s="131"/>
      <c r="X820" s="200" t="s">
        <v>32</v>
      </c>
      <c r="Y820" s="132"/>
      <c r="Z820" s="200" t="s">
        <v>32</v>
      </c>
      <c r="AA820" s="240" t="s">
        <v>32</v>
      </c>
      <c r="AB820" s="238">
        <v>2021</v>
      </c>
      <c r="AC820" s="134">
        <v>0</v>
      </c>
      <c r="AD820" s="135" t="s">
        <v>32</v>
      </c>
      <c r="AE820" s="136"/>
      <c r="AF820" s="202" t="s">
        <v>32</v>
      </c>
      <c r="AG820" s="136"/>
      <c r="AH820" s="202" t="s">
        <v>32</v>
      </c>
      <c r="AI820" s="171" t="s">
        <v>32</v>
      </c>
    </row>
    <row r="821" spans="1:35" s="14" customFormat="1" ht="19.95" customHeight="1" x14ac:dyDescent="0.25">
      <c r="A821" s="20"/>
      <c r="B821" s="22" t="s">
        <v>32</v>
      </c>
      <c r="C821" s="22"/>
      <c r="D821" s="122"/>
      <c r="E821" s="156"/>
      <c r="F821" s="156"/>
      <c r="G821" s="156"/>
      <c r="H821" s="156"/>
      <c r="I821" s="156">
        <v>0</v>
      </c>
      <c r="J821" s="156">
        <v>0</v>
      </c>
      <c r="K821" s="156"/>
      <c r="L821" s="156"/>
      <c r="M821" s="152"/>
      <c r="N821" s="226" t="s">
        <v>32</v>
      </c>
      <c r="O821" s="169" t="s">
        <v>16</v>
      </c>
      <c r="P821" s="169">
        <v>0</v>
      </c>
      <c r="Q821" s="228" t="s">
        <v>32</v>
      </c>
      <c r="R821" s="207"/>
      <c r="S821" s="202" t="s">
        <v>32</v>
      </c>
      <c r="T821" s="129"/>
      <c r="U821" s="130"/>
      <c r="V821" s="200" t="s">
        <v>32</v>
      </c>
      <c r="W821" s="131"/>
      <c r="X821" s="200" t="s">
        <v>32</v>
      </c>
      <c r="Y821" s="132"/>
      <c r="Z821" s="200" t="s">
        <v>32</v>
      </c>
      <c r="AA821" s="240" t="s">
        <v>32</v>
      </c>
      <c r="AB821" s="238">
        <v>2021</v>
      </c>
      <c r="AC821" s="134">
        <v>0</v>
      </c>
      <c r="AD821" s="135" t="s">
        <v>32</v>
      </c>
      <c r="AE821" s="136"/>
      <c r="AF821" s="202" t="s">
        <v>32</v>
      </c>
      <c r="AG821" s="136"/>
      <c r="AH821" s="202" t="s">
        <v>32</v>
      </c>
      <c r="AI821" s="171" t="s">
        <v>32</v>
      </c>
    </row>
    <row r="822" spans="1:35" s="14" customFormat="1" ht="19.95" customHeight="1" x14ac:dyDescent="0.25">
      <c r="A822" s="20"/>
      <c r="B822" s="22" t="s">
        <v>32</v>
      </c>
      <c r="C822" s="22"/>
      <c r="D822" s="122"/>
      <c r="E822" s="156"/>
      <c r="F822" s="156"/>
      <c r="G822" s="156"/>
      <c r="H822" s="156"/>
      <c r="I822" s="156">
        <v>0</v>
      </c>
      <c r="J822" s="156">
        <v>0</v>
      </c>
      <c r="K822" s="156"/>
      <c r="L822" s="156"/>
      <c r="M822" s="152"/>
      <c r="N822" s="226" t="s">
        <v>32</v>
      </c>
      <c r="O822" s="169" t="s">
        <v>16</v>
      </c>
      <c r="P822" s="169">
        <v>0</v>
      </c>
      <c r="Q822" s="228" t="s">
        <v>32</v>
      </c>
      <c r="R822" s="207"/>
      <c r="S822" s="202" t="s">
        <v>32</v>
      </c>
      <c r="T822" s="129"/>
      <c r="U822" s="130"/>
      <c r="V822" s="200" t="s">
        <v>32</v>
      </c>
      <c r="W822" s="131"/>
      <c r="X822" s="200" t="s">
        <v>32</v>
      </c>
      <c r="Y822" s="132"/>
      <c r="Z822" s="200" t="s">
        <v>32</v>
      </c>
      <c r="AA822" s="240" t="s">
        <v>32</v>
      </c>
      <c r="AB822" s="238">
        <v>2021</v>
      </c>
      <c r="AC822" s="134">
        <v>0</v>
      </c>
      <c r="AD822" s="135" t="s">
        <v>32</v>
      </c>
      <c r="AE822" s="136"/>
      <c r="AF822" s="202" t="s">
        <v>32</v>
      </c>
      <c r="AG822" s="136"/>
      <c r="AH822" s="202" t="s">
        <v>32</v>
      </c>
      <c r="AI822" s="171" t="s">
        <v>32</v>
      </c>
    </row>
    <row r="823" spans="1:35" s="14" customFormat="1" ht="19.95" customHeight="1" x14ac:dyDescent="0.25">
      <c r="A823" s="20"/>
      <c r="B823" s="22" t="s">
        <v>32</v>
      </c>
      <c r="C823" s="22"/>
      <c r="D823" s="122"/>
      <c r="E823" s="156"/>
      <c r="F823" s="156"/>
      <c r="G823" s="156"/>
      <c r="H823" s="156"/>
      <c r="I823" s="156">
        <v>0</v>
      </c>
      <c r="J823" s="156">
        <v>0</v>
      </c>
      <c r="K823" s="156"/>
      <c r="L823" s="156"/>
      <c r="M823" s="152"/>
      <c r="N823" s="226" t="s">
        <v>32</v>
      </c>
      <c r="O823" s="169" t="s">
        <v>16</v>
      </c>
      <c r="P823" s="169">
        <v>0</v>
      </c>
      <c r="Q823" s="228" t="s">
        <v>32</v>
      </c>
      <c r="R823" s="207"/>
      <c r="S823" s="202" t="s">
        <v>32</v>
      </c>
      <c r="T823" s="129"/>
      <c r="U823" s="130"/>
      <c r="V823" s="200" t="s">
        <v>32</v>
      </c>
      <c r="W823" s="131"/>
      <c r="X823" s="200" t="s">
        <v>32</v>
      </c>
      <c r="Y823" s="132"/>
      <c r="Z823" s="200" t="s">
        <v>32</v>
      </c>
      <c r="AA823" s="240" t="s">
        <v>32</v>
      </c>
      <c r="AB823" s="238">
        <v>2021</v>
      </c>
      <c r="AC823" s="134">
        <v>0</v>
      </c>
      <c r="AD823" s="135" t="s">
        <v>32</v>
      </c>
      <c r="AE823" s="136"/>
      <c r="AF823" s="202" t="s">
        <v>32</v>
      </c>
      <c r="AG823" s="136"/>
      <c r="AH823" s="202" t="s">
        <v>32</v>
      </c>
      <c r="AI823" s="171" t="s">
        <v>32</v>
      </c>
    </row>
    <row r="824" spans="1:35" s="14" customFormat="1" ht="19.95" customHeight="1" x14ac:dyDescent="0.25">
      <c r="A824" s="20"/>
      <c r="B824" s="153" t="s">
        <v>32</v>
      </c>
      <c r="C824" s="153"/>
      <c r="D824" s="122"/>
      <c r="E824" s="156"/>
      <c r="F824" s="156"/>
      <c r="G824" s="156"/>
      <c r="H824" s="156"/>
      <c r="I824" s="156">
        <v>0</v>
      </c>
      <c r="J824" s="156">
        <v>0</v>
      </c>
      <c r="K824" s="156"/>
      <c r="L824" s="156"/>
      <c r="M824" s="152"/>
      <c r="N824" s="226" t="s">
        <v>32</v>
      </c>
      <c r="O824" s="169" t="s">
        <v>16</v>
      </c>
      <c r="P824" s="169">
        <v>0</v>
      </c>
      <c r="Q824" s="228" t="s">
        <v>32</v>
      </c>
      <c r="R824" s="207"/>
      <c r="S824" s="202" t="s">
        <v>32</v>
      </c>
      <c r="T824" s="129"/>
      <c r="U824" s="130"/>
      <c r="V824" s="200" t="s">
        <v>32</v>
      </c>
      <c r="W824" s="131"/>
      <c r="X824" s="200" t="s">
        <v>32</v>
      </c>
      <c r="Y824" s="132"/>
      <c r="Z824" s="200" t="s">
        <v>32</v>
      </c>
      <c r="AA824" s="240" t="s">
        <v>32</v>
      </c>
      <c r="AB824" s="238">
        <v>2021</v>
      </c>
      <c r="AC824" s="134">
        <v>0</v>
      </c>
      <c r="AD824" s="135" t="s">
        <v>32</v>
      </c>
      <c r="AE824" s="136"/>
      <c r="AF824" s="202" t="s">
        <v>32</v>
      </c>
      <c r="AG824" s="136"/>
      <c r="AH824" s="202" t="s">
        <v>32</v>
      </c>
      <c r="AI824" s="171" t="s">
        <v>32</v>
      </c>
    </row>
    <row r="825" spans="1:35" s="14" customFormat="1" ht="19.95" customHeight="1" x14ac:dyDescent="0.25">
      <c r="A825" s="20"/>
      <c r="B825" s="153" t="s">
        <v>32</v>
      </c>
      <c r="C825" s="153"/>
      <c r="D825" s="122"/>
      <c r="E825" s="156"/>
      <c r="F825" s="156"/>
      <c r="G825" s="156"/>
      <c r="H825" s="156"/>
      <c r="I825" s="156">
        <v>0</v>
      </c>
      <c r="J825" s="156">
        <v>0</v>
      </c>
      <c r="K825" s="156"/>
      <c r="L825" s="156"/>
      <c r="M825" s="152"/>
      <c r="N825" s="226" t="s">
        <v>32</v>
      </c>
      <c r="O825" s="169" t="s">
        <v>16</v>
      </c>
      <c r="P825" s="169">
        <v>0</v>
      </c>
      <c r="Q825" s="228" t="s">
        <v>32</v>
      </c>
      <c r="R825" s="207"/>
      <c r="S825" s="202" t="s">
        <v>32</v>
      </c>
      <c r="T825" s="129"/>
      <c r="U825" s="130"/>
      <c r="V825" s="200" t="s">
        <v>32</v>
      </c>
      <c r="W825" s="131"/>
      <c r="X825" s="200" t="s">
        <v>32</v>
      </c>
      <c r="Y825" s="132"/>
      <c r="Z825" s="200" t="s">
        <v>32</v>
      </c>
      <c r="AA825" s="240" t="s">
        <v>32</v>
      </c>
      <c r="AB825" s="238">
        <v>2021</v>
      </c>
      <c r="AC825" s="134">
        <v>0</v>
      </c>
      <c r="AD825" s="135" t="s">
        <v>32</v>
      </c>
      <c r="AE825" s="136"/>
      <c r="AF825" s="202" t="s">
        <v>32</v>
      </c>
      <c r="AG825" s="136"/>
      <c r="AH825" s="202" t="s">
        <v>32</v>
      </c>
      <c r="AI825" s="171" t="s">
        <v>32</v>
      </c>
    </row>
    <row r="826" spans="1:35" s="14" customFormat="1" ht="19.95" customHeight="1" x14ac:dyDescent="0.25">
      <c r="A826" s="20"/>
      <c r="B826" s="153" t="s">
        <v>32</v>
      </c>
      <c r="C826" s="153"/>
      <c r="D826" s="122"/>
      <c r="E826" s="156"/>
      <c r="F826" s="156"/>
      <c r="G826" s="156"/>
      <c r="H826" s="156"/>
      <c r="I826" s="156">
        <v>0</v>
      </c>
      <c r="J826" s="156">
        <v>0</v>
      </c>
      <c r="K826" s="156"/>
      <c r="L826" s="156"/>
      <c r="M826" s="152"/>
      <c r="N826" s="226" t="s">
        <v>32</v>
      </c>
      <c r="O826" s="169" t="s">
        <v>16</v>
      </c>
      <c r="P826" s="169">
        <v>0</v>
      </c>
      <c r="Q826" s="228" t="s">
        <v>32</v>
      </c>
      <c r="R826" s="207"/>
      <c r="S826" s="202" t="s">
        <v>32</v>
      </c>
      <c r="T826" s="129"/>
      <c r="U826" s="130"/>
      <c r="V826" s="200" t="s">
        <v>32</v>
      </c>
      <c r="W826" s="131"/>
      <c r="X826" s="200" t="s">
        <v>32</v>
      </c>
      <c r="Y826" s="132"/>
      <c r="Z826" s="200" t="s">
        <v>32</v>
      </c>
      <c r="AA826" s="241" t="s">
        <v>32</v>
      </c>
      <c r="AB826" s="133">
        <v>2021</v>
      </c>
      <c r="AC826" s="134">
        <v>0</v>
      </c>
      <c r="AD826" s="135" t="s">
        <v>32</v>
      </c>
      <c r="AE826" s="136"/>
      <c r="AF826" s="202" t="s">
        <v>32</v>
      </c>
      <c r="AG826" s="136"/>
      <c r="AH826" s="202" t="s">
        <v>32</v>
      </c>
      <c r="AI826" s="171" t="s">
        <v>32</v>
      </c>
    </row>
    <row r="827" spans="1:35" s="14" customFormat="1" ht="19.95" customHeight="1" x14ac:dyDescent="0.25">
      <c r="A827" s="20"/>
      <c r="B827" s="153" t="s">
        <v>32</v>
      </c>
      <c r="C827" s="153"/>
      <c r="D827" s="122"/>
      <c r="E827" s="156"/>
      <c r="F827" s="156"/>
      <c r="G827" s="156"/>
      <c r="H827" s="156"/>
      <c r="I827" s="156">
        <v>0</v>
      </c>
      <c r="J827" s="156">
        <v>0</v>
      </c>
      <c r="K827" s="156"/>
      <c r="L827" s="156"/>
      <c r="M827" s="154"/>
      <c r="N827" s="226" t="s">
        <v>32</v>
      </c>
      <c r="O827" s="169" t="s">
        <v>16</v>
      </c>
      <c r="P827" s="169">
        <v>0</v>
      </c>
      <c r="Q827" s="228" t="s">
        <v>32</v>
      </c>
      <c r="R827" s="207"/>
      <c r="S827" s="202" t="s">
        <v>32</v>
      </c>
      <c r="T827" s="129"/>
      <c r="U827" s="130"/>
      <c r="V827" s="200" t="s">
        <v>32</v>
      </c>
      <c r="W827" s="131"/>
      <c r="X827" s="200" t="s">
        <v>32</v>
      </c>
      <c r="Y827" s="132"/>
      <c r="Z827" s="200" t="s">
        <v>32</v>
      </c>
      <c r="AA827" s="240" t="s">
        <v>32</v>
      </c>
      <c r="AB827" s="238">
        <v>2021</v>
      </c>
      <c r="AC827" s="134">
        <v>0</v>
      </c>
      <c r="AD827" s="135" t="s">
        <v>32</v>
      </c>
      <c r="AE827" s="136"/>
      <c r="AF827" s="202" t="s">
        <v>32</v>
      </c>
      <c r="AG827" s="136"/>
      <c r="AH827" s="202" t="s">
        <v>32</v>
      </c>
      <c r="AI827" s="171" t="s">
        <v>32</v>
      </c>
    </row>
    <row r="828" spans="1:35" ht="19.95" customHeight="1" x14ac:dyDescent="0.25">
      <c r="B828" s="155" t="s">
        <v>32</v>
      </c>
      <c r="C828" s="155"/>
      <c r="D828" s="155"/>
      <c r="E828" s="156"/>
      <c r="F828" s="156"/>
      <c r="G828" s="156"/>
      <c r="H828" s="156"/>
      <c r="I828" s="156">
        <v>0</v>
      </c>
      <c r="J828" s="156">
        <v>0</v>
      </c>
      <c r="K828" s="156"/>
      <c r="L828" s="156"/>
      <c r="M828" s="154"/>
      <c r="N828" s="226" t="s">
        <v>32</v>
      </c>
      <c r="O828" s="169" t="s">
        <v>16</v>
      </c>
      <c r="P828" s="169">
        <v>0</v>
      </c>
      <c r="Q828" s="228" t="s">
        <v>32</v>
      </c>
      <c r="R828" s="207"/>
      <c r="S828" s="202" t="s">
        <v>32</v>
      </c>
      <c r="T828" s="129"/>
      <c r="U828" s="129"/>
      <c r="V828" s="200" t="s">
        <v>32</v>
      </c>
      <c r="W828" s="129"/>
      <c r="X828" s="200" t="s">
        <v>32</v>
      </c>
      <c r="Y828" s="129"/>
      <c r="Z828" s="200" t="s">
        <v>32</v>
      </c>
      <c r="AA828" s="240" t="s">
        <v>32</v>
      </c>
      <c r="AB828" s="242"/>
      <c r="AC828" s="129"/>
      <c r="AD828" s="129"/>
      <c r="AE828" s="129"/>
      <c r="AF828" s="202" t="s">
        <v>32</v>
      </c>
      <c r="AG828" s="129"/>
      <c r="AH828" s="202" t="s">
        <v>32</v>
      </c>
      <c r="AI828" s="171" t="s">
        <v>32</v>
      </c>
    </row>
    <row r="829" spans="1:35" ht="10.050000000000001" customHeight="1" thickBot="1" x14ac:dyDescent="0.3">
      <c r="B829" s="248" t="s">
        <v>64</v>
      </c>
      <c r="C829" s="249"/>
      <c r="D829" s="249"/>
      <c r="E829" s="249"/>
      <c r="F829" s="249"/>
      <c r="G829" s="249"/>
      <c r="H829" s="249"/>
      <c r="I829" s="249"/>
      <c r="J829" s="249"/>
      <c r="K829" s="249"/>
      <c r="L829" s="249"/>
      <c r="M829" s="249"/>
      <c r="N829" s="249"/>
      <c r="O829" s="249"/>
      <c r="P829" s="249"/>
      <c r="Q829" s="249"/>
      <c r="R829" s="249"/>
      <c r="S829" s="250"/>
      <c r="T829" s="249"/>
      <c r="U829" s="249"/>
      <c r="V829" s="249"/>
      <c r="W829" s="249"/>
      <c r="X829" s="249"/>
      <c r="Y829" s="249"/>
      <c r="Z829" s="249"/>
      <c r="AA829" s="250"/>
      <c r="AB829" s="249"/>
      <c r="AC829" s="249"/>
      <c r="AD829" s="249"/>
      <c r="AE829" s="249"/>
      <c r="AF829" s="249"/>
      <c r="AG829" s="249"/>
      <c r="AH829" s="249"/>
      <c r="AI829" s="251"/>
    </row>
    <row r="830" spans="1:35" s="14" customFormat="1" ht="26.1" customHeight="1" thickBot="1" x14ac:dyDescent="0.3">
      <c r="B830" s="208">
        <v>68</v>
      </c>
      <c r="C830" s="209" t="s">
        <v>231</v>
      </c>
      <c r="D830" s="210">
        <v>1</v>
      </c>
      <c r="E830" s="211">
        <v>1566333359</v>
      </c>
      <c r="F830" s="211">
        <v>3073651838</v>
      </c>
      <c r="G830" s="211">
        <v>173859313</v>
      </c>
      <c r="H830" s="211">
        <v>428862601</v>
      </c>
      <c r="I830" s="211">
        <v>1392474046</v>
      </c>
      <c r="J830" s="211">
        <v>2644789237</v>
      </c>
      <c r="K830" s="211">
        <v>539377925</v>
      </c>
      <c r="L830" s="211">
        <v>1508554.000001</v>
      </c>
      <c r="M830" s="212">
        <v>1</v>
      </c>
      <c r="N830" s="231">
        <v>5</v>
      </c>
      <c r="O830" s="213" t="s">
        <v>16</v>
      </c>
      <c r="P830" s="213">
        <v>0</v>
      </c>
      <c r="Q830" s="229">
        <v>1100000000</v>
      </c>
      <c r="R830" s="225">
        <v>1612474046</v>
      </c>
      <c r="S830" s="222" t="s">
        <v>279</v>
      </c>
      <c r="T830" s="214" t="s">
        <v>72</v>
      </c>
      <c r="U830" s="214">
        <v>9.0092002089068419</v>
      </c>
      <c r="V830" s="215" t="s">
        <v>279</v>
      </c>
      <c r="W830" s="216">
        <v>0.13952868561686457</v>
      </c>
      <c r="X830" s="215" t="s">
        <v>279</v>
      </c>
      <c r="Y830" s="217">
        <v>357.5463158757608</v>
      </c>
      <c r="Z830" s="215" t="s">
        <v>279</v>
      </c>
      <c r="AA830" s="223" t="s">
        <v>279</v>
      </c>
      <c r="AB830" s="218">
        <v>2021</v>
      </c>
      <c r="AC830" s="219">
        <v>3383.1192921281286</v>
      </c>
      <c r="AD830" s="220" t="s">
        <v>281</v>
      </c>
      <c r="AE830" s="221">
        <v>0.20393985178638263</v>
      </c>
      <c r="AF830" s="222" t="s">
        <v>279</v>
      </c>
      <c r="AG830" s="221">
        <v>0.17548439232173049</v>
      </c>
      <c r="AH830" s="222" t="s">
        <v>279</v>
      </c>
      <c r="AI830" s="223" t="s">
        <v>279</v>
      </c>
    </row>
    <row r="831" spans="1:35" s="14" customFormat="1" ht="19.95" customHeight="1" x14ac:dyDescent="0.25">
      <c r="A831" s="20"/>
      <c r="B831" s="149">
        <v>68.099999999999994</v>
      </c>
      <c r="C831" s="149" t="s">
        <v>232</v>
      </c>
      <c r="D831" s="150">
        <v>0.5</v>
      </c>
      <c r="E831" s="137">
        <v>129855662</v>
      </c>
      <c r="F831" s="137">
        <v>359593662</v>
      </c>
      <c r="G831" s="137">
        <v>9865000</v>
      </c>
      <c r="H831" s="137">
        <v>9865000</v>
      </c>
      <c r="I831" s="137">
        <v>119990662</v>
      </c>
      <c r="J831" s="137">
        <v>349728662</v>
      </c>
      <c r="K831" s="137">
        <v>172822726</v>
      </c>
      <c r="L831" s="137">
        <v>9.9999999999999995E-7</v>
      </c>
      <c r="M831" s="151"/>
      <c r="N831" s="230" t="s">
        <v>32</v>
      </c>
      <c r="O831" s="168" t="s">
        <v>16</v>
      </c>
      <c r="P831" s="168">
        <v>0</v>
      </c>
      <c r="Q831" s="227" t="s">
        <v>32</v>
      </c>
      <c r="R831" s="206"/>
      <c r="S831" s="237" t="s">
        <v>32</v>
      </c>
      <c r="T831" s="157" t="s">
        <v>72</v>
      </c>
      <c r="U831" s="138"/>
      <c r="V831" s="199" t="s">
        <v>32</v>
      </c>
      <c r="W831" s="139"/>
      <c r="X831" s="199" t="s">
        <v>32</v>
      </c>
      <c r="Y831" s="140"/>
      <c r="Z831" s="199" t="s">
        <v>32</v>
      </c>
      <c r="AA831" s="239" t="s">
        <v>32</v>
      </c>
      <c r="AB831" s="141">
        <v>2021</v>
      </c>
      <c r="AC831" s="142">
        <v>395.7989776847333</v>
      </c>
      <c r="AD831" s="143" t="s">
        <v>281</v>
      </c>
      <c r="AE831" s="144"/>
      <c r="AF831" s="201" t="s">
        <v>32</v>
      </c>
      <c r="AG831" s="144"/>
      <c r="AH831" s="201" t="s">
        <v>32</v>
      </c>
      <c r="AI831" s="170" t="s">
        <v>32</v>
      </c>
    </row>
    <row r="832" spans="1:35" s="14" customFormat="1" ht="19.95" customHeight="1" x14ac:dyDescent="0.25">
      <c r="A832" s="20"/>
      <c r="B832" s="22">
        <v>68.199999999999989</v>
      </c>
      <c r="C832" s="22" t="s">
        <v>233</v>
      </c>
      <c r="D832" s="122">
        <v>0.5</v>
      </c>
      <c r="E832" s="156">
        <v>1436477697</v>
      </c>
      <c r="F832" s="156">
        <v>2714058176</v>
      </c>
      <c r="G832" s="156">
        <v>163994313</v>
      </c>
      <c r="H832" s="156">
        <v>418997601</v>
      </c>
      <c r="I832" s="156">
        <v>1272483384</v>
      </c>
      <c r="J832" s="156">
        <v>2295060575</v>
      </c>
      <c r="K832" s="156">
        <v>366555199</v>
      </c>
      <c r="L832" s="156">
        <v>1508554</v>
      </c>
      <c r="M832" s="152"/>
      <c r="N832" s="226" t="s">
        <v>32</v>
      </c>
      <c r="O832" s="169" t="s">
        <v>16</v>
      </c>
      <c r="P832" s="169">
        <v>0</v>
      </c>
      <c r="Q832" s="228" t="s">
        <v>32</v>
      </c>
      <c r="R832" s="207"/>
      <c r="S832" s="202" t="s">
        <v>32</v>
      </c>
      <c r="T832" s="129" t="s">
        <v>72</v>
      </c>
      <c r="U832" s="130"/>
      <c r="V832" s="200" t="s">
        <v>32</v>
      </c>
      <c r="W832" s="131"/>
      <c r="X832" s="200" t="s">
        <v>32</v>
      </c>
      <c r="Y832" s="132"/>
      <c r="Z832" s="200" t="s">
        <v>32</v>
      </c>
      <c r="AA832" s="240" t="s">
        <v>32</v>
      </c>
      <c r="AB832" s="238">
        <v>2021</v>
      </c>
      <c r="AC832" s="134">
        <v>2987.3203144433951</v>
      </c>
      <c r="AD832" s="135" t="s">
        <v>281</v>
      </c>
      <c r="AE832" s="136"/>
      <c r="AF832" s="202" t="s">
        <v>32</v>
      </c>
      <c r="AG832" s="136"/>
      <c r="AH832" s="202" t="s">
        <v>32</v>
      </c>
      <c r="AI832" s="171" t="s">
        <v>32</v>
      </c>
    </row>
    <row r="833" spans="1:35" s="14" customFormat="1" ht="19.95" customHeight="1" x14ac:dyDescent="0.25">
      <c r="A833" s="20"/>
      <c r="B833" s="22" t="s">
        <v>32</v>
      </c>
      <c r="C833" s="22"/>
      <c r="D833" s="122"/>
      <c r="E833" s="156"/>
      <c r="F833" s="156"/>
      <c r="G833" s="156"/>
      <c r="H833" s="156"/>
      <c r="I833" s="156">
        <v>0</v>
      </c>
      <c r="J833" s="156">
        <v>0</v>
      </c>
      <c r="K833" s="156"/>
      <c r="L833" s="156"/>
      <c r="M833" s="152"/>
      <c r="N833" s="226" t="s">
        <v>32</v>
      </c>
      <c r="O833" s="169" t="s">
        <v>16</v>
      </c>
      <c r="P833" s="169">
        <v>0</v>
      </c>
      <c r="Q833" s="228" t="s">
        <v>32</v>
      </c>
      <c r="R833" s="207"/>
      <c r="S833" s="202" t="s">
        <v>32</v>
      </c>
      <c r="T833" s="129"/>
      <c r="U833" s="130"/>
      <c r="V833" s="200" t="s">
        <v>32</v>
      </c>
      <c r="W833" s="131"/>
      <c r="X833" s="200" t="s">
        <v>32</v>
      </c>
      <c r="Y833" s="132"/>
      <c r="Z833" s="200" t="s">
        <v>32</v>
      </c>
      <c r="AA833" s="240" t="s">
        <v>32</v>
      </c>
      <c r="AB833" s="238">
        <v>2021</v>
      </c>
      <c r="AC833" s="134">
        <v>0</v>
      </c>
      <c r="AD833" s="135" t="s">
        <v>32</v>
      </c>
      <c r="AE833" s="136"/>
      <c r="AF833" s="202" t="s">
        <v>32</v>
      </c>
      <c r="AG833" s="136"/>
      <c r="AH833" s="202" t="s">
        <v>32</v>
      </c>
      <c r="AI833" s="171" t="s">
        <v>32</v>
      </c>
    </row>
    <row r="834" spans="1:35" s="14" customFormat="1" ht="19.95" customHeight="1" x14ac:dyDescent="0.25">
      <c r="A834" s="20"/>
      <c r="B834" s="22" t="s">
        <v>32</v>
      </c>
      <c r="C834" s="22"/>
      <c r="D834" s="122"/>
      <c r="E834" s="156"/>
      <c r="F834" s="156"/>
      <c r="G834" s="156"/>
      <c r="H834" s="156"/>
      <c r="I834" s="156">
        <v>0</v>
      </c>
      <c r="J834" s="156">
        <v>0</v>
      </c>
      <c r="K834" s="156"/>
      <c r="L834" s="156"/>
      <c r="M834" s="152"/>
      <c r="N834" s="226" t="s">
        <v>32</v>
      </c>
      <c r="O834" s="169" t="s">
        <v>16</v>
      </c>
      <c r="P834" s="169">
        <v>0</v>
      </c>
      <c r="Q834" s="228" t="s">
        <v>32</v>
      </c>
      <c r="R834" s="207"/>
      <c r="S834" s="202" t="s">
        <v>32</v>
      </c>
      <c r="T834" s="129"/>
      <c r="U834" s="130"/>
      <c r="V834" s="200" t="s">
        <v>32</v>
      </c>
      <c r="W834" s="131"/>
      <c r="X834" s="200" t="s">
        <v>32</v>
      </c>
      <c r="Y834" s="132"/>
      <c r="Z834" s="200" t="s">
        <v>32</v>
      </c>
      <c r="AA834" s="240" t="s">
        <v>32</v>
      </c>
      <c r="AB834" s="238">
        <v>2021</v>
      </c>
      <c r="AC834" s="134">
        <v>0</v>
      </c>
      <c r="AD834" s="135" t="s">
        <v>32</v>
      </c>
      <c r="AE834" s="136"/>
      <c r="AF834" s="202" t="s">
        <v>32</v>
      </c>
      <c r="AG834" s="136"/>
      <c r="AH834" s="202" t="s">
        <v>32</v>
      </c>
      <c r="AI834" s="171" t="s">
        <v>32</v>
      </c>
    </row>
    <row r="835" spans="1:35" s="14" customFormat="1" ht="19.95" customHeight="1" x14ac:dyDescent="0.25">
      <c r="A835" s="20"/>
      <c r="B835" s="22" t="s">
        <v>32</v>
      </c>
      <c r="C835" s="22"/>
      <c r="D835" s="122"/>
      <c r="E835" s="156"/>
      <c r="F835" s="156"/>
      <c r="G835" s="156"/>
      <c r="H835" s="156"/>
      <c r="I835" s="156">
        <v>0</v>
      </c>
      <c r="J835" s="156">
        <v>0</v>
      </c>
      <c r="K835" s="156"/>
      <c r="L835" s="156"/>
      <c r="M835" s="152"/>
      <c r="N835" s="226" t="s">
        <v>32</v>
      </c>
      <c r="O835" s="169" t="s">
        <v>16</v>
      </c>
      <c r="P835" s="169">
        <v>0</v>
      </c>
      <c r="Q835" s="228" t="s">
        <v>32</v>
      </c>
      <c r="R835" s="207"/>
      <c r="S835" s="202" t="s">
        <v>32</v>
      </c>
      <c r="T835" s="129"/>
      <c r="U835" s="130"/>
      <c r="V835" s="200" t="s">
        <v>32</v>
      </c>
      <c r="W835" s="131"/>
      <c r="X835" s="200" t="s">
        <v>32</v>
      </c>
      <c r="Y835" s="132"/>
      <c r="Z835" s="200" t="s">
        <v>32</v>
      </c>
      <c r="AA835" s="240" t="s">
        <v>32</v>
      </c>
      <c r="AB835" s="238">
        <v>2021</v>
      </c>
      <c r="AC835" s="134">
        <v>0</v>
      </c>
      <c r="AD835" s="135" t="s">
        <v>32</v>
      </c>
      <c r="AE835" s="136"/>
      <c r="AF835" s="202" t="s">
        <v>32</v>
      </c>
      <c r="AG835" s="136"/>
      <c r="AH835" s="202" t="s">
        <v>32</v>
      </c>
      <c r="AI835" s="171" t="s">
        <v>32</v>
      </c>
    </row>
    <row r="836" spans="1:35" s="14" customFormat="1" ht="19.95" customHeight="1" x14ac:dyDescent="0.25">
      <c r="A836" s="20"/>
      <c r="B836" s="153" t="s">
        <v>32</v>
      </c>
      <c r="C836" s="153"/>
      <c r="D836" s="122"/>
      <c r="E836" s="156"/>
      <c r="F836" s="156"/>
      <c r="G836" s="156"/>
      <c r="H836" s="156"/>
      <c r="I836" s="156">
        <v>0</v>
      </c>
      <c r="J836" s="156">
        <v>0</v>
      </c>
      <c r="K836" s="156"/>
      <c r="L836" s="156"/>
      <c r="M836" s="152"/>
      <c r="N836" s="226" t="s">
        <v>32</v>
      </c>
      <c r="O836" s="169" t="s">
        <v>16</v>
      </c>
      <c r="P836" s="169">
        <v>0</v>
      </c>
      <c r="Q836" s="228" t="s">
        <v>32</v>
      </c>
      <c r="R836" s="207"/>
      <c r="S836" s="202" t="s">
        <v>32</v>
      </c>
      <c r="T836" s="129"/>
      <c r="U836" s="130"/>
      <c r="V836" s="200" t="s">
        <v>32</v>
      </c>
      <c r="W836" s="131"/>
      <c r="X836" s="200" t="s">
        <v>32</v>
      </c>
      <c r="Y836" s="132"/>
      <c r="Z836" s="200" t="s">
        <v>32</v>
      </c>
      <c r="AA836" s="240" t="s">
        <v>32</v>
      </c>
      <c r="AB836" s="238">
        <v>2021</v>
      </c>
      <c r="AC836" s="134">
        <v>0</v>
      </c>
      <c r="AD836" s="135" t="s">
        <v>32</v>
      </c>
      <c r="AE836" s="136"/>
      <c r="AF836" s="202" t="s">
        <v>32</v>
      </c>
      <c r="AG836" s="136"/>
      <c r="AH836" s="202" t="s">
        <v>32</v>
      </c>
      <c r="AI836" s="171" t="s">
        <v>32</v>
      </c>
    </row>
    <row r="837" spans="1:35" s="14" customFormat="1" ht="19.95" customHeight="1" x14ac:dyDescent="0.25">
      <c r="A837" s="20"/>
      <c r="B837" s="153" t="s">
        <v>32</v>
      </c>
      <c r="C837" s="153"/>
      <c r="D837" s="122"/>
      <c r="E837" s="156"/>
      <c r="F837" s="156"/>
      <c r="G837" s="156"/>
      <c r="H837" s="156"/>
      <c r="I837" s="156">
        <v>0</v>
      </c>
      <c r="J837" s="156">
        <v>0</v>
      </c>
      <c r="K837" s="156"/>
      <c r="L837" s="156"/>
      <c r="M837" s="152"/>
      <c r="N837" s="226" t="s">
        <v>32</v>
      </c>
      <c r="O837" s="169" t="s">
        <v>16</v>
      </c>
      <c r="P837" s="169">
        <v>0</v>
      </c>
      <c r="Q837" s="228" t="s">
        <v>32</v>
      </c>
      <c r="R837" s="207"/>
      <c r="S837" s="202" t="s">
        <v>32</v>
      </c>
      <c r="T837" s="129"/>
      <c r="U837" s="130"/>
      <c r="V837" s="200" t="s">
        <v>32</v>
      </c>
      <c r="W837" s="131"/>
      <c r="X837" s="200" t="s">
        <v>32</v>
      </c>
      <c r="Y837" s="132"/>
      <c r="Z837" s="200" t="s">
        <v>32</v>
      </c>
      <c r="AA837" s="240" t="s">
        <v>32</v>
      </c>
      <c r="AB837" s="238">
        <v>2021</v>
      </c>
      <c r="AC837" s="134">
        <v>0</v>
      </c>
      <c r="AD837" s="135" t="s">
        <v>32</v>
      </c>
      <c r="AE837" s="136"/>
      <c r="AF837" s="202" t="s">
        <v>32</v>
      </c>
      <c r="AG837" s="136"/>
      <c r="AH837" s="202" t="s">
        <v>32</v>
      </c>
      <c r="AI837" s="171" t="s">
        <v>32</v>
      </c>
    </row>
    <row r="838" spans="1:35" s="14" customFormat="1" ht="19.95" customHeight="1" x14ac:dyDescent="0.25">
      <c r="A838" s="20"/>
      <c r="B838" s="153" t="s">
        <v>32</v>
      </c>
      <c r="C838" s="153"/>
      <c r="D838" s="122"/>
      <c r="E838" s="156"/>
      <c r="F838" s="156"/>
      <c r="G838" s="156"/>
      <c r="H838" s="156"/>
      <c r="I838" s="156">
        <v>0</v>
      </c>
      <c r="J838" s="156">
        <v>0</v>
      </c>
      <c r="K838" s="156"/>
      <c r="L838" s="156"/>
      <c r="M838" s="152"/>
      <c r="N838" s="226" t="s">
        <v>32</v>
      </c>
      <c r="O838" s="169" t="s">
        <v>16</v>
      </c>
      <c r="P838" s="169">
        <v>0</v>
      </c>
      <c r="Q838" s="228" t="s">
        <v>32</v>
      </c>
      <c r="R838" s="207"/>
      <c r="S838" s="202" t="s">
        <v>32</v>
      </c>
      <c r="T838" s="129"/>
      <c r="U838" s="130"/>
      <c r="V838" s="200" t="s">
        <v>32</v>
      </c>
      <c r="W838" s="131"/>
      <c r="X838" s="200" t="s">
        <v>32</v>
      </c>
      <c r="Y838" s="132"/>
      <c r="Z838" s="200" t="s">
        <v>32</v>
      </c>
      <c r="AA838" s="241" t="s">
        <v>32</v>
      </c>
      <c r="AB838" s="133">
        <v>2021</v>
      </c>
      <c r="AC838" s="134">
        <v>0</v>
      </c>
      <c r="AD838" s="135" t="s">
        <v>32</v>
      </c>
      <c r="AE838" s="136"/>
      <c r="AF838" s="202" t="s">
        <v>32</v>
      </c>
      <c r="AG838" s="136"/>
      <c r="AH838" s="202" t="s">
        <v>32</v>
      </c>
      <c r="AI838" s="171" t="s">
        <v>32</v>
      </c>
    </row>
    <row r="839" spans="1:35" s="14" customFormat="1" ht="19.95" customHeight="1" x14ac:dyDescent="0.25">
      <c r="A839" s="20"/>
      <c r="B839" s="153" t="s">
        <v>32</v>
      </c>
      <c r="C839" s="153"/>
      <c r="D839" s="122"/>
      <c r="E839" s="156"/>
      <c r="F839" s="156"/>
      <c r="G839" s="156"/>
      <c r="H839" s="156"/>
      <c r="I839" s="156">
        <v>0</v>
      </c>
      <c r="J839" s="156">
        <v>0</v>
      </c>
      <c r="K839" s="156"/>
      <c r="L839" s="156"/>
      <c r="M839" s="154"/>
      <c r="N839" s="226" t="s">
        <v>32</v>
      </c>
      <c r="O839" s="169" t="s">
        <v>16</v>
      </c>
      <c r="P839" s="169">
        <v>0</v>
      </c>
      <c r="Q839" s="228" t="s">
        <v>32</v>
      </c>
      <c r="R839" s="207"/>
      <c r="S839" s="202" t="s">
        <v>32</v>
      </c>
      <c r="T839" s="129"/>
      <c r="U839" s="130"/>
      <c r="V839" s="200" t="s">
        <v>32</v>
      </c>
      <c r="W839" s="131"/>
      <c r="X839" s="200" t="s">
        <v>32</v>
      </c>
      <c r="Y839" s="132"/>
      <c r="Z839" s="200" t="s">
        <v>32</v>
      </c>
      <c r="AA839" s="240" t="s">
        <v>32</v>
      </c>
      <c r="AB839" s="238">
        <v>2021</v>
      </c>
      <c r="AC839" s="134">
        <v>0</v>
      </c>
      <c r="AD839" s="135" t="s">
        <v>32</v>
      </c>
      <c r="AE839" s="136"/>
      <c r="AF839" s="202" t="s">
        <v>32</v>
      </c>
      <c r="AG839" s="136"/>
      <c r="AH839" s="202" t="s">
        <v>32</v>
      </c>
      <c r="AI839" s="171" t="s">
        <v>32</v>
      </c>
    </row>
    <row r="840" spans="1:35" ht="19.95" customHeight="1" x14ac:dyDescent="0.25">
      <c r="B840" s="155" t="s">
        <v>32</v>
      </c>
      <c r="C840" s="155"/>
      <c r="D840" s="155"/>
      <c r="E840" s="156"/>
      <c r="F840" s="156"/>
      <c r="G840" s="156"/>
      <c r="H840" s="156"/>
      <c r="I840" s="156">
        <v>0</v>
      </c>
      <c r="J840" s="156">
        <v>0</v>
      </c>
      <c r="K840" s="156"/>
      <c r="L840" s="156"/>
      <c r="M840" s="154"/>
      <c r="N840" s="226" t="s">
        <v>32</v>
      </c>
      <c r="O840" s="169" t="s">
        <v>16</v>
      </c>
      <c r="P840" s="169">
        <v>0</v>
      </c>
      <c r="Q840" s="228" t="s">
        <v>32</v>
      </c>
      <c r="R840" s="207"/>
      <c r="S840" s="202" t="s">
        <v>32</v>
      </c>
      <c r="T840" s="129"/>
      <c r="U840" s="129"/>
      <c r="V840" s="200" t="s">
        <v>32</v>
      </c>
      <c r="W840" s="129"/>
      <c r="X840" s="200" t="s">
        <v>32</v>
      </c>
      <c r="Y840" s="129"/>
      <c r="Z840" s="200" t="s">
        <v>32</v>
      </c>
      <c r="AA840" s="240" t="s">
        <v>32</v>
      </c>
      <c r="AB840" s="242"/>
      <c r="AC840" s="129"/>
      <c r="AD840" s="129"/>
      <c r="AE840" s="129"/>
      <c r="AF840" s="202" t="s">
        <v>32</v>
      </c>
      <c r="AG840" s="129"/>
      <c r="AH840" s="202" t="s">
        <v>32</v>
      </c>
      <c r="AI840" s="171" t="s">
        <v>32</v>
      </c>
    </row>
    <row r="841" spans="1:35" ht="10.050000000000001" customHeight="1" thickBot="1" x14ac:dyDescent="0.3">
      <c r="B841" s="248" t="s">
        <v>64</v>
      </c>
      <c r="C841" s="249"/>
      <c r="D841" s="249"/>
      <c r="E841" s="249"/>
      <c r="F841" s="249"/>
      <c r="G841" s="249"/>
      <c r="H841" s="249"/>
      <c r="I841" s="249"/>
      <c r="J841" s="249"/>
      <c r="K841" s="249"/>
      <c r="L841" s="249"/>
      <c r="M841" s="249"/>
      <c r="N841" s="249"/>
      <c r="O841" s="249"/>
      <c r="P841" s="249"/>
      <c r="Q841" s="249"/>
      <c r="R841" s="249"/>
      <c r="S841" s="250"/>
      <c r="T841" s="249"/>
      <c r="U841" s="249"/>
      <c r="V841" s="249"/>
      <c r="W841" s="249"/>
      <c r="X841" s="249"/>
      <c r="Y841" s="249"/>
      <c r="Z841" s="249"/>
      <c r="AA841" s="250"/>
      <c r="AB841" s="249"/>
      <c r="AC841" s="249"/>
      <c r="AD841" s="249"/>
      <c r="AE841" s="249"/>
      <c r="AF841" s="249"/>
      <c r="AG841" s="249"/>
      <c r="AH841" s="249"/>
      <c r="AI841" s="251"/>
    </row>
    <row r="842" spans="1:35" s="14" customFormat="1" ht="26.1" customHeight="1" thickBot="1" x14ac:dyDescent="0.3">
      <c r="B842" s="208">
        <v>69</v>
      </c>
      <c r="C842" s="209" t="s">
        <v>234</v>
      </c>
      <c r="D842" s="210">
        <v>1</v>
      </c>
      <c r="E842" s="211">
        <v>8490304226</v>
      </c>
      <c r="F842" s="211">
        <v>11443573867</v>
      </c>
      <c r="G842" s="211">
        <v>1005318255</v>
      </c>
      <c r="H842" s="211">
        <v>5886587538</v>
      </c>
      <c r="I842" s="211">
        <v>7484985971</v>
      </c>
      <c r="J842" s="211">
        <v>5556986329</v>
      </c>
      <c r="K842" s="211">
        <v>1474570849</v>
      </c>
      <c r="L842" s="211">
        <v>227827485.11000001</v>
      </c>
      <c r="M842" s="212">
        <v>1</v>
      </c>
      <c r="N842" s="231">
        <v>5</v>
      </c>
      <c r="O842" s="213" t="s">
        <v>16</v>
      </c>
      <c r="P842" s="213">
        <v>0</v>
      </c>
      <c r="Q842" s="229">
        <v>1100000000</v>
      </c>
      <c r="R842" s="225">
        <v>7704985971</v>
      </c>
      <c r="S842" s="222" t="s">
        <v>279</v>
      </c>
      <c r="T842" s="214" t="s">
        <v>72</v>
      </c>
      <c r="U842" s="214">
        <v>8.4453894911119463</v>
      </c>
      <c r="V842" s="215" t="s">
        <v>279</v>
      </c>
      <c r="W842" s="216">
        <v>0.51440114831392292</v>
      </c>
      <c r="X842" s="215" t="s">
        <v>279</v>
      </c>
      <c r="Y842" s="217">
        <v>6.4723132430138772</v>
      </c>
      <c r="Z842" s="215" t="s">
        <v>279</v>
      </c>
      <c r="AA842" s="223" t="s">
        <v>279</v>
      </c>
      <c r="AB842" s="218">
        <v>2021</v>
      </c>
      <c r="AC842" s="219">
        <v>12595.758257881447</v>
      </c>
      <c r="AD842" s="220" t="s">
        <v>281</v>
      </c>
      <c r="AE842" s="221">
        <v>0.2653544136512847</v>
      </c>
      <c r="AF842" s="222" t="s">
        <v>279</v>
      </c>
      <c r="AG842" s="221">
        <v>0.12885579855889612</v>
      </c>
      <c r="AH842" s="222" t="s">
        <v>279</v>
      </c>
      <c r="AI842" s="223" t="s">
        <v>279</v>
      </c>
    </row>
    <row r="843" spans="1:35" s="14" customFormat="1" ht="19.95" customHeight="1" x14ac:dyDescent="0.25">
      <c r="A843" s="20"/>
      <c r="B843" s="149">
        <v>69.099999999999994</v>
      </c>
      <c r="C843" s="149" t="s">
        <v>235</v>
      </c>
      <c r="D843" s="150">
        <v>0.91</v>
      </c>
      <c r="E843" s="137">
        <v>4884570147</v>
      </c>
      <c r="F843" s="137">
        <v>7271055023</v>
      </c>
      <c r="G843" s="137">
        <v>770674324</v>
      </c>
      <c r="H843" s="137">
        <v>2864555663</v>
      </c>
      <c r="I843" s="137">
        <v>4113895823</v>
      </c>
      <c r="J843" s="137">
        <v>4406499360</v>
      </c>
      <c r="K843" s="137">
        <v>1161652933</v>
      </c>
      <c r="L843" s="137">
        <v>209683141.11000001</v>
      </c>
      <c r="M843" s="151"/>
      <c r="N843" s="230" t="s">
        <v>32</v>
      </c>
      <c r="O843" s="168" t="s">
        <v>16</v>
      </c>
      <c r="P843" s="168">
        <v>0</v>
      </c>
      <c r="Q843" s="227" t="s">
        <v>32</v>
      </c>
      <c r="R843" s="206"/>
      <c r="S843" s="237" t="s">
        <v>32</v>
      </c>
      <c r="T843" s="157" t="s">
        <v>72</v>
      </c>
      <c r="U843" s="138"/>
      <c r="V843" s="199" t="s">
        <v>32</v>
      </c>
      <c r="W843" s="139"/>
      <c r="X843" s="199" t="s">
        <v>32</v>
      </c>
      <c r="Y843" s="140"/>
      <c r="Z843" s="199" t="s">
        <v>32</v>
      </c>
      <c r="AA843" s="239" t="s">
        <v>32</v>
      </c>
      <c r="AB843" s="141">
        <v>2021</v>
      </c>
      <c r="AC843" s="142">
        <v>8003.1336725641313</v>
      </c>
      <c r="AD843" s="143" t="s">
        <v>281</v>
      </c>
      <c r="AE843" s="144"/>
      <c r="AF843" s="201" t="s">
        <v>32</v>
      </c>
      <c r="AG843" s="144"/>
      <c r="AH843" s="201" t="s">
        <v>32</v>
      </c>
      <c r="AI843" s="170" t="s">
        <v>32</v>
      </c>
    </row>
    <row r="844" spans="1:35" s="14" customFormat="1" ht="19.95" customHeight="1" x14ac:dyDescent="0.25">
      <c r="A844" s="20"/>
      <c r="B844" s="22">
        <v>69.199999999999989</v>
      </c>
      <c r="C844" s="22" t="s">
        <v>236</v>
      </c>
      <c r="D844" s="122">
        <v>0.09</v>
      </c>
      <c r="E844" s="156">
        <v>3605734079</v>
      </c>
      <c r="F844" s="156">
        <v>4172518844</v>
      </c>
      <c r="G844" s="156">
        <v>234643931</v>
      </c>
      <c r="H844" s="156">
        <v>3022031875</v>
      </c>
      <c r="I844" s="156">
        <v>3371090148</v>
      </c>
      <c r="J844" s="156">
        <v>1150486969</v>
      </c>
      <c r="K844" s="156">
        <v>312917916</v>
      </c>
      <c r="L844" s="156">
        <v>18144344</v>
      </c>
      <c r="M844" s="152"/>
      <c r="N844" s="226" t="s">
        <v>32</v>
      </c>
      <c r="O844" s="169" t="s">
        <v>16</v>
      </c>
      <c r="P844" s="169">
        <v>0</v>
      </c>
      <c r="Q844" s="228" t="s">
        <v>32</v>
      </c>
      <c r="R844" s="207"/>
      <c r="S844" s="202" t="s">
        <v>32</v>
      </c>
      <c r="T844" s="129" t="s">
        <v>72</v>
      </c>
      <c r="U844" s="130"/>
      <c r="V844" s="200" t="s">
        <v>32</v>
      </c>
      <c r="W844" s="131"/>
      <c r="X844" s="200" t="s">
        <v>32</v>
      </c>
      <c r="Y844" s="132"/>
      <c r="Z844" s="200" t="s">
        <v>32</v>
      </c>
      <c r="AA844" s="240" t="s">
        <v>32</v>
      </c>
      <c r="AB844" s="238">
        <v>2021</v>
      </c>
      <c r="AC844" s="134">
        <v>4592.6245853173159</v>
      </c>
      <c r="AD844" s="135" t="s">
        <v>281</v>
      </c>
      <c r="AE844" s="136"/>
      <c r="AF844" s="202" t="s">
        <v>32</v>
      </c>
      <c r="AG844" s="136"/>
      <c r="AH844" s="202" t="s">
        <v>32</v>
      </c>
      <c r="AI844" s="171" t="s">
        <v>32</v>
      </c>
    </row>
    <row r="845" spans="1:35" s="14" customFormat="1" ht="19.95" customHeight="1" x14ac:dyDescent="0.25">
      <c r="A845" s="20"/>
      <c r="B845" s="22" t="s">
        <v>32</v>
      </c>
      <c r="C845" s="22"/>
      <c r="D845" s="122"/>
      <c r="E845" s="156"/>
      <c r="F845" s="156"/>
      <c r="G845" s="156"/>
      <c r="H845" s="156"/>
      <c r="I845" s="156">
        <v>0</v>
      </c>
      <c r="J845" s="156">
        <v>0</v>
      </c>
      <c r="K845" s="156"/>
      <c r="L845" s="156"/>
      <c r="M845" s="152"/>
      <c r="N845" s="226" t="s">
        <v>32</v>
      </c>
      <c r="O845" s="169" t="s">
        <v>16</v>
      </c>
      <c r="P845" s="169">
        <v>0</v>
      </c>
      <c r="Q845" s="228" t="s">
        <v>32</v>
      </c>
      <c r="R845" s="207"/>
      <c r="S845" s="202" t="s">
        <v>32</v>
      </c>
      <c r="T845" s="129"/>
      <c r="U845" s="130"/>
      <c r="V845" s="200" t="s">
        <v>32</v>
      </c>
      <c r="W845" s="131"/>
      <c r="X845" s="200" t="s">
        <v>32</v>
      </c>
      <c r="Y845" s="132"/>
      <c r="Z845" s="200" t="s">
        <v>32</v>
      </c>
      <c r="AA845" s="240" t="s">
        <v>32</v>
      </c>
      <c r="AB845" s="238">
        <v>2021</v>
      </c>
      <c r="AC845" s="134">
        <v>0</v>
      </c>
      <c r="AD845" s="135" t="s">
        <v>32</v>
      </c>
      <c r="AE845" s="136"/>
      <c r="AF845" s="202" t="s">
        <v>32</v>
      </c>
      <c r="AG845" s="136"/>
      <c r="AH845" s="202" t="s">
        <v>32</v>
      </c>
      <c r="AI845" s="171" t="s">
        <v>32</v>
      </c>
    </row>
    <row r="846" spans="1:35" s="14" customFormat="1" ht="19.95" customHeight="1" x14ac:dyDescent="0.25">
      <c r="A846" s="20"/>
      <c r="B846" s="22" t="s">
        <v>32</v>
      </c>
      <c r="C846" s="22"/>
      <c r="D846" s="122"/>
      <c r="E846" s="156"/>
      <c r="F846" s="156"/>
      <c r="G846" s="156"/>
      <c r="H846" s="156"/>
      <c r="I846" s="156">
        <v>0</v>
      </c>
      <c r="J846" s="156">
        <v>0</v>
      </c>
      <c r="K846" s="156"/>
      <c r="L846" s="156"/>
      <c r="M846" s="152"/>
      <c r="N846" s="226" t="s">
        <v>32</v>
      </c>
      <c r="O846" s="169" t="s">
        <v>16</v>
      </c>
      <c r="P846" s="169">
        <v>0</v>
      </c>
      <c r="Q846" s="228" t="s">
        <v>32</v>
      </c>
      <c r="R846" s="207"/>
      <c r="S846" s="202" t="s">
        <v>32</v>
      </c>
      <c r="T846" s="129"/>
      <c r="U846" s="130"/>
      <c r="V846" s="200" t="s">
        <v>32</v>
      </c>
      <c r="W846" s="131"/>
      <c r="X846" s="200" t="s">
        <v>32</v>
      </c>
      <c r="Y846" s="132"/>
      <c r="Z846" s="200" t="s">
        <v>32</v>
      </c>
      <c r="AA846" s="240" t="s">
        <v>32</v>
      </c>
      <c r="AB846" s="238">
        <v>2021</v>
      </c>
      <c r="AC846" s="134">
        <v>0</v>
      </c>
      <c r="AD846" s="135" t="s">
        <v>32</v>
      </c>
      <c r="AE846" s="136"/>
      <c r="AF846" s="202" t="s">
        <v>32</v>
      </c>
      <c r="AG846" s="136"/>
      <c r="AH846" s="202" t="s">
        <v>32</v>
      </c>
      <c r="AI846" s="171" t="s">
        <v>32</v>
      </c>
    </row>
    <row r="847" spans="1:35" s="14" customFormat="1" ht="19.95" customHeight="1" x14ac:dyDescent="0.25">
      <c r="A847" s="20"/>
      <c r="B847" s="22" t="s">
        <v>32</v>
      </c>
      <c r="C847" s="22"/>
      <c r="D847" s="122"/>
      <c r="E847" s="156"/>
      <c r="F847" s="156"/>
      <c r="G847" s="156"/>
      <c r="H847" s="156"/>
      <c r="I847" s="156">
        <v>0</v>
      </c>
      <c r="J847" s="156">
        <v>0</v>
      </c>
      <c r="K847" s="156"/>
      <c r="L847" s="156"/>
      <c r="M847" s="152"/>
      <c r="N847" s="226" t="s">
        <v>32</v>
      </c>
      <c r="O847" s="169" t="s">
        <v>16</v>
      </c>
      <c r="P847" s="169">
        <v>0</v>
      </c>
      <c r="Q847" s="228" t="s">
        <v>32</v>
      </c>
      <c r="R847" s="207"/>
      <c r="S847" s="202" t="s">
        <v>32</v>
      </c>
      <c r="T847" s="129"/>
      <c r="U847" s="130"/>
      <c r="V847" s="200" t="s">
        <v>32</v>
      </c>
      <c r="W847" s="131"/>
      <c r="X847" s="200" t="s">
        <v>32</v>
      </c>
      <c r="Y847" s="132"/>
      <c r="Z847" s="200" t="s">
        <v>32</v>
      </c>
      <c r="AA847" s="240" t="s">
        <v>32</v>
      </c>
      <c r="AB847" s="238">
        <v>2021</v>
      </c>
      <c r="AC847" s="134">
        <v>0</v>
      </c>
      <c r="AD847" s="135" t="s">
        <v>32</v>
      </c>
      <c r="AE847" s="136"/>
      <c r="AF847" s="202" t="s">
        <v>32</v>
      </c>
      <c r="AG847" s="136"/>
      <c r="AH847" s="202" t="s">
        <v>32</v>
      </c>
      <c r="AI847" s="171" t="s">
        <v>32</v>
      </c>
    </row>
    <row r="848" spans="1:35" s="14" customFormat="1" ht="19.95" customHeight="1" x14ac:dyDescent="0.25">
      <c r="A848" s="20"/>
      <c r="B848" s="153" t="s">
        <v>32</v>
      </c>
      <c r="C848" s="153"/>
      <c r="D848" s="122"/>
      <c r="E848" s="156"/>
      <c r="F848" s="156"/>
      <c r="G848" s="156"/>
      <c r="H848" s="156"/>
      <c r="I848" s="156">
        <v>0</v>
      </c>
      <c r="J848" s="156">
        <v>0</v>
      </c>
      <c r="K848" s="156"/>
      <c r="L848" s="156"/>
      <c r="M848" s="152"/>
      <c r="N848" s="226" t="s">
        <v>32</v>
      </c>
      <c r="O848" s="169" t="s">
        <v>16</v>
      </c>
      <c r="P848" s="169">
        <v>0</v>
      </c>
      <c r="Q848" s="228" t="s">
        <v>32</v>
      </c>
      <c r="R848" s="207"/>
      <c r="S848" s="202" t="s">
        <v>32</v>
      </c>
      <c r="T848" s="129"/>
      <c r="U848" s="130"/>
      <c r="V848" s="200" t="s">
        <v>32</v>
      </c>
      <c r="W848" s="131"/>
      <c r="X848" s="200" t="s">
        <v>32</v>
      </c>
      <c r="Y848" s="132"/>
      <c r="Z848" s="200" t="s">
        <v>32</v>
      </c>
      <c r="AA848" s="240" t="s">
        <v>32</v>
      </c>
      <c r="AB848" s="238">
        <v>2021</v>
      </c>
      <c r="AC848" s="134">
        <v>0</v>
      </c>
      <c r="AD848" s="135" t="s">
        <v>32</v>
      </c>
      <c r="AE848" s="136"/>
      <c r="AF848" s="202" t="s">
        <v>32</v>
      </c>
      <c r="AG848" s="136"/>
      <c r="AH848" s="202" t="s">
        <v>32</v>
      </c>
      <c r="AI848" s="171" t="s">
        <v>32</v>
      </c>
    </row>
    <row r="849" spans="1:35" s="14" customFormat="1" ht="19.95" customHeight="1" x14ac:dyDescent="0.25">
      <c r="A849" s="20"/>
      <c r="B849" s="153" t="s">
        <v>32</v>
      </c>
      <c r="C849" s="153"/>
      <c r="D849" s="122"/>
      <c r="E849" s="156"/>
      <c r="F849" s="156"/>
      <c r="G849" s="156"/>
      <c r="H849" s="156"/>
      <c r="I849" s="156">
        <v>0</v>
      </c>
      <c r="J849" s="156">
        <v>0</v>
      </c>
      <c r="K849" s="156"/>
      <c r="L849" s="156"/>
      <c r="M849" s="152"/>
      <c r="N849" s="226" t="s">
        <v>32</v>
      </c>
      <c r="O849" s="169" t="s">
        <v>16</v>
      </c>
      <c r="P849" s="169">
        <v>0</v>
      </c>
      <c r="Q849" s="228" t="s">
        <v>32</v>
      </c>
      <c r="R849" s="207"/>
      <c r="S849" s="202" t="s">
        <v>32</v>
      </c>
      <c r="T849" s="129"/>
      <c r="U849" s="130"/>
      <c r="V849" s="200" t="s">
        <v>32</v>
      </c>
      <c r="W849" s="131"/>
      <c r="X849" s="200" t="s">
        <v>32</v>
      </c>
      <c r="Y849" s="132"/>
      <c r="Z849" s="200" t="s">
        <v>32</v>
      </c>
      <c r="AA849" s="240" t="s">
        <v>32</v>
      </c>
      <c r="AB849" s="238">
        <v>2021</v>
      </c>
      <c r="AC849" s="134">
        <v>0</v>
      </c>
      <c r="AD849" s="135" t="s">
        <v>32</v>
      </c>
      <c r="AE849" s="136"/>
      <c r="AF849" s="202" t="s">
        <v>32</v>
      </c>
      <c r="AG849" s="136"/>
      <c r="AH849" s="202" t="s">
        <v>32</v>
      </c>
      <c r="AI849" s="171" t="s">
        <v>32</v>
      </c>
    </row>
    <row r="850" spans="1:35" s="14" customFormat="1" ht="19.95" customHeight="1" x14ac:dyDescent="0.25">
      <c r="A850" s="20"/>
      <c r="B850" s="153" t="s">
        <v>32</v>
      </c>
      <c r="C850" s="153"/>
      <c r="D850" s="122"/>
      <c r="E850" s="156"/>
      <c r="F850" s="156"/>
      <c r="G850" s="156"/>
      <c r="H850" s="156"/>
      <c r="I850" s="156">
        <v>0</v>
      </c>
      <c r="J850" s="156">
        <v>0</v>
      </c>
      <c r="K850" s="156"/>
      <c r="L850" s="156"/>
      <c r="M850" s="152"/>
      <c r="N850" s="226" t="s">
        <v>32</v>
      </c>
      <c r="O850" s="169" t="s">
        <v>16</v>
      </c>
      <c r="P850" s="169">
        <v>0</v>
      </c>
      <c r="Q850" s="228" t="s">
        <v>32</v>
      </c>
      <c r="R850" s="207"/>
      <c r="S850" s="202" t="s">
        <v>32</v>
      </c>
      <c r="T850" s="129"/>
      <c r="U850" s="130"/>
      <c r="V850" s="200" t="s">
        <v>32</v>
      </c>
      <c r="W850" s="131"/>
      <c r="X850" s="200" t="s">
        <v>32</v>
      </c>
      <c r="Y850" s="132"/>
      <c r="Z850" s="200" t="s">
        <v>32</v>
      </c>
      <c r="AA850" s="241" t="s">
        <v>32</v>
      </c>
      <c r="AB850" s="133">
        <v>2021</v>
      </c>
      <c r="AC850" s="134">
        <v>0</v>
      </c>
      <c r="AD850" s="135" t="s">
        <v>32</v>
      </c>
      <c r="AE850" s="136"/>
      <c r="AF850" s="202" t="s">
        <v>32</v>
      </c>
      <c r="AG850" s="136"/>
      <c r="AH850" s="202" t="s">
        <v>32</v>
      </c>
      <c r="AI850" s="171" t="s">
        <v>32</v>
      </c>
    </row>
    <row r="851" spans="1:35" s="14" customFormat="1" ht="19.95" customHeight="1" x14ac:dyDescent="0.25">
      <c r="A851" s="20"/>
      <c r="B851" s="153" t="s">
        <v>32</v>
      </c>
      <c r="C851" s="153"/>
      <c r="D851" s="122"/>
      <c r="E851" s="156"/>
      <c r="F851" s="156"/>
      <c r="G851" s="156"/>
      <c r="H851" s="156"/>
      <c r="I851" s="156">
        <v>0</v>
      </c>
      <c r="J851" s="156">
        <v>0</v>
      </c>
      <c r="K851" s="156"/>
      <c r="L851" s="156"/>
      <c r="M851" s="154"/>
      <c r="N851" s="226" t="s">
        <v>32</v>
      </c>
      <c r="O851" s="169" t="s">
        <v>16</v>
      </c>
      <c r="P851" s="169">
        <v>0</v>
      </c>
      <c r="Q851" s="228" t="s">
        <v>32</v>
      </c>
      <c r="R851" s="207"/>
      <c r="S851" s="202" t="s">
        <v>32</v>
      </c>
      <c r="T851" s="129"/>
      <c r="U851" s="130"/>
      <c r="V851" s="200" t="s">
        <v>32</v>
      </c>
      <c r="W851" s="131"/>
      <c r="X851" s="200" t="s">
        <v>32</v>
      </c>
      <c r="Y851" s="132"/>
      <c r="Z851" s="200" t="s">
        <v>32</v>
      </c>
      <c r="AA851" s="240" t="s">
        <v>32</v>
      </c>
      <c r="AB851" s="238">
        <v>2021</v>
      </c>
      <c r="AC851" s="134">
        <v>0</v>
      </c>
      <c r="AD851" s="135" t="s">
        <v>32</v>
      </c>
      <c r="AE851" s="136"/>
      <c r="AF851" s="202" t="s">
        <v>32</v>
      </c>
      <c r="AG851" s="136"/>
      <c r="AH851" s="202" t="s">
        <v>32</v>
      </c>
      <c r="AI851" s="171" t="s">
        <v>32</v>
      </c>
    </row>
    <row r="852" spans="1:35" ht="19.95" customHeight="1" x14ac:dyDescent="0.25">
      <c r="B852" s="155" t="s">
        <v>32</v>
      </c>
      <c r="C852" s="155"/>
      <c r="D852" s="155"/>
      <c r="E852" s="156"/>
      <c r="F852" s="156"/>
      <c r="G852" s="156"/>
      <c r="H852" s="156"/>
      <c r="I852" s="156">
        <v>0</v>
      </c>
      <c r="J852" s="156">
        <v>0</v>
      </c>
      <c r="K852" s="156"/>
      <c r="L852" s="156"/>
      <c r="M852" s="154"/>
      <c r="N852" s="226" t="s">
        <v>32</v>
      </c>
      <c r="O852" s="169" t="s">
        <v>16</v>
      </c>
      <c r="P852" s="169">
        <v>0</v>
      </c>
      <c r="Q852" s="228" t="s">
        <v>32</v>
      </c>
      <c r="R852" s="207"/>
      <c r="S852" s="202" t="s">
        <v>32</v>
      </c>
      <c r="T852" s="129"/>
      <c r="U852" s="129"/>
      <c r="V852" s="200" t="s">
        <v>32</v>
      </c>
      <c r="W852" s="129"/>
      <c r="X852" s="200" t="s">
        <v>32</v>
      </c>
      <c r="Y852" s="129"/>
      <c r="Z852" s="200" t="s">
        <v>32</v>
      </c>
      <c r="AA852" s="240" t="s">
        <v>32</v>
      </c>
      <c r="AB852" s="242"/>
      <c r="AC852" s="129"/>
      <c r="AD852" s="129"/>
      <c r="AE852" s="129"/>
      <c r="AF852" s="202" t="s">
        <v>32</v>
      </c>
      <c r="AG852" s="129"/>
      <c r="AH852" s="202" t="s">
        <v>32</v>
      </c>
      <c r="AI852" s="171" t="s">
        <v>32</v>
      </c>
    </row>
    <row r="853" spans="1:35" ht="10.050000000000001" customHeight="1" thickBot="1" x14ac:dyDescent="0.3">
      <c r="B853" s="248" t="s">
        <v>64</v>
      </c>
      <c r="C853" s="249"/>
      <c r="D853" s="249"/>
      <c r="E853" s="249"/>
      <c r="F853" s="249"/>
      <c r="G853" s="249"/>
      <c r="H853" s="249"/>
      <c r="I853" s="249"/>
      <c r="J853" s="249"/>
      <c r="K853" s="249"/>
      <c r="L853" s="249"/>
      <c r="M853" s="249"/>
      <c r="N853" s="249"/>
      <c r="O853" s="249"/>
      <c r="P853" s="249"/>
      <c r="Q853" s="249"/>
      <c r="R853" s="249"/>
      <c r="S853" s="250"/>
      <c r="T853" s="249"/>
      <c r="U853" s="249"/>
      <c r="V853" s="249"/>
      <c r="W853" s="249"/>
      <c r="X853" s="249"/>
      <c r="Y853" s="249"/>
      <c r="Z853" s="249"/>
      <c r="AA853" s="250"/>
      <c r="AB853" s="249"/>
      <c r="AC853" s="249"/>
      <c r="AD853" s="249"/>
      <c r="AE853" s="249"/>
      <c r="AF853" s="249"/>
      <c r="AG853" s="249"/>
      <c r="AH853" s="249"/>
      <c r="AI853" s="251"/>
    </row>
    <row r="854" spans="1:35" s="14" customFormat="1" ht="26.1" customHeight="1" thickBot="1" x14ac:dyDescent="0.3">
      <c r="B854" s="208">
        <v>70</v>
      </c>
      <c r="C854" s="209" t="s">
        <v>237</v>
      </c>
      <c r="D854" s="210">
        <v>1</v>
      </c>
      <c r="E854" s="211">
        <v>983293161</v>
      </c>
      <c r="F854" s="211">
        <v>1021940078</v>
      </c>
      <c r="G854" s="211">
        <v>76004612</v>
      </c>
      <c r="H854" s="211">
        <v>76004612</v>
      </c>
      <c r="I854" s="211">
        <v>907288549</v>
      </c>
      <c r="J854" s="211">
        <v>945935466</v>
      </c>
      <c r="K854" s="211">
        <v>820957155</v>
      </c>
      <c r="L854" s="211">
        <v>1600</v>
      </c>
      <c r="M854" s="212">
        <v>1</v>
      </c>
      <c r="N854" s="231">
        <v>5</v>
      </c>
      <c r="O854" s="213" t="s">
        <v>16</v>
      </c>
      <c r="P854" s="213">
        <v>0</v>
      </c>
      <c r="Q854" s="229">
        <v>1100000000</v>
      </c>
      <c r="R854" s="225">
        <v>1127288549</v>
      </c>
      <c r="S854" s="222" t="s">
        <v>279</v>
      </c>
      <c r="T854" s="214" t="s">
        <v>72</v>
      </c>
      <c r="U854" s="214">
        <v>12.937282819100504</v>
      </c>
      <c r="V854" s="215" t="s">
        <v>279</v>
      </c>
      <c r="W854" s="216">
        <v>7.4372865529205717E-2</v>
      </c>
      <c r="X854" s="215" t="s">
        <v>279</v>
      </c>
      <c r="Y854" s="217">
        <v>513098.22187499999</v>
      </c>
      <c r="Z854" s="215" t="s">
        <v>279</v>
      </c>
      <c r="AA854" s="223" t="s">
        <v>279</v>
      </c>
      <c r="AB854" s="218">
        <v>2021</v>
      </c>
      <c r="AC854" s="219">
        <v>1124.8330570616581</v>
      </c>
      <c r="AD854" s="220" t="s">
        <v>281</v>
      </c>
      <c r="AE854" s="221">
        <v>0.867878607482088</v>
      </c>
      <c r="AF854" s="222" t="s">
        <v>279</v>
      </c>
      <c r="AG854" s="221">
        <v>0.80333198851214838</v>
      </c>
      <c r="AH854" s="222" t="s">
        <v>279</v>
      </c>
      <c r="AI854" s="223" t="s">
        <v>279</v>
      </c>
    </row>
    <row r="855" spans="1:35" s="14" customFormat="1" ht="19.95" customHeight="1" x14ac:dyDescent="0.25">
      <c r="A855" s="20"/>
      <c r="B855" s="149">
        <v>70.099999999999994</v>
      </c>
      <c r="C855" s="149" t="s">
        <v>237</v>
      </c>
      <c r="D855" s="150">
        <v>1</v>
      </c>
      <c r="E855" s="137">
        <v>983293161</v>
      </c>
      <c r="F855" s="137">
        <v>1021940078</v>
      </c>
      <c r="G855" s="137">
        <v>76004612</v>
      </c>
      <c r="H855" s="137">
        <v>76004612</v>
      </c>
      <c r="I855" s="137">
        <v>907288549</v>
      </c>
      <c r="J855" s="137">
        <v>945935466</v>
      </c>
      <c r="K855" s="137">
        <v>820957155</v>
      </c>
      <c r="L855" s="137">
        <v>1600</v>
      </c>
      <c r="M855" s="151"/>
      <c r="N855" s="230" t="s">
        <v>32</v>
      </c>
      <c r="O855" s="168" t="s">
        <v>16</v>
      </c>
      <c r="P855" s="168">
        <v>0</v>
      </c>
      <c r="Q855" s="227" t="s">
        <v>32</v>
      </c>
      <c r="R855" s="206"/>
      <c r="S855" s="237" t="s">
        <v>32</v>
      </c>
      <c r="T855" s="157" t="s">
        <v>72</v>
      </c>
      <c r="U855" s="138"/>
      <c r="V855" s="199" t="s">
        <v>32</v>
      </c>
      <c r="W855" s="139"/>
      <c r="X855" s="199" t="s">
        <v>32</v>
      </c>
      <c r="Y855" s="140"/>
      <c r="Z855" s="199" t="s">
        <v>32</v>
      </c>
      <c r="AA855" s="239" t="s">
        <v>32</v>
      </c>
      <c r="AB855" s="141">
        <v>2021</v>
      </c>
      <c r="AC855" s="142">
        <v>1124.8330570616581</v>
      </c>
      <c r="AD855" s="143" t="s">
        <v>281</v>
      </c>
      <c r="AE855" s="144"/>
      <c r="AF855" s="201" t="s">
        <v>32</v>
      </c>
      <c r="AG855" s="144"/>
      <c r="AH855" s="201" t="s">
        <v>32</v>
      </c>
      <c r="AI855" s="170" t="s">
        <v>32</v>
      </c>
    </row>
    <row r="856" spans="1:35" s="14" customFormat="1" ht="19.95" customHeight="1" x14ac:dyDescent="0.25">
      <c r="A856" s="20"/>
      <c r="B856" s="22" t="s">
        <v>32</v>
      </c>
      <c r="C856" s="22"/>
      <c r="D856" s="122"/>
      <c r="E856" s="156"/>
      <c r="F856" s="156"/>
      <c r="G856" s="156"/>
      <c r="H856" s="156"/>
      <c r="I856" s="156">
        <v>0</v>
      </c>
      <c r="J856" s="156">
        <v>0</v>
      </c>
      <c r="K856" s="156"/>
      <c r="L856" s="156"/>
      <c r="M856" s="152"/>
      <c r="N856" s="226" t="s">
        <v>32</v>
      </c>
      <c r="O856" s="169" t="s">
        <v>16</v>
      </c>
      <c r="P856" s="169">
        <v>0</v>
      </c>
      <c r="Q856" s="228" t="s">
        <v>32</v>
      </c>
      <c r="R856" s="207"/>
      <c r="S856" s="202" t="s">
        <v>32</v>
      </c>
      <c r="T856" s="129"/>
      <c r="U856" s="130"/>
      <c r="V856" s="200" t="s">
        <v>32</v>
      </c>
      <c r="W856" s="131"/>
      <c r="X856" s="200" t="s">
        <v>32</v>
      </c>
      <c r="Y856" s="132"/>
      <c r="Z856" s="200" t="s">
        <v>32</v>
      </c>
      <c r="AA856" s="240" t="s">
        <v>32</v>
      </c>
      <c r="AB856" s="238">
        <v>2021</v>
      </c>
      <c r="AC856" s="134">
        <v>0</v>
      </c>
      <c r="AD856" s="135" t="s">
        <v>32</v>
      </c>
      <c r="AE856" s="136"/>
      <c r="AF856" s="202" t="s">
        <v>32</v>
      </c>
      <c r="AG856" s="136"/>
      <c r="AH856" s="202" t="s">
        <v>32</v>
      </c>
      <c r="AI856" s="171" t="s">
        <v>32</v>
      </c>
    </row>
    <row r="857" spans="1:35" s="14" customFormat="1" ht="19.95" customHeight="1" x14ac:dyDescent="0.25">
      <c r="A857" s="20"/>
      <c r="B857" s="22" t="s">
        <v>32</v>
      </c>
      <c r="C857" s="22"/>
      <c r="D857" s="122"/>
      <c r="E857" s="156"/>
      <c r="F857" s="156"/>
      <c r="G857" s="156"/>
      <c r="H857" s="156"/>
      <c r="I857" s="156">
        <v>0</v>
      </c>
      <c r="J857" s="156">
        <v>0</v>
      </c>
      <c r="K857" s="156"/>
      <c r="L857" s="156"/>
      <c r="M857" s="152"/>
      <c r="N857" s="226" t="s">
        <v>32</v>
      </c>
      <c r="O857" s="169" t="s">
        <v>16</v>
      </c>
      <c r="P857" s="169">
        <v>0</v>
      </c>
      <c r="Q857" s="228" t="s">
        <v>32</v>
      </c>
      <c r="R857" s="207"/>
      <c r="S857" s="202" t="s">
        <v>32</v>
      </c>
      <c r="T857" s="129"/>
      <c r="U857" s="130"/>
      <c r="V857" s="200" t="s">
        <v>32</v>
      </c>
      <c r="W857" s="131"/>
      <c r="X857" s="200" t="s">
        <v>32</v>
      </c>
      <c r="Y857" s="132"/>
      <c r="Z857" s="200" t="s">
        <v>32</v>
      </c>
      <c r="AA857" s="240" t="s">
        <v>32</v>
      </c>
      <c r="AB857" s="238">
        <v>2021</v>
      </c>
      <c r="AC857" s="134">
        <v>0</v>
      </c>
      <c r="AD857" s="135" t="s">
        <v>32</v>
      </c>
      <c r="AE857" s="136"/>
      <c r="AF857" s="202" t="s">
        <v>32</v>
      </c>
      <c r="AG857" s="136"/>
      <c r="AH857" s="202" t="s">
        <v>32</v>
      </c>
      <c r="AI857" s="171" t="s">
        <v>32</v>
      </c>
    </row>
    <row r="858" spans="1:35" s="14" customFormat="1" ht="19.95" customHeight="1" x14ac:dyDescent="0.25">
      <c r="A858" s="20"/>
      <c r="B858" s="22" t="s">
        <v>32</v>
      </c>
      <c r="C858" s="22"/>
      <c r="D858" s="122"/>
      <c r="E858" s="156"/>
      <c r="F858" s="156"/>
      <c r="G858" s="156"/>
      <c r="H858" s="156"/>
      <c r="I858" s="156">
        <v>0</v>
      </c>
      <c r="J858" s="156">
        <v>0</v>
      </c>
      <c r="K858" s="156"/>
      <c r="L858" s="156"/>
      <c r="M858" s="152"/>
      <c r="N858" s="226" t="s">
        <v>32</v>
      </c>
      <c r="O858" s="169" t="s">
        <v>16</v>
      </c>
      <c r="P858" s="169">
        <v>0</v>
      </c>
      <c r="Q858" s="228" t="s">
        <v>32</v>
      </c>
      <c r="R858" s="207"/>
      <c r="S858" s="202" t="s">
        <v>32</v>
      </c>
      <c r="T858" s="129"/>
      <c r="U858" s="130"/>
      <c r="V858" s="200" t="s">
        <v>32</v>
      </c>
      <c r="W858" s="131"/>
      <c r="X858" s="200" t="s">
        <v>32</v>
      </c>
      <c r="Y858" s="132"/>
      <c r="Z858" s="200" t="s">
        <v>32</v>
      </c>
      <c r="AA858" s="240" t="s">
        <v>32</v>
      </c>
      <c r="AB858" s="238">
        <v>2021</v>
      </c>
      <c r="AC858" s="134">
        <v>0</v>
      </c>
      <c r="AD858" s="135" t="s">
        <v>32</v>
      </c>
      <c r="AE858" s="136"/>
      <c r="AF858" s="202" t="s">
        <v>32</v>
      </c>
      <c r="AG858" s="136"/>
      <c r="AH858" s="202" t="s">
        <v>32</v>
      </c>
      <c r="AI858" s="171" t="s">
        <v>32</v>
      </c>
    </row>
    <row r="859" spans="1:35" s="14" customFormat="1" ht="19.95" customHeight="1" x14ac:dyDescent="0.25">
      <c r="A859" s="20"/>
      <c r="B859" s="22" t="s">
        <v>32</v>
      </c>
      <c r="C859" s="22"/>
      <c r="D859" s="122"/>
      <c r="E859" s="156"/>
      <c r="F859" s="156"/>
      <c r="G859" s="156"/>
      <c r="H859" s="156"/>
      <c r="I859" s="156">
        <v>0</v>
      </c>
      <c r="J859" s="156">
        <v>0</v>
      </c>
      <c r="K859" s="156"/>
      <c r="L859" s="156"/>
      <c r="M859" s="152"/>
      <c r="N859" s="226" t="s">
        <v>32</v>
      </c>
      <c r="O859" s="169" t="s">
        <v>16</v>
      </c>
      <c r="P859" s="169">
        <v>0</v>
      </c>
      <c r="Q859" s="228" t="s">
        <v>32</v>
      </c>
      <c r="R859" s="207"/>
      <c r="S859" s="202" t="s">
        <v>32</v>
      </c>
      <c r="T859" s="129"/>
      <c r="U859" s="130"/>
      <c r="V859" s="200" t="s">
        <v>32</v>
      </c>
      <c r="W859" s="131"/>
      <c r="X859" s="200" t="s">
        <v>32</v>
      </c>
      <c r="Y859" s="132"/>
      <c r="Z859" s="200" t="s">
        <v>32</v>
      </c>
      <c r="AA859" s="240" t="s">
        <v>32</v>
      </c>
      <c r="AB859" s="238">
        <v>2021</v>
      </c>
      <c r="AC859" s="134">
        <v>0</v>
      </c>
      <c r="AD859" s="135" t="s">
        <v>32</v>
      </c>
      <c r="AE859" s="136"/>
      <c r="AF859" s="202" t="s">
        <v>32</v>
      </c>
      <c r="AG859" s="136"/>
      <c r="AH859" s="202" t="s">
        <v>32</v>
      </c>
      <c r="AI859" s="171" t="s">
        <v>32</v>
      </c>
    </row>
    <row r="860" spans="1:35" s="14" customFormat="1" ht="19.95" customHeight="1" x14ac:dyDescent="0.25">
      <c r="A860" s="20"/>
      <c r="B860" s="153" t="s">
        <v>32</v>
      </c>
      <c r="C860" s="153"/>
      <c r="D860" s="122"/>
      <c r="E860" s="156"/>
      <c r="F860" s="156"/>
      <c r="G860" s="156"/>
      <c r="H860" s="156"/>
      <c r="I860" s="156">
        <v>0</v>
      </c>
      <c r="J860" s="156">
        <v>0</v>
      </c>
      <c r="K860" s="156"/>
      <c r="L860" s="156"/>
      <c r="M860" s="152"/>
      <c r="N860" s="226" t="s">
        <v>32</v>
      </c>
      <c r="O860" s="169" t="s">
        <v>16</v>
      </c>
      <c r="P860" s="169">
        <v>0</v>
      </c>
      <c r="Q860" s="228" t="s">
        <v>32</v>
      </c>
      <c r="R860" s="207"/>
      <c r="S860" s="202" t="s">
        <v>32</v>
      </c>
      <c r="T860" s="129"/>
      <c r="U860" s="130"/>
      <c r="V860" s="200" t="s">
        <v>32</v>
      </c>
      <c r="W860" s="131"/>
      <c r="X860" s="200" t="s">
        <v>32</v>
      </c>
      <c r="Y860" s="132"/>
      <c r="Z860" s="200" t="s">
        <v>32</v>
      </c>
      <c r="AA860" s="240" t="s">
        <v>32</v>
      </c>
      <c r="AB860" s="238">
        <v>2021</v>
      </c>
      <c r="AC860" s="134">
        <v>0</v>
      </c>
      <c r="AD860" s="135" t="s">
        <v>32</v>
      </c>
      <c r="AE860" s="136"/>
      <c r="AF860" s="202" t="s">
        <v>32</v>
      </c>
      <c r="AG860" s="136"/>
      <c r="AH860" s="202" t="s">
        <v>32</v>
      </c>
      <c r="AI860" s="171" t="s">
        <v>32</v>
      </c>
    </row>
    <row r="861" spans="1:35" s="14" customFormat="1" ht="19.95" customHeight="1" x14ac:dyDescent="0.25">
      <c r="A861" s="20"/>
      <c r="B861" s="153" t="s">
        <v>32</v>
      </c>
      <c r="C861" s="153"/>
      <c r="D861" s="122"/>
      <c r="E861" s="156"/>
      <c r="F861" s="156"/>
      <c r="G861" s="156"/>
      <c r="H861" s="156"/>
      <c r="I861" s="156">
        <v>0</v>
      </c>
      <c r="J861" s="156">
        <v>0</v>
      </c>
      <c r="K861" s="156"/>
      <c r="L861" s="156"/>
      <c r="M861" s="152"/>
      <c r="N861" s="226" t="s">
        <v>32</v>
      </c>
      <c r="O861" s="169" t="s">
        <v>16</v>
      </c>
      <c r="P861" s="169">
        <v>0</v>
      </c>
      <c r="Q861" s="228" t="s">
        <v>32</v>
      </c>
      <c r="R861" s="207"/>
      <c r="S861" s="202" t="s">
        <v>32</v>
      </c>
      <c r="T861" s="129"/>
      <c r="U861" s="130"/>
      <c r="V861" s="200" t="s">
        <v>32</v>
      </c>
      <c r="W861" s="131"/>
      <c r="X861" s="200" t="s">
        <v>32</v>
      </c>
      <c r="Y861" s="132"/>
      <c r="Z861" s="200" t="s">
        <v>32</v>
      </c>
      <c r="AA861" s="240" t="s">
        <v>32</v>
      </c>
      <c r="AB861" s="238">
        <v>2021</v>
      </c>
      <c r="AC861" s="134">
        <v>0</v>
      </c>
      <c r="AD861" s="135" t="s">
        <v>32</v>
      </c>
      <c r="AE861" s="136"/>
      <c r="AF861" s="202" t="s">
        <v>32</v>
      </c>
      <c r="AG861" s="136"/>
      <c r="AH861" s="202" t="s">
        <v>32</v>
      </c>
      <c r="AI861" s="171" t="s">
        <v>32</v>
      </c>
    </row>
    <row r="862" spans="1:35" s="14" customFormat="1" ht="19.95" customHeight="1" x14ac:dyDescent="0.25">
      <c r="A862" s="20"/>
      <c r="B862" s="153" t="s">
        <v>32</v>
      </c>
      <c r="C862" s="153"/>
      <c r="D862" s="122"/>
      <c r="E862" s="156"/>
      <c r="F862" s="156"/>
      <c r="G862" s="156"/>
      <c r="H862" s="156"/>
      <c r="I862" s="156">
        <v>0</v>
      </c>
      <c r="J862" s="156">
        <v>0</v>
      </c>
      <c r="K862" s="156"/>
      <c r="L862" s="156"/>
      <c r="M862" s="152"/>
      <c r="N862" s="226" t="s">
        <v>32</v>
      </c>
      <c r="O862" s="169" t="s">
        <v>16</v>
      </c>
      <c r="P862" s="169">
        <v>0</v>
      </c>
      <c r="Q862" s="228" t="s">
        <v>32</v>
      </c>
      <c r="R862" s="207"/>
      <c r="S862" s="202" t="s">
        <v>32</v>
      </c>
      <c r="T862" s="129"/>
      <c r="U862" s="130"/>
      <c r="V862" s="200" t="s">
        <v>32</v>
      </c>
      <c r="W862" s="131"/>
      <c r="X862" s="200" t="s">
        <v>32</v>
      </c>
      <c r="Y862" s="132"/>
      <c r="Z862" s="200" t="s">
        <v>32</v>
      </c>
      <c r="AA862" s="241" t="s">
        <v>32</v>
      </c>
      <c r="AB862" s="133">
        <v>2021</v>
      </c>
      <c r="AC862" s="134">
        <v>0</v>
      </c>
      <c r="AD862" s="135" t="s">
        <v>32</v>
      </c>
      <c r="AE862" s="136"/>
      <c r="AF862" s="202" t="s">
        <v>32</v>
      </c>
      <c r="AG862" s="136"/>
      <c r="AH862" s="202" t="s">
        <v>32</v>
      </c>
      <c r="AI862" s="171" t="s">
        <v>32</v>
      </c>
    </row>
    <row r="863" spans="1:35" s="14" customFormat="1" ht="19.95" customHeight="1" x14ac:dyDescent="0.25">
      <c r="A863" s="20"/>
      <c r="B863" s="153" t="s">
        <v>32</v>
      </c>
      <c r="C863" s="153"/>
      <c r="D863" s="122"/>
      <c r="E863" s="156"/>
      <c r="F863" s="156"/>
      <c r="G863" s="156"/>
      <c r="H863" s="156"/>
      <c r="I863" s="156">
        <v>0</v>
      </c>
      <c r="J863" s="156">
        <v>0</v>
      </c>
      <c r="K863" s="156"/>
      <c r="L863" s="156"/>
      <c r="M863" s="154"/>
      <c r="N863" s="226" t="s">
        <v>32</v>
      </c>
      <c r="O863" s="169" t="s">
        <v>16</v>
      </c>
      <c r="P863" s="169">
        <v>0</v>
      </c>
      <c r="Q863" s="228" t="s">
        <v>32</v>
      </c>
      <c r="R863" s="207"/>
      <c r="S863" s="202" t="s">
        <v>32</v>
      </c>
      <c r="T863" s="129"/>
      <c r="U863" s="130"/>
      <c r="V863" s="200" t="s">
        <v>32</v>
      </c>
      <c r="W863" s="131"/>
      <c r="X863" s="200" t="s">
        <v>32</v>
      </c>
      <c r="Y863" s="132"/>
      <c r="Z863" s="200" t="s">
        <v>32</v>
      </c>
      <c r="AA863" s="240" t="s">
        <v>32</v>
      </c>
      <c r="AB863" s="238">
        <v>2021</v>
      </c>
      <c r="AC863" s="134">
        <v>0</v>
      </c>
      <c r="AD863" s="135" t="s">
        <v>32</v>
      </c>
      <c r="AE863" s="136"/>
      <c r="AF863" s="202" t="s">
        <v>32</v>
      </c>
      <c r="AG863" s="136"/>
      <c r="AH863" s="202" t="s">
        <v>32</v>
      </c>
      <c r="AI863" s="171" t="s">
        <v>32</v>
      </c>
    </row>
    <row r="864" spans="1:35" ht="19.95" customHeight="1" x14ac:dyDescent="0.25">
      <c r="B864" s="155" t="s">
        <v>32</v>
      </c>
      <c r="C864" s="155"/>
      <c r="D864" s="155"/>
      <c r="E864" s="156"/>
      <c r="F864" s="156"/>
      <c r="G864" s="156"/>
      <c r="H864" s="156"/>
      <c r="I864" s="156">
        <v>0</v>
      </c>
      <c r="J864" s="156">
        <v>0</v>
      </c>
      <c r="K864" s="156"/>
      <c r="L864" s="156"/>
      <c r="M864" s="154"/>
      <c r="N864" s="226" t="s">
        <v>32</v>
      </c>
      <c r="O864" s="169" t="s">
        <v>16</v>
      </c>
      <c r="P864" s="169">
        <v>0</v>
      </c>
      <c r="Q864" s="228" t="s">
        <v>32</v>
      </c>
      <c r="R864" s="207"/>
      <c r="S864" s="202" t="s">
        <v>32</v>
      </c>
      <c r="T864" s="129"/>
      <c r="U864" s="129"/>
      <c r="V864" s="200" t="s">
        <v>32</v>
      </c>
      <c r="W864" s="129"/>
      <c r="X864" s="200" t="s">
        <v>32</v>
      </c>
      <c r="Y864" s="129"/>
      <c r="Z864" s="200" t="s">
        <v>32</v>
      </c>
      <c r="AA864" s="240" t="s">
        <v>32</v>
      </c>
      <c r="AB864" s="242"/>
      <c r="AC864" s="129"/>
      <c r="AD864" s="129"/>
      <c r="AE864" s="129"/>
      <c r="AF864" s="202" t="s">
        <v>32</v>
      </c>
      <c r="AG864" s="129"/>
      <c r="AH864" s="202" t="s">
        <v>32</v>
      </c>
      <c r="AI864" s="171" t="s">
        <v>32</v>
      </c>
    </row>
    <row r="865" spans="1:35" ht="10.050000000000001" customHeight="1" thickBot="1" x14ac:dyDescent="0.3">
      <c r="B865" s="248" t="s">
        <v>64</v>
      </c>
      <c r="C865" s="249"/>
      <c r="D865" s="249"/>
      <c r="E865" s="249"/>
      <c r="F865" s="249"/>
      <c r="G865" s="249"/>
      <c r="H865" s="249"/>
      <c r="I865" s="249"/>
      <c r="J865" s="249"/>
      <c r="K865" s="249"/>
      <c r="L865" s="249"/>
      <c r="M865" s="249"/>
      <c r="N865" s="249"/>
      <c r="O865" s="249"/>
      <c r="P865" s="249"/>
      <c r="Q865" s="249"/>
      <c r="R865" s="249"/>
      <c r="S865" s="250"/>
      <c r="T865" s="249"/>
      <c r="U865" s="249"/>
      <c r="V865" s="249"/>
      <c r="W865" s="249"/>
      <c r="X865" s="249"/>
      <c r="Y865" s="249"/>
      <c r="Z865" s="249"/>
      <c r="AA865" s="250"/>
      <c r="AB865" s="249"/>
      <c r="AC865" s="249"/>
      <c r="AD865" s="249"/>
      <c r="AE865" s="249"/>
      <c r="AF865" s="249"/>
      <c r="AG865" s="249"/>
      <c r="AH865" s="249"/>
      <c r="AI865" s="251"/>
    </row>
    <row r="866" spans="1:35" s="14" customFormat="1" ht="26.1" customHeight="1" thickBot="1" x14ac:dyDescent="0.3">
      <c r="B866" s="208">
        <v>71</v>
      </c>
      <c r="C866" s="209" t="s">
        <v>238</v>
      </c>
      <c r="D866" s="210">
        <v>1</v>
      </c>
      <c r="E866" s="211">
        <v>8770195636</v>
      </c>
      <c r="F866" s="211">
        <v>12727412848</v>
      </c>
      <c r="G866" s="211">
        <v>4324935603</v>
      </c>
      <c r="H866" s="211">
        <v>4907826138</v>
      </c>
      <c r="I866" s="211">
        <v>4445260033</v>
      </c>
      <c r="J866" s="211">
        <v>7819586710</v>
      </c>
      <c r="K866" s="211">
        <v>1235681844</v>
      </c>
      <c r="L866" s="211">
        <v>459879604</v>
      </c>
      <c r="M866" s="212">
        <v>1</v>
      </c>
      <c r="N866" s="231">
        <v>5</v>
      </c>
      <c r="O866" s="213" t="s">
        <v>16</v>
      </c>
      <c r="P866" s="213">
        <v>0</v>
      </c>
      <c r="Q866" s="229">
        <v>1100000000</v>
      </c>
      <c r="R866" s="225">
        <v>4665260033</v>
      </c>
      <c r="S866" s="222" t="s">
        <v>279</v>
      </c>
      <c r="T866" s="214" t="s">
        <v>72</v>
      </c>
      <c r="U866" s="214">
        <v>2.0278210916982293</v>
      </c>
      <c r="V866" s="215" t="s">
        <v>279</v>
      </c>
      <c r="W866" s="216">
        <v>0.38561066546774442</v>
      </c>
      <c r="X866" s="215" t="s">
        <v>279</v>
      </c>
      <c r="Y866" s="217">
        <v>2.6869681396002942</v>
      </c>
      <c r="Z866" s="215" t="s">
        <v>279</v>
      </c>
      <c r="AA866" s="223" t="s">
        <v>279</v>
      </c>
      <c r="AB866" s="218">
        <v>2021</v>
      </c>
      <c r="AC866" s="219">
        <v>14008.85923793045</v>
      </c>
      <c r="AD866" s="220" t="s">
        <v>281</v>
      </c>
      <c r="AE866" s="221">
        <v>0.15802393269963497</v>
      </c>
      <c r="AF866" s="222" t="s">
        <v>279</v>
      </c>
      <c r="AG866" s="221">
        <v>9.7088218851498667E-2</v>
      </c>
      <c r="AH866" s="222" t="s">
        <v>279</v>
      </c>
      <c r="AI866" s="223" t="s">
        <v>279</v>
      </c>
    </row>
    <row r="867" spans="1:35" s="14" customFormat="1" ht="19.95" customHeight="1" x14ac:dyDescent="0.25">
      <c r="A867" s="20"/>
      <c r="B867" s="149">
        <v>71.099999999999994</v>
      </c>
      <c r="C867" s="149" t="s">
        <v>239</v>
      </c>
      <c r="D867" s="150">
        <v>0.6</v>
      </c>
      <c r="E867" s="137">
        <v>8300494293</v>
      </c>
      <c r="F867" s="137">
        <v>12253557034</v>
      </c>
      <c r="G867" s="137">
        <v>3934391976</v>
      </c>
      <c r="H867" s="137">
        <v>4517282511</v>
      </c>
      <c r="I867" s="137">
        <v>4366102317</v>
      </c>
      <c r="J867" s="137">
        <v>7736274523</v>
      </c>
      <c r="K867" s="137">
        <v>1220366475</v>
      </c>
      <c r="L867" s="137">
        <v>459546604</v>
      </c>
      <c r="M867" s="151"/>
      <c r="N867" s="230" t="s">
        <v>32</v>
      </c>
      <c r="O867" s="168" t="s">
        <v>16</v>
      </c>
      <c r="P867" s="168">
        <v>0</v>
      </c>
      <c r="Q867" s="227" t="s">
        <v>32</v>
      </c>
      <c r="R867" s="206"/>
      <c r="S867" s="237" t="s">
        <v>32</v>
      </c>
      <c r="T867" s="157" t="s">
        <v>72</v>
      </c>
      <c r="U867" s="138"/>
      <c r="V867" s="199" t="s">
        <v>32</v>
      </c>
      <c r="W867" s="139"/>
      <c r="X867" s="199" t="s">
        <v>32</v>
      </c>
      <c r="Y867" s="140"/>
      <c r="Z867" s="199" t="s">
        <v>32</v>
      </c>
      <c r="AA867" s="239" t="s">
        <v>32</v>
      </c>
      <c r="AB867" s="141">
        <v>2021</v>
      </c>
      <c r="AC867" s="142">
        <v>13487.293741731111</v>
      </c>
      <c r="AD867" s="143" t="s">
        <v>281</v>
      </c>
      <c r="AE867" s="144"/>
      <c r="AF867" s="201" t="s">
        <v>32</v>
      </c>
      <c r="AG867" s="144"/>
      <c r="AH867" s="201" t="s">
        <v>32</v>
      </c>
      <c r="AI867" s="170" t="s">
        <v>32</v>
      </c>
    </row>
    <row r="868" spans="1:35" s="14" customFormat="1" ht="19.95" customHeight="1" x14ac:dyDescent="0.25">
      <c r="A868" s="20"/>
      <c r="B868" s="22">
        <v>71.199999999999989</v>
      </c>
      <c r="C868" s="22" t="s">
        <v>240</v>
      </c>
      <c r="D868" s="122">
        <v>0.4</v>
      </c>
      <c r="E868" s="156">
        <v>469701343</v>
      </c>
      <c r="F868" s="156">
        <v>473855814</v>
      </c>
      <c r="G868" s="156">
        <v>390543627</v>
      </c>
      <c r="H868" s="156">
        <v>390543627</v>
      </c>
      <c r="I868" s="156">
        <v>79157716</v>
      </c>
      <c r="J868" s="156">
        <v>83312187</v>
      </c>
      <c r="K868" s="156">
        <v>15315369</v>
      </c>
      <c r="L868" s="156">
        <v>333000</v>
      </c>
      <c r="M868" s="152"/>
      <c r="N868" s="226" t="s">
        <v>32</v>
      </c>
      <c r="O868" s="169" t="s">
        <v>16</v>
      </c>
      <c r="P868" s="169">
        <v>0</v>
      </c>
      <c r="Q868" s="228" t="s">
        <v>32</v>
      </c>
      <c r="R868" s="207"/>
      <c r="S868" s="202" t="s">
        <v>32</v>
      </c>
      <c r="T868" s="129" t="s">
        <v>72</v>
      </c>
      <c r="U868" s="130"/>
      <c r="V868" s="200" t="s">
        <v>32</v>
      </c>
      <c r="W868" s="131"/>
      <c r="X868" s="200" t="s">
        <v>32</v>
      </c>
      <c r="Y868" s="132"/>
      <c r="Z868" s="200" t="s">
        <v>32</v>
      </c>
      <c r="AA868" s="240" t="s">
        <v>32</v>
      </c>
      <c r="AB868" s="238">
        <v>2021</v>
      </c>
      <c r="AC868" s="134">
        <v>521.56549619933821</v>
      </c>
      <c r="AD868" s="135" t="s">
        <v>281</v>
      </c>
      <c r="AE868" s="136"/>
      <c r="AF868" s="202" t="s">
        <v>32</v>
      </c>
      <c r="AG868" s="136"/>
      <c r="AH868" s="202" t="s">
        <v>32</v>
      </c>
      <c r="AI868" s="171" t="s">
        <v>32</v>
      </c>
    </row>
    <row r="869" spans="1:35" s="14" customFormat="1" ht="19.95" customHeight="1" x14ac:dyDescent="0.25">
      <c r="A869" s="20"/>
      <c r="B869" s="22" t="s">
        <v>32</v>
      </c>
      <c r="C869" s="22"/>
      <c r="D869" s="122"/>
      <c r="E869" s="156"/>
      <c r="F869" s="156"/>
      <c r="G869" s="156"/>
      <c r="H869" s="156"/>
      <c r="I869" s="156">
        <v>0</v>
      </c>
      <c r="J869" s="156">
        <v>0</v>
      </c>
      <c r="K869" s="156"/>
      <c r="L869" s="156"/>
      <c r="M869" s="152"/>
      <c r="N869" s="226" t="s">
        <v>32</v>
      </c>
      <c r="O869" s="169" t="s">
        <v>16</v>
      </c>
      <c r="P869" s="169">
        <v>0</v>
      </c>
      <c r="Q869" s="228" t="s">
        <v>32</v>
      </c>
      <c r="R869" s="207"/>
      <c r="S869" s="202" t="s">
        <v>32</v>
      </c>
      <c r="T869" s="129"/>
      <c r="U869" s="130"/>
      <c r="V869" s="200" t="s">
        <v>32</v>
      </c>
      <c r="W869" s="131"/>
      <c r="X869" s="200" t="s">
        <v>32</v>
      </c>
      <c r="Y869" s="132"/>
      <c r="Z869" s="200" t="s">
        <v>32</v>
      </c>
      <c r="AA869" s="240" t="s">
        <v>32</v>
      </c>
      <c r="AB869" s="238">
        <v>2021</v>
      </c>
      <c r="AC869" s="134">
        <v>0</v>
      </c>
      <c r="AD869" s="135" t="s">
        <v>32</v>
      </c>
      <c r="AE869" s="136"/>
      <c r="AF869" s="202" t="s">
        <v>32</v>
      </c>
      <c r="AG869" s="136"/>
      <c r="AH869" s="202" t="s">
        <v>32</v>
      </c>
      <c r="AI869" s="171" t="s">
        <v>32</v>
      </c>
    </row>
    <row r="870" spans="1:35" s="14" customFormat="1" ht="19.95" customHeight="1" x14ac:dyDescent="0.25">
      <c r="A870" s="20"/>
      <c r="B870" s="22" t="s">
        <v>32</v>
      </c>
      <c r="C870" s="22"/>
      <c r="D870" s="122"/>
      <c r="E870" s="156"/>
      <c r="F870" s="156"/>
      <c r="G870" s="156"/>
      <c r="H870" s="156"/>
      <c r="I870" s="156">
        <v>0</v>
      </c>
      <c r="J870" s="156">
        <v>0</v>
      </c>
      <c r="K870" s="156"/>
      <c r="L870" s="156"/>
      <c r="M870" s="152"/>
      <c r="N870" s="226" t="s">
        <v>32</v>
      </c>
      <c r="O870" s="169" t="s">
        <v>16</v>
      </c>
      <c r="P870" s="169">
        <v>0</v>
      </c>
      <c r="Q870" s="228" t="s">
        <v>32</v>
      </c>
      <c r="R870" s="207"/>
      <c r="S870" s="202" t="s">
        <v>32</v>
      </c>
      <c r="T870" s="129"/>
      <c r="U870" s="130"/>
      <c r="V870" s="200" t="s">
        <v>32</v>
      </c>
      <c r="W870" s="131"/>
      <c r="X870" s="200" t="s">
        <v>32</v>
      </c>
      <c r="Y870" s="132"/>
      <c r="Z870" s="200" t="s">
        <v>32</v>
      </c>
      <c r="AA870" s="240" t="s">
        <v>32</v>
      </c>
      <c r="AB870" s="238">
        <v>2021</v>
      </c>
      <c r="AC870" s="134">
        <v>0</v>
      </c>
      <c r="AD870" s="135" t="s">
        <v>32</v>
      </c>
      <c r="AE870" s="136"/>
      <c r="AF870" s="202" t="s">
        <v>32</v>
      </c>
      <c r="AG870" s="136"/>
      <c r="AH870" s="202" t="s">
        <v>32</v>
      </c>
      <c r="AI870" s="171" t="s">
        <v>32</v>
      </c>
    </row>
    <row r="871" spans="1:35" s="14" customFormat="1" ht="19.95" customHeight="1" x14ac:dyDescent="0.25">
      <c r="A871" s="20"/>
      <c r="B871" s="22" t="s">
        <v>32</v>
      </c>
      <c r="C871" s="22"/>
      <c r="D871" s="122"/>
      <c r="E871" s="156"/>
      <c r="F871" s="156"/>
      <c r="G871" s="156"/>
      <c r="H871" s="156"/>
      <c r="I871" s="156">
        <v>0</v>
      </c>
      <c r="J871" s="156">
        <v>0</v>
      </c>
      <c r="K871" s="156"/>
      <c r="L871" s="156"/>
      <c r="M871" s="152"/>
      <c r="N871" s="226" t="s">
        <v>32</v>
      </c>
      <c r="O871" s="169" t="s">
        <v>16</v>
      </c>
      <c r="P871" s="169">
        <v>0</v>
      </c>
      <c r="Q871" s="228" t="s">
        <v>32</v>
      </c>
      <c r="R871" s="207"/>
      <c r="S871" s="202" t="s">
        <v>32</v>
      </c>
      <c r="T871" s="129"/>
      <c r="U871" s="130"/>
      <c r="V871" s="200" t="s">
        <v>32</v>
      </c>
      <c r="W871" s="131"/>
      <c r="X871" s="200" t="s">
        <v>32</v>
      </c>
      <c r="Y871" s="132"/>
      <c r="Z871" s="200" t="s">
        <v>32</v>
      </c>
      <c r="AA871" s="240" t="s">
        <v>32</v>
      </c>
      <c r="AB871" s="238">
        <v>2021</v>
      </c>
      <c r="AC871" s="134">
        <v>0</v>
      </c>
      <c r="AD871" s="135" t="s">
        <v>32</v>
      </c>
      <c r="AE871" s="136"/>
      <c r="AF871" s="202" t="s">
        <v>32</v>
      </c>
      <c r="AG871" s="136"/>
      <c r="AH871" s="202" t="s">
        <v>32</v>
      </c>
      <c r="AI871" s="171" t="s">
        <v>32</v>
      </c>
    </row>
    <row r="872" spans="1:35" s="14" customFormat="1" ht="19.95" customHeight="1" x14ac:dyDescent="0.25">
      <c r="A872" s="20"/>
      <c r="B872" s="153" t="s">
        <v>32</v>
      </c>
      <c r="C872" s="153"/>
      <c r="D872" s="122"/>
      <c r="E872" s="156"/>
      <c r="F872" s="156"/>
      <c r="G872" s="156"/>
      <c r="H872" s="156"/>
      <c r="I872" s="156">
        <v>0</v>
      </c>
      <c r="J872" s="156">
        <v>0</v>
      </c>
      <c r="K872" s="156"/>
      <c r="L872" s="156"/>
      <c r="M872" s="152"/>
      <c r="N872" s="226" t="s">
        <v>32</v>
      </c>
      <c r="O872" s="169" t="s">
        <v>16</v>
      </c>
      <c r="P872" s="169">
        <v>0</v>
      </c>
      <c r="Q872" s="228" t="s">
        <v>32</v>
      </c>
      <c r="R872" s="207"/>
      <c r="S872" s="202" t="s">
        <v>32</v>
      </c>
      <c r="T872" s="129"/>
      <c r="U872" s="130"/>
      <c r="V872" s="200" t="s">
        <v>32</v>
      </c>
      <c r="W872" s="131"/>
      <c r="X872" s="200" t="s">
        <v>32</v>
      </c>
      <c r="Y872" s="132"/>
      <c r="Z872" s="200" t="s">
        <v>32</v>
      </c>
      <c r="AA872" s="240" t="s">
        <v>32</v>
      </c>
      <c r="AB872" s="238">
        <v>2021</v>
      </c>
      <c r="AC872" s="134">
        <v>0</v>
      </c>
      <c r="AD872" s="135" t="s">
        <v>32</v>
      </c>
      <c r="AE872" s="136"/>
      <c r="AF872" s="202" t="s">
        <v>32</v>
      </c>
      <c r="AG872" s="136"/>
      <c r="AH872" s="202" t="s">
        <v>32</v>
      </c>
      <c r="AI872" s="171" t="s">
        <v>32</v>
      </c>
    </row>
    <row r="873" spans="1:35" s="14" customFormat="1" ht="19.95" customHeight="1" x14ac:dyDescent="0.25">
      <c r="A873" s="20"/>
      <c r="B873" s="153" t="s">
        <v>32</v>
      </c>
      <c r="C873" s="153"/>
      <c r="D873" s="122"/>
      <c r="E873" s="156"/>
      <c r="F873" s="156"/>
      <c r="G873" s="156"/>
      <c r="H873" s="156"/>
      <c r="I873" s="156">
        <v>0</v>
      </c>
      <c r="J873" s="156">
        <v>0</v>
      </c>
      <c r="K873" s="156"/>
      <c r="L873" s="156"/>
      <c r="M873" s="152"/>
      <c r="N873" s="226" t="s">
        <v>32</v>
      </c>
      <c r="O873" s="169" t="s">
        <v>16</v>
      </c>
      <c r="P873" s="169">
        <v>0</v>
      </c>
      <c r="Q873" s="228" t="s">
        <v>32</v>
      </c>
      <c r="R873" s="207"/>
      <c r="S873" s="202" t="s">
        <v>32</v>
      </c>
      <c r="T873" s="129"/>
      <c r="U873" s="130"/>
      <c r="V873" s="200" t="s">
        <v>32</v>
      </c>
      <c r="W873" s="131"/>
      <c r="X873" s="200" t="s">
        <v>32</v>
      </c>
      <c r="Y873" s="132"/>
      <c r="Z873" s="200" t="s">
        <v>32</v>
      </c>
      <c r="AA873" s="240" t="s">
        <v>32</v>
      </c>
      <c r="AB873" s="238">
        <v>2021</v>
      </c>
      <c r="AC873" s="134">
        <v>0</v>
      </c>
      <c r="AD873" s="135" t="s">
        <v>32</v>
      </c>
      <c r="AE873" s="136"/>
      <c r="AF873" s="202" t="s">
        <v>32</v>
      </c>
      <c r="AG873" s="136"/>
      <c r="AH873" s="202" t="s">
        <v>32</v>
      </c>
      <c r="AI873" s="171" t="s">
        <v>32</v>
      </c>
    </row>
    <row r="874" spans="1:35" s="14" customFormat="1" ht="19.95" customHeight="1" x14ac:dyDescent="0.25">
      <c r="A874" s="20"/>
      <c r="B874" s="153" t="s">
        <v>32</v>
      </c>
      <c r="C874" s="153"/>
      <c r="D874" s="122"/>
      <c r="E874" s="156"/>
      <c r="F874" s="156"/>
      <c r="G874" s="156"/>
      <c r="H874" s="156"/>
      <c r="I874" s="156">
        <v>0</v>
      </c>
      <c r="J874" s="156">
        <v>0</v>
      </c>
      <c r="K874" s="156"/>
      <c r="L874" s="156"/>
      <c r="M874" s="152"/>
      <c r="N874" s="226" t="s">
        <v>32</v>
      </c>
      <c r="O874" s="169" t="s">
        <v>16</v>
      </c>
      <c r="P874" s="169">
        <v>0</v>
      </c>
      <c r="Q874" s="228" t="s">
        <v>32</v>
      </c>
      <c r="R874" s="207"/>
      <c r="S874" s="202" t="s">
        <v>32</v>
      </c>
      <c r="T874" s="129"/>
      <c r="U874" s="130"/>
      <c r="V874" s="200" t="s">
        <v>32</v>
      </c>
      <c r="W874" s="131"/>
      <c r="X874" s="200" t="s">
        <v>32</v>
      </c>
      <c r="Y874" s="132"/>
      <c r="Z874" s="200" t="s">
        <v>32</v>
      </c>
      <c r="AA874" s="241" t="s">
        <v>32</v>
      </c>
      <c r="AB874" s="133">
        <v>2021</v>
      </c>
      <c r="AC874" s="134">
        <v>0</v>
      </c>
      <c r="AD874" s="135" t="s">
        <v>32</v>
      </c>
      <c r="AE874" s="136"/>
      <c r="AF874" s="202" t="s">
        <v>32</v>
      </c>
      <c r="AG874" s="136"/>
      <c r="AH874" s="202" t="s">
        <v>32</v>
      </c>
      <c r="AI874" s="171" t="s">
        <v>32</v>
      </c>
    </row>
    <row r="875" spans="1:35" s="14" customFormat="1" ht="19.95" customHeight="1" x14ac:dyDescent="0.25">
      <c r="A875" s="20"/>
      <c r="B875" s="153" t="s">
        <v>32</v>
      </c>
      <c r="C875" s="153"/>
      <c r="D875" s="122"/>
      <c r="E875" s="156"/>
      <c r="F875" s="156"/>
      <c r="G875" s="156"/>
      <c r="H875" s="156"/>
      <c r="I875" s="156">
        <v>0</v>
      </c>
      <c r="J875" s="156">
        <v>0</v>
      </c>
      <c r="K875" s="156"/>
      <c r="L875" s="156"/>
      <c r="M875" s="154"/>
      <c r="N875" s="226" t="s">
        <v>32</v>
      </c>
      <c r="O875" s="169" t="s">
        <v>16</v>
      </c>
      <c r="P875" s="169">
        <v>0</v>
      </c>
      <c r="Q875" s="228" t="s">
        <v>32</v>
      </c>
      <c r="R875" s="207"/>
      <c r="S875" s="202" t="s">
        <v>32</v>
      </c>
      <c r="T875" s="129"/>
      <c r="U875" s="130"/>
      <c r="V875" s="200" t="s">
        <v>32</v>
      </c>
      <c r="W875" s="131"/>
      <c r="X875" s="200" t="s">
        <v>32</v>
      </c>
      <c r="Y875" s="132"/>
      <c r="Z875" s="200" t="s">
        <v>32</v>
      </c>
      <c r="AA875" s="240" t="s">
        <v>32</v>
      </c>
      <c r="AB875" s="238">
        <v>2021</v>
      </c>
      <c r="AC875" s="134">
        <v>0</v>
      </c>
      <c r="AD875" s="135" t="s">
        <v>32</v>
      </c>
      <c r="AE875" s="136"/>
      <c r="AF875" s="202" t="s">
        <v>32</v>
      </c>
      <c r="AG875" s="136"/>
      <c r="AH875" s="202" t="s">
        <v>32</v>
      </c>
      <c r="AI875" s="171" t="s">
        <v>32</v>
      </c>
    </row>
    <row r="876" spans="1:35" ht="19.95" customHeight="1" x14ac:dyDescent="0.25">
      <c r="B876" s="155" t="s">
        <v>32</v>
      </c>
      <c r="C876" s="155"/>
      <c r="D876" s="155"/>
      <c r="E876" s="156"/>
      <c r="F876" s="156"/>
      <c r="G876" s="156"/>
      <c r="H876" s="156"/>
      <c r="I876" s="156">
        <v>0</v>
      </c>
      <c r="J876" s="156">
        <v>0</v>
      </c>
      <c r="K876" s="156"/>
      <c r="L876" s="156"/>
      <c r="M876" s="154"/>
      <c r="N876" s="226" t="s">
        <v>32</v>
      </c>
      <c r="O876" s="169" t="s">
        <v>16</v>
      </c>
      <c r="P876" s="169">
        <v>0</v>
      </c>
      <c r="Q876" s="228" t="s">
        <v>32</v>
      </c>
      <c r="R876" s="207"/>
      <c r="S876" s="202" t="s">
        <v>32</v>
      </c>
      <c r="T876" s="129"/>
      <c r="U876" s="129"/>
      <c r="V876" s="200" t="s">
        <v>32</v>
      </c>
      <c r="W876" s="129"/>
      <c r="X876" s="200" t="s">
        <v>32</v>
      </c>
      <c r="Y876" s="129"/>
      <c r="Z876" s="200" t="s">
        <v>32</v>
      </c>
      <c r="AA876" s="240" t="s">
        <v>32</v>
      </c>
      <c r="AB876" s="242"/>
      <c r="AC876" s="129"/>
      <c r="AD876" s="129"/>
      <c r="AE876" s="129"/>
      <c r="AF876" s="202" t="s">
        <v>32</v>
      </c>
      <c r="AG876" s="129"/>
      <c r="AH876" s="202" t="s">
        <v>32</v>
      </c>
      <c r="AI876" s="171" t="s">
        <v>32</v>
      </c>
    </row>
    <row r="877" spans="1:35" ht="10.050000000000001" customHeight="1" thickBot="1" x14ac:dyDescent="0.3">
      <c r="B877" s="248" t="s">
        <v>64</v>
      </c>
      <c r="C877" s="249"/>
      <c r="D877" s="249"/>
      <c r="E877" s="249"/>
      <c r="F877" s="249"/>
      <c r="G877" s="249"/>
      <c r="H877" s="249"/>
      <c r="I877" s="249"/>
      <c r="J877" s="249"/>
      <c r="K877" s="249"/>
      <c r="L877" s="249"/>
      <c r="M877" s="249"/>
      <c r="N877" s="249"/>
      <c r="O877" s="249"/>
      <c r="P877" s="249"/>
      <c r="Q877" s="249"/>
      <c r="R877" s="249"/>
      <c r="S877" s="250"/>
      <c r="T877" s="249"/>
      <c r="U877" s="249"/>
      <c r="V877" s="249"/>
      <c r="W877" s="249"/>
      <c r="X877" s="249"/>
      <c r="Y877" s="249"/>
      <c r="Z877" s="249"/>
      <c r="AA877" s="250"/>
      <c r="AB877" s="249"/>
      <c r="AC877" s="249"/>
      <c r="AD877" s="249"/>
      <c r="AE877" s="249"/>
      <c r="AF877" s="249"/>
      <c r="AG877" s="249"/>
      <c r="AH877" s="249"/>
      <c r="AI877" s="251"/>
    </row>
    <row r="878" spans="1:35" s="14" customFormat="1" ht="26.1" customHeight="1" thickBot="1" x14ac:dyDescent="0.3">
      <c r="B878" s="208">
        <v>72</v>
      </c>
      <c r="C878" s="209" t="s">
        <v>241</v>
      </c>
      <c r="D878" s="210">
        <v>1</v>
      </c>
      <c r="E878" s="211">
        <v>3387614067</v>
      </c>
      <c r="F878" s="211">
        <v>4762294333</v>
      </c>
      <c r="G878" s="211">
        <v>489929606</v>
      </c>
      <c r="H878" s="211">
        <v>1977602184</v>
      </c>
      <c r="I878" s="211">
        <v>2897684461</v>
      </c>
      <c r="J878" s="211">
        <v>2784692149</v>
      </c>
      <c r="K878" s="211">
        <v>782670146</v>
      </c>
      <c r="L878" s="211">
        <v>2837200</v>
      </c>
      <c r="M878" s="212">
        <v>1</v>
      </c>
      <c r="N878" s="231">
        <v>5</v>
      </c>
      <c r="O878" s="213" t="s">
        <v>16</v>
      </c>
      <c r="P878" s="213">
        <v>0</v>
      </c>
      <c r="Q878" s="229">
        <v>1100000000</v>
      </c>
      <c r="R878" s="225">
        <v>3117684461</v>
      </c>
      <c r="S878" s="222" t="s">
        <v>279</v>
      </c>
      <c r="T878" s="214" t="s">
        <v>72</v>
      </c>
      <c r="U878" s="214">
        <v>6.9144914402253947</v>
      </c>
      <c r="V878" s="215" t="s">
        <v>279</v>
      </c>
      <c r="W878" s="216">
        <v>0.41526248604508503</v>
      </c>
      <c r="X878" s="215" t="s">
        <v>279</v>
      </c>
      <c r="Y878" s="217">
        <v>275.86005427886647</v>
      </c>
      <c r="Z878" s="215" t="s">
        <v>279</v>
      </c>
      <c r="AA878" s="223" t="s">
        <v>279</v>
      </c>
      <c r="AB878" s="218">
        <v>2021</v>
      </c>
      <c r="AC878" s="219">
        <v>5241.7810090190042</v>
      </c>
      <c r="AD878" s="220" t="s">
        <v>281</v>
      </c>
      <c r="AE878" s="221">
        <v>0.28106164133118328</v>
      </c>
      <c r="AF878" s="222" t="s">
        <v>279</v>
      </c>
      <c r="AG878" s="221">
        <v>0.16434728542008409</v>
      </c>
      <c r="AH878" s="222" t="s">
        <v>279</v>
      </c>
      <c r="AI878" s="223" t="s">
        <v>279</v>
      </c>
    </row>
    <row r="879" spans="1:35" s="14" customFormat="1" ht="19.95" customHeight="1" x14ac:dyDescent="0.25">
      <c r="A879" s="20"/>
      <c r="B879" s="149">
        <v>72.099999999999994</v>
      </c>
      <c r="C879" s="149" t="s">
        <v>242</v>
      </c>
      <c r="D879" s="150">
        <v>0.75</v>
      </c>
      <c r="E879" s="137">
        <v>1806657067</v>
      </c>
      <c r="F879" s="137">
        <v>3054009333</v>
      </c>
      <c r="G879" s="137">
        <v>469026306</v>
      </c>
      <c r="H879" s="137">
        <v>1956698884</v>
      </c>
      <c r="I879" s="137">
        <v>1337630761</v>
      </c>
      <c r="J879" s="137">
        <v>1097310449</v>
      </c>
      <c r="K879" s="137">
        <v>556702646</v>
      </c>
      <c r="L879" s="137">
        <v>889400</v>
      </c>
      <c r="M879" s="151"/>
      <c r="N879" s="230" t="s">
        <v>32</v>
      </c>
      <c r="O879" s="168" t="s">
        <v>16</v>
      </c>
      <c r="P879" s="168">
        <v>0</v>
      </c>
      <c r="Q879" s="227" t="s">
        <v>32</v>
      </c>
      <c r="R879" s="206"/>
      <c r="S879" s="237" t="s">
        <v>32</v>
      </c>
      <c r="T879" s="157" t="s">
        <v>72</v>
      </c>
      <c r="U879" s="138"/>
      <c r="V879" s="199" t="s">
        <v>32</v>
      </c>
      <c r="W879" s="139"/>
      <c r="X879" s="199" t="s">
        <v>32</v>
      </c>
      <c r="Y879" s="140"/>
      <c r="Z879" s="199" t="s">
        <v>32</v>
      </c>
      <c r="AA879" s="239" t="s">
        <v>32</v>
      </c>
      <c r="AB879" s="141">
        <v>2021</v>
      </c>
      <c r="AC879" s="142">
        <v>3361.4991018418846</v>
      </c>
      <c r="AD879" s="143" t="s">
        <v>281</v>
      </c>
      <c r="AE879" s="144"/>
      <c r="AF879" s="201" t="s">
        <v>32</v>
      </c>
      <c r="AG879" s="144"/>
      <c r="AH879" s="201" t="s">
        <v>32</v>
      </c>
      <c r="AI879" s="170" t="s">
        <v>32</v>
      </c>
    </row>
    <row r="880" spans="1:35" s="14" customFormat="1" ht="19.95" customHeight="1" x14ac:dyDescent="0.25">
      <c r="A880" s="20"/>
      <c r="B880" s="22">
        <v>72.199999999999989</v>
      </c>
      <c r="C880" s="22" t="s">
        <v>243</v>
      </c>
      <c r="D880" s="122">
        <v>0.25</v>
      </c>
      <c r="E880" s="156">
        <v>1580957000</v>
      </c>
      <c r="F880" s="156">
        <v>1708285000</v>
      </c>
      <c r="G880" s="156">
        <v>20903300</v>
      </c>
      <c r="H880" s="156">
        <v>20903300</v>
      </c>
      <c r="I880" s="156">
        <v>1560053700</v>
      </c>
      <c r="J880" s="156">
        <v>1687381700</v>
      </c>
      <c r="K880" s="156">
        <v>225967500</v>
      </c>
      <c r="L880" s="156">
        <v>1947800</v>
      </c>
      <c r="M880" s="152"/>
      <c r="N880" s="226" t="s">
        <v>32</v>
      </c>
      <c r="O880" s="169" t="s">
        <v>16</v>
      </c>
      <c r="P880" s="169">
        <v>0</v>
      </c>
      <c r="Q880" s="228" t="s">
        <v>32</v>
      </c>
      <c r="R880" s="207"/>
      <c r="S880" s="202" t="s">
        <v>32</v>
      </c>
      <c r="T880" s="129" t="s">
        <v>72</v>
      </c>
      <c r="U880" s="130"/>
      <c r="V880" s="200" t="s">
        <v>32</v>
      </c>
      <c r="W880" s="131"/>
      <c r="X880" s="200" t="s">
        <v>32</v>
      </c>
      <c r="Y880" s="132"/>
      <c r="Z880" s="200" t="s">
        <v>32</v>
      </c>
      <c r="AA880" s="240" t="s">
        <v>32</v>
      </c>
      <c r="AB880" s="238">
        <v>2021</v>
      </c>
      <c r="AC880" s="134">
        <v>1880.2819071771198</v>
      </c>
      <c r="AD880" s="135" t="s">
        <v>281</v>
      </c>
      <c r="AE880" s="136"/>
      <c r="AF880" s="202" t="s">
        <v>32</v>
      </c>
      <c r="AG880" s="136"/>
      <c r="AH880" s="202" t="s">
        <v>32</v>
      </c>
      <c r="AI880" s="171" t="s">
        <v>32</v>
      </c>
    </row>
    <row r="881" spans="1:35" s="14" customFormat="1" ht="19.95" customHeight="1" x14ac:dyDescent="0.25">
      <c r="A881" s="20"/>
      <c r="B881" s="22" t="s">
        <v>32</v>
      </c>
      <c r="C881" s="22"/>
      <c r="D881" s="122"/>
      <c r="E881" s="156"/>
      <c r="F881" s="156"/>
      <c r="G881" s="156"/>
      <c r="H881" s="156"/>
      <c r="I881" s="156">
        <v>0</v>
      </c>
      <c r="J881" s="156">
        <v>0</v>
      </c>
      <c r="K881" s="156"/>
      <c r="L881" s="156"/>
      <c r="M881" s="152"/>
      <c r="N881" s="226" t="s">
        <v>32</v>
      </c>
      <c r="O881" s="169" t="s">
        <v>16</v>
      </c>
      <c r="P881" s="169">
        <v>0</v>
      </c>
      <c r="Q881" s="228" t="s">
        <v>32</v>
      </c>
      <c r="R881" s="207"/>
      <c r="S881" s="202" t="s">
        <v>32</v>
      </c>
      <c r="T881" s="129"/>
      <c r="U881" s="130"/>
      <c r="V881" s="200" t="s">
        <v>32</v>
      </c>
      <c r="W881" s="131"/>
      <c r="X881" s="200" t="s">
        <v>32</v>
      </c>
      <c r="Y881" s="132"/>
      <c r="Z881" s="200" t="s">
        <v>32</v>
      </c>
      <c r="AA881" s="240" t="s">
        <v>32</v>
      </c>
      <c r="AB881" s="238">
        <v>2021</v>
      </c>
      <c r="AC881" s="134">
        <v>0</v>
      </c>
      <c r="AD881" s="135" t="s">
        <v>32</v>
      </c>
      <c r="AE881" s="136"/>
      <c r="AF881" s="202" t="s">
        <v>32</v>
      </c>
      <c r="AG881" s="136"/>
      <c r="AH881" s="202" t="s">
        <v>32</v>
      </c>
      <c r="AI881" s="171" t="s">
        <v>32</v>
      </c>
    </row>
    <row r="882" spans="1:35" s="14" customFormat="1" ht="19.95" customHeight="1" x14ac:dyDescent="0.25">
      <c r="A882" s="20"/>
      <c r="B882" s="22" t="s">
        <v>32</v>
      </c>
      <c r="C882" s="22"/>
      <c r="D882" s="122"/>
      <c r="E882" s="156"/>
      <c r="F882" s="156"/>
      <c r="G882" s="156"/>
      <c r="H882" s="156"/>
      <c r="I882" s="156">
        <v>0</v>
      </c>
      <c r="J882" s="156">
        <v>0</v>
      </c>
      <c r="K882" s="156"/>
      <c r="L882" s="156"/>
      <c r="M882" s="152"/>
      <c r="N882" s="226" t="s">
        <v>32</v>
      </c>
      <c r="O882" s="169" t="s">
        <v>16</v>
      </c>
      <c r="P882" s="169">
        <v>0</v>
      </c>
      <c r="Q882" s="228" t="s">
        <v>32</v>
      </c>
      <c r="R882" s="207"/>
      <c r="S882" s="202" t="s">
        <v>32</v>
      </c>
      <c r="T882" s="129"/>
      <c r="U882" s="130"/>
      <c r="V882" s="200" t="s">
        <v>32</v>
      </c>
      <c r="W882" s="131"/>
      <c r="X882" s="200" t="s">
        <v>32</v>
      </c>
      <c r="Y882" s="132"/>
      <c r="Z882" s="200" t="s">
        <v>32</v>
      </c>
      <c r="AA882" s="240" t="s">
        <v>32</v>
      </c>
      <c r="AB882" s="238">
        <v>2021</v>
      </c>
      <c r="AC882" s="134">
        <v>0</v>
      </c>
      <c r="AD882" s="135" t="s">
        <v>32</v>
      </c>
      <c r="AE882" s="136"/>
      <c r="AF882" s="202" t="s">
        <v>32</v>
      </c>
      <c r="AG882" s="136"/>
      <c r="AH882" s="202" t="s">
        <v>32</v>
      </c>
      <c r="AI882" s="171" t="s">
        <v>32</v>
      </c>
    </row>
    <row r="883" spans="1:35" s="14" customFormat="1" ht="19.95" customHeight="1" x14ac:dyDescent="0.25">
      <c r="A883" s="20"/>
      <c r="B883" s="22" t="s">
        <v>32</v>
      </c>
      <c r="C883" s="22"/>
      <c r="D883" s="122"/>
      <c r="E883" s="156"/>
      <c r="F883" s="156"/>
      <c r="G883" s="156"/>
      <c r="H883" s="156"/>
      <c r="I883" s="156">
        <v>0</v>
      </c>
      <c r="J883" s="156">
        <v>0</v>
      </c>
      <c r="K883" s="156"/>
      <c r="L883" s="156"/>
      <c r="M883" s="152"/>
      <c r="N883" s="226" t="s">
        <v>32</v>
      </c>
      <c r="O883" s="169" t="s">
        <v>16</v>
      </c>
      <c r="P883" s="169">
        <v>0</v>
      </c>
      <c r="Q883" s="228" t="s">
        <v>32</v>
      </c>
      <c r="R883" s="207"/>
      <c r="S883" s="202" t="s">
        <v>32</v>
      </c>
      <c r="T883" s="129"/>
      <c r="U883" s="130"/>
      <c r="V883" s="200" t="s">
        <v>32</v>
      </c>
      <c r="W883" s="131"/>
      <c r="X883" s="200" t="s">
        <v>32</v>
      </c>
      <c r="Y883" s="132"/>
      <c r="Z883" s="200" t="s">
        <v>32</v>
      </c>
      <c r="AA883" s="240" t="s">
        <v>32</v>
      </c>
      <c r="AB883" s="238">
        <v>2021</v>
      </c>
      <c r="AC883" s="134">
        <v>0</v>
      </c>
      <c r="AD883" s="135" t="s">
        <v>32</v>
      </c>
      <c r="AE883" s="136"/>
      <c r="AF883" s="202" t="s">
        <v>32</v>
      </c>
      <c r="AG883" s="136"/>
      <c r="AH883" s="202" t="s">
        <v>32</v>
      </c>
      <c r="AI883" s="171" t="s">
        <v>32</v>
      </c>
    </row>
    <row r="884" spans="1:35" s="14" customFormat="1" ht="19.95" customHeight="1" x14ac:dyDescent="0.25">
      <c r="A884" s="20"/>
      <c r="B884" s="153" t="s">
        <v>32</v>
      </c>
      <c r="C884" s="153"/>
      <c r="D884" s="122"/>
      <c r="E884" s="156"/>
      <c r="F884" s="156"/>
      <c r="G884" s="156"/>
      <c r="H884" s="156"/>
      <c r="I884" s="156">
        <v>0</v>
      </c>
      <c r="J884" s="156">
        <v>0</v>
      </c>
      <c r="K884" s="156"/>
      <c r="L884" s="156"/>
      <c r="M884" s="152"/>
      <c r="N884" s="226" t="s">
        <v>32</v>
      </c>
      <c r="O884" s="169" t="s">
        <v>16</v>
      </c>
      <c r="P884" s="169">
        <v>0</v>
      </c>
      <c r="Q884" s="228" t="s">
        <v>32</v>
      </c>
      <c r="R884" s="207"/>
      <c r="S884" s="202" t="s">
        <v>32</v>
      </c>
      <c r="T884" s="129"/>
      <c r="U884" s="130"/>
      <c r="V884" s="200" t="s">
        <v>32</v>
      </c>
      <c r="W884" s="131"/>
      <c r="X884" s="200" t="s">
        <v>32</v>
      </c>
      <c r="Y884" s="132"/>
      <c r="Z884" s="200" t="s">
        <v>32</v>
      </c>
      <c r="AA884" s="240" t="s">
        <v>32</v>
      </c>
      <c r="AB884" s="238">
        <v>2021</v>
      </c>
      <c r="AC884" s="134">
        <v>0</v>
      </c>
      <c r="AD884" s="135" t="s">
        <v>32</v>
      </c>
      <c r="AE884" s="136"/>
      <c r="AF884" s="202" t="s">
        <v>32</v>
      </c>
      <c r="AG884" s="136"/>
      <c r="AH884" s="202" t="s">
        <v>32</v>
      </c>
      <c r="AI884" s="171" t="s">
        <v>32</v>
      </c>
    </row>
    <row r="885" spans="1:35" s="14" customFormat="1" ht="19.95" customHeight="1" x14ac:dyDescent="0.25">
      <c r="A885" s="20"/>
      <c r="B885" s="153" t="s">
        <v>32</v>
      </c>
      <c r="C885" s="153"/>
      <c r="D885" s="122"/>
      <c r="E885" s="156"/>
      <c r="F885" s="156"/>
      <c r="G885" s="156"/>
      <c r="H885" s="156"/>
      <c r="I885" s="156">
        <v>0</v>
      </c>
      <c r="J885" s="156">
        <v>0</v>
      </c>
      <c r="K885" s="156"/>
      <c r="L885" s="156"/>
      <c r="M885" s="152"/>
      <c r="N885" s="226" t="s">
        <v>32</v>
      </c>
      <c r="O885" s="169" t="s">
        <v>16</v>
      </c>
      <c r="P885" s="169">
        <v>0</v>
      </c>
      <c r="Q885" s="228" t="s">
        <v>32</v>
      </c>
      <c r="R885" s="207"/>
      <c r="S885" s="202" t="s">
        <v>32</v>
      </c>
      <c r="T885" s="129"/>
      <c r="U885" s="130"/>
      <c r="V885" s="200" t="s">
        <v>32</v>
      </c>
      <c r="W885" s="131"/>
      <c r="X885" s="200" t="s">
        <v>32</v>
      </c>
      <c r="Y885" s="132"/>
      <c r="Z885" s="200" t="s">
        <v>32</v>
      </c>
      <c r="AA885" s="240" t="s">
        <v>32</v>
      </c>
      <c r="AB885" s="238">
        <v>2021</v>
      </c>
      <c r="AC885" s="134">
        <v>0</v>
      </c>
      <c r="AD885" s="135" t="s">
        <v>32</v>
      </c>
      <c r="AE885" s="136"/>
      <c r="AF885" s="202" t="s">
        <v>32</v>
      </c>
      <c r="AG885" s="136"/>
      <c r="AH885" s="202" t="s">
        <v>32</v>
      </c>
      <c r="AI885" s="171" t="s">
        <v>32</v>
      </c>
    </row>
    <row r="886" spans="1:35" s="14" customFormat="1" ht="19.95" customHeight="1" x14ac:dyDescent="0.25">
      <c r="A886" s="20"/>
      <c r="B886" s="153" t="s">
        <v>32</v>
      </c>
      <c r="C886" s="153"/>
      <c r="D886" s="122"/>
      <c r="E886" s="156"/>
      <c r="F886" s="156"/>
      <c r="G886" s="156"/>
      <c r="H886" s="156"/>
      <c r="I886" s="156">
        <v>0</v>
      </c>
      <c r="J886" s="156">
        <v>0</v>
      </c>
      <c r="K886" s="156"/>
      <c r="L886" s="156"/>
      <c r="M886" s="152"/>
      <c r="N886" s="226" t="s">
        <v>32</v>
      </c>
      <c r="O886" s="169" t="s">
        <v>16</v>
      </c>
      <c r="P886" s="169">
        <v>0</v>
      </c>
      <c r="Q886" s="228" t="s">
        <v>32</v>
      </c>
      <c r="R886" s="207"/>
      <c r="S886" s="202" t="s">
        <v>32</v>
      </c>
      <c r="T886" s="129"/>
      <c r="U886" s="130"/>
      <c r="V886" s="200" t="s">
        <v>32</v>
      </c>
      <c r="W886" s="131"/>
      <c r="X886" s="200" t="s">
        <v>32</v>
      </c>
      <c r="Y886" s="132"/>
      <c r="Z886" s="200" t="s">
        <v>32</v>
      </c>
      <c r="AA886" s="241" t="s">
        <v>32</v>
      </c>
      <c r="AB886" s="133">
        <v>2021</v>
      </c>
      <c r="AC886" s="134">
        <v>0</v>
      </c>
      <c r="AD886" s="135" t="s">
        <v>32</v>
      </c>
      <c r="AE886" s="136"/>
      <c r="AF886" s="202" t="s">
        <v>32</v>
      </c>
      <c r="AG886" s="136"/>
      <c r="AH886" s="202" t="s">
        <v>32</v>
      </c>
      <c r="AI886" s="171" t="s">
        <v>32</v>
      </c>
    </row>
    <row r="887" spans="1:35" s="14" customFormat="1" ht="19.95" customHeight="1" x14ac:dyDescent="0.25">
      <c r="A887" s="20"/>
      <c r="B887" s="153" t="s">
        <v>32</v>
      </c>
      <c r="C887" s="153"/>
      <c r="D887" s="122"/>
      <c r="E887" s="156"/>
      <c r="F887" s="156"/>
      <c r="G887" s="156"/>
      <c r="H887" s="156"/>
      <c r="I887" s="156">
        <v>0</v>
      </c>
      <c r="J887" s="156">
        <v>0</v>
      </c>
      <c r="K887" s="156"/>
      <c r="L887" s="156"/>
      <c r="M887" s="154"/>
      <c r="N887" s="226" t="s">
        <v>32</v>
      </c>
      <c r="O887" s="169" t="s">
        <v>16</v>
      </c>
      <c r="P887" s="169">
        <v>0</v>
      </c>
      <c r="Q887" s="228" t="s">
        <v>32</v>
      </c>
      <c r="R887" s="207"/>
      <c r="S887" s="202" t="s">
        <v>32</v>
      </c>
      <c r="T887" s="129"/>
      <c r="U887" s="130"/>
      <c r="V887" s="200" t="s">
        <v>32</v>
      </c>
      <c r="W887" s="131"/>
      <c r="X887" s="200" t="s">
        <v>32</v>
      </c>
      <c r="Y887" s="132"/>
      <c r="Z887" s="200" t="s">
        <v>32</v>
      </c>
      <c r="AA887" s="240" t="s">
        <v>32</v>
      </c>
      <c r="AB887" s="238">
        <v>2021</v>
      </c>
      <c r="AC887" s="134">
        <v>0</v>
      </c>
      <c r="AD887" s="135" t="s">
        <v>32</v>
      </c>
      <c r="AE887" s="136"/>
      <c r="AF887" s="202" t="s">
        <v>32</v>
      </c>
      <c r="AG887" s="136"/>
      <c r="AH887" s="202" t="s">
        <v>32</v>
      </c>
      <c r="AI887" s="171" t="s">
        <v>32</v>
      </c>
    </row>
    <row r="888" spans="1:35" ht="19.95" customHeight="1" x14ac:dyDescent="0.25">
      <c r="B888" s="155" t="s">
        <v>32</v>
      </c>
      <c r="C888" s="155"/>
      <c r="D888" s="155"/>
      <c r="E888" s="156"/>
      <c r="F888" s="156"/>
      <c r="G888" s="156"/>
      <c r="H888" s="156"/>
      <c r="I888" s="156">
        <v>0</v>
      </c>
      <c r="J888" s="156">
        <v>0</v>
      </c>
      <c r="K888" s="156"/>
      <c r="L888" s="156"/>
      <c r="M888" s="154"/>
      <c r="N888" s="226" t="s">
        <v>32</v>
      </c>
      <c r="O888" s="169" t="s">
        <v>16</v>
      </c>
      <c r="P888" s="169">
        <v>0</v>
      </c>
      <c r="Q888" s="228" t="s">
        <v>32</v>
      </c>
      <c r="R888" s="207"/>
      <c r="S888" s="202" t="s">
        <v>32</v>
      </c>
      <c r="T888" s="129"/>
      <c r="U888" s="129"/>
      <c r="V888" s="200" t="s">
        <v>32</v>
      </c>
      <c r="W888" s="129"/>
      <c r="X888" s="200" t="s">
        <v>32</v>
      </c>
      <c r="Y888" s="129"/>
      <c r="Z888" s="200" t="s">
        <v>32</v>
      </c>
      <c r="AA888" s="240" t="s">
        <v>32</v>
      </c>
      <c r="AB888" s="242"/>
      <c r="AC888" s="129"/>
      <c r="AD888" s="129"/>
      <c r="AE888" s="129"/>
      <c r="AF888" s="202" t="s">
        <v>32</v>
      </c>
      <c r="AG888" s="129"/>
      <c r="AH888" s="202" t="s">
        <v>32</v>
      </c>
      <c r="AI888" s="171" t="s">
        <v>32</v>
      </c>
    </row>
    <row r="889" spans="1:35" ht="10.050000000000001" customHeight="1" thickBot="1" x14ac:dyDescent="0.3">
      <c r="B889" s="248" t="s">
        <v>64</v>
      </c>
      <c r="C889" s="249"/>
      <c r="D889" s="249"/>
      <c r="E889" s="249"/>
      <c r="F889" s="249"/>
      <c r="G889" s="249"/>
      <c r="H889" s="249"/>
      <c r="I889" s="249"/>
      <c r="J889" s="249"/>
      <c r="K889" s="249"/>
      <c r="L889" s="249"/>
      <c r="M889" s="249"/>
      <c r="N889" s="249"/>
      <c r="O889" s="249"/>
      <c r="P889" s="249"/>
      <c r="Q889" s="249"/>
      <c r="R889" s="249"/>
      <c r="S889" s="250"/>
      <c r="T889" s="249"/>
      <c r="U889" s="249"/>
      <c r="V889" s="249"/>
      <c r="W889" s="249"/>
      <c r="X889" s="249"/>
      <c r="Y889" s="249"/>
      <c r="Z889" s="249"/>
      <c r="AA889" s="250"/>
      <c r="AB889" s="249"/>
      <c r="AC889" s="249"/>
      <c r="AD889" s="249"/>
      <c r="AE889" s="249"/>
      <c r="AF889" s="249"/>
      <c r="AG889" s="249"/>
      <c r="AH889" s="249"/>
      <c r="AI889" s="251"/>
    </row>
    <row r="890" spans="1:35" s="14" customFormat="1" ht="26.1" customHeight="1" thickBot="1" x14ac:dyDescent="0.3">
      <c r="B890" s="208">
        <v>73</v>
      </c>
      <c r="C890" s="209" t="s">
        <v>244</v>
      </c>
      <c r="D890" s="210">
        <v>1</v>
      </c>
      <c r="E890" s="211">
        <v>12207511134</v>
      </c>
      <c r="F890" s="211">
        <v>19145999111</v>
      </c>
      <c r="G890" s="211">
        <v>1622469962</v>
      </c>
      <c r="H890" s="211">
        <v>7744869784</v>
      </c>
      <c r="I890" s="211">
        <v>10585041172</v>
      </c>
      <c r="J890" s="211">
        <v>11401129327</v>
      </c>
      <c r="K890" s="211">
        <v>2196777175</v>
      </c>
      <c r="L890" s="211">
        <v>79666237</v>
      </c>
      <c r="M890" s="212">
        <v>1</v>
      </c>
      <c r="N890" s="231">
        <v>5</v>
      </c>
      <c r="O890" s="213" t="s">
        <v>16</v>
      </c>
      <c r="P890" s="213">
        <v>0</v>
      </c>
      <c r="Q890" s="229">
        <v>1100000000</v>
      </c>
      <c r="R890" s="225">
        <v>10805041172</v>
      </c>
      <c r="S890" s="222" t="s">
        <v>279</v>
      </c>
      <c r="T890" s="214" t="s">
        <v>72</v>
      </c>
      <c r="U890" s="214">
        <v>7.5240290544127806</v>
      </c>
      <c r="V890" s="215" t="s">
        <v>279</v>
      </c>
      <c r="W890" s="216">
        <v>0.40451635556330512</v>
      </c>
      <c r="X890" s="215" t="s">
        <v>279</v>
      </c>
      <c r="Y890" s="217">
        <v>27.574757610303596</v>
      </c>
      <c r="Z890" s="215" t="s">
        <v>279</v>
      </c>
      <c r="AA890" s="223" t="s">
        <v>279</v>
      </c>
      <c r="AB890" s="218">
        <v>2021</v>
      </c>
      <c r="AC890" s="219">
        <v>21073.694215685628</v>
      </c>
      <c r="AD890" s="220" t="s">
        <v>281</v>
      </c>
      <c r="AE890" s="221">
        <v>0.19268066451957719</v>
      </c>
      <c r="AF890" s="222" t="s">
        <v>279</v>
      </c>
      <c r="AG890" s="221">
        <v>0.114738184320602</v>
      </c>
      <c r="AH890" s="222" t="s">
        <v>279</v>
      </c>
      <c r="AI890" s="223" t="s">
        <v>279</v>
      </c>
    </row>
    <row r="891" spans="1:35" s="14" customFormat="1" ht="19.95" customHeight="1" x14ac:dyDescent="0.25">
      <c r="A891" s="20"/>
      <c r="B891" s="149">
        <v>73.099999999999994</v>
      </c>
      <c r="C891" s="149" t="s">
        <v>245</v>
      </c>
      <c r="D891" s="150">
        <v>0.4</v>
      </c>
      <c r="E891" s="137">
        <v>10925427666</v>
      </c>
      <c r="F891" s="137">
        <v>12929491369</v>
      </c>
      <c r="G891" s="137">
        <v>1499984791</v>
      </c>
      <c r="H891" s="137">
        <v>4293570152</v>
      </c>
      <c r="I891" s="137">
        <v>9425442875</v>
      </c>
      <c r="J891" s="137">
        <v>8635921217</v>
      </c>
      <c r="K891" s="137">
        <v>2062290300</v>
      </c>
      <c r="L891" s="137">
        <v>24069291</v>
      </c>
      <c r="M891" s="151"/>
      <c r="N891" s="230" t="s">
        <v>32</v>
      </c>
      <c r="O891" s="168" t="s">
        <v>16</v>
      </c>
      <c r="P891" s="168">
        <v>0</v>
      </c>
      <c r="Q891" s="227" t="s">
        <v>32</v>
      </c>
      <c r="R891" s="206"/>
      <c r="S891" s="237" t="s">
        <v>32</v>
      </c>
      <c r="T891" s="157" t="s">
        <v>72</v>
      </c>
      <c r="U891" s="138"/>
      <c r="V891" s="199" t="s">
        <v>32</v>
      </c>
      <c r="W891" s="139"/>
      <c r="X891" s="199" t="s">
        <v>32</v>
      </c>
      <c r="Y891" s="140"/>
      <c r="Z891" s="199" t="s">
        <v>32</v>
      </c>
      <c r="AA891" s="239" t="s">
        <v>32</v>
      </c>
      <c r="AB891" s="141">
        <v>2021</v>
      </c>
      <c r="AC891" s="142">
        <v>14231.28382566927</v>
      </c>
      <c r="AD891" s="143" t="s">
        <v>281</v>
      </c>
      <c r="AE891" s="144"/>
      <c r="AF891" s="201" t="s">
        <v>32</v>
      </c>
      <c r="AG891" s="144"/>
      <c r="AH891" s="201" t="s">
        <v>32</v>
      </c>
      <c r="AI891" s="170" t="s">
        <v>32</v>
      </c>
    </row>
    <row r="892" spans="1:35" s="14" customFormat="1" ht="19.95" customHeight="1" x14ac:dyDescent="0.25">
      <c r="A892" s="20"/>
      <c r="B892" s="22">
        <v>73.199999999999989</v>
      </c>
      <c r="C892" s="22" t="s">
        <v>246</v>
      </c>
      <c r="D892" s="122">
        <v>0.6</v>
      </c>
      <c r="E892" s="156">
        <v>1282083468</v>
      </c>
      <c r="F892" s="156">
        <v>6216507742</v>
      </c>
      <c r="G892" s="156">
        <v>122485171</v>
      </c>
      <c r="H892" s="156">
        <v>3451299632</v>
      </c>
      <c r="I892" s="156">
        <v>1159598297</v>
      </c>
      <c r="J892" s="156">
        <v>2765208110</v>
      </c>
      <c r="K892" s="156">
        <v>134486875</v>
      </c>
      <c r="L892" s="156">
        <v>55596946</v>
      </c>
      <c r="M892" s="152"/>
      <c r="N892" s="226" t="s">
        <v>32</v>
      </c>
      <c r="O892" s="169" t="s">
        <v>16</v>
      </c>
      <c r="P892" s="169">
        <v>0</v>
      </c>
      <c r="Q892" s="228" t="s">
        <v>32</v>
      </c>
      <c r="R892" s="207"/>
      <c r="S892" s="202" t="s">
        <v>32</v>
      </c>
      <c r="T892" s="129" t="s">
        <v>72</v>
      </c>
      <c r="U892" s="130"/>
      <c r="V892" s="200" t="s">
        <v>32</v>
      </c>
      <c r="W892" s="131"/>
      <c r="X892" s="200" t="s">
        <v>32</v>
      </c>
      <c r="Y892" s="132"/>
      <c r="Z892" s="200" t="s">
        <v>32</v>
      </c>
      <c r="AA892" s="240" t="s">
        <v>32</v>
      </c>
      <c r="AB892" s="238">
        <v>2021</v>
      </c>
      <c r="AC892" s="134">
        <v>6842.4103900163564</v>
      </c>
      <c r="AD892" s="135" t="s">
        <v>281</v>
      </c>
      <c r="AE892" s="136"/>
      <c r="AF892" s="202" t="s">
        <v>32</v>
      </c>
      <c r="AG892" s="136"/>
      <c r="AH892" s="202" t="s">
        <v>32</v>
      </c>
      <c r="AI892" s="171" t="s">
        <v>32</v>
      </c>
    </row>
    <row r="893" spans="1:35" s="14" customFormat="1" ht="19.95" customHeight="1" x14ac:dyDescent="0.25">
      <c r="A893" s="20"/>
      <c r="B893" s="22" t="s">
        <v>32</v>
      </c>
      <c r="C893" s="22"/>
      <c r="D893" s="122"/>
      <c r="E893" s="156"/>
      <c r="F893" s="156"/>
      <c r="G893" s="156"/>
      <c r="H893" s="156"/>
      <c r="I893" s="156">
        <v>0</v>
      </c>
      <c r="J893" s="156">
        <v>0</v>
      </c>
      <c r="K893" s="156"/>
      <c r="L893" s="156"/>
      <c r="M893" s="152"/>
      <c r="N893" s="226" t="s">
        <v>32</v>
      </c>
      <c r="O893" s="169" t="s">
        <v>16</v>
      </c>
      <c r="P893" s="169">
        <v>0</v>
      </c>
      <c r="Q893" s="228" t="s">
        <v>32</v>
      </c>
      <c r="R893" s="207"/>
      <c r="S893" s="202" t="s">
        <v>32</v>
      </c>
      <c r="T893" s="129"/>
      <c r="U893" s="130"/>
      <c r="V893" s="200" t="s">
        <v>32</v>
      </c>
      <c r="W893" s="131"/>
      <c r="X893" s="200" t="s">
        <v>32</v>
      </c>
      <c r="Y893" s="132"/>
      <c r="Z893" s="200" t="s">
        <v>32</v>
      </c>
      <c r="AA893" s="240" t="s">
        <v>32</v>
      </c>
      <c r="AB893" s="238">
        <v>2021</v>
      </c>
      <c r="AC893" s="134">
        <v>0</v>
      </c>
      <c r="AD893" s="135" t="s">
        <v>32</v>
      </c>
      <c r="AE893" s="136"/>
      <c r="AF893" s="202" t="s">
        <v>32</v>
      </c>
      <c r="AG893" s="136"/>
      <c r="AH893" s="202" t="s">
        <v>32</v>
      </c>
      <c r="AI893" s="171" t="s">
        <v>32</v>
      </c>
    </row>
    <row r="894" spans="1:35" s="14" customFormat="1" ht="19.95" customHeight="1" x14ac:dyDescent="0.25">
      <c r="A894" s="20"/>
      <c r="B894" s="22" t="s">
        <v>32</v>
      </c>
      <c r="C894" s="22"/>
      <c r="D894" s="122"/>
      <c r="E894" s="156"/>
      <c r="F894" s="156"/>
      <c r="G894" s="156"/>
      <c r="H894" s="156"/>
      <c r="I894" s="156">
        <v>0</v>
      </c>
      <c r="J894" s="156">
        <v>0</v>
      </c>
      <c r="K894" s="156"/>
      <c r="L894" s="156"/>
      <c r="M894" s="152"/>
      <c r="N894" s="226" t="s">
        <v>32</v>
      </c>
      <c r="O894" s="169" t="s">
        <v>16</v>
      </c>
      <c r="P894" s="169">
        <v>0</v>
      </c>
      <c r="Q894" s="228" t="s">
        <v>32</v>
      </c>
      <c r="R894" s="207"/>
      <c r="S894" s="202" t="s">
        <v>32</v>
      </c>
      <c r="T894" s="129"/>
      <c r="U894" s="130"/>
      <c r="V894" s="200" t="s">
        <v>32</v>
      </c>
      <c r="W894" s="131"/>
      <c r="X894" s="200" t="s">
        <v>32</v>
      </c>
      <c r="Y894" s="132"/>
      <c r="Z894" s="200" t="s">
        <v>32</v>
      </c>
      <c r="AA894" s="240" t="s">
        <v>32</v>
      </c>
      <c r="AB894" s="238">
        <v>2021</v>
      </c>
      <c r="AC894" s="134">
        <v>0</v>
      </c>
      <c r="AD894" s="135" t="s">
        <v>32</v>
      </c>
      <c r="AE894" s="136"/>
      <c r="AF894" s="202" t="s">
        <v>32</v>
      </c>
      <c r="AG894" s="136"/>
      <c r="AH894" s="202" t="s">
        <v>32</v>
      </c>
      <c r="AI894" s="171" t="s">
        <v>32</v>
      </c>
    </row>
    <row r="895" spans="1:35" s="14" customFormat="1" ht="19.95" customHeight="1" x14ac:dyDescent="0.25">
      <c r="A895" s="20"/>
      <c r="B895" s="22" t="s">
        <v>32</v>
      </c>
      <c r="C895" s="22"/>
      <c r="D895" s="122"/>
      <c r="E895" s="156"/>
      <c r="F895" s="156"/>
      <c r="G895" s="156"/>
      <c r="H895" s="156"/>
      <c r="I895" s="156">
        <v>0</v>
      </c>
      <c r="J895" s="156">
        <v>0</v>
      </c>
      <c r="K895" s="156"/>
      <c r="L895" s="156"/>
      <c r="M895" s="152"/>
      <c r="N895" s="226" t="s">
        <v>32</v>
      </c>
      <c r="O895" s="169" t="s">
        <v>16</v>
      </c>
      <c r="P895" s="169">
        <v>0</v>
      </c>
      <c r="Q895" s="228" t="s">
        <v>32</v>
      </c>
      <c r="R895" s="207"/>
      <c r="S895" s="202" t="s">
        <v>32</v>
      </c>
      <c r="T895" s="129"/>
      <c r="U895" s="130"/>
      <c r="V895" s="200" t="s">
        <v>32</v>
      </c>
      <c r="W895" s="131"/>
      <c r="X895" s="200" t="s">
        <v>32</v>
      </c>
      <c r="Y895" s="132"/>
      <c r="Z895" s="200" t="s">
        <v>32</v>
      </c>
      <c r="AA895" s="240" t="s">
        <v>32</v>
      </c>
      <c r="AB895" s="238">
        <v>2021</v>
      </c>
      <c r="AC895" s="134">
        <v>0</v>
      </c>
      <c r="AD895" s="135" t="s">
        <v>32</v>
      </c>
      <c r="AE895" s="136"/>
      <c r="AF895" s="202" t="s">
        <v>32</v>
      </c>
      <c r="AG895" s="136"/>
      <c r="AH895" s="202" t="s">
        <v>32</v>
      </c>
      <c r="AI895" s="171" t="s">
        <v>32</v>
      </c>
    </row>
    <row r="896" spans="1:35" s="14" customFormat="1" ht="19.95" customHeight="1" x14ac:dyDescent="0.25">
      <c r="A896" s="20"/>
      <c r="B896" s="153" t="s">
        <v>32</v>
      </c>
      <c r="C896" s="153"/>
      <c r="D896" s="122"/>
      <c r="E896" s="156"/>
      <c r="F896" s="156"/>
      <c r="G896" s="156"/>
      <c r="H896" s="156"/>
      <c r="I896" s="156">
        <v>0</v>
      </c>
      <c r="J896" s="156">
        <v>0</v>
      </c>
      <c r="K896" s="156"/>
      <c r="L896" s="156"/>
      <c r="M896" s="152"/>
      <c r="N896" s="226" t="s">
        <v>32</v>
      </c>
      <c r="O896" s="169" t="s">
        <v>16</v>
      </c>
      <c r="P896" s="169">
        <v>0</v>
      </c>
      <c r="Q896" s="228" t="s">
        <v>32</v>
      </c>
      <c r="R896" s="207"/>
      <c r="S896" s="202" t="s">
        <v>32</v>
      </c>
      <c r="T896" s="129"/>
      <c r="U896" s="130"/>
      <c r="V896" s="200" t="s">
        <v>32</v>
      </c>
      <c r="W896" s="131"/>
      <c r="X896" s="200" t="s">
        <v>32</v>
      </c>
      <c r="Y896" s="132"/>
      <c r="Z896" s="200" t="s">
        <v>32</v>
      </c>
      <c r="AA896" s="240" t="s">
        <v>32</v>
      </c>
      <c r="AB896" s="238">
        <v>2021</v>
      </c>
      <c r="AC896" s="134">
        <v>0</v>
      </c>
      <c r="AD896" s="135" t="s">
        <v>32</v>
      </c>
      <c r="AE896" s="136"/>
      <c r="AF896" s="202" t="s">
        <v>32</v>
      </c>
      <c r="AG896" s="136"/>
      <c r="AH896" s="202" t="s">
        <v>32</v>
      </c>
      <c r="AI896" s="171" t="s">
        <v>32</v>
      </c>
    </row>
    <row r="897" spans="1:35" s="14" customFormat="1" ht="19.95" customHeight="1" x14ac:dyDescent="0.25">
      <c r="A897" s="20"/>
      <c r="B897" s="153" t="s">
        <v>32</v>
      </c>
      <c r="C897" s="153"/>
      <c r="D897" s="122"/>
      <c r="E897" s="156"/>
      <c r="F897" s="156"/>
      <c r="G897" s="156"/>
      <c r="H897" s="156"/>
      <c r="I897" s="156">
        <v>0</v>
      </c>
      <c r="J897" s="156">
        <v>0</v>
      </c>
      <c r="K897" s="156"/>
      <c r="L897" s="156"/>
      <c r="M897" s="152"/>
      <c r="N897" s="226" t="s">
        <v>32</v>
      </c>
      <c r="O897" s="169" t="s">
        <v>16</v>
      </c>
      <c r="P897" s="169">
        <v>0</v>
      </c>
      <c r="Q897" s="228" t="s">
        <v>32</v>
      </c>
      <c r="R897" s="207"/>
      <c r="S897" s="202" t="s">
        <v>32</v>
      </c>
      <c r="T897" s="129"/>
      <c r="U897" s="130"/>
      <c r="V897" s="200" t="s">
        <v>32</v>
      </c>
      <c r="W897" s="131"/>
      <c r="X897" s="200" t="s">
        <v>32</v>
      </c>
      <c r="Y897" s="132"/>
      <c r="Z897" s="200" t="s">
        <v>32</v>
      </c>
      <c r="AA897" s="240" t="s">
        <v>32</v>
      </c>
      <c r="AB897" s="238">
        <v>2021</v>
      </c>
      <c r="AC897" s="134">
        <v>0</v>
      </c>
      <c r="AD897" s="135" t="s">
        <v>32</v>
      </c>
      <c r="AE897" s="136"/>
      <c r="AF897" s="202" t="s">
        <v>32</v>
      </c>
      <c r="AG897" s="136"/>
      <c r="AH897" s="202" t="s">
        <v>32</v>
      </c>
      <c r="AI897" s="171" t="s">
        <v>32</v>
      </c>
    </row>
    <row r="898" spans="1:35" s="14" customFormat="1" ht="19.95" customHeight="1" x14ac:dyDescent="0.25">
      <c r="A898" s="20"/>
      <c r="B898" s="153" t="s">
        <v>32</v>
      </c>
      <c r="C898" s="153"/>
      <c r="D898" s="122"/>
      <c r="E898" s="156"/>
      <c r="F898" s="156"/>
      <c r="G898" s="156"/>
      <c r="H898" s="156"/>
      <c r="I898" s="156">
        <v>0</v>
      </c>
      <c r="J898" s="156">
        <v>0</v>
      </c>
      <c r="K898" s="156"/>
      <c r="L898" s="156"/>
      <c r="M898" s="152"/>
      <c r="N898" s="226" t="s">
        <v>32</v>
      </c>
      <c r="O898" s="169" t="s">
        <v>16</v>
      </c>
      <c r="P898" s="169">
        <v>0</v>
      </c>
      <c r="Q898" s="228" t="s">
        <v>32</v>
      </c>
      <c r="R898" s="207"/>
      <c r="S898" s="202" t="s">
        <v>32</v>
      </c>
      <c r="T898" s="129"/>
      <c r="U898" s="130"/>
      <c r="V898" s="200" t="s">
        <v>32</v>
      </c>
      <c r="W898" s="131"/>
      <c r="X898" s="200" t="s">
        <v>32</v>
      </c>
      <c r="Y898" s="132"/>
      <c r="Z898" s="200" t="s">
        <v>32</v>
      </c>
      <c r="AA898" s="241" t="s">
        <v>32</v>
      </c>
      <c r="AB898" s="133">
        <v>2021</v>
      </c>
      <c r="AC898" s="134">
        <v>0</v>
      </c>
      <c r="AD898" s="135" t="s">
        <v>32</v>
      </c>
      <c r="AE898" s="136"/>
      <c r="AF898" s="202" t="s">
        <v>32</v>
      </c>
      <c r="AG898" s="136"/>
      <c r="AH898" s="202" t="s">
        <v>32</v>
      </c>
      <c r="AI898" s="171" t="s">
        <v>32</v>
      </c>
    </row>
    <row r="899" spans="1:35" s="14" customFormat="1" ht="19.95" customHeight="1" x14ac:dyDescent="0.25">
      <c r="A899" s="20"/>
      <c r="B899" s="153" t="s">
        <v>32</v>
      </c>
      <c r="C899" s="153"/>
      <c r="D899" s="122"/>
      <c r="E899" s="156"/>
      <c r="F899" s="156"/>
      <c r="G899" s="156"/>
      <c r="H899" s="156"/>
      <c r="I899" s="156">
        <v>0</v>
      </c>
      <c r="J899" s="156">
        <v>0</v>
      </c>
      <c r="K899" s="156"/>
      <c r="L899" s="156"/>
      <c r="M899" s="154"/>
      <c r="N899" s="226" t="s">
        <v>32</v>
      </c>
      <c r="O899" s="169" t="s">
        <v>16</v>
      </c>
      <c r="P899" s="169">
        <v>0</v>
      </c>
      <c r="Q899" s="228" t="s">
        <v>32</v>
      </c>
      <c r="R899" s="207"/>
      <c r="S899" s="202" t="s">
        <v>32</v>
      </c>
      <c r="T899" s="129"/>
      <c r="U899" s="130"/>
      <c r="V899" s="200" t="s">
        <v>32</v>
      </c>
      <c r="W899" s="131"/>
      <c r="X899" s="200" t="s">
        <v>32</v>
      </c>
      <c r="Y899" s="132"/>
      <c r="Z899" s="200" t="s">
        <v>32</v>
      </c>
      <c r="AA899" s="240" t="s">
        <v>32</v>
      </c>
      <c r="AB899" s="238">
        <v>2021</v>
      </c>
      <c r="AC899" s="134">
        <v>0</v>
      </c>
      <c r="AD899" s="135" t="s">
        <v>32</v>
      </c>
      <c r="AE899" s="136"/>
      <c r="AF899" s="202" t="s">
        <v>32</v>
      </c>
      <c r="AG899" s="136"/>
      <c r="AH899" s="202" t="s">
        <v>32</v>
      </c>
      <c r="AI899" s="171" t="s">
        <v>32</v>
      </c>
    </row>
    <row r="900" spans="1:35" ht="19.95" customHeight="1" x14ac:dyDescent="0.25">
      <c r="B900" s="155" t="s">
        <v>32</v>
      </c>
      <c r="C900" s="155"/>
      <c r="D900" s="155"/>
      <c r="E900" s="156"/>
      <c r="F900" s="156"/>
      <c r="G900" s="156"/>
      <c r="H900" s="156"/>
      <c r="I900" s="156">
        <v>0</v>
      </c>
      <c r="J900" s="156">
        <v>0</v>
      </c>
      <c r="K900" s="156"/>
      <c r="L900" s="156"/>
      <c r="M900" s="154"/>
      <c r="N900" s="226" t="s">
        <v>32</v>
      </c>
      <c r="O900" s="169" t="s">
        <v>16</v>
      </c>
      <c r="P900" s="169">
        <v>0</v>
      </c>
      <c r="Q900" s="228" t="s">
        <v>32</v>
      </c>
      <c r="R900" s="207"/>
      <c r="S900" s="202" t="s">
        <v>32</v>
      </c>
      <c r="T900" s="129"/>
      <c r="U900" s="129"/>
      <c r="V900" s="200" t="s">
        <v>32</v>
      </c>
      <c r="W900" s="129"/>
      <c r="X900" s="200" t="s">
        <v>32</v>
      </c>
      <c r="Y900" s="129"/>
      <c r="Z900" s="200" t="s">
        <v>32</v>
      </c>
      <c r="AA900" s="240" t="s">
        <v>32</v>
      </c>
      <c r="AB900" s="242"/>
      <c r="AC900" s="129"/>
      <c r="AD900" s="129"/>
      <c r="AE900" s="129"/>
      <c r="AF900" s="202" t="s">
        <v>32</v>
      </c>
      <c r="AG900" s="129"/>
      <c r="AH900" s="202" t="s">
        <v>32</v>
      </c>
      <c r="AI900" s="171" t="s">
        <v>32</v>
      </c>
    </row>
    <row r="901" spans="1:35" ht="10.050000000000001" customHeight="1" thickBot="1" x14ac:dyDescent="0.3">
      <c r="B901" s="248" t="s">
        <v>64</v>
      </c>
      <c r="C901" s="249"/>
      <c r="D901" s="249"/>
      <c r="E901" s="249"/>
      <c r="F901" s="249"/>
      <c r="G901" s="249"/>
      <c r="H901" s="249"/>
      <c r="I901" s="249"/>
      <c r="J901" s="249"/>
      <c r="K901" s="249"/>
      <c r="L901" s="249"/>
      <c r="M901" s="249"/>
      <c r="N901" s="249"/>
      <c r="O901" s="249"/>
      <c r="P901" s="249"/>
      <c r="Q901" s="249"/>
      <c r="R901" s="249"/>
      <c r="S901" s="250"/>
      <c r="T901" s="249"/>
      <c r="U901" s="249"/>
      <c r="V901" s="249"/>
      <c r="W901" s="249"/>
      <c r="X901" s="249"/>
      <c r="Y901" s="249"/>
      <c r="Z901" s="249"/>
      <c r="AA901" s="250"/>
      <c r="AB901" s="249"/>
      <c r="AC901" s="249"/>
      <c r="AD901" s="249"/>
      <c r="AE901" s="249"/>
      <c r="AF901" s="249"/>
      <c r="AG901" s="249"/>
      <c r="AH901" s="249"/>
      <c r="AI901" s="251"/>
    </row>
    <row r="902" spans="1:35" s="14" customFormat="1" ht="26.1" customHeight="1" thickBot="1" x14ac:dyDescent="0.3">
      <c r="B902" s="208">
        <v>74</v>
      </c>
      <c r="C902" s="209" t="s">
        <v>247</v>
      </c>
      <c r="D902" s="210">
        <v>1</v>
      </c>
      <c r="E902" s="211">
        <v>2756457991</v>
      </c>
      <c r="F902" s="211">
        <v>2916594403</v>
      </c>
      <c r="G902" s="211">
        <v>1531896982</v>
      </c>
      <c r="H902" s="211">
        <v>1651896982</v>
      </c>
      <c r="I902" s="211">
        <v>1224561009</v>
      </c>
      <c r="J902" s="211">
        <v>1264697421</v>
      </c>
      <c r="K902" s="211">
        <v>262169938</v>
      </c>
      <c r="L902" s="211">
        <v>679800</v>
      </c>
      <c r="M902" s="212">
        <v>1</v>
      </c>
      <c r="N902" s="231">
        <v>5</v>
      </c>
      <c r="O902" s="213" t="s">
        <v>16</v>
      </c>
      <c r="P902" s="213">
        <v>0</v>
      </c>
      <c r="Q902" s="229">
        <v>1100000000</v>
      </c>
      <c r="R902" s="225">
        <v>1444561009</v>
      </c>
      <c r="S902" s="222" t="s">
        <v>279</v>
      </c>
      <c r="T902" s="214" t="s">
        <v>72</v>
      </c>
      <c r="U902" s="214">
        <v>1.7993755607516433</v>
      </c>
      <c r="V902" s="215" t="s">
        <v>279</v>
      </c>
      <c r="W902" s="216">
        <v>0.56637871220655978</v>
      </c>
      <c r="X902" s="215" t="s">
        <v>279</v>
      </c>
      <c r="Y902" s="217">
        <v>385.65745513386292</v>
      </c>
      <c r="Z902" s="215" t="s">
        <v>279</v>
      </c>
      <c r="AA902" s="223" t="s">
        <v>279</v>
      </c>
      <c r="AB902" s="218">
        <v>2021</v>
      </c>
      <c r="AC902" s="219">
        <v>3210.2486918371078</v>
      </c>
      <c r="AD902" s="220" t="s">
        <v>281</v>
      </c>
      <c r="AE902" s="221">
        <v>0.20729854718348475</v>
      </c>
      <c r="AF902" s="222" t="s">
        <v>279</v>
      </c>
      <c r="AG902" s="221">
        <v>8.9889062987411894E-2</v>
      </c>
      <c r="AH902" s="222" t="s">
        <v>279</v>
      </c>
      <c r="AI902" s="223" t="s">
        <v>279</v>
      </c>
    </row>
    <row r="903" spans="1:35" s="14" customFormat="1" ht="19.95" customHeight="1" x14ac:dyDescent="0.25">
      <c r="A903" s="20"/>
      <c r="B903" s="149">
        <v>74.099999999999994</v>
      </c>
      <c r="C903" s="149" t="s">
        <v>247</v>
      </c>
      <c r="D903" s="150">
        <v>1</v>
      </c>
      <c r="E903" s="137">
        <v>2756457991</v>
      </c>
      <c r="F903" s="137">
        <v>2916594403</v>
      </c>
      <c r="G903" s="137">
        <v>1531896982</v>
      </c>
      <c r="H903" s="137">
        <v>1651896982</v>
      </c>
      <c r="I903" s="137">
        <v>1224561009</v>
      </c>
      <c r="J903" s="137">
        <v>1264697421</v>
      </c>
      <c r="K903" s="137">
        <v>262169938</v>
      </c>
      <c r="L903" s="137">
        <v>679800</v>
      </c>
      <c r="M903" s="151"/>
      <c r="N903" s="230" t="s">
        <v>32</v>
      </c>
      <c r="O903" s="168" t="s">
        <v>16</v>
      </c>
      <c r="P903" s="168">
        <v>0</v>
      </c>
      <c r="Q903" s="227" t="s">
        <v>32</v>
      </c>
      <c r="R903" s="206"/>
      <c r="S903" s="237" t="s">
        <v>32</v>
      </c>
      <c r="T903" s="157" t="s">
        <v>72</v>
      </c>
      <c r="U903" s="138"/>
      <c r="V903" s="199" t="s">
        <v>32</v>
      </c>
      <c r="W903" s="139"/>
      <c r="X903" s="199" t="s">
        <v>32</v>
      </c>
      <c r="Y903" s="140"/>
      <c r="Z903" s="199" t="s">
        <v>32</v>
      </c>
      <c r="AA903" s="239" t="s">
        <v>32</v>
      </c>
      <c r="AB903" s="141">
        <v>2021</v>
      </c>
      <c r="AC903" s="142">
        <v>3210.2486918371078</v>
      </c>
      <c r="AD903" s="143" t="s">
        <v>281</v>
      </c>
      <c r="AE903" s="144"/>
      <c r="AF903" s="201" t="s">
        <v>32</v>
      </c>
      <c r="AG903" s="144"/>
      <c r="AH903" s="201" t="s">
        <v>32</v>
      </c>
      <c r="AI903" s="170" t="s">
        <v>32</v>
      </c>
    </row>
    <row r="904" spans="1:35" s="14" customFormat="1" ht="19.95" customHeight="1" x14ac:dyDescent="0.25">
      <c r="A904" s="20"/>
      <c r="B904" s="22" t="s">
        <v>32</v>
      </c>
      <c r="C904" s="22"/>
      <c r="D904" s="122"/>
      <c r="E904" s="156"/>
      <c r="F904" s="156"/>
      <c r="G904" s="156"/>
      <c r="H904" s="156"/>
      <c r="I904" s="156">
        <v>0</v>
      </c>
      <c r="J904" s="156">
        <v>0</v>
      </c>
      <c r="K904" s="156"/>
      <c r="L904" s="156"/>
      <c r="M904" s="152"/>
      <c r="N904" s="226" t="s">
        <v>32</v>
      </c>
      <c r="O904" s="169" t="s">
        <v>16</v>
      </c>
      <c r="P904" s="169">
        <v>0</v>
      </c>
      <c r="Q904" s="228" t="s">
        <v>32</v>
      </c>
      <c r="R904" s="207"/>
      <c r="S904" s="202" t="s">
        <v>32</v>
      </c>
      <c r="T904" s="129"/>
      <c r="U904" s="130"/>
      <c r="V904" s="200" t="s">
        <v>32</v>
      </c>
      <c r="W904" s="131"/>
      <c r="X904" s="200" t="s">
        <v>32</v>
      </c>
      <c r="Y904" s="132"/>
      <c r="Z904" s="200" t="s">
        <v>32</v>
      </c>
      <c r="AA904" s="240" t="s">
        <v>32</v>
      </c>
      <c r="AB904" s="238">
        <v>2021</v>
      </c>
      <c r="AC904" s="134">
        <v>0</v>
      </c>
      <c r="AD904" s="135" t="s">
        <v>32</v>
      </c>
      <c r="AE904" s="136"/>
      <c r="AF904" s="202" t="s">
        <v>32</v>
      </c>
      <c r="AG904" s="136"/>
      <c r="AH904" s="202" t="s">
        <v>32</v>
      </c>
      <c r="AI904" s="171" t="s">
        <v>32</v>
      </c>
    </row>
    <row r="905" spans="1:35" s="14" customFormat="1" ht="19.95" customHeight="1" x14ac:dyDescent="0.25">
      <c r="A905" s="20"/>
      <c r="B905" s="22" t="s">
        <v>32</v>
      </c>
      <c r="C905" s="22"/>
      <c r="D905" s="122"/>
      <c r="E905" s="156"/>
      <c r="F905" s="156"/>
      <c r="G905" s="156"/>
      <c r="H905" s="156"/>
      <c r="I905" s="156">
        <v>0</v>
      </c>
      <c r="J905" s="156">
        <v>0</v>
      </c>
      <c r="K905" s="156"/>
      <c r="L905" s="156"/>
      <c r="M905" s="152"/>
      <c r="N905" s="226" t="s">
        <v>32</v>
      </c>
      <c r="O905" s="169" t="s">
        <v>16</v>
      </c>
      <c r="P905" s="169">
        <v>0</v>
      </c>
      <c r="Q905" s="228" t="s">
        <v>32</v>
      </c>
      <c r="R905" s="207"/>
      <c r="S905" s="202" t="s">
        <v>32</v>
      </c>
      <c r="T905" s="129"/>
      <c r="U905" s="130"/>
      <c r="V905" s="200" t="s">
        <v>32</v>
      </c>
      <c r="W905" s="131"/>
      <c r="X905" s="200" t="s">
        <v>32</v>
      </c>
      <c r="Y905" s="132"/>
      <c r="Z905" s="200" t="s">
        <v>32</v>
      </c>
      <c r="AA905" s="240" t="s">
        <v>32</v>
      </c>
      <c r="AB905" s="238">
        <v>2021</v>
      </c>
      <c r="AC905" s="134">
        <v>0</v>
      </c>
      <c r="AD905" s="135" t="s">
        <v>32</v>
      </c>
      <c r="AE905" s="136"/>
      <c r="AF905" s="202" t="s">
        <v>32</v>
      </c>
      <c r="AG905" s="136"/>
      <c r="AH905" s="202" t="s">
        <v>32</v>
      </c>
      <c r="AI905" s="171" t="s">
        <v>32</v>
      </c>
    </row>
    <row r="906" spans="1:35" s="14" customFormat="1" ht="19.95" customHeight="1" x14ac:dyDescent="0.25">
      <c r="A906" s="20"/>
      <c r="B906" s="22" t="s">
        <v>32</v>
      </c>
      <c r="C906" s="22"/>
      <c r="D906" s="122"/>
      <c r="E906" s="156"/>
      <c r="F906" s="156"/>
      <c r="G906" s="156"/>
      <c r="H906" s="156"/>
      <c r="I906" s="156">
        <v>0</v>
      </c>
      <c r="J906" s="156">
        <v>0</v>
      </c>
      <c r="K906" s="156"/>
      <c r="L906" s="156"/>
      <c r="M906" s="152"/>
      <c r="N906" s="226" t="s">
        <v>32</v>
      </c>
      <c r="O906" s="169" t="s">
        <v>16</v>
      </c>
      <c r="P906" s="169">
        <v>0</v>
      </c>
      <c r="Q906" s="228" t="s">
        <v>32</v>
      </c>
      <c r="R906" s="207"/>
      <c r="S906" s="202" t="s">
        <v>32</v>
      </c>
      <c r="T906" s="129"/>
      <c r="U906" s="130"/>
      <c r="V906" s="200" t="s">
        <v>32</v>
      </c>
      <c r="W906" s="131"/>
      <c r="X906" s="200" t="s">
        <v>32</v>
      </c>
      <c r="Y906" s="132"/>
      <c r="Z906" s="200" t="s">
        <v>32</v>
      </c>
      <c r="AA906" s="240" t="s">
        <v>32</v>
      </c>
      <c r="AB906" s="238">
        <v>2021</v>
      </c>
      <c r="AC906" s="134">
        <v>0</v>
      </c>
      <c r="AD906" s="135" t="s">
        <v>32</v>
      </c>
      <c r="AE906" s="136"/>
      <c r="AF906" s="202" t="s">
        <v>32</v>
      </c>
      <c r="AG906" s="136"/>
      <c r="AH906" s="202" t="s">
        <v>32</v>
      </c>
      <c r="AI906" s="171" t="s">
        <v>32</v>
      </c>
    </row>
    <row r="907" spans="1:35" s="14" customFormat="1" ht="19.95" customHeight="1" x14ac:dyDescent="0.25">
      <c r="A907" s="20"/>
      <c r="B907" s="22" t="s">
        <v>32</v>
      </c>
      <c r="C907" s="22"/>
      <c r="D907" s="122"/>
      <c r="E907" s="156"/>
      <c r="F907" s="156"/>
      <c r="G907" s="156"/>
      <c r="H907" s="156"/>
      <c r="I907" s="156">
        <v>0</v>
      </c>
      <c r="J907" s="156">
        <v>0</v>
      </c>
      <c r="K907" s="156"/>
      <c r="L907" s="156"/>
      <c r="M907" s="152"/>
      <c r="N907" s="226" t="s">
        <v>32</v>
      </c>
      <c r="O907" s="169" t="s">
        <v>16</v>
      </c>
      <c r="P907" s="169">
        <v>0</v>
      </c>
      <c r="Q907" s="228" t="s">
        <v>32</v>
      </c>
      <c r="R907" s="207"/>
      <c r="S907" s="202" t="s">
        <v>32</v>
      </c>
      <c r="T907" s="129"/>
      <c r="U907" s="130"/>
      <c r="V907" s="200" t="s">
        <v>32</v>
      </c>
      <c r="W907" s="131"/>
      <c r="X907" s="200" t="s">
        <v>32</v>
      </c>
      <c r="Y907" s="132"/>
      <c r="Z907" s="200" t="s">
        <v>32</v>
      </c>
      <c r="AA907" s="240" t="s">
        <v>32</v>
      </c>
      <c r="AB907" s="238">
        <v>2021</v>
      </c>
      <c r="AC907" s="134">
        <v>0</v>
      </c>
      <c r="AD907" s="135" t="s">
        <v>32</v>
      </c>
      <c r="AE907" s="136"/>
      <c r="AF907" s="202" t="s">
        <v>32</v>
      </c>
      <c r="AG907" s="136"/>
      <c r="AH907" s="202" t="s">
        <v>32</v>
      </c>
      <c r="AI907" s="171" t="s">
        <v>32</v>
      </c>
    </row>
    <row r="908" spans="1:35" s="14" customFormat="1" ht="19.95" customHeight="1" x14ac:dyDescent="0.25">
      <c r="A908" s="20"/>
      <c r="B908" s="153" t="s">
        <v>32</v>
      </c>
      <c r="C908" s="153"/>
      <c r="D908" s="122"/>
      <c r="E908" s="156"/>
      <c r="F908" s="156"/>
      <c r="G908" s="156"/>
      <c r="H908" s="156"/>
      <c r="I908" s="156">
        <v>0</v>
      </c>
      <c r="J908" s="156">
        <v>0</v>
      </c>
      <c r="K908" s="156"/>
      <c r="L908" s="156"/>
      <c r="M908" s="152"/>
      <c r="N908" s="226" t="s">
        <v>32</v>
      </c>
      <c r="O908" s="169" t="s">
        <v>16</v>
      </c>
      <c r="P908" s="169">
        <v>0</v>
      </c>
      <c r="Q908" s="228" t="s">
        <v>32</v>
      </c>
      <c r="R908" s="207"/>
      <c r="S908" s="202" t="s">
        <v>32</v>
      </c>
      <c r="T908" s="129"/>
      <c r="U908" s="130"/>
      <c r="V908" s="200" t="s">
        <v>32</v>
      </c>
      <c r="W908" s="131"/>
      <c r="X908" s="200" t="s">
        <v>32</v>
      </c>
      <c r="Y908" s="132"/>
      <c r="Z908" s="200" t="s">
        <v>32</v>
      </c>
      <c r="AA908" s="240" t="s">
        <v>32</v>
      </c>
      <c r="AB908" s="238">
        <v>2021</v>
      </c>
      <c r="AC908" s="134">
        <v>0</v>
      </c>
      <c r="AD908" s="135" t="s">
        <v>32</v>
      </c>
      <c r="AE908" s="136"/>
      <c r="AF908" s="202" t="s">
        <v>32</v>
      </c>
      <c r="AG908" s="136"/>
      <c r="AH908" s="202" t="s">
        <v>32</v>
      </c>
      <c r="AI908" s="171" t="s">
        <v>32</v>
      </c>
    </row>
    <row r="909" spans="1:35" s="14" customFormat="1" ht="19.95" customHeight="1" x14ac:dyDescent="0.25">
      <c r="A909" s="20"/>
      <c r="B909" s="153" t="s">
        <v>32</v>
      </c>
      <c r="C909" s="153"/>
      <c r="D909" s="122"/>
      <c r="E909" s="156"/>
      <c r="F909" s="156"/>
      <c r="G909" s="156"/>
      <c r="H909" s="156"/>
      <c r="I909" s="156">
        <v>0</v>
      </c>
      <c r="J909" s="156">
        <v>0</v>
      </c>
      <c r="K909" s="156"/>
      <c r="L909" s="156"/>
      <c r="M909" s="152"/>
      <c r="N909" s="226" t="s">
        <v>32</v>
      </c>
      <c r="O909" s="169" t="s">
        <v>16</v>
      </c>
      <c r="P909" s="169">
        <v>0</v>
      </c>
      <c r="Q909" s="228" t="s">
        <v>32</v>
      </c>
      <c r="R909" s="207"/>
      <c r="S909" s="202" t="s">
        <v>32</v>
      </c>
      <c r="T909" s="129"/>
      <c r="U909" s="130"/>
      <c r="V909" s="200" t="s">
        <v>32</v>
      </c>
      <c r="W909" s="131"/>
      <c r="X909" s="200" t="s">
        <v>32</v>
      </c>
      <c r="Y909" s="132"/>
      <c r="Z909" s="200" t="s">
        <v>32</v>
      </c>
      <c r="AA909" s="240" t="s">
        <v>32</v>
      </c>
      <c r="AB909" s="238">
        <v>2021</v>
      </c>
      <c r="AC909" s="134">
        <v>0</v>
      </c>
      <c r="AD909" s="135" t="s">
        <v>32</v>
      </c>
      <c r="AE909" s="136"/>
      <c r="AF909" s="202" t="s">
        <v>32</v>
      </c>
      <c r="AG909" s="136"/>
      <c r="AH909" s="202" t="s">
        <v>32</v>
      </c>
      <c r="AI909" s="171" t="s">
        <v>32</v>
      </c>
    </row>
    <row r="910" spans="1:35" s="14" customFormat="1" ht="19.95" customHeight="1" x14ac:dyDescent="0.25">
      <c r="A910" s="20"/>
      <c r="B910" s="153" t="s">
        <v>32</v>
      </c>
      <c r="C910" s="153"/>
      <c r="D910" s="122"/>
      <c r="E910" s="156"/>
      <c r="F910" s="156"/>
      <c r="G910" s="156"/>
      <c r="H910" s="156"/>
      <c r="I910" s="156">
        <v>0</v>
      </c>
      <c r="J910" s="156">
        <v>0</v>
      </c>
      <c r="K910" s="156"/>
      <c r="L910" s="156"/>
      <c r="M910" s="152"/>
      <c r="N910" s="226" t="s">
        <v>32</v>
      </c>
      <c r="O910" s="169" t="s">
        <v>16</v>
      </c>
      <c r="P910" s="169">
        <v>0</v>
      </c>
      <c r="Q910" s="228" t="s">
        <v>32</v>
      </c>
      <c r="R910" s="207"/>
      <c r="S910" s="202" t="s">
        <v>32</v>
      </c>
      <c r="T910" s="129"/>
      <c r="U910" s="130"/>
      <c r="V910" s="200" t="s">
        <v>32</v>
      </c>
      <c r="W910" s="131"/>
      <c r="X910" s="200" t="s">
        <v>32</v>
      </c>
      <c r="Y910" s="132"/>
      <c r="Z910" s="200" t="s">
        <v>32</v>
      </c>
      <c r="AA910" s="241" t="s">
        <v>32</v>
      </c>
      <c r="AB910" s="133">
        <v>2021</v>
      </c>
      <c r="AC910" s="134">
        <v>0</v>
      </c>
      <c r="AD910" s="135" t="s">
        <v>32</v>
      </c>
      <c r="AE910" s="136"/>
      <c r="AF910" s="202" t="s">
        <v>32</v>
      </c>
      <c r="AG910" s="136"/>
      <c r="AH910" s="202" t="s">
        <v>32</v>
      </c>
      <c r="AI910" s="171" t="s">
        <v>32</v>
      </c>
    </row>
    <row r="911" spans="1:35" s="14" customFormat="1" ht="19.95" customHeight="1" x14ac:dyDescent="0.25">
      <c r="A911" s="20"/>
      <c r="B911" s="153" t="s">
        <v>32</v>
      </c>
      <c r="C911" s="153"/>
      <c r="D911" s="122"/>
      <c r="E911" s="156"/>
      <c r="F911" s="156"/>
      <c r="G911" s="156"/>
      <c r="H911" s="156"/>
      <c r="I911" s="156">
        <v>0</v>
      </c>
      <c r="J911" s="156">
        <v>0</v>
      </c>
      <c r="K911" s="156"/>
      <c r="L911" s="156"/>
      <c r="M911" s="154"/>
      <c r="N911" s="226" t="s">
        <v>32</v>
      </c>
      <c r="O911" s="169" t="s">
        <v>16</v>
      </c>
      <c r="P911" s="169">
        <v>0</v>
      </c>
      <c r="Q911" s="228" t="s">
        <v>32</v>
      </c>
      <c r="R911" s="207"/>
      <c r="S911" s="202" t="s">
        <v>32</v>
      </c>
      <c r="T911" s="129"/>
      <c r="U911" s="130"/>
      <c r="V911" s="200" t="s">
        <v>32</v>
      </c>
      <c r="W911" s="131"/>
      <c r="X911" s="200" t="s">
        <v>32</v>
      </c>
      <c r="Y911" s="132"/>
      <c r="Z911" s="200" t="s">
        <v>32</v>
      </c>
      <c r="AA911" s="240" t="s">
        <v>32</v>
      </c>
      <c r="AB911" s="238">
        <v>2021</v>
      </c>
      <c r="AC911" s="134">
        <v>0</v>
      </c>
      <c r="AD911" s="135" t="s">
        <v>32</v>
      </c>
      <c r="AE911" s="136"/>
      <c r="AF911" s="202" t="s">
        <v>32</v>
      </c>
      <c r="AG911" s="136"/>
      <c r="AH911" s="202" t="s">
        <v>32</v>
      </c>
      <c r="AI911" s="171" t="s">
        <v>32</v>
      </c>
    </row>
    <row r="912" spans="1:35" ht="19.95" customHeight="1" x14ac:dyDescent="0.25">
      <c r="B912" s="155" t="s">
        <v>32</v>
      </c>
      <c r="C912" s="155"/>
      <c r="D912" s="155"/>
      <c r="E912" s="156"/>
      <c r="F912" s="156"/>
      <c r="G912" s="156"/>
      <c r="H912" s="156"/>
      <c r="I912" s="156">
        <v>0</v>
      </c>
      <c r="J912" s="156">
        <v>0</v>
      </c>
      <c r="K912" s="156"/>
      <c r="L912" s="156"/>
      <c r="M912" s="154"/>
      <c r="N912" s="226" t="s">
        <v>32</v>
      </c>
      <c r="O912" s="169" t="s">
        <v>16</v>
      </c>
      <c r="P912" s="169">
        <v>0</v>
      </c>
      <c r="Q912" s="228" t="s">
        <v>32</v>
      </c>
      <c r="R912" s="207"/>
      <c r="S912" s="202" t="s">
        <v>32</v>
      </c>
      <c r="T912" s="129"/>
      <c r="U912" s="129"/>
      <c r="V912" s="200" t="s">
        <v>32</v>
      </c>
      <c r="W912" s="129"/>
      <c r="X912" s="200" t="s">
        <v>32</v>
      </c>
      <c r="Y912" s="129"/>
      <c r="Z912" s="200" t="s">
        <v>32</v>
      </c>
      <c r="AA912" s="240" t="s">
        <v>32</v>
      </c>
      <c r="AB912" s="242"/>
      <c r="AC912" s="129"/>
      <c r="AD912" s="129"/>
      <c r="AE912" s="129"/>
      <c r="AF912" s="202" t="s">
        <v>32</v>
      </c>
      <c r="AG912" s="129"/>
      <c r="AH912" s="202" t="s">
        <v>32</v>
      </c>
      <c r="AI912" s="171" t="s">
        <v>32</v>
      </c>
    </row>
    <row r="913" spans="1:35" ht="10.050000000000001" customHeight="1" thickBot="1" x14ac:dyDescent="0.3">
      <c r="B913" s="248" t="s">
        <v>64</v>
      </c>
      <c r="C913" s="249"/>
      <c r="D913" s="249"/>
      <c r="E913" s="249"/>
      <c r="F913" s="249"/>
      <c r="G913" s="249"/>
      <c r="H913" s="249"/>
      <c r="I913" s="249"/>
      <c r="J913" s="249"/>
      <c r="K913" s="249"/>
      <c r="L913" s="249"/>
      <c r="M913" s="249"/>
      <c r="N913" s="249"/>
      <c r="O913" s="249"/>
      <c r="P913" s="249"/>
      <c r="Q913" s="249"/>
      <c r="R913" s="249"/>
      <c r="S913" s="250"/>
      <c r="T913" s="249"/>
      <c r="U913" s="249"/>
      <c r="V913" s="249"/>
      <c r="W913" s="249"/>
      <c r="X913" s="249"/>
      <c r="Y913" s="249"/>
      <c r="Z913" s="249"/>
      <c r="AA913" s="250"/>
      <c r="AB913" s="249"/>
      <c r="AC913" s="249"/>
      <c r="AD913" s="249"/>
      <c r="AE913" s="249"/>
      <c r="AF913" s="249"/>
      <c r="AG913" s="249"/>
      <c r="AH913" s="249"/>
      <c r="AI913" s="251"/>
    </row>
    <row r="914" spans="1:35" s="14" customFormat="1" ht="26.1" customHeight="1" thickBot="1" x14ac:dyDescent="0.3">
      <c r="B914" s="208">
        <v>75</v>
      </c>
      <c r="C914" s="209" t="s">
        <v>248</v>
      </c>
      <c r="D914" s="210">
        <v>1</v>
      </c>
      <c r="E914" s="211">
        <v>13656331430</v>
      </c>
      <c r="F914" s="211">
        <v>14144584428</v>
      </c>
      <c r="G914" s="211">
        <v>1953841128</v>
      </c>
      <c r="H914" s="211">
        <v>6934807555</v>
      </c>
      <c r="I914" s="211">
        <v>11702490302</v>
      </c>
      <c r="J914" s="211">
        <v>7209776873</v>
      </c>
      <c r="K914" s="211">
        <v>1909463770</v>
      </c>
      <c r="L914" s="211">
        <v>196362434</v>
      </c>
      <c r="M914" s="212">
        <v>1</v>
      </c>
      <c r="N914" s="231">
        <v>5</v>
      </c>
      <c r="O914" s="213" t="s">
        <v>16</v>
      </c>
      <c r="P914" s="213">
        <v>0</v>
      </c>
      <c r="Q914" s="229">
        <v>1100000000</v>
      </c>
      <c r="R914" s="225">
        <v>11922490302</v>
      </c>
      <c r="S914" s="222" t="s">
        <v>279</v>
      </c>
      <c r="T914" s="214" t="s">
        <v>72</v>
      </c>
      <c r="U914" s="214">
        <v>6.9894789470313574</v>
      </c>
      <c r="V914" s="215" t="s">
        <v>279</v>
      </c>
      <c r="W914" s="216">
        <v>0.4902800496048621</v>
      </c>
      <c r="X914" s="215" t="s">
        <v>279</v>
      </c>
      <c r="Y914" s="217">
        <v>9.72418059352432</v>
      </c>
      <c r="Z914" s="215" t="s">
        <v>279</v>
      </c>
      <c r="AA914" s="223" t="s">
        <v>279</v>
      </c>
      <c r="AB914" s="218">
        <v>2021</v>
      </c>
      <c r="AC914" s="219">
        <v>15568.717271712641</v>
      </c>
      <c r="AD914" s="220" t="s">
        <v>281</v>
      </c>
      <c r="AE914" s="221">
        <v>0.26484367042630391</v>
      </c>
      <c r="AF914" s="222" t="s">
        <v>279</v>
      </c>
      <c r="AG914" s="221">
        <v>0.13499610255216188</v>
      </c>
      <c r="AH914" s="222" t="s">
        <v>279</v>
      </c>
      <c r="AI914" s="223" t="s">
        <v>279</v>
      </c>
    </row>
    <row r="915" spans="1:35" s="14" customFormat="1" ht="19.95" customHeight="1" x14ac:dyDescent="0.25">
      <c r="A915" s="20"/>
      <c r="B915" s="149">
        <v>75.099999999999994</v>
      </c>
      <c r="C915" s="149" t="s">
        <v>249</v>
      </c>
      <c r="D915" s="150">
        <v>0.6</v>
      </c>
      <c r="E915" s="137">
        <v>803997700</v>
      </c>
      <c r="F915" s="137">
        <v>1098997700</v>
      </c>
      <c r="G915" s="137">
        <v>4600000</v>
      </c>
      <c r="H915" s="137">
        <v>11000000</v>
      </c>
      <c r="I915" s="137">
        <v>799397700</v>
      </c>
      <c r="J915" s="137">
        <v>1087997700</v>
      </c>
      <c r="K915" s="137">
        <v>410774762</v>
      </c>
      <c r="L915" s="137">
        <v>2742452</v>
      </c>
      <c r="M915" s="151"/>
      <c r="N915" s="230" t="s">
        <v>32</v>
      </c>
      <c r="O915" s="168" t="s">
        <v>16</v>
      </c>
      <c r="P915" s="168">
        <v>0</v>
      </c>
      <c r="Q915" s="227" t="s">
        <v>32</v>
      </c>
      <c r="R915" s="206"/>
      <c r="S915" s="237" t="s">
        <v>32</v>
      </c>
      <c r="T915" s="157" t="s">
        <v>72</v>
      </c>
      <c r="U915" s="138"/>
      <c r="V915" s="199" t="s">
        <v>32</v>
      </c>
      <c r="W915" s="139"/>
      <c r="X915" s="199" t="s">
        <v>32</v>
      </c>
      <c r="Y915" s="140"/>
      <c r="Z915" s="199" t="s">
        <v>32</v>
      </c>
      <c r="AA915" s="239" t="s">
        <v>32</v>
      </c>
      <c r="AB915" s="141">
        <v>2021</v>
      </c>
      <c r="AC915" s="142">
        <v>1209.6491459793115</v>
      </c>
      <c r="AD915" s="143" t="s">
        <v>281</v>
      </c>
      <c r="AE915" s="144"/>
      <c r="AF915" s="201" t="s">
        <v>32</v>
      </c>
      <c r="AG915" s="144"/>
      <c r="AH915" s="201" t="s">
        <v>32</v>
      </c>
      <c r="AI915" s="170" t="s">
        <v>32</v>
      </c>
    </row>
    <row r="916" spans="1:35" s="14" customFormat="1" ht="19.95" customHeight="1" x14ac:dyDescent="0.25">
      <c r="A916" s="20"/>
      <c r="B916" s="22">
        <v>75.199999999999989</v>
      </c>
      <c r="C916" s="22" t="s">
        <v>250</v>
      </c>
      <c r="D916" s="122">
        <v>0.4</v>
      </c>
      <c r="E916" s="156">
        <v>12852333730</v>
      </c>
      <c r="F916" s="156">
        <v>13045586728</v>
      </c>
      <c r="G916" s="156">
        <v>1949241128</v>
      </c>
      <c r="H916" s="156">
        <v>6923807555</v>
      </c>
      <c r="I916" s="156">
        <v>10903092602</v>
      </c>
      <c r="J916" s="156">
        <v>6121779173</v>
      </c>
      <c r="K916" s="156">
        <v>1498689008</v>
      </c>
      <c r="L916" s="156">
        <v>193619982</v>
      </c>
      <c r="M916" s="152"/>
      <c r="N916" s="226" t="s">
        <v>32</v>
      </c>
      <c r="O916" s="169" t="s">
        <v>16</v>
      </c>
      <c r="P916" s="169">
        <v>0</v>
      </c>
      <c r="Q916" s="228" t="s">
        <v>32</v>
      </c>
      <c r="R916" s="207"/>
      <c r="S916" s="202" t="s">
        <v>32</v>
      </c>
      <c r="T916" s="129" t="s">
        <v>72</v>
      </c>
      <c r="U916" s="130"/>
      <c r="V916" s="200" t="s">
        <v>32</v>
      </c>
      <c r="W916" s="131"/>
      <c r="X916" s="200" t="s">
        <v>32</v>
      </c>
      <c r="Y916" s="132"/>
      <c r="Z916" s="200" t="s">
        <v>32</v>
      </c>
      <c r="AA916" s="240" t="s">
        <v>32</v>
      </c>
      <c r="AB916" s="238">
        <v>2021</v>
      </c>
      <c r="AC916" s="134">
        <v>14359.068125733331</v>
      </c>
      <c r="AD916" s="135" t="s">
        <v>281</v>
      </c>
      <c r="AE916" s="136"/>
      <c r="AF916" s="202" t="s">
        <v>32</v>
      </c>
      <c r="AG916" s="136"/>
      <c r="AH916" s="202" t="s">
        <v>32</v>
      </c>
      <c r="AI916" s="171" t="s">
        <v>32</v>
      </c>
    </row>
    <row r="917" spans="1:35" s="14" customFormat="1" ht="19.95" customHeight="1" x14ac:dyDescent="0.25">
      <c r="A917" s="20"/>
      <c r="B917" s="22" t="s">
        <v>32</v>
      </c>
      <c r="C917" s="22"/>
      <c r="D917" s="122"/>
      <c r="E917" s="156"/>
      <c r="F917" s="156"/>
      <c r="G917" s="156"/>
      <c r="H917" s="156"/>
      <c r="I917" s="156">
        <v>0</v>
      </c>
      <c r="J917" s="156">
        <v>0</v>
      </c>
      <c r="K917" s="156"/>
      <c r="L917" s="156"/>
      <c r="M917" s="152"/>
      <c r="N917" s="226" t="s">
        <v>32</v>
      </c>
      <c r="O917" s="169" t="s">
        <v>16</v>
      </c>
      <c r="P917" s="169">
        <v>0</v>
      </c>
      <c r="Q917" s="228" t="s">
        <v>32</v>
      </c>
      <c r="R917" s="207"/>
      <c r="S917" s="202" t="s">
        <v>32</v>
      </c>
      <c r="T917" s="129"/>
      <c r="U917" s="130"/>
      <c r="V917" s="200" t="s">
        <v>32</v>
      </c>
      <c r="W917" s="131"/>
      <c r="X917" s="200" t="s">
        <v>32</v>
      </c>
      <c r="Y917" s="132"/>
      <c r="Z917" s="200" t="s">
        <v>32</v>
      </c>
      <c r="AA917" s="240" t="s">
        <v>32</v>
      </c>
      <c r="AB917" s="238">
        <v>2021</v>
      </c>
      <c r="AC917" s="134">
        <v>0</v>
      </c>
      <c r="AD917" s="135" t="s">
        <v>32</v>
      </c>
      <c r="AE917" s="136"/>
      <c r="AF917" s="202" t="s">
        <v>32</v>
      </c>
      <c r="AG917" s="136"/>
      <c r="AH917" s="202" t="s">
        <v>32</v>
      </c>
      <c r="AI917" s="171" t="s">
        <v>32</v>
      </c>
    </row>
    <row r="918" spans="1:35" s="14" customFormat="1" ht="19.95" customHeight="1" x14ac:dyDescent="0.25">
      <c r="A918" s="20"/>
      <c r="B918" s="22" t="s">
        <v>32</v>
      </c>
      <c r="C918" s="22"/>
      <c r="D918" s="122"/>
      <c r="E918" s="156"/>
      <c r="F918" s="156"/>
      <c r="G918" s="156"/>
      <c r="H918" s="156"/>
      <c r="I918" s="156">
        <v>0</v>
      </c>
      <c r="J918" s="156">
        <v>0</v>
      </c>
      <c r="K918" s="156"/>
      <c r="L918" s="156"/>
      <c r="M918" s="152"/>
      <c r="N918" s="226" t="s">
        <v>32</v>
      </c>
      <c r="O918" s="169" t="s">
        <v>16</v>
      </c>
      <c r="P918" s="169">
        <v>0</v>
      </c>
      <c r="Q918" s="228" t="s">
        <v>32</v>
      </c>
      <c r="R918" s="207"/>
      <c r="S918" s="202" t="s">
        <v>32</v>
      </c>
      <c r="T918" s="129"/>
      <c r="U918" s="130"/>
      <c r="V918" s="200" t="s">
        <v>32</v>
      </c>
      <c r="W918" s="131"/>
      <c r="X918" s="200" t="s">
        <v>32</v>
      </c>
      <c r="Y918" s="132"/>
      <c r="Z918" s="200" t="s">
        <v>32</v>
      </c>
      <c r="AA918" s="240" t="s">
        <v>32</v>
      </c>
      <c r="AB918" s="238">
        <v>2021</v>
      </c>
      <c r="AC918" s="134">
        <v>0</v>
      </c>
      <c r="AD918" s="135" t="s">
        <v>32</v>
      </c>
      <c r="AE918" s="136"/>
      <c r="AF918" s="202" t="s">
        <v>32</v>
      </c>
      <c r="AG918" s="136"/>
      <c r="AH918" s="202" t="s">
        <v>32</v>
      </c>
      <c r="AI918" s="171" t="s">
        <v>32</v>
      </c>
    </row>
    <row r="919" spans="1:35" s="14" customFormat="1" ht="19.95" customHeight="1" x14ac:dyDescent="0.25">
      <c r="A919" s="20"/>
      <c r="B919" s="22" t="s">
        <v>32</v>
      </c>
      <c r="C919" s="22"/>
      <c r="D919" s="122"/>
      <c r="E919" s="156"/>
      <c r="F919" s="156"/>
      <c r="G919" s="156"/>
      <c r="H919" s="156"/>
      <c r="I919" s="156">
        <v>0</v>
      </c>
      <c r="J919" s="156">
        <v>0</v>
      </c>
      <c r="K919" s="156"/>
      <c r="L919" s="156"/>
      <c r="M919" s="152"/>
      <c r="N919" s="226" t="s">
        <v>32</v>
      </c>
      <c r="O919" s="169" t="s">
        <v>16</v>
      </c>
      <c r="P919" s="169">
        <v>0</v>
      </c>
      <c r="Q919" s="228" t="s">
        <v>32</v>
      </c>
      <c r="R919" s="207"/>
      <c r="S919" s="202" t="s">
        <v>32</v>
      </c>
      <c r="T919" s="129"/>
      <c r="U919" s="130"/>
      <c r="V919" s="200" t="s">
        <v>32</v>
      </c>
      <c r="W919" s="131"/>
      <c r="X919" s="200" t="s">
        <v>32</v>
      </c>
      <c r="Y919" s="132"/>
      <c r="Z919" s="200" t="s">
        <v>32</v>
      </c>
      <c r="AA919" s="240" t="s">
        <v>32</v>
      </c>
      <c r="AB919" s="238">
        <v>2021</v>
      </c>
      <c r="AC919" s="134">
        <v>0</v>
      </c>
      <c r="AD919" s="135" t="s">
        <v>32</v>
      </c>
      <c r="AE919" s="136"/>
      <c r="AF919" s="202" t="s">
        <v>32</v>
      </c>
      <c r="AG919" s="136"/>
      <c r="AH919" s="202" t="s">
        <v>32</v>
      </c>
      <c r="AI919" s="171" t="s">
        <v>32</v>
      </c>
    </row>
    <row r="920" spans="1:35" s="14" customFormat="1" ht="19.95" customHeight="1" x14ac:dyDescent="0.25">
      <c r="A920" s="20"/>
      <c r="B920" s="153" t="s">
        <v>32</v>
      </c>
      <c r="C920" s="153"/>
      <c r="D920" s="122"/>
      <c r="E920" s="156"/>
      <c r="F920" s="156"/>
      <c r="G920" s="156"/>
      <c r="H920" s="156"/>
      <c r="I920" s="156">
        <v>0</v>
      </c>
      <c r="J920" s="156">
        <v>0</v>
      </c>
      <c r="K920" s="156"/>
      <c r="L920" s="156"/>
      <c r="M920" s="152"/>
      <c r="N920" s="226" t="s">
        <v>32</v>
      </c>
      <c r="O920" s="169" t="s">
        <v>16</v>
      </c>
      <c r="P920" s="169">
        <v>0</v>
      </c>
      <c r="Q920" s="228" t="s">
        <v>32</v>
      </c>
      <c r="R920" s="207"/>
      <c r="S920" s="202" t="s">
        <v>32</v>
      </c>
      <c r="T920" s="129"/>
      <c r="U920" s="130"/>
      <c r="V920" s="200" t="s">
        <v>32</v>
      </c>
      <c r="W920" s="131"/>
      <c r="X920" s="200" t="s">
        <v>32</v>
      </c>
      <c r="Y920" s="132"/>
      <c r="Z920" s="200" t="s">
        <v>32</v>
      </c>
      <c r="AA920" s="240" t="s">
        <v>32</v>
      </c>
      <c r="AB920" s="238">
        <v>2021</v>
      </c>
      <c r="AC920" s="134">
        <v>0</v>
      </c>
      <c r="AD920" s="135" t="s">
        <v>32</v>
      </c>
      <c r="AE920" s="136"/>
      <c r="AF920" s="202" t="s">
        <v>32</v>
      </c>
      <c r="AG920" s="136"/>
      <c r="AH920" s="202" t="s">
        <v>32</v>
      </c>
      <c r="AI920" s="171" t="s">
        <v>32</v>
      </c>
    </row>
    <row r="921" spans="1:35" s="14" customFormat="1" ht="19.95" customHeight="1" x14ac:dyDescent="0.25">
      <c r="A921" s="20"/>
      <c r="B921" s="153" t="s">
        <v>32</v>
      </c>
      <c r="C921" s="153"/>
      <c r="D921" s="122"/>
      <c r="E921" s="156"/>
      <c r="F921" s="156"/>
      <c r="G921" s="156"/>
      <c r="H921" s="156"/>
      <c r="I921" s="156">
        <v>0</v>
      </c>
      <c r="J921" s="156">
        <v>0</v>
      </c>
      <c r="K921" s="156"/>
      <c r="L921" s="156"/>
      <c r="M921" s="152"/>
      <c r="N921" s="226" t="s">
        <v>32</v>
      </c>
      <c r="O921" s="169" t="s">
        <v>16</v>
      </c>
      <c r="P921" s="169">
        <v>0</v>
      </c>
      <c r="Q921" s="228" t="s">
        <v>32</v>
      </c>
      <c r="R921" s="207"/>
      <c r="S921" s="202" t="s">
        <v>32</v>
      </c>
      <c r="T921" s="129"/>
      <c r="U921" s="130"/>
      <c r="V921" s="200" t="s">
        <v>32</v>
      </c>
      <c r="W921" s="131"/>
      <c r="X921" s="200" t="s">
        <v>32</v>
      </c>
      <c r="Y921" s="132"/>
      <c r="Z921" s="200" t="s">
        <v>32</v>
      </c>
      <c r="AA921" s="240" t="s">
        <v>32</v>
      </c>
      <c r="AB921" s="238">
        <v>2021</v>
      </c>
      <c r="AC921" s="134">
        <v>0</v>
      </c>
      <c r="AD921" s="135" t="s">
        <v>32</v>
      </c>
      <c r="AE921" s="136"/>
      <c r="AF921" s="202" t="s">
        <v>32</v>
      </c>
      <c r="AG921" s="136"/>
      <c r="AH921" s="202" t="s">
        <v>32</v>
      </c>
      <c r="AI921" s="171" t="s">
        <v>32</v>
      </c>
    </row>
    <row r="922" spans="1:35" s="14" customFormat="1" ht="19.95" customHeight="1" x14ac:dyDescent="0.25">
      <c r="A922" s="20"/>
      <c r="B922" s="153" t="s">
        <v>32</v>
      </c>
      <c r="C922" s="153"/>
      <c r="D922" s="122"/>
      <c r="E922" s="156"/>
      <c r="F922" s="156"/>
      <c r="G922" s="156"/>
      <c r="H922" s="156"/>
      <c r="I922" s="156">
        <v>0</v>
      </c>
      <c r="J922" s="156">
        <v>0</v>
      </c>
      <c r="K922" s="156"/>
      <c r="L922" s="156"/>
      <c r="M922" s="152"/>
      <c r="N922" s="226" t="s">
        <v>32</v>
      </c>
      <c r="O922" s="169" t="s">
        <v>16</v>
      </c>
      <c r="P922" s="169">
        <v>0</v>
      </c>
      <c r="Q922" s="228" t="s">
        <v>32</v>
      </c>
      <c r="R922" s="207"/>
      <c r="S922" s="202" t="s">
        <v>32</v>
      </c>
      <c r="T922" s="129"/>
      <c r="U922" s="130"/>
      <c r="V922" s="200" t="s">
        <v>32</v>
      </c>
      <c r="W922" s="131"/>
      <c r="X922" s="200" t="s">
        <v>32</v>
      </c>
      <c r="Y922" s="132"/>
      <c r="Z922" s="200" t="s">
        <v>32</v>
      </c>
      <c r="AA922" s="241" t="s">
        <v>32</v>
      </c>
      <c r="AB922" s="133">
        <v>2021</v>
      </c>
      <c r="AC922" s="134">
        <v>0</v>
      </c>
      <c r="AD922" s="135" t="s">
        <v>32</v>
      </c>
      <c r="AE922" s="136"/>
      <c r="AF922" s="202" t="s">
        <v>32</v>
      </c>
      <c r="AG922" s="136"/>
      <c r="AH922" s="202" t="s">
        <v>32</v>
      </c>
      <c r="AI922" s="171" t="s">
        <v>32</v>
      </c>
    </row>
    <row r="923" spans="1:35" s="14" customFormat="1" ht="19.95" customHeight="1" x14ac:dyDescent="0.25">
      <c r="A923" s="20"/>
      <c r="B923" s="153" t="s">
        <v>32</v>
      </c>
      <c r="C923" s="153"/>
      <c r="D923" s="122"/>
      <c r="E923" s="156"/>
      <c r="F923" s="156"/>
      <c r="G923" s="156"/>
      <c r="H923" s="156"/>
      <c r="I923" s="156">
        <v>0</v>
      </c>
      <c r="J923" s="156">
        <v>0</v>
      </c>
      <c r="K923" s="156"/>
      <c r="L923" s="156"/>
      <c r="M923" s="154"/>
      <c r="N923" s="226" t="s">
        <v>32</v>
      </c>
      <c r="O923" s="169" t="s">
        <v>16</v>
      </c>
      <c r="P923" s="169">
        <v>0</v>
      </c>
      <c r="Q923" s="228" t="s">
        <v>32</v>
      </c>
      <c r="R923" s="207"/>
      <c r="S923" s="202" t="s">
        <v>32</v>
      </c>
      <c r="T923" s="129"/>
      <c r="U923" s="130"/>
      <c r="V923" s="200" t="s">
        <v>32</v>
      </c>
      <c r="W923" s="131"/>
      <c r="X923" s="200" t="s">
        <v>32</v>
      </c>
      <c r="Y923" s="132"/>
      <c r="Z923" s="200" t="s">
        <v>32</v>
      </c>
      <c r="AA923" s="240" t="s">
        <v>32</v>
      </c>
      <c r="AB923" s="238">
        <v>2021</v>
      </c>
      <c r="AC923" s="134">
        <v>0</v>
      </c>
      <c r="AD923" s="135" t="s">
        <v>32</v>
      </c>
      <c r="AE923" s="136"/>
      <c r="AF923" s="202" t="s">
        <v>32</v>
      </c>
      <c r="AG923" s="136"/>
      <c r="AH923" s="202" t="s">
        <v>32</v>
      </c>
      <c r="AI923" s="171" t="s">
        <v>32</v>
      </c>
    </row>
    <row r="924" spans="1:35" ht="19.95" customHeight="1" x14ac:dyDescent="0.25">
      <c r="B924" s="155" t="s">
        <v>32</v>
      </c>
      <c r="C924" s="155"/>
      <c r="D924" s="155"/>
      <c r="E924" s="156"/>
      <c r="F924" s="156"/>
      <c r="G924" s="156"/>
      <c r="H924" s="156"/>
      <c r="I924" s="156">
        <v>0</v>
      </c>
      <c r="J924" s="156">
        <v>0</v>
      </c>
      <c r="K924" s="156"/>
      <c r="L924" s="156"/>
      <c r="M924" s="154"/>
      <c r="N924" s="226" t="s">
        <v>32</v>
      </c>
      <c r="O924" s="169" t="s">
        <v>16</v>
      </c>
      <c r="P924" s="169">
        <v>0</v>
      </c>
      <c r="Q924" s="228" t="s">
        <v>32</v>
      </c>
      <c r="R924" s="207"/>
      <c r="S924" s="202" t="s">
        <v>32</v>
      </c>
      <c r="T924" s="129"/>
      <c r="U924" s="129"/>
      <c r="V924" s="200" t="s">
        <v>32</v>
      </c>
      <c r="W924" s="129"/>
      <c r="X924" s="200" t="s">
        <v>32</v>
      </c>
      <c r="Y924" s="129"/>
      <c r="Z924" s="200" t="s">
        <v>32</v>
      </c>
      <c r="AA924" s="240" t="s">
        <v>32</v>
      </c>
      <c r="AB924" s="242"/>
      <c r="AC924" s="129"/>
      <c r="AD924" s="129"/>
      <c r="AE924" s="129"/>
      <c r="AF924" s="202" t="s">
        <v>32</v>
      </c>
      <c r="AG924" s="129"/>
      <c r="AH924" s="202" t="s">
        <v>32</v>
      </c>
      <c r="AI924" s="171" t="s">
        <v>32</v>
      </c>
    </row>
    <row r="925" spans="1:35" ht="10.050000000000001" customHeight="1" thickBot="1" x14ac:dyDescent="0.3">
      <c r="B925" s="248" t="s">
        <v>64</v>
      </c>
      <c r="C925" s="249"/>
      <c r="D925" s="249"/>
      <c r="E925" s="249"/>
      <c r="F925" s="249"/>
      <c r="G925" s="249"/>
      <c r="H925" s="249"/>
      <c r="I925" s="249"/>
      <c r="J925" s="249"/>
      <c r="K925" s="249"/>
      <c r="L925" s="249"/>
      <c r="M925" s="249"/>
      <c r="N925" s="249"/>
      <c r="O925" s="249"/>
      <c r="P925" s="249"/>
      <c r="Q925" s="249"/>
      <c r="R925" s="249"/>
      <c r="S925" s="250"/>
      <c r="T925" s="249"/>
      <c r="U925" s="249"/>
      <c r="V925" s="249"/>
      <c r="W925" s="249"/>
      <c r="X925" s="249"/>
      <c r="Y925" s="249"/>
      <c r="Z925" s="249"/>
      <c r="AA925" s="250"/>
      <c r="AB925" s="249"/>
      <c r="AC925" s="249"/>
      <c r="AD925" s="249"/>
      <c r="AE925" s="249"/>
      <c r="AF925" s="249"/>
      <c r="AG925" s="249"/>
      <c r="AH925" s="249"/>
      <c r="AI925" s="251"/>
    </row>
    <row r="926" spans="1:35" s="14" customFormat="1" ht="26.1" customHeight="1" thickBot="1" x14ac:dyDescent="0.3">
      <c r="B926" s="208">
        <v>76</v>
      </c>
      <c r="C926" s="209" t="s">
        <v>251</v>
      </c>
      <c r="D926" s="210">
        <v>1</v>
      </c>
      <c r="E926" s="211">
        <v>4519374363</v>
      </c>
      <c r="F926" s="211">
        <v>4857491389</v>
      </c>
      <c r="G926" s="211">
        <v>895190909</v>
      </c>
      <c r="H926" s="211">
        <v>896710909</v>
      </c>
      <c r="I926" s="211">
        <v>3624183454</v>
      </c>
      <c r="J926" s="211">
        <v>3960780480</v>
      </c>
      <c r="K926" s="211">
        <v>893970007</v>
      </c>
      <c r="L926" s="211">
        <v>1.9999999999999999E-6</v>
      </c>
      <c r="M926" s="212">
        <v>1</v>
      </c>
      <c r="N926" s="231">
        <v>5</v>
      </c>
      <c r="O926" s="213" t="s">
        <v>16</v>
      </c>
      <c r="P926" s="213">
        <v>0</v>
      </c>
      <c r="Q926" s="229">
        <v>1100000000</v>
      </c>
      <c r="R926" s="225">
        <v>3844183454</v>
      </c>
      <c r="S926" s="222" t="s">
        <v>279</v>
      </c>
      <c r="T926" s="214" t="s">
        <v>72</v>
      </c>
      <c r="U926" s="214">
        <v>5.0485034170515686</v>
      </c>
      <c r="V926" s="215" t="s">
        <v>279</v>
      </c>
      <c r="W926" s="216">
        <v>0.18460370532630088</v>
      </c>
      <c r="X926" s="215" t="s">
        <v>279</v>
      </c>
      <c r="Y926" s="217">
        <v>446985003500000</v>
      </c>
      <c r="Z926" s="215" t="s">
        <v>279</v>
      </c>
      <c r="AA926" s="223" t="s">
        <v>279</v>
      </c>
      <c r="AB926" s="218">
        <v>2021</v>
      </c>
      <c r="AC926" s="219">
        <v>5346.5628820749216</v>
      </c>
      <c r="AD926" s="220" t="s">
        <v>281</v>
      </c>
      <c r="AE926" s="221">
        <v>0.22570551726209276</v>
      </c>
      <c r="AF926" s="222" t="s">
        <v>279</v>
      </c>
      <c r="AG926" s="221">
        <v>0.18403944246292106</v>
      </c>
      <c r="AH926" s="222" t="s">
        <v>279</v>
      </c>
      <c r="AI926" s="223" t="s">
        <v>279</v>
      </c>
    </row>
    <row r="927" spans="1:35" s="14" customFormat="1" ht="27.6" x14ac:dyDescent="0.25">
      <c r="A927" s="20"/>
      <c r="B927" s="149">
        <v>76.099999999999994</v>
      </c>
      <c r="C927" s="149" t="s">
        <v>252</v>
      </c>
      <c r="D927" s="150">
        <v>0.5</v>
      </c>
      <c r="E927" s="137">
        <v>3431283268</v>
      </c>
      <c r="F927" s="137">
        <v>3769400294</v>
      </c>
      <c r="G927" s="137">
        <v>626540125</v>
      </c>
      <c r="H927" s="137">
        <v>626540125</v>
      </c>
      <c r="I927" s="137">
        <v>2804743143</v>
      </c>
      <c r="J927" s="137">
        <v>3142860169</v>
      </c>
      <c r="K927" s="137">
        <v>195780794</v>
      </c>
      <c r="L927" s="137">
        <v>9.9999999999999995E-7</v>
      </c>
      <c r="M927" s="151"/>
      <c r="N927" s="230" t="s">
        <v>32</v>
      </c>
      <c r="O927" s="168" t="s">
        <v>16</v>
      </c>
      <c r="P927" s="168">
        <v>0</v>
      </c>
      <c r="Q927" s="227" t="s">
        <v>32</v>
      </c>
      <c r="R927" s="206"/>
      <c r="S927" s="237" t="s">
        <v>32</v>
      </c>
      <c r="T927" s="157" t="s">
        <v>72</v>
      </c>
      <c r="U927" s="138"/>
      <c r="V927" s="199" t="s">
        <v>32</v>
      </c>
      <c r="W927" s="139"/>
      <c r="X927" s="199" t="s">
        <v>32</v>
      </c>
      <c r="Y927" s="140"/>
      <c r="Z927" s="199" t="s">
        <v>32</v>
      </c>
      <c r="AA927" s="239" t="s">
        <v>32</v>
      </c>
      <c r="AB927" s="141">
        <v>2021</v>
      </c>
      <c r="AC927" s="142">
        <v>4148.9184613318712</v>
      </c>
      <c r="AD927" s="143" t="s">
        <v>281</v>
      </c>
      <c r="AE927" s="144"/>
      <c r="AF927" s="201" t="s">
        <v>32</v>
      </c>
      <c r="AG927" s="144"/>
      <c r="AH927" s="201" t="s">
        <v>32</v>
      </c>
      <c r="AI927" s="170" t="s">
        <v>32</v>
      </c>
    </row>
    <row r="928" spans="1:35" s="14" customFormat="1" ht="19.95" customHeight="1" x14ac:dyDescent="0.25">
      <c r="A928" s="20"/>
      <c r="B928" s="22">
        <v>76.199999999999989</v>
      </c>
      <c r="C928" s="22" t="s">
        <v>253</v>
      </c>
      <c r="D928" s="122">
        <v>0.5</v>
      </c>
      <c r="E928" s="156">
        <v>1088091095</v>
      </c>
      <c r="F928" s="156">
        <v>1088091095</v>
      </c>
      <c r="G928" s="156">
        <v>268650784</v>
      </c>
      <c r="H928" s="156">
        <v>270170784</v>
      </c>
      <c r="I928" s="156">
        <v>819440311</v>
      </c>
      <c r="J928" s="156">
        <v>817920311</v>
      </c>
      <c r="K928" s="156">
        <v>698189213</v>
      </c>
      <c r="L928" s="156">
        <v>9.9999999999999995E-7</v>
      </c>
      <c r="M928" s="152"/>
      <c r="N928" s="226" t="s">
        <v>32</v>
      </c>
      <c r="O928" s="169" t="s">
        <v>16</v>
      </c>
      <c r="P928" s="169">
        <v>0</v>
      </c>
      <c r="Q928" s="228" t="s">
        <v>32</v>
      </c>
      <c r="R928" s="207"/>
      <c r="S928" s="202" t="s">
        <v>32</v>
      </c>
      <c r="T928" s="129" t="s">
        <v>72</v>
      </c>
      <c r="U928" s="130"/>
      <c r="V928" s="200" t="s">
        <v>32</v>
      </c>
      <c r="W928" s="131"/>
      <c r="X928" s="200" t="s">
        <v>32</v>
      </c>
      <c r="Y928" s="132"/>
      <c r="Z928" s="200" t="s">
        <v>32</v>
      </c>
      <c r="AA928" s="240" t="s">
        <v>32</v>
      </c>
      <c r="AB928" s="238">
        <v>2021</v>
      </c>
      <c r="AC928" s="134">
        <v>1197.6444207430497</v>
      </c>
      <c r="AD928" s="135" t="s">
        <v>281</v>
      </c>
      <c r="AE928" s="136"/>
      <c r="AF928" s="202" t="s">
        <v>32</v>
      </c>
      <c r="AG928" s="136"/>
      <c r="AH928" s="202" t="s">
        <v>32</v>
      </c>
      <c r="AI928" s="171" t="s">
        <v>32</v>
      </c>
    </row>
    <row r="929" spans="1:35" s="14" customFormat="1" ht="19.95" customHeight="1" x14ac:dyDescent="0.25">
      <c r="A929" s="20"/>
      <c r="B929" s="22" t="s">
        <v>32</v>
      </c>
      <c r="C929" s="22"/>
      <c r="D929" s="122"/>
      <c r="E929" s="156"/>
      <c r="F929" s="156"/>
      <c r="G929" s="156"/>
      <c r="H929" s="156"/>
      <c r="I929" s="156">
        <v>0</v>
      </c>
      <c r="J929" s="156">
        <v>0</v>
      </c>
      <c r="K929" s="156"/>
      <c r="L929" s="156"/>
      <c r="M929" s="152"/>
      <c r="N929" s="226" t="s">
        <v>32</v>
      </c>
      <c r="O929" s="169" t="s">
        <v>16</v>
      </c>
      <c r="P929" s="169">
        <v>0</v>
      </c>
      <c r="Q929" s="228" t="s">
        <v>32</v>
      </c>
      <c r="R929" s="207"/>
      <c r="S929" s="202" t="s">
        <v>32</v>
      </c>
      <c r="T929" s="129"/>
      <c r="U929" s="130"/>
      <c r="V929" s="200" t="s">
        <v>32</v>
      </c>
      <c r="W929" s="131"/>
      <c r="X929" s="200" t="s">
        <v>32</v>
      </c>
      <c r="Y929" s="132"/>
      <c r="Z929" s="200" t="s">
        <v>32</v>
      </c>
      <c r="AA929" s="240" t="s">
        <v>32</v>
      </c>
      <c r="AB929" s="238">
        <v>2021</v>
      </c>
      <c r="AC929" s="134">
        <v>0</v>
      </c>
      <c r="AD929" s="135" t="s">
        <v>32</v>
      </c>
      <c r="AE929" s="136"/>
      <c r="AF929" s="202" t="s">
        <v>32</v>
      </c>
      <c r="AG929" s="136"/>
      <c r="AH929" s="202" t="s">
        <v>32</v>
      </c>
      <c r="AI929" s="171" t="s">
        <v>32</v>
      </c>
    </row>
    <row r="930" spans="1:35" s="14" customFormat="1" ht="19.95" customHeight="1" x14ac:dyDescent="0.25">
      <c r="A930" s="20"/>
      <c r="B930" s="22" t="s">
        <v>32</v>
      </c>
      <c r="C930" s="22"/>
      <c r="D930" s="122"/>
      <c r="E930" s="156"/>
      <c r="F930" s="156"/>
      <c r="G930" s="156"/>
      <c r="H930" s="156"/>
      <c r="I930" s="156">
        <v>0</v>
      </c>
      <c r="J930" s="156">
        <v>0</v>
      </c>
      <c r="K930" s="156"/>
      <c r="L930" s="156"/>
      <c r="M930" s="152"/>
      <c r="N930" s="226" t="s">
        <v>32</v>
      </c>
      <c r="O930" s="169" t="s">
        <v>16</v>
      </c>
      <c r="P930" s="169">
        <v>0</v>
      </c>
      <c r="Q930" s="228" t="s">
        <v>32</v>
      </c>
      <c r="R930" s="207"/>
      <c r="S930" s="202" t="s">
        <v>32</v>
      </c>
      <c r="T930" s="129"/>
      <c r="U930" s="130"/>
      <c r="V930" s="200" t="s">
        <v>32</v>
      </c>
      <c r="W930" s="131"/>
      <c r="X930" s="200" t="s">
        <v>32</v>
      </c>
      <c r="Y930" s="132"/>
      <c r="Z930" s="200" t="s">
        <v>32</v>
      </c>
      <c r="AA930" s="240" t="s">
        <v>32</v>
      </c>
      <c r="AB930" s="238">
        <v>2021</v>
      </c>
      <c r="AC930" s="134">
        <v>0</v>
      </c>
      <c r="AD930" s="135" t="s">
        <v>32</v>
      </c>
      <c r="AE930" s="136"/>
      <c r="AF930" s="202" t="s">
        <v>32</v>
      </c>
      <c r="AG930" s="136"/>
      <c r="AH930" s="202" t="s">
        <v>32</v>
      </c>
      <c r="AI930" s="171" t="s">
        <v>32</v>
      </c>
    </row>
    <row r="931" spans="1:35" s="14" customFormat="1" ht="19.95" customHeight="1" x14ac:dyDescent="0.25">
      <c r="A931" s="20"/>
      <c r="B931" s="22" t="s">
        <v>32</v>
      </c>
      <c r="C931" s="22"/>
      <c r="D931" s="122"/>
      <c r="E931" s="156"/>
      <c r="F931" s="156"/>
      <c r="G931" s="156"/>
      <c r="H931" s="156"/>
      <c r="I931" s="156">
        <v>0</v>
      </c>
      <c r="J931" s="156">
        <v>0</v>
      </c>
      <c r="K931" s="156"/>
      <c r="L931" s="156"/>
      <c r="M931" s="152"/>
      <c r="N931" s="226" t="s">
        <v>32</v>
      </c>
      <c r="O931" s="169" t="s">
        <v>16</v>
      </c>
      <c r="P931" s="169">
        <v>0</v>
      </c>
      <c r="Q931" s="228" t="s">
        <v>32</v>
      </c>
      <c r="R931" s="207"/>
      <c r="S931" s="202" t="s">
        <v>32</v>
      </c>
      <c r="T931" s="129"/>
      <c r="U931" s="130"/>
      <c r="V931" s="200" t="s">
        <v>32</v>
      </c>
      <c r="W931" s="131"/>
      <c r="X931" s="200" t="s">
        <v>32</v>
      </c>
      <c r="Y931" s="132"/>
      <c r="Z931" s="200" t="s">
        <v>32</v>
      </c>
      <c r="AA931" s="240" t="s">
        <v>32</v>
      </c>
      <c r="AB931" s="238">
        <v>2021</v>
      </c>
      <c r="AC931" s="134">
        <v>0</v>
      </c>
      <c r="AD931" s="135" t="s">
        <v>32</v>
      </c>
      <c r="AE931" s="136"/>
      <c r="AF931" s="202" t="s">
        <v>32</v>
      </c>
      <c r="AG931" s="136"/>
      <c r="AH931" s="202" t="s">
        <v>32</v>
      </c>
      <c r="AI931" s="171" t="s">
        <v>32</v>
      </c>
    </row>
    <row r="932" spans="1:35" s="14" customFormat="1" ht="19.95" customHeight="1" x14ac:dyDescent="0.25">
      <c r="A932" s="20"/>
      <c r="B932" s="153" t="s">
        <v>32</v>
      </c>
      <c r="C932" s="153"/>
      <c r="D932" s="122"/>
      <c r="E932" s="156"/>
      <c r="F932" s="156"/>
      <c r="G932" s="156"/>
      <c r="H932" s="156"/>
      <c r="I932" s="156">
        <v>0</v>
      </c>
      <c r="J932" s="156">
        <v>0</v>
      </c>
      <c r="K932" s="156"/>
      <c r="L932" s="156"/>
      <c r="M932" s="152"/>
      <c r="N932" s="226" t="s">
        <v>32</v>
      </c>
      <c r="O932" s="169" t="s">
        <v>16</v>
      </c>
      <c r="P932" s="169">
        <v>0</v>
      </c>
      <c r="Q932" s="228" t="s">
        <v>32</v>
      </c>
      <c r="R932" s="207"/>
      <c r="S932" s="202" t="s">
        <v>32</v>
      </c>
      <c r="T932" s="129"/>
      <c r="U932" s="130"/>
      <c r="V932" s="200" t="s">
        <v>32</v>
      </c>
      <c r="W932" s="131"/>
      <c r="X932" s="200" t="s">
        <v>32</v>
      </c>
      <c r="Y932" s="132"/>
      <c r="Z932" s="200" t="s">
        <v>32</v>
      </c>
      <c r="AA932" s="240" t="s">
        <v>32</v>
      </c>
      <c r="AB932" s="238">
        <v>2021</v>
      </c>
      <c r="AC932" s="134">
        <v>0</v>
      </c>
      <c r="AD932" s="135" t="s">
        <v>32</v>
      </c>
      <c r="AE932" s="136"/>
      <c r="AF932" s="202" t="s">
        <v>32</v>
      </c>
      <c r="AG932" s="136"/>
      <c r="AH932" s="202" t="s">
        <v>32</v>
      </c>
      <c r="AI932" s="171" t="s">
        <v>32</v>
      </c>
    </row>
    <row r="933" spans="1:35" s="14" customFormat="1" ht="19.95" customHeight="1" x14ac:dyDescent="0.25">
      <c r="A933" s="20"/>
      <c r="B933" s="153" t="s">
        <v>32</v>
      </c>
      <c r="C933" s="153"/>
      <c r="D933" s="122"/>
      <c r="E933" s="156"/>
      <c r="F933" s="156"/>
      <c r="G933" s="156"/>
      <c r="H933" s="156"/>
      <c r="I933" s="156">
        <v>0</v>
      </c>
      <c r="J933" s="156">
        <v>0</v>
      </c>
      <c r="K933" s="156"/>
      <c r="L933" s="156"/>
      <c r="M933" s="152"/>
      <c r="N933" s="226" t="s">
        <v>32</v>
      </c>
      <c r="O933" s="169" t="s">
        <v>16</v>
      </c>
      <c r="P933" s="169">
        <v>0</v>
      </c>
      <c r="Q933" s="228" t="s">
        <v>32</v>
      </c>
      <c r="R933" s="207"/>
      <c r="S933" s="202" t="s">
        <v>32</v>
      </c>
      <c r="T933" s="129"/>
      <c r="U933" s="130"/>
      <c r="V933" s="200" t="s">
        <v>32</v>
      </c>
      <c r="W933" s="131"/>
      <c r="X933" s="200" t="s">
        <v>32</v>
      </c>
      <c r="Y933" s="132"/>
      <c r="Z933" s="200" t="s">
        <v>32</v>
      </c>
      <c r="AA933" s="240" t="s">
        <v>32</v>
      </c>
      <c r="AB933" s="238">
        <v>2021</v>
      </c>
      <c r="AC933" s="134">
        <v>0</v>
      </c>
      <c r="AD933" s="135" t="s">
        <v>32</v>
      </c>
      <c r="AE933" s="136"/>
      <c r="AF933" s="202" t="s">
        <v>32</v>
      </c>
      <c r="AG933" s="136"/>
      <c r="AH933" s="202" t="s">
        <v>32</v>
      </c>
      <c r="AI933" s="171" t="s">
        <v>32</v>
      </c>
    </row>
    <row r="934" spans="1:35" s="14" customFormat="1" ht="19.95" customHeight="1" x14ac:dyDescent="0.25">
      <c r="A934" s="20"/>
      <c r="B934" s="153" t="s">
        <v>32</v>
      </c>
      <c r="C934" s="153"/>
      <c r="D934" s="122"/>
      <c r="E934" s="156"/>
      <c r="F934" s="156"/>
      <c r="G934" s="156"/>
      <c r="H934" s="156"/>
      <c r="I934" s="156">
        <v>0</v>
      </c>
      <c r="J934" s="156">
        <v>0</v>
      </c>
      <c r="K934" s="156"/>
      <c r="L934" s="156"/>
      <c r="M934" s="152"/>
      <c r="N934" s="226" t="s">
        <v>32</v>
      </c>
      <c r="O934" s="169" t="s">
        <v>16</v>
      </c>
      <c r="P934" s="169">
        <v>0</v>
      </c>
      <c r="Q934" s="228" t="s">
        <v>32</v>
      </c>
      <c r="R934" s="207"/>
      <c r="S934" s="202" t="s">
        <v>32</v>
      </c>
      <c r="T934" s="129"/>
      <c r="U934" s="130"/>
      <c r="V934" s="200" t="s">
        <v>32</v>
      </c>
      <c r="W934" s="131"/>
      <c r="X934" s="200" t="s">
        <v>32</v>
      </c>
      <c r="Y934" s="132"/>
      <c r="Z934" s="200" t="s">
        <v>32</v>
      </c>
      <c r="AA934" s="241" t="s">
        <v>32</v>
      </c>
      <c r="AB934" s="133">
        <v>2021</v>
      </c>
      <c r="AC934" s="134">
        <v>0</v>
      </c>
      <c r="AD934" s="135" t="s">
        <v>32</v>
      </c>
      <c r="AE934" s="136"/>
      <c r="AF934" s="202" t="s">
        <v>32</v>
      </c>
      <c r="AG934" s="136"/>
      <c r="AH934" s="202" t="s">
        <v>32</v>
      </c>
      <c r="AI934" s="171" t="s">
        <v>32</v>
      </c>
    </row>
    <row r="935" spans="1:35" s="14" customFormat="1" ht="19.95" customHeight="1" x14ac:dyDescent="0.25">
      <c r="A935" s="20"/>
      <c r="B935" s="153" t="s">
        <v>32</v>
      </c>
      <c r="C935" s="153"/>
      <c r="D935" s="122"/>
      <c r="E935" s="156"/>
      <c r="F935" s="156"/>
      <c r="G935" s="156"/>
      <c r="H935" s="156"/>
      <c r="I935" s="156">
        <v>0</v>
      </c>
      <c r="J935" s="156">
        <v>0</v>
      </c>
      <c r="K935" s="156"/>
      <c r="L935" s="156"/>
      <c r="M935" s="154"/>
      <c r="N935" s="226" t="s">
        <v>32</v>
      </c>
      <c r="O935" s="169" t="s">
        <v>16</v>
      </c>
      <c r="P935" s="169">
        <v>0</v>
      </c>
      <c r="Q935" s="228" t="s">
        <v>32</v>
      </c>
      <c r="R935" s="207"/>
      <c r="S935" s="202" t="s">
        <v>32</v>
      </c>
      <c r="T935" s="129"/>
      <c r="U935" s="130"/>
      <c r="V935" s="200" t="s">
        <v>32</v>
      </c>
      <c r="W935" s="131"/>
      <c r="X935" s="200" t="s">
        <v>32</v>
      </c>
      <c r="Y935" s="132"/>
      <c r="Z935" s="200" t="s">
        <v>32</v>
      </c>
      <c r="AA935" s="240" t="s">
        <v>32</v>
      </c>
      <c r="AB935" s="238">
        <v>2021</v>
      </c>
      <c r="AC935" s="134">
        <v>0</v>
      </c>
      <c r="AD935" s="135" t="s">
        <v>32</v>
      </c>
      <c r="AE935" s="136"/>
      <c r="AF935" s="202" t="s">
        <v>32</v>
      </c>
      <c r="AG935" s="136"/>
      <c r="AH935" s="202" t="s">
        <v>32</v>
      </c>
      <c r="AI935" s="171" t="s">
        <v>32</v>
      </c>
    </row>
    <row r="936" spans="1:35" ht="19.95" customHeight="1" x14ac:dyDescent="0.25">
      <c r="B936" s="155" t="s">
        <v>32</v>
      </c>
      <c r="C936" s="155"/>
      <c r="D936" s="155"/>
      <c r="E936" s="156"/>
      <c r="F936" s="156"/>
      <c r="G936" s="156"/>
      <c r="H936" s="156"/>
      <c r="I936" s="156">
        <v>0</v>
      </c>
      <c r="J936" s="156">
        <v>0</v>
      </c>
      <c r="K936" s="156"/>
      <c r="L936" s="156"/>
      <c r="M936" s="154"/>
      <c r="N936" s="226" t="s">
        <v>32</v>
      </c>
      <c r="O936" s="169" t="s">
        <v>16</v>
      </c>
      <c r="P936" s="169">
        <v>0</v>
      </c>
      <c r="Q936" s="228" t="s">
        <v>32</v>
      </c>
      <c r="R936" s="207"/>
      <c r="S936" s="202" t="s">
        <v>32</v>
      </c>
      <c r="T936" s="129"/>
      <c r="U936" s="129"/>
      <c r="V936" s="200" t="s">
        <v>32</v>
      </c>
      <c r="W936" s="129"/>
      <c r="X936" s="200" t="s">
        <v>32</v>
      </c>
      <c r="Y936" s="129"/>
      <c r="Z936" s="200" t="s">
        <v>32</v>
      </c>
      <c r="AA936" s="240" t="s">
        <v>32</v>
      </c>
      <c r="AB936" s="242"/>
      <c r="AC936" s="129"/>
      <c r="AD936" s="129"/>
      <c r="AE936" s="129"/>
      <c r="AF936" s="202" t="s">
        <v>32</v>
      </c>
      <c r="AG936" s="129"/>
      <c r="AH936" s="202" t="s">
        <v>32</v>
      </c>
      <c r="AI936" s="171" t="s">
        <v>32</v>
      </c>
    </row>
    <row r="937" spans="1:35" ht="10.050000000000001" customHeight="1" thickBot="1" x14ac:dyDescent="0.3">
      <c r="B937" s="248" t="s">
        <v>64</v>
      </c>
      <c r="C937" s="249"/>
      <c r="D937" s="249"/>
      <c r="E937" s="249"/>
      <c r="F937" s="249"/>
      <c r="G937" s="249"/>
      <c r="H937" s="249"/>
      <c r="I937" s="249"/>
      <c r="J937" s="249"/>
      <c r="K937" s="249"/>
      <c r="L937" s="249"/>
      <c r="M937" s="249"/>
      <c r="N937" s="249"/>
      <c r="O937" s="249"/>
      <c r="P937" s="249"/>
      <c r="Q937" s="249"/>
      <c r="R937" s="249"/>
      <c r="S937" s="250"/>
      <c r="T937" s="249"/>
      <c r="U937" s="249"/>
      <c r="V937" s="249"/>
      <c r="W937" s="249"/>
      <c r="X937" s="249"/>
      <c r="Y937" s="249"/>
      <c r="Z937" s="249"/>
      <c r="AA937" s="250"/>
      <c r="AB937" s="249"/>
      <c r="AC937" s="249"/>
      <c r="AD937" s="249"/>
      <c r="AE937" s="249"/>
      <c r="AF937" s="249"/>
      <c r="AG937" s="249"/>
      <c r="AH937" s="249"/>
      <c r="AI937" s="251"/>
    </row>
    <row r="938" spans="1:35" s="14" customFormat="1" ht="26.1" customHeight="1" thickBot="1" x14ac:dyDescent="0.3">
      <c r="B938" s="208">
        <v>77</v>
      </c>
      <c r="C938" s="209" t="s">
        <v>254</v>
      </c>
      <c r="D938" s="210">
        <v>1</v>
      </c>
      <c r="E938" s="211">
        <v>25061734000</v>
      </c>
      <c r="F938" s="211">
        <v>30571824000</v>
      </c>
      <c r="G938" s="211">
        <v>3030329000</v>
      </c>
      <c r="H938" s="211">
        <v>3183773000</v>
      </c>
      <c r="I938" s="211">
        <v>22031405000</v>
      </c>
      <c r="J938" s="211">
        <v>27388051000</v>
      </c>
      <c r="K938" s="211">
        <v>3537525000</v>
      </c>
      <c r="L938" s="211">
        <v>178246000</v>
      </c>
      <c r="M938" s="212">
        <v>1</v>
      </c>
      <c r="N938" s="231">
        <v>5</v>
      </c>
      <c r="O938" s="213" t="s">
        <v>16</v>
      </c>
      <c r="P938" s="213">
        <v>0</v>
      </c>
      <c r="Q938" s="229">
        <v>1100000000</v>
      </c>
      <c r="R938" s="225">
        <v>22251405000</v>
      </c>
      <c r="S938" s="222" t="s">
        <v>279</v>
      </c>
      <c r="T938" s="214" t="s">
        <v>72</v>
      </c>
      <c r="U938" s="214">
        <v>8.2703013435174864</v>
      </c>
      <c r="V938" s="215" t="s">
        <v>279</v>
      </c>
      <c r="W938" s="216">
        <v>0.10414076045969649</v>
      </c>
      <c r="X938" s="215" t="s">
        <v>279</v>
      </c>
      <c r="Y938" s="217">
        <v>19.846307911537988</v>
      </c>
      <c r="Z938" s="215" t="s">
        <v>279</v>
      </c>
      <c r="AA938" s="223" t="s">
        <v>279</v>
      </c>
      <c r="AB938" s="218">
        <v>2021</v>
      </c>
      <c r="AC938" s="219">
        <v>33649.916458087057</v>
      </c>
      <c r="AD938" s="220" t="s">
        <v>280</v>
      </c>
      <c r="AE938" s="221">
        <v>0.12916307918369219</v>
      </c>
      <c r="AF938" s="222" t="s">
        <v>279</v>
      </c>
      <c r="AG938" s="221">
        <v>0.11571193789418649</v>
      </c>
      <c r="AH938" s="222" t="s">
        <v>279</v>
      </c>
      <c r="AI938" s="223" t="s">
        <v>279</v>
      </c>
    </row>
    <row r="939" spans="1:35" s="14" customFormat="1" ht="19.95" customHeight="1" x14ac:dyDescent="0.25">
      <c r="A939" s="20"/>
      <c r="B939" s="149">
        <v>77.099999999999994</v>
      </c>
      <c r="C939" s="149" t="s">
        <v>254</v>
      </c>
      <c r="D939" s="150">
        <v>1</v>
      </c>
      <c r="E939" s="137">
        <v>25061734000</v>
      </c>
      <c r="F939" s="137">
        <v>30571824000</v>
      </c>
      <c r="G939" s="137">
        <v>3030329000</v>
      </c>
      <c r="H939" s="137">
        <v>3183773000</v>
      </c>
      <c r="I939" s="137">
        <v>22031405000</v>
      </c>
      <c r="J939" s="137">
        <v>27388051000</v>
      </c>
      <c r="K939" s="137">
        <v>3537525000</v>
      </c>
      <c r="L939" s="137">
        <v>178246000</v>
      </c>
      <c r="M939" s="151"/>
      <c r="N939" s="230" t="s">
        <v>32</v>
      </c>
      <c r="O939" s="168" t="s">
        <v>16</v>
      </c>
      <c r="P939" s="168">
        <v>0</v>
      </c>
      <c r="Q939" s="227" t="s">
        <v>32</v>
      </c>
      <c r="R939" s="206"/>
      <c r="S939" s="237" t="s">
        <v>32</v>
      </c>
      <c r="T939" s="157" t="s">
        <v>72</v>
      </c>
      <c r="U939" s="138"/>
      <c r="V939" s="199" t="s">
        <v>32</v>
      </c>
      <c r="W939" s="139"/>
      <c r="X939" s="199" t="s">
        <v>32</v>
      </c>
      <c r="Y939" s="140"/>
      <c r="Z939" s="199" t="s">
        <v>32</v>
      </c>
      <c r="AA939" s="239" t="s">
        <v>32</v>
      </c>
      <c r="AB939" s="141">
        <v>2021</v>
      </c>
      <c r="AC939" s="142">
        <v>33649.916458087057</v>
      </c>
      <c r="AD939" s="143" t="s">
        <v>280</v>
      </c>
      <c r="AE939" s="144"/>
      <c r="AF939" s="201" t="s">
        <v>32</v>
      </c>
      <c r="AG939" s="144"/>
      <c r="AH939" s="201" t="s">
        <v>32</v>
      </c>
      <c r="AI939" s="170" t="s">
        <v>32</v>
      </c>
    </row>
    <row r="940" spans="1:35" s="14" customFormat="1" ht="19.95" customHeight="1" x14ac:dyDescent="0.25">
      <c r="A940" s="20"/>
      <c r="B940" s="22" t="s">
        <v>32</v>
      </c>
      <c r="C940" s="22"/>
      <c r="D940" s="122"/>
      <c r="E940" s="156"/>
      <c r="F940" s="156"/>
      <c r="G940" s="156"/>
      <c r="H940" s="156"/>
      <c r="I940" s="156">
        <v>0</v>
      </c>
      <c r="J940" s="156">
        <v>0</v>
      </c>
      <c r="K940" s="156"/>
      <c r="L940" s="156"/>
      <c r="M940" s="152"/>
      <c r="N940" s="226" t="s">
        <v>32</v>
      </c>
      <c r="O940" s="169" t="s">
        <v>16</v>
      </c>
      <c r="P940" s="169">
        <v>0</v>
      </c>
      <c r="Q940" s="228" t="s">
        <v>32</v>
      </c>
      <c r="R940" s="207"/>
      <c r="S940" s="202" t="s">
        <v>32</v>
      </c>
      <c r="T940" s="129"/>
      <c r="U940" s="130"/>
      <c r="V940" s="200" t="s">
        <v>32</v>
      </c>
      <c r="W940" s="131"/>
      <c r="X940" s="200" t="s">
        <v>32</v>
      </c>
      <c r="Y940" s="132"/>
      <c r="Z940" s="200" t="s">
        <v>32</v>
      </c>
      <c r="AA940" s="240" t="s">
        <v>32</v>
      </c>
      <c r="AB940" s="238">
        <v>2021</v>
      </c>
      <c r="AC940" s="134">
        <v>0</v>
      </c>
      <c r="AD940" s="135" t="s">
        <v>32</v>
      </c>
      <c r="AE940" s="136"/>
      <c r="AF940" s="202" t="s">
        <v>32</v>
      </c>
      <c r="AG940" s="136"/>
      <c r="AH940" s="202" t="s">
        <v>32</v>
      </c>
      <c r="AI940" s="171" t="s">
        <v>32</v>
      </c>
    </row>
    <row r="941" spans="1:35" s="14" customFormat="1" ht="19.95" customHeight="1" x14ac:dyDescent="0.25">
      <c r="A941" s="20"/>
      <c r="B941" s="22" t="s">
        <v>32</v>
      </c>
      <c r="C941" s="22"/>
      <c r="D941" s="122"/>
      <c r="E941" s="156"/>
      <c r="F941" s="156"/>
      <c r="G941" s="156"/>
      <c r="H941" s="156"/>
      <c r="I941" s="156">
        <v>0</v>
      </c>
      <c r="J941" s="156">
        <v>0</v>
      </c>
      <c r="K941" s="156"/>
      <c r="L941" s="156"/>
      <c r="M941" s="152"/>
      <c r="N941" s="226" t="s">
        <v>32</v>
      </c>
      <c r="O941" s="169" t="s">
        <v>16</v>
      </c>
      <c r="P941" s="169">
        <v>0</v>
      </c>
      <c r="Q941" s="228" t="s">
        <v>32</v>
      </c>
      <c r="R941" s="207"/>
      <c r="S941" s="202" t="s">
        <v>32</v>
      </c>
      <c r="T941" s="129"/>
      <c r="U941" s="130"/>
      <c r="V941" s="200" t="s">
        <v>32</v>
      </c>
      <c r="W941" s="131"/>
      <c r="X941" s="200" t="s">
        <v>32</v>
      </c>
      <c r="Y941" s="132"/>
      <c r="Z941" s="200" t="s">
        <v>32</v>
      </c>
      <c r="AA941" s="240" t="s">
        <v>32</v>
      </c>
      <c r="AB941" s="238">
        <v>2021</v>
      </c>
      <c r="AC941" s="134">
        <v>0</v>
      </c>
      <c r="AD941" s="135" t="s">
        <v>32</v>
      </c>
      <c r="AE941" s="136"/>
      <c r="AF941" s="202" t="s">
        <v>32</v>
      </c>
      <c r="AG941" s="136"/>
      <c r="AH941" s="202" t="s">
        <v>32</v>
      </c>
      <c r="AI941" s="171" t="s">
        <v>32</v>
      </c>
    </row>
    <row r="942" spans="1:35" s="14" customFormat="1" ht="19.95" customHeight="1" x14ac:dyDescent="0.25">
      <c r="A942" s="20"/>
      <c r="B942" s="22" t="s">
        <v>32</v>
      </c>
      <c r="C942" s="22"/>
      <c r="D942" s="122"/>
      <c r="E942" s="156"/>
      <c r="F942" s="156"/>
      <c r="G942" s="156"/>
      <c r="H942" s="156"/>
      <c r="I942" s="156">
        <v>0</v>
      </c>
      <c r="J942" s="156">
        <v>0</v>
      </c>
      <c r="K942" s="156"/>
      <c r="L942" s="156"/>
      <c r="M942" s="152"/>
      <c r="N942" s="226" t="s">
        <v>32</v>
      </c>
      <c r="O942" s="169" t="s">
        <v>16</v>
      </c>
      <c r="P942" s="169">
        <v>0</v>
      </c>
      <c r="Q942" s="228" t="s">
        <v>32</v>
      </c>
      <c r="R942" s="207"/>
      <c r="S942" s="202" t="s">
        <v>32</v>
      </c>
      <c r="T942" s="129"/>
      <c r="U942" s="130"/>
      <c r="V942" s="200" t="s">
        <v>32</v>
      </c>
      <c r="W942" s="131"/>
      <c r="X942" s="200" t="s">
        <v>32</v>
      </c>
      <c r="Y942" s="132"/>
      <c r="Z942" s="200" t="s">
        <v>32</v>
      </c>
      <c r="AA942" s="240" t="s">
        <v>32</v>
      </c>
      <c r="AB942" s="238">
        <v>2021</v>
      </c>
      <c r="AC942" s="134">
        <v>0</v>
      </c>
      <c r="AD942" s="135" t="s">
        <v>32</v>
      </c>
      <c r="AE942" s="136"/>
      <c r="AF942" s="202" t="s">
        <v>32</v>
      </c>
      <c r="AG942" s="136"/>
      <c r="AH942" s="202" t="s">
        <v>32</v>
      </c>
      <c r="AI942" s="171" t="s">
        <v>32</v>
      </c>
    </row>
    <row r="943" spans="1:35" s="14" customFormat="1" ht="19.95" customHeight="1" x14ac:dyDescent="0.25">
      <c r="A943" s="20"/>
      <c r="B943" s="22" t="s">
        <v>32</v>
      </c>
      <c r="C943" s="22"/>
      <c r="D943" s="122"/>
      <c r="E943" s="156"/>
      <c r="F943" s="156"/>
      <c r="G943" s="156"/>
      <c r="H943" s="156"/>
      <c r="I943" s="156">
        <v>0</v>
      </c>
      <c r="J943" s="156">
        <v>0</v>
      </c>
      <c r="K943" s="156"/>
      <c r="L943" s="156"/>
      <c r="M943" s="152"/>
      <c r="N943" s="226" t="s">
        <v>32</v>
      </c>
      <c r="O943" s="169" t="s">
        <v>16</v>
      </c>
      <c r="P943" s="169">
        <v>0</v>
      </c>
      <c r="Q943" s="228" t="s">
        <v>32</v>
      </c>
      <c r="R943" s="207"/>
      <c r="S943" s="202" t="s">
        <v>32</v>
      </c>
      <c r="T943" s="129"/>
      <c r="U943" s="130"/>
      <c r="V943" s="200" t="s">
        <v>32</v>
      </c>
      <c r="W943" s="131"/>
      <c r="X943" s="200" t="s">
        <v>32</v>
      </c>
      <c r="Y943" s="132"/>
      <c r="Z943" s="200" t="s">
        <v>32</v>
      </c>
      <c r="AA943" s="240" t="s">
        <v>32</v>
      </c>
      <c r="AB943" s="238">
        <v>2021</v>
      </c>
      <c r="AC943" s="134">
        <v>0</v>
      </c>
      <c r="AD943" s="135" t="s">
        <v>32</v>
      </c>
      <c r="AE943" s="136"/>
      <c r="AF943" s="202" t="s">
        <v>32</v>
      </c>
      <c r="AG943" s="136"/>
      <c r="AH943" s="202" t="s">
        <v>32</v>
      </c>
      <c r="AI943" s="171" t="s">
        <v>32</v>
      </c>
    </row>
    <row r="944" spans="1:35" s="14" customFormat="1" ht="19.95" customHeight="1" x14ac:dyDescent="0.25">
      <c r="A944" s="20"/>
      <c r="B944" s="153" t="s">
        <v>32</v>
      </c>
      <c r="C944" s="153"/>
      <c r="D944" s="122"/>
      <c r="E944" s="156"/>
      <c r="F944" s="156"/>
      <c r="G944" s="156"/>
      <c r="H944" s="156"/>
      <c r="I944" s="156">
        <v>0</v>
      </c>
      <c r="J944" s="156">
        <v>0</v>
      </c>
      <c r="K944" s="156"/>
      <c r="L944" s="156"/>
      <c r="M944" s="152"/>
      <c r="N944" s="226" t="s">
        <v>32</v>
      </c>
      <c r="O944" s="169" t="s">
        <v>16</v>
      </c>
      <c r="P944" s="169">
        <v>0</v>
      </c>
      <c r="Q944" s="228" t="s">
        <v>32</v>
      </c>
      <c r="R944" s="207"/>
      <c r="S944" s="202" t="s">
        <v>32</v>
      </c>
      <c r="T944" s="129"/>
      <c r="U944" s="130"/>
      <c r="V944" s="200" t="s">
        <v>32</v>
      </c>
      <c r="W944" s="131"/>
      <c r="X944" s="200" t="s">
        <v>32</v>
      </c>
      <c r="Y944" s="132"/>
      <c r="Z944" s="200" t="s">
        <v>32</v>
      </c>
      <c r="AA944" s="240" t="s">
        <v>32</v>
      </c>
      <c r="AB944" s="238">
        <v>2021</v>
      </c>
      <c r="AC944" s="134">
        <v>0</v>
      </c>
      <c r="AD944" s="135" t="s">
        <v>32</v>
      </c>
      <c r="AE944" s="136"/>
      <c r="AF944" s="202" t="s">
        <v>32</v>
      </c>
      <c r="AG944" s="136"/>
      <c r="AH944" s="202" t="s">
        <v>32</v>
      </c>
      <c r="AI944" s="171" t="s">
        <v>32</v>
      </c>
    </row>
    <row r="945" spans="1:35" s="14" customFormat="1" ht="19.95" customHeight="1" x14ac:dyDescent="0.25">
      <c r="A945" s="20"/>
      <c r="B945" s="153" t="s">
        <v>32</v>
      </c>
      <c r="C945" s="153"/>
      <c r="D945" s="122"/>
      <c r="E945" s="156"/>
      <c r="F945" s="156"/>
      <c r="G945" s="156"/>
      <c r="H945" s="156"/>
      <c r="I945" s="156">
        <v>0</v>
      </c>
      <c r="J945" s="156">
        <v>0</v>
      </c>
      <c r="K945" s="156"/>
      <c r="L945" s="156"/>
      <c r="M945" s="152"/>
      <c r="N945" s="226" t="s">
        <v>32</v>
      </c>
      <c r="O945" s="169" t="s">
        <v>16</v>
      </c>
      <c r="P945" s="169">
        <v>0</v>
      </c>
      <c r="Q945" s="228" t="s">
        <v>32</v>
      </c>
      <c r="R945" s="207"/>
      <c r="S945" s="202" t="s">
        <v>32</v>
      </c>
      <c r="T945" s="129"/>
      <c r="U945" s="130"/>
      <c r="V945" s="200" t="s">
        <v>32</v>
      </c>
      <c r="W945" s="131"/>
      <c r="X945" s="200" t="s">
        <v>32</v>
      </c>
      <c r="Y945" s="132"/>
      <c r="Z945" s="200" t="s">
        <v>32</v>
      </c>
      <c r="AA945" s="240" t="s">
        <v>32</v>
      </c>
      <c r="AB945" s="238">
        <v>2021</v>
      </c>
      <c r="AC945" s="134">
        <v>0</v>
      </c>
      <c r="AD945" s="135" t="s">
        <v>32</v>
      </c>
      <c r="AE945" s="136"/>
      <c r="AF945" s="202" t="s">
        <v>32</v>
      </c>
      <c r="AG945" s="136"/>
      <c r="AH945" s="202" t="s">
        <v>32</v>
      </c>
      <c r="AI945" s="171" t="s">
        <v>32</v>
      </c>
    </row>
    <row r="946" spans="1:35" s="14" customFormat="1" ht="19.95" customHeight="1" x14ac:dyDescent="0.25">
      <c r="A946" s="20"/>
      <c r="B946" s="153" t="s">
        <v>32</v>
      </c>
      <c r="C946" s="153"/>
      <c r="D946" s="122"/>
      <c r="E946" s="156"/>
      <c r="F946" s="156"/>
      <c r="G946" s="156"/>
      <c r="H946" s="156"/>
      <c r="I946" s="156">
        <v>0</v>
      </c>
      <c r="J946" s="156">
        <v>0</v>
      </c>
      <c r="K946" s="156"/>
      <c r="L946" s="156"/>
      <c r="M946" s="152"/>
      <c r="N946" s="226" t="s">
        <v>32</v>
      </c>
      <c r="O946" s="169" t="s">
        <v>16</v>
      </c>
      <c r="P946" s="169">
        <v>0</v>
      </c>
      <c r="Q946" s="228" t="s">
        <v>32</v>
      </c>
      <c r="R946" s="207"/>
      <c r="S946" s="202" t="s">
        <v>32</v>
      </c>
      <c r="T946" s="129"/>
      <c r="U946" s="130"/>
      <c r="V946" s="200" t="s">
        <v>32</v>
      </c>
      <c r="W946" s="131"/>
      <c r="X946" s="200" t="s">
        <v>32</v>
      </c>
      <c r="Y946" s="132"/>
      <c r="Z946" s="200" t="s">
        <v>32</v>
      </c>
      <c r="AA946" s="241" t="s">
        <v>32</v>
      </c>
      <c r="AB946" s="133">
        <v>2021</v>
      </c>
      <c r="AC946" s="134">
        <v>0</v>
      </c>
      <c r="AD946" s="135" t="s">
        <v>32</v>
      </c>
      <c r="AE946" s="136"/>
      <c r="AF946" s="202" t="s">
        <v>32</v>
      </c>
      <c r="AG946" s="136"/>
      <c r="AH946" s="202" t="s">
        <v>32</v>
      </c>
      <c r="AI946" s="171" t="s">
        <v>32</v>
      </c>
    </row>
    <row r="947" spans="1:35" s="14" customFormat="1" ht="19.95" customHeight="1" x14ac:dyDescent="0.25">
      <c r="A947" s="20"/>
      <c r="B947" s="153" t="s">
        <v>32</v>
      </c>
      <c r="C947" s="153"/>
      <c r="D947" s="122"/>
      <c r="E947" s="156"/>
      <c r="F947" s="156"/>
      <c r="G947" s="156"/>
      <c r="H947" s="156"/>
      <c r="I947" s="156">
        <v>0</v>
      </c>
      <c r="J947" s="156">
        <v>0</v>
      </c>
      <c r="K947" s="156"/>
      <c r="L947" s="156"/>
      <c r="M947" s="154"/>
      <c r="N947" s="226" t="s">
        <v>32</v>
      </c>
      <c r="O947" s="169" t="s">
        <v>16</v>
      </c>
      <c r="P947" s="169">
        <v>0</v>
      </c>
      <c r="Q947" s="228" t="s">
        <v>32</v>
      </c>
      <c r="R947" s="207"/>
      <c r="S947" s="202" t="s">
        <v>32</v>
      </c>
      <c r="T947" s="129"/>
      <c r="U947" s="130"/>
      <c r="V947" s="200" t="s">
        <v>32</v>
      </c>
      <c r="W947" s="131"/>
      <c r="X947" s="200" t="s">
        <v>32</v>
      </c>
      <c r="Y947" s="132"/>
      <c r="Z947" s="200" t="s">
        <v>32</v>
      </c>
      <c r="AA947" s="240" t="s">
        <v>32</v>
      </c>
      <c r="AB947" s="238">
        <v>2021</v>
      </c>
      <c r="AC947" s="134">
        <v>0</v>
      </c>
      <c r="AD947" s="135" t="s">
        <v>32</v>
      </c>
      <c r="AE947" s="136"/>
      <c r="AF947" s="202" t="s">
        <v>32</v>
      </c>
      <c r="AG947" s="136"/>
      <c r="AH947" s="202" t="s">
        <v>32</v>
      </c>
      <c r="AI947" s="171" t="s">
        <v>32</v>
      </c>
    </row>
    <row r="948" spans="1:35" ht="19.95" customHeight="1" x14ac:dyDescent="0.25">
      <c r="B948" s="155" t="s">
        <v>32</v>
      </c>
      <c r="C948" s="155"/>
      <c r="D948" s="155"/>
      <c r="E948" s="156"/>
      <c r="F948" s="156"/>
      <c r="G948" s="156"/>
      <c r="H948" s="156"/>
      <c r="I948" s="156">
        <v>0</v>
      </c>
      <c r="J948" s="156">
        <v>0</v>
      </c>
      <c r="K948" s="156"/>
      <c r="L948" s="156"/>
      <c r="M948" s="154"/>
      <c r="N948" s="226" t="s">
        <v>32</v>
      </c>
      <c r="O948" s="169" t="s">
        <v>16</v>
      </c>
      <c r="P948" s="169">
        <v>0</v>
      </c>
      <c r="Q948" s="228" t="s">
        <v>32</v>
      </c>
      <c r="R948" s="207"/>
      <c r="S948" s="202" t="s">
        <v>32</v>
      </c>
      <c r="T948" s="129"/>
      <c r="U948" s="129"/>
      <c r="V948" s="200" t="s">
        <v>32</v>
      </c>
      <c r="W948" s="129"/>
      <c r="X948" s="200" t="s">
        <v>32</v>
      </c>
      <c r="Y948" s="129"/>
      <c r="Z948" s="200" t="s">
        <v>32</v>
      </c>
      <c r="AA948" s="240" t="s">
        <v>32</v>
      </c>
      <c r="AB948" s="242"/>
      <c r="AC948" s="129"/>
      <c r="AD948" s="129"/>
      <c r="AE948" s="129"/>
      <c r="AF948" s="202" t="s">
        <v>32</v>
      </c>
      <c r="AG948" s="129"/>
      <c r="AH948" s="202" t="s">
        <v>32</v>
      </c>
      <c r="AI948" s="171" t="s">
        <v>32</v>
      </c>
    </row>
    <row r="949" spans="1:35" ht="10.050000000000001" customHeight="1" thickBot="1" x14ac:dyDescent="0.3">
      <c r="B949" s="248" t="s">
        <v>64</v>
      </c>
      <c r="C949" s="249"/>
      <c r="D949" s="249"/>
      <c r="E949" s="249"/>
      <c r="F949" s="249"/>
      <c r="G949" s="249"/>
      <c r="H949" s="249"/>
      <c r="I949" s="249"/>
      <c r="J949" s="249"/>
      <c r="K949" s="249"/>
      <c r="L949" s="249"/>
      <c r="M949" s="249"/>
      <c r="N949" s="249"/>
      <c r="O949" s="249"/>
      <c r="P949" s="249"/>
      <c r="Q949" s="249"/>
      <c r="R949" s="249"/>
      <c r="S949" s="250"/>
      <c r="T949" s="249"/>
      <c r="U949" s="249"/>
      <c r="V949" s="249"/>
      <c r="W949" s="249"/>
      <c r="X949" s="249"/>
      <c r="Y949" s="249"/>
      <c r="Z949" s="249"/>
      <c r="AA949" s="250"/>
      <c r="AB949" s="249"/>
      <c r="AC949" s="249"/>
      <c r="AD949" s="249"/>
      <c r="AE949" s="249"/>
      <c r="AF949" s="249"/>
      <c r="AG949" s="249"/>
      <c r="AH949" s="249"/>
      <c r="AI949" s="251"/>
    </row>
    <row r="950" spans="1:35" s="14" customFormat="1" ht="26.1" customHeight="1" thickBot="1" x14ac:dyDescent="0.3">
      <c r="B950" s="208">
        <v>78</v>
      </c>
      <c r="C950" s="209" t="s">
        <v>255</v>
      </c>
      <c r="D950" s="210">
        <v>1</v>
      </c>
      <c r="E950" s="211">
        <v>12879631464</v>
      </c>
      <c r="F950" s="211">
        <v>31030600647</v>
      </c>
      <c r="G950" s="211">
        <v>5385952801</v>
      </c>
      <c r="H950" s="211">
        <v>15341692359</v>
      </c>
      <c r="I950" s="211">
        <v>7493678663</v>
      </c>
      <c r="J950" s="211">
        <v>15688908288</v>
      </c>
      <c r="K950" s="211">
        <v>2559365215.000001</v>
      </c>
      <c r="L950" s="211">
        <v>636846814.00000095</v>
      </c>
      <c r="M950" s="212">
        <v>1</v>
      </c>
      <c r="N950" s="231">
        <v>5</v>
      </c>
      <c r="O950" s="213" t="s">
        <v>16</v>
      </c>
      <c r="P950" s="213">
        <v>0</v>
      </c>
      <c r="Q950" s="229">
        <v>1100000000</v>
      </c>
      <c r="R950" s="225">
        <v>7713678663</v>
      </c>
      <c r="S950" s="222" t="s">
        <v>279</v>
      </c>
      <c r="T950" s="214" t="s">
        <v>72</v>
      </c>
      <c r="U950" s="214">
        <v>2.3913376035543168</v>
      </c>
      <c r="V950" s="215" t="s">
        <v>279</v>
      </c>
      <c r="W950" s="216">
        <v>0.49440526574155169</v>
      </c>
      <c r="X950" s="215" t="s">
        <v>279</v>
      </c>
      <c r="Y950" s="217">
        <v>4.0188082263060467</v>
      </c>
      <c r="Z950" s="215" t="s">
        <v>279</v>
      </c>
      <c r="AA950" s="223" t="s">
        <v>279</v>
      </c>
      <c r="AB950" s="218">
        <v>2021</v>
      </c>
      <c r="AC950" s="219">
        <v>34154.884556963698</v>
      </c>
      <c r="AD950" s="220" t="s">
        <v>280</v>
      </c>
      <c r="AE950" s="221">
        <v>0.16313214202148066</v>
      </c>
      <c r="AF950" s="222" t="s">
        <v>279</v>
      </c>
      <c r="AG950" s="221">
        <v>8.2478751994361971E-2</v>
      </c>
      <c r="AH950" s="222" t="s">
        <v>279</v>
      </c>
      <c r="AI950" s="223" t="s">
        <v>279</v>
      </c>
    </row>
    <row r="951" spans="1:35" s="14" customFormat="1" ht="27.6" x14ac:dyDescent="0.25">
      <c r="A951" s="20"/>
      <c r="B951" s="149">
        <v>78.099999999999994</v>
      </c>
      <c r="C951" s="149" t="s">
        <v>256</v>
      </c>
      <c r="D951" s="150">
        <v>0.9</v>
      </c>
      <c r="E951" s="137">
        <v>12778518964</v>
      </c>
      <c r="F951" s="137">
        <v>30929488147</v>
      </c>
      <c r="G951" s="137">
        <v>5384494301</v>
      </c>
      <c r="H951" s="137">
        <v>15340233859</v>
      </c>
      <c r="I951" s="137">
        <v>7394024663</v>
      </c>
      <c r="J951" s="137">
        <v>15589254288</v>
      </c>
      <c r="K951" s="137">
        <v>2559365215</v>
      </c>
      <c r="L951" s="137">
        <v>636846814</v>
      </c>
      <c r="M951" s="151"/>
      <c r="N951" s="230" t="s">
        <v>32</v>
      </c>
      <c r="O951" s="168" t="s">
        <v>16</v>
      </c>
      <c r="P951" s="168">
        <v>0</v>
      </c>
      <c r="Q951" s="227" t="s">
        <v>32</v>
      </c>
      <c r="R951" s="206"/>
      <c r="S951" s="237" t="s">
        <v>32</v>
      </c>
      <c r="T951" s="157" t="s">
        <v>146</v>
      </c>
      <c r="U951" s="138"/>
      <c r="V951" s="199" t="s">
        <v>32</v>
      </c>
      <c r="W951" s="139"/>
      <c r="X951" s="199" t="s">
        <v>32</v>
      </c>
      <c r="Y951" s="140"/>
      <c r="Z951" s="199" t="s">
        <v>32</v>
      </c>
      <c r="AA951" s="239" t="s">
        <v>32</v>
      </c>
      <c r="AB951" s="141">
        <v>2021</v>
      </c>
      <c r="AC951" s="142">
        <v>34043.591649551032</v>
      </c>
      <c r="AD951" s="143" t="s">
        <v>280</v>
      </c>
      <c r="AE951" s="144"/>
      <c r="AF951" s="201" t="s">
        <v>32</v>
      </c>
      <c r="AG951" s="144"/>
      <c r="AH951" s="201" t="s">
        <v>32</v>
      </c>
      <c r="AI951" s="170" t="s">
        <v>32</v>
      </c>
    </row>
    <row r="952" spans="1:35" s="14" customFormat="1" ht="19.95" customHeight="1" x14ac:dyDescent="0.25">
      <c r="A952" s="20"/>
      <c r="B952" s="22">
        <v>78.199999999999989</v>
      </c>
      <c r="C952" s="22" t="s">
        <v>257</v>
      </c>
      <c r="D952" s="122">
        <v>0.1</v>
      </c>
      <c r="E952" s="156">
        <v>101112500</v>
      </c>
      <c r="F952" s="156">
        <v>101112500</v>
      </c>
      <c r="G952" s="156">
        <v>1458500</v>
      </c>
      <c r="H952" s="156">
        <v>1458500</v>
      </c>
      <c r="I952" s="156">
        <v>99654000</v>
      </c>
      <c r="J952" s="156">
        <v>99654000</v>
      </c>
      <c r="K952" s="156">
        <v>9.9999999999999995E-7</v>
      </c>
      <c r="L952" s="156">
        <v>9.9999999999999995E-7</v>
      </c>
      <c r="M952" s="152"/>
      <c r="N952" s="226" t="s">
        <v>32</v>
      </c>
      <c r="O952" s="169" t="s">
        <v>16</v>
      </c>
      <c r="P952" s="169">
        <v>0</v>
      </c>
      <c r="Q952" s="228" t="s">
        <v>32</v>
      </c>
      <c r="R952" s="207"/>
      <c r="S952" s="202" t="s">
        <v>32</v>
      </c>
      <c r="T952" s="129" t="s">
        <v>72</v>
      </c>
      <c r="U952" s="130"/>
      <c r="V952" s="200" t="s">
        <v>32</v>
      </c>
      <c r="W952" s="131"/>
      <c r="X952" s="200" t="s">
        <v>32</v>
      </c>
      <c r="Y952" s="132"/>
      <c r="Z952" s="200" t="s">
        <v>32</v>
      </c>
      <c r="AA952" s="240" t="s">
        <v>32</v>
      </c>
      <c r="AB952" s="238">
        <v>2021</v>
      </c>
      <c r="AC952" s="134">
        <v>111.29290741266622</v>
      </c>
      <c r="AD952" s="135" t="s">
        <v>281</v>
      </c>
      <c r="AE952" s="136"/>
      <c r="AF952" s="202" t="s">
        <v>32</v>
      </c>
      <c r="AG952" s="136"/>
      <c r="AH952" s="202" t="s">
        <v>32</v>
      </c>
      <c r="AI952" s="171" t="s">
        <v>32</v>
      </c>
    </row>
    <row r="953" spans="1:35" s="14" customFormat="1" ht="19.95" customHeight="1" x14ac:dyDescent="0.25">
      <c r="A953" s="20"/>
      <c r="B953" s="22" t="s">
        <v>32</v>
      </c>
      <c r="C953" s="22"/>
      <c r="D953" s="122"/>
      <c r="E953" s="156"/>
      <c r="F953" s="156"/>
      <c r="G953" s="156"/>
      <c r="H953" s="156"/>
      <c r="I953" s="156">
        <v>0</v>
      </c>
      <c r="J953" s="156">
        <v>0</v>
      </c>
      <c r="K953" s="156"/>
      <c r="L953" s="156"/>
      <c r="M953" s="152"/>
      <c r="N953" s="226" t="s">
        <v>32</v>
      </c>
      <c r="O953" s="169" t="s">
        <v>16</v>
      </c>
      <c r="P953" s="169">
        <v>0</v>
      </c>
      <c r="Q953" s="228" t="s">
        <v>32</v>
      </c>
      <c r="R953" s="207"/>
      <c r="S953" s="202" t="s">
        <v>32</v>
      </c>
      <c r="T953" s="129"/>
      <c r="U953" s="130"/>
      <c r="V953" s="200" t="s">
        <v>32</v>
      </c>
      <c r="W953" s="131"/>
      <c r="X953" s="200" t="s">
        <v>32</v>
      </c>
      <c r="Y953" s="132"/>
      <c r="Z953" s="200" t="s">
        <v>32</v>
      </c>
      <c r="AA953" s="240" t="s">
        <v>32</v>
      </c>
      <c r="AB953" s="238">
        <v>2021</v>
      </c>
      <c r="AC953" s="134">
        <v>0</v>
      </c>
      <c r="AD953" s="135" t="s">
        <v>32</v>
      </c>
      <c r="AE953" s="136"/>
      <c r="AF953" s="202" t="s">
        <v>32</v>
      </c>
      <c r="AG953" s="136"/>
      <c r="AH953" s="202" t="s">
        <v>32</v>
      </c>
      <c r="AI953" s="171" t="s">
        <v>32</v>
      </c>
    </row>
    <row r="954" spans="1:35" s="14" customFormat="1" ht="19.95" customHeight="1" x14ac:dyDescent="0.25">
      <c r="A954" s="20"/>
      <c r="B954" s="22" t="s">
        <v>32</v>
      </c>
      <c r="C954" s="22"/>
      <c r="D954" s="122"/>
      <c r="E954" s="156"/>
      <c r="F954" s="156"/>
      <c r="G954" s="156"/>
      <c r="H954" s="156"/>
      <c r="I954" s="156">
        <v>0</v>
      </c>
      <c r="J954" s="156">
        <v>0</v>
      </c>
      <c r="K954" s="156"/>
      <c r="L954" s="156"/>
      <c r="M954" s="152"/>
      <c r="N954" s="226" t="s">
        <v>32</v>
      </c>
      <c r="O954" s="169" t="s">
        <v>16</v>
      </c>
      <c r="P954" s="169">
        <v>0</v>
      </c>
      <c r="Q954" s="228" t="s">
        <v>32</v>
      </c>
      <c r="R954" s="207"/>
      <c r="S954" s="202" t="s">
        <v>32</v>
      </c>
      <c r="T954" s="129"/>
      <c r="U954" s="130"/>
      <c r="V954" s="200" t="s">
        <v>32</v>
      </c>
      <c r="W954" s="131"/>
      <c r="X954" s="200" t="s">
        <v>32</v>
      </c>
      <c r="Y954" s="132"/>
      <c r="Z954" s="200" t="s">
        <v>32</v>
      </c>
      <c r="AA954" s="240" t="s">
        <v>32</v>
      </c>
      <c r="AB954" s="238">
        <v>2021</v>
      </c>
      <c r="AC954" s="134">
        <v>0</v>
      </c>
      <c r="AD954" s="135" t="s">
        <v>32</v>
      </c>
      <c r="AE954" s="136"/>
      <c r="AF954" s="202" t="s">
        <v>32</v>
      </c>
      <c r="AG954" s="136"/>
      <c r="AH954" s="202" t="s">
        <v>32</v>
      </c>
      <c r="AI954" s="171" t="s">
        <v>32</v>
      </c>
    </row>
    <row r="955" spans="1:35" s="14" customFormat="1" ht="19.95" customHeight="1" x14ac:dyDescent="0.25">
      <c r="A955" s="20"/>
      <c r="B955" s="22" t="s">
        <v>32</v>
      </c>
      <c r="C955" s="22"/>
      <c r="D955" s="122"/>
      <c r="E955" s="156"/>
      <c r="F955" s="156"/>
      <c r="G955" s="156"/>
      <c r="H955" s="156"/>
      <c r="I955" s="156">
        <v>0</v>
      </c>
      <c r="J955" s="156">
        <v>0</v>
      </c>
      <c r="K955" s="156"/>
      <c r="L955" s="156"/>
      <c r="M955" s="152"/>
      <c r="N955" s="226" t="s">
        <v>32</v>
      </c>
      <c r="O955" s="169" t="s">
        <v>16</v>
      </c>
      <c r="P955" s="169">
        <v>0</v>
      </c>
      <c r="Q955" s="228" t="s">
        <v>32</v>
      </c>
      <c r="R955" s="207"/>
      <c r="S955" s="202" t="s">
        <v>32</v>
      </c>
      <c r="T955" s="129"/>
      <c r="U955" s="130"/>
      <c r="V955" s="200" t="s">
        <v>32</v>
      </c>
      <c r="W955" s="131"/>
      <c r="X955" s="200" t="s">
        <v>32</v>
      </c>
      <c r="Y955" s="132"/>
      <c r="Z955" s="200" t="s">
        <v>32</v>
      </c>
      <c r="AA955" s="240" t="s">
        <v>32</v>
      </c>
      <c r="AB955" s="238">
        <v>2021</v>
      </c>
      <c r="AC955" s="134">
        <v>0</v>
      </c>
      <c r="AD955" s="135" t="s">
        <v>32</v>
      </c>
      <c r="AE955" s="136"/>
      <c r="AF955" s="202" t="s">
        <v>32</v>
      </c>
      <c r="AG955" s="136"/>
      <c r="AH955" s="202" t="s">
        <v>32</v>
      </c>
      <c r="AI955" s="171" t="s">
        <v>32</v>
      </c>
    </row>
    <row r="956" spans="1:35" s="14" customFormat="1" ht="19.95" customHeight="1" x14ac:dyDescent="0.25">
      <c r="A956" s="20"/>
      <c r="B956" s="153" t="s">
        <v>32</v>
      </c>
      <c r="C956" s="153"/>
      <c r="D956" s="122"/>
      <c r="E956" s="156"/>
      <c r="F956" s="156"/>
      <c r="G956" s="156"/>
      <c r="H956" s="156"/>
      <c r="I956" s="156">
        <v>0</v>
      </c>
      <c r="J956" s="156">
        <v>0</v>
      </c>
      <c r="K956" s="156"/>
      <c r="L956" s="156"/>
      <c r="M956" s="152"/>
      <c r="N956" s="226" t="s">
        <v>32</v>
      </c>
      <c r="O956" s="169" t="s">
        <v>16</v>
      </c>
      <c r="P956" s="169">
        <v>0</v>
      </c>
      <c r="Q956" s="228" t="s">
        <v>32</v>
      </c>
      <c r="R956" s="207"/>
      <c r="S956" s="202" t="s">
        <v>32</v>
      </c>
      <c r="T956" s="129"/>
      <c r="U956" s="130"/>
      <c r="V956" s="200" t="s">
        <v>32</v>
      </c>
      <c r="W956" s="131"/>
      <c r="X956" s="200" t="s">
        <v>32</v>
      </c>
      <c r="Y956" s="132"/>
      <c r="Z956" s="200" t="s">
        <v>32</v>
      </c>
      <c r="AA956" s="240" t="s">
        <v>32</v>
      </c>
      <c r="AB956" s="238">
        <v>2021</v>
      </c>
      <c r="AC956" s="134">
        <v>0</v>
      </c>
      <c r="AD956" s="135" t="s">
        <v>32</v>
      </c>
      <c r="AE956" s="136"/>
      <c r="AF956" s="202" t="s">
        <v>32</v>
      </c>
      <c r="AG956" s="136"/>
      <c r="AH956" s="202" t="s">
        <v>32</v>
      </c>
      <c r="AI956" s="171" t="s">
        <v>32</v>
      </c>
    </row>
    <row r="957" spans="1:35" s="14" customFormat="1" ht="19.95" customHeight="1" x14ac:dyDescent="0.25">
      <c r="A957" s="20"/>
      <c r="B957" s="153" t="s">
        <v>32</v>
      </c>
      <c r="C957" s="153"/>
      <c r="D957" s="122"/>
      <c r="E957" s="156"/>
      <c r="F957" s="156"/>
      <c r="G957" s="156"/>
      <c r="H957" s="156"/>
      <c r="I957" s="156">
        <v>0</v>
      </c>
      <c r="J957" s="156">
        <v>0</v>
      </c>
      <c r="K957" s="156"/>
      <c r="L957" s="156"/>
      <c r="M957" s="152"/>
      <c r="N957" s="226" t="s">
        <v>32</v>
      </c>
      <c r="O957" s="169" t="s">
        <v>16</v>
      </c>
      <c r="P957" s="169">
        <v>0</v>
      </c>
      <c r="Q957" s="228" t="s">
        <v>32</v>
      </c>
      <c r="R957" s="207"/>
      <c r="S957" s="202" t="s">
        <v>32</v>
      </c>
      <c r="T957" s="129"/>
      <c r="U957" s="130"/>
      <c r="V957" s="200" t="s">
        <v>32</v>
      </c>
      <c r="W957" s="131"/>
      <c r="X957" s="200" t="s">
        <v>32</v>
      </c>
      <c r="Y957" s="132"/>
      <c r="Z957" s="200" t="s">
        <v>32</v>
      </c>
      <c r="AA957" s="240" t="s">
        <v>32</v>
      </c>
      <c r="AB957" s="238">
        <v>2021</v>
      </c>
      <c r="AC957" s="134">
        <v>0</v>
      </c>
      <c r="AD957" s="135" t="s">
        <v>32</v>
      </c>
      <c r="AE957" s="136"/>
      <c r="AF957" s="202" t="s">
        <v>32</v>
      </c>
      <c r="AG957" s="136"/>
      <c r="AH957" s="202" t="s">
        <v>32</v>
      </c>
      <c r="AI957" s="171" t="s">
        <v>32</v>
      </c>
    </row>
    <row r="958" spans="1:35" s="14" customFormat="1" ht="19.95" customHeight="1" x14ac:dyDescent="0.25">
      <c r="A958" s="20"/>
      <c r="B958" s="153" t="s">
        <v>32</v>
      </c>
      <c r="C958" s="153"/>
      <c r="D958" s="122"/>
      <c r="E958" s="156"/>
      <c r="F958" s="156"/>
      <c r="G958" s="156"/>
      <c r="H958" s="156"/>
      <c r="I958" s="156">
        <v>0</v>
      </c>
      <c r="J958" s="156">
        <v>0</v>
      </c>
      <c r="K958" s="156"/>
      <c r="L958" s="156"/>
      <c r="M958" s="152"/>
      <c r="N958" s="226" t="s">
        <v>32</v>
      </c>
      <c r="O958" s="169" t="s">
        <v>16</v>
      </c>
      <c r="P958" s="169">
        <v>0</v>
      </c>
      <c r="Q958" s="228" t="s">
        <v>32</v>
      </c>
      <c r="R958" s="207"/>
      <c r="S958" s="202" t="s">
        <v>32</v>
      </c>
      <c r="T958" s="129"/>
      <c r="U958" s="130"/>
      <c r="V958" s="200" t="s">
        <v>32</v>
      </c>
      <c r="W958" s="131"/>
      <c r="X958" s="200" t="s">
        <v>32</v>
      </c>
      <c r="Y958" s="132"/>
      <c r="Z958" s="200" t="s">
        <v>32</v>
      </c>
      <c r="AA958" s="241" t="s">
        <v>32</v>
      </c>
      <c r="AB958" s="133">
        <v>2021</v>
      </c>
      <c r="AC958" s="134">
        <v>0</v>
      </c>
      <c r="AD958" s="135" t="s">
        <v>32</v>
      </c>
      <c r="AE958" s="136"/>
      <c r="AF958" s="202" t="s">
        <v>32</v>
      </c>
      <c r="AG958" s="136"/>
      <c r="AH958" s="202" t="s">
        <v>32</v>
      </c>
      <c r="AI958" s="171" t="s">
        <v>32</v>
      </c>
    </row>
    <row r="959" spans="1:35" s="14" customFormat="1" ht="19.95" customHeight="1" x14ac:dyDescent="0.25">
      <c r="A959" s="20"/>
      <c r="B959" s="153" t="s">
        <v>32</v>
      </c>
      <c r="C959" s="153"/>
      <c r="D959" s="122"/>
      <c r="E959" s="156"/>
      <c r="F959" s="156"/>
      <c r="G959" s="156"/>
      <c r="H959" s="156"/>
      <c r="I959" s="156">
        <v>0</v>
      </c>
      <c r="J959" s="156">
        <v>0</v>
      </c>
      <c r="K959" s="156"/>
      <c r="L959" s="156"/>
      <c r="M959" s="154"/>
      <c r="N959" s="226" t="s">
        <v>32</v>
      </c>
      <c r="O959" s="169" t="s">
        <v>16</v>
      </c>
      <c r="P959" s="169">
        <v>0</v>
      </c>
      <c r="Q959" s="228" t="s">
        <v>32</v>
      </c>
      <c r="R959" s="207"/>
      <c r="S959" s="202" t="s">
        <v>32</v>
      </c>
      <c r="T959" s="129"/>
      <c r="U959" s="130"/>
      <c r="V959" s="200" t="s">
        <v>32</v>
      </c>
      <c r="W959" s="131"/>
      <c r="X959" s="200" t="s">
        <v>32</v>
      </c>
      <c r="Y959" s="132"/>
      <c r="Z959" s="200" t="s">
        <v>32</v>
      </c>
      <c r="AA959" s="240" t="s">
        <v>32</v>
      </c>
      <c r="AB959" s="238">
        <v>2021</v>
      </c>
      <c r="AC959" s="134">
        <v>0</v>
      </c>
      <c r="AD959" s="135" t="s">
        <v>32</v>
      </c>
      <c r="AE959" s="136"/>
      <c r="AF959" s="202" t="s">
        <v>32</v>
      </c>
      <c r="AG959" s="136"/>
      <c r="AH959" s="202" t="s">
        <v>32</v>
      </c>
      <c r="AI959" s="171" t="s">
        <v>32</v>
      </c>
    </row>
    <row r="960" spans="1:35" ht="19.95" customHeight="1" x14ac:dyDescent="0.25">
      <c r="B960" s="155" t="s">
        <v>32</v>
      </c>
      <c r="C960" s="155"/>
      <c r="D960" s="155"/>
      <c r="E960" s="156"/>
      <c r="F960" s="156"/>
      <c r="G960" s="156"/>
      <c r="H960" s="156"/>
      <c r="I960" s="156">
        <v>0</v>
      </c>
      <c r="J960" s="156">
        <v>0</v>
      </c>
      <c r="K960" s="156"/>
      <c r="L960" s="156"/>
      <c r="M960" s="154"/>
      <c r="N960" s="226" t="s">
        <v>32</v>
      </c>
      <c r="O960" s="169" t="s">
        <v>16</v>
      </c>
      <c r="P960" s="169">
        <v>0</v>
      </c>
      <c r="Q960" s="228" t="s">
        <v>32</v>
      </c>
      <c r="R960" s="207"/>
      <c r="S960" s="202" t="s">
        <v>32</v>
      </c>
      <c r="T960" s="129"/>
      <c r="U960" s="129"/>
      <c r="V960" s="200" t="s">
        <v>32</v>
      </c>
      <c r="W960" s="129"/>
      <c r="X960" s="200" t="s">
        <v>32</v>
      </c>
      <c r="Y960" s="129"/>
      <c r="Z960" s="200" t="s">
        <v>32</v>
      </c>
      <c r="AA960" s="240" t="s">
        <v>32</v>
      </c>
      <c r="AB960" s="242"/>
      <c r="AC960" s="129"/>
      <c r="AD960" s="129"/>
      <c r="AE960" s="129"/>
      <c r="AF960" s="202" t="s">
        <v>32</v>
      </c>
      <c r="AG960" s="129"/>
      <c r="AH960" s="202" t="s">
        <v>32</v>
      </c>
      <c r="AI960" s="171" t="s">
        <v>32</v>
      </c>
    </row>
    <row r="961" spans="1:35" ht="10.050000000000001" customHeight="1" thickBot="1" x14ac:dyDescent="0.3">
      <c r="B961" s="248" t="s">
        <v>64</v>
      </c>
      <c r="C961" s="249"/>
      <c r="D961" s="249"/>
      <c r="E961" s="249"/>
      <c r="F961" s="249"/>
      <c r="G961" s="249"/>
      <c r="H961" s="249"/>
      <c r="I961" s="249"/>
      <c r="J961" s="249"/>
      <c r="K961" s="249"/>
      <c r="L961" s="249"/>
      <c r="M961" s="249"/>
      <c r="N961" s="249"/>
      <c r="O961" s="249"/>
      <c r="P961" s="249"/>
      <c r="Q961" s="249"/>
      <c r="R961" s="249"/>
      <c r="S961" s="250"/>
      <c r="T961" s="249"/>
      <c r="U961" s="249"/>
      <c r="V961" s="249"/>
      <c r="W961" s="249"/>
      <c r="X961" s="249"/>
      <c r="Y961" s="249"/>
      <c r="Z961" s="249"/>
      <c r="AA961" s="250"/>
      <c r="AB961" s="249"/>
      <c r="AC961" s="249"/>
      <c r="AD961" s="249"/>
      <c r="AE961" s="249"/>
      <c r="AF961" s="249"/>
      <c r="AG961" s="249"/>
      <c r="AH961" s="249"/>
      <c r="AI961" s="251"/>
    </row>
    <row r="962" spans="1:35" s="14" customFormat="1" ht="26.1" customHeight="1" thickBot="1" x14ac:dyDescent="0.3">
      <c r="B962" s="208">
        <v>79</v>
      </c>
      <c r="C962" s="209" t="s">
        <v>258</v>
      </c>
      <c r="D962" s="210">
        <v>1</v>
      </c>
      <c r="E962" s="211">
        <v>3504891164</v>
      </c>
      <c r="F962" s="211">
        <v>6374359489</v>
      </c>
      <c r="G962" s="211">
        <v>1146056945</v>
      </c>
      <c r="H962" s="211">
        <v>3859445762</v>
      </c>
      <c r="I962" s="211">
        <v>2358834219</v>
      </c>
      <c r="J962" s="211">
        <v>2514913727</v>
      </c>
      <c r="K962" s="211">
        <v>520165846</v>
      </c>
      <c r="L962" s="211">
        <v>64534174</v>
      </c>
      <c r="M962" s="212">
        <v>1</v>
      </c>
      <c r="N962" s="231">
        <v>5</v>
      </c>
      <c r="O962" s="213" t="s">
        <v>16</v>
      </c>
      <c r="P962" s="213">
        <v>0</v>
      </c>
      <c r="Q962" s="229">
        <v>1100000000</v>
      </c>
      <c r="R962" s="225">
        <v>2578834219</v>
      </c>
      <c r="S962" s="222" t="s">
        <v>279</v>
      </c>
      <c r="T962" s="214" t="s">
        <v>72</v>
      </c>
      <c r="U962" s="214">
        <v>3.0582172895431476</v>
      </c>
      <c r="V962" s="215" t="s">
        <v>279</v>
      </c>
      <c r="W962" s="216">
        <v>0.6054640891622296</v>
      </c>
      <c r="X962" s="215" t="s">
        <v>279</v>
      </c>
      <c r="Y962" s="217">
        <v>8.060316166749109</v>
      </c>
      <c r="Z962" s="215" t="s">
        <v>279</v>
      </c>
      <c r="AA962" s="223" t="s">
        <v>279</v>
      </c>
      <c r="AB962" s="218">
        <v>2021</v>
      </c>
      <c r="AC962" s="219">
        <v>7016.1552767889971</v>
      </c>
      <c r="AD962" s="220" t="s">
        <v>281</v>
      </c>
      <c r="AE962" s="221">
        <v>0.20683248113663821</v>
      </c>
      <c r="AF962" s="222" t="s">
        <v>279</v>
      </c>
      <c r="AG962" s="221">
        <v>8.1602841336079535E-2</v>
      </c>
      <c r="AH962" s="222" t="s">
        <v>279</v>
      </c>
      <c r="AI962" s="223" t="s">
        <v>279</v>
      </c>
    </row>
    <row r="963" spans="1:35" s="14" customFormat="1" ht="19.95" customHeight="1" x14ac:dyDescent="0.25">
      <c r="A963" s="20"/>
      <c r="B963" s="149">
        <v>79.099999999999994</v>
      </c>
      <c r="C963" s="149" t="s">
        <v>259</v>
      </c>
      <c r="D963" s="150">
        <v>0.5</v>
      </c>
      <c r="E963" s="137">
        <v>2181519837</v>
      </c>
      <c r="F963" s="137">
        <v>4888785917</v>
      </c>
      <c r="G963" s="137">
        <v>674832507</v>
      </c>
      <c r="H963" s="137">
        <v>3102078617</v>
      </c>
      <c r="I963" s="137">
        <v>1506687330</v>
      </c>
      <c r="J963" s="137">
        <v>1786707300</v>
      </c>
      <c r="K963" s="137">
        <v>197472255</v>
      </c>
      <c r="L963" s="137">
        <v>41308146</v>
      </c>
      <c r="M963" s="151"/>
      <c r="N963" s="230" t="s">
        <v>32</v>
      </c>
      <c r="O963" s="168" t="s">
        <v>16</v>
      </c>
      <c r="P963" s="168">
        <v>0</v>
      </c>
      <c r="Q963" s="227" t="s">
        <v>32</v>
      </c>
      <c r="R963" s="206"/>
      <c r="S963" s="237" t="s">
        <v>32</v>
      </c>
      <c r="T963" s="157" t="s">
        <v>72</v>
      </c>
      <c r="U963" s="138"/>
      <c r="V963" s="199" t="s">
        <v>32</v>
      </c>
      <c r="W963" s="139"/>
      <c r="X963" s="199" t="s">
        <v>32</v>
      </c>
      <c r="Y963" s="140"/>
      <c r="Z963" s="199" t="s">
        <v>32</v>
      </c>
      <c r="AA963" s="239" t="s">
        <v>32</v>
      </c>
      <c r="AB963" s="141">
        <v>2021</v>
      </c>
      <c r="AC963" s="142">
        <v>5381.008267237261</v>
      </c>
      <c r="AD963" s="143" t="s">
        <v>281</v>
      </c>
      <c r="AE963" s="144"/>
      <c r="AF963" s="201" t="s">
        <v>32</v>
      </c>
      <c r="AG963" s="144"/>
      <c r="AH963" s="201" t="s">
        <v>32</v>
      </c>
      <c r="AI963" s="170" t="s">
        <v>32</v>
      </c>
    </row>
    <row r="964" spans="1:35" s="14" customFormat="1" ht="19.95" customHeight="1" x14ac:dyDescent="0.25">
      <c r="A964" s="20"/>
      <c r="B964" s="22">
        <v>79.199999999999989</v>
      </c>
      <c r="C964" s="22" t="s">
        <v>260</v>
      </c>
      <c r="D964" s="122">
        <v>0.5</v>
      </c>
      <c r="E964" s="156">
        <v>1323371327</v>
      </c>
      <c r="F964" s="156">
        <v>1485573572</v>
      </c>
      <c r="G964" s="156">
        <v>471224438</v>
      </c>
      <c r="H964" s="156">
        <v>757367145</v>
      </c>
      <c r="I964" s="156">
        <v>852146889</v>
      </c>
      <c r="J964" s="156">
        <v>728206427</v>
      </c>
      <c r="K964" s="156">
        <v>322693591</v>
      </c>
      <c r="L964" s="156">
        <v>23226028</v>
      </c>
      <c r="M964" s="152"/>
      <c r="N964" s="226" t="s">
        <v>32</v>
      </c>
      <c r="O964" s="169" t="s">
        <v>16</v>
      </c>
      <c r="P964" s="169">
        <v>0</v>
      </c>
      <c r="Q964" s="228" t="s">
        <v>32</v>
      </c>
      <c r="R964" s="207"/>
      <c r="S964" s="202" t="s">
        <v>32</v>
      </c>
      <c r="T964" s="129" t="s">
        <v>72</v>
      </c>
      <c r="U964" s="130"/>
      <c r="V964" s="200" t="s">
        <v>32</v>
      </c>
      <c r="W964" s="131"/>
      <c r="X964" s="200" t="s">
        <v>32</v>
      </c>
      <c r="Y964" s="132"/>
      <c r="Z964" s="200" t="s">
        <v>32</v>
      </c>
      <c r="AA964" s="240" t="s">
        <v>32</v>
      </c>
      <c r="AB964" s="238">
        <v>2021</v>
      </c>
      <c r="AC964" s="134">
        <v>1635.1470095517354</v>
      </c>
      <c r="AD964" s="135" t="s">
        <v>281</v>
      </c>
      <c r="AE964" s="136"/>
      <c r="AF964" s="202" t="s">
        <v>32</v>
      </c>
      <c r="AG964" s="136"/>
      <c r="AH964" s="202" t="s">
        <v>32</v>
      </c>
      <c r="AI964" s="171" t="s">
        <v>32</v>
      </c>
    </row>
    <row r="965" spans="1:35" s="14" customFormat="1" ht="19.95" customHeight="1" x14ac:dyDescent="0.25">
      <c r="A965" s="20"/>
      <c r="B965" s="22" t="s">
        <v>32</v>
      </c>
      <c r="C965" s="22"/>
      <c r="D965" s="122"/>
      <c r="E965" s="156"/>
      <c r="F965" s="156"/>
      <c r="G965" s="156"/>
      <c r="H965" s="156"/>
      <c r="I965" s="156">
        <v>0</v>
      </c>
      <c r="J965" s="156">
        <v>0</v>
      </c>
      <c r="K965" s="156"/>
      <c r="L965" s="156"/>
      <c r="M965" s="152"/>
      <c r="N965" s="226" t="s">
        <v>32</v>
      </c>
      <c r="O965" s="169" t="s">
        <v>16</v>
      </c>
      <c r="P965" s="169">
        <v>0</v>
      </c>
      <c r="Q965" s="228" t="s">
        <v>32</v>
      </c>
      <c r="R965" s="207"/>
      <c r="S965" s="202" t="s">
        <v>32</v>
      </c>
      <c r="T965" s="129"/>
      <c r="U965" s="130"/>
      <c r="V965" s="200" t="s">
        <v>32</v>
      </c>
      <c r="W965" s="131"/>
      <c r="X965" s="200" t="s">
        <v>32</v>
      </c>
      <c r="Y965" s="132"/>
      <c r="Z965" s="200" t="s">
        <v>32</v>
      </c>
      <c r="AA965" s="240" t="s">
        <v>32</v>
      </c>
      <c r="AB965" s="238">
        <v>2021</v>
      </c>
      <c r="AC965" s="134">
        <v>0</v>
      </c>
      <c r="AD965" s="135" t="s">
        <v>32</v>
      </c>
      <c r="AE965" s="136"/>
      <c r="AF965" s="202" t="s">
        <v>32</v>
      </c>
      <c r="AG965" s="136"/>
      <c r="AH965" s="202" t="s">
        <v>32</v>
      </c>
      <c r="AI965" s="171" t="s">
        <v>32</v>
      </c>
    </row>
    <row r="966" spans="1:35" s="14" customFormat="1" ht="19.95" customHeight="1" x14ac:dyDescent="0.25">
      <c r="A966" s="20"/>
      <c r="B966" s="22" t="s">
        <v>32</v>
      </c>
      <c r="C966" s="22"/>
      <c r="D966" s="122"/>
      <c r="E966" s="156"/>
      <c r="F966" s="156"/>
      <c r="G966" s="156"/>
      <c r="H966" s="156"/>
      <c r="I966" s="156">
        <v>0</v>
      </c>
      <c r="J966" s="156">
        <v>0</v>
      </c>
      <c r="K966" s="156"/>
      <c r="L966" s="156"/>
      <c r="M966" s="152"/>
      <c r="N966" s="226" t="s">
        <v>32</v>
      </c>
      <c r="O966" s="169" t="s">
        <v>16</v>
      </c>
      <c r="P966" s="169">
        <v>0</v>
      </c>
      <c r="Q966" s="228" t="s">
        <v>32</v>
      </c>
      <c r="R966" s="207"/>
      <c r="S966" s="202" t="s">
        <v>32</v>
      </c>
      <c r="T966" s="129"/>
      <c r="U966" s="130"/>
      <c r="V966" s="200" t="s">
        <v>32</v>
      </c>
      <c r="W966" s="131"/>
      <c r="X966" s="200" t="s">
        <v>32</v>
      </c>
      <c r="Y966" s="132"/>
      <c r="Z966" s="200" t="s">
        <v>32</v>
      </c>
      <c r="AA966" s="240" t="s">
        <v>32</v>
      </c>
      <c r="AB966" s="238">
        <v>2021</v>
      </c>
      <c r="AC966" s="134">
        <v>0</v>
      </c>
      <c r="AD966" s="135" t="s">
        <v>32</v>
      </c>
      <c r="AE966" s="136"/>
      <c r="AF966" s="202" t="s">
        <v>32</v>
      </c>
      <c r="AG966" s="136"/>
      <c r="AH966" s="202" t="s">
        <v>32</v>
      </c>
      <c r="AI966" s="171" t="s">
        <v>32</v>
      </c>
    </row>
    <row r="967" spans="1:35" s="14" customFormat="1" ht="19.95" customHeight="1" x14ac:dyDescent="0.25">
      <c r="A967" s="20"/>
      <c r="B967" s="22" t="s">
        <v>32</v>
      </c>
      <c r="C967" s="22"/>
      <c r="D967" s="122"/>
      <c r="E967" s="156"/>
      <c r="F967" s="156"/>
      <c r="G967" s="156"/>
      <c r="H967" s="156"/>
      <c r="I967" s="156">
        <v>0</v>
      </c>
      <c r="J967" s="156">
        <v>0</v>
      </c>
      <c r="K967" s="156"/>
      <c r="L967" s="156"/>
      <c r="M967" s="152"/>
      <c r="N967" s="226" t="s">
        <v>32</v>
      </c>
      <c r="O967" s="169" t="s">
        <v>16</v>
      </c>
      <c r="P967" s="169">
        <v>0</v>
      </c>
      <c r="Q967" s="228" t="s">
        <v>32</v>
      </c>
      <c r="R967" s="207"/>
      <c r="S967" s="202" t="s">
        <v>32</v>
      </c>
      <c r="T967" s="129"/>
      <c r="U967" s="130"/>
      <c r="V967" s="200" t="s">
        <v>32</v>
      </c>
      <c r="W967" s="131"/>
      <c r="X967" s="200" t="s">
        <v>32</v>
      </c>
      <c r="Y967" s="132"/>
      <c r="Z967" s="200" t="s">
        <v>32</v>
      </c>
      <c r="AA967" s="240" t="s">
        <v>32</v>
      </c>
      <c r="AB967" s="238">
        <v>2021</v>
      </c>
      <c r="AC967" s="134">
        <v>0</v>
      </c>
      <c r="AD967" s="135" t="s">
        <v>32</v>
      </c>
      <c r="AE967" s="136"/>
      <c r="AF967" s="202" t="s">
        <v>32</v>
      </c>
      <c r="AG967" s="136"/>
      <c r="AH967" s="202" t="s">
        <v>32</v>
      </c>
      <c r="AI967" s="171" t="s">
        <v>32</v>
      </c>
    </row>
    <row r="968" spans="1:35" s="14" customFormat="1" ht="19.95" customHeight="1" x14ac:dyDescent="0.25">
      <c r="A968" s="20"/>
      <c r="B968" s="153" t="s">
        <v>32</v>
      </c>
      <c r="C968" s="153"/>
      <c r="D968" s="122"/>
      <c r="E968" s="156"/>
      <c r="F968" s="156"/>
      <c r="G968" s="156"/>
      <c r="H968" s="156"/>
      <c r="I968" s="156">
        <v>0</v>
      </c>
      <c r="J968" s="156">
        <v>0</v>
      </c>
      <c r="K968" s="156"/>
      <c r="L968" s="156"/>
      <c r="M968" s="152"/>
      <c r="N968" s="226" t="s">
        <v>32</v>
      </c>
      <c r="O968" s="169" t="s">
        <v>16</v>
      </c>
      <c r="P968" s="169">
        <v>0</v>
      </c>
      <c r="Q968" s="228" t="s">
        <v>32</v>
      </c>
      <c r="R968" s="207"/>
      <c r="S968" s="202" t="s">
        <v>32</v>
      </c>
      <c r="T968" s="129"/>
      <c r="U968" s="130"/>
      <c r="V968" s="200" t="s">
        <v>32</v>
      </c>
      <c r="W968" s="131"/>
      <c r="X968" s="200" t="s">
        <v>32</v>
      </c>
      <c r="Y968" s="132"/>
      <c r="Z968" s="200" t="s">
        <v>32</v>
      </c>
      <c r="AA968" s="240" t="s">
        <v>32</v>
      </c>
      <c r="AB968" s="238">
        <v>2021</v>
      </c>
      <c r="AC968" s="134">
        <v>0</v>
      </c>
      <c r="AD968" s="135" t="s">
        <v>32</v>
      </c>
      <c r="AE968" s="136"/>
      <c r="AF968" s="202" t="s">
        <v>32</v>
      </c>
      <c r="AG968" s="136"/>
      <c r="AH968" s="202" t="s">
        <v>32</v>
      </c>
      <c r="AI968" s="171" t="s">
        <v>32</v>
      </c>
    </row>
    <row r="969" spans="1:35" s="14" customFormat="1" ht="19.95" customHeight="1" x14ac:dyDescent="0.25">
      <c r="A969" s="20"/>
      <c r="B969" s="153" t="s">
        <v>32</v>
      </c>
      <c r="C969" s="153"/>
      <c r="D969" s="122"/>
      <c r="E969" s="156"/>
      <c r="F969" s="156"/>
      <c r="G969" s="156"/>
      <c r="H969" s="156"/>
      <c r="I969" s="156">
        <v>0</v>
      </c>
      <c r="J969" s="156">
        <v>0</v>
      </c>
      <c r="K969" s="156"/>
      <c r="L969" s="156"/>
      <c r="M969" s="152"/>
      <c r="N969" s="226" t="s">
        <v>32</v>
      </c>
      <c r="O969" s="169" t="s">
        <v>16</v>
      </c>
      <c r="P969" s="169">
        <v>0</v>
      </c>
      <c r="Q969" s="228" t="s">
        <v>32</v>
      </c>
      <c r="R969" s="207"/>
      <c r="S969" s="202" t="s">
        <v>32</v>
      </c>
      <c r="T969" s="129"/>
      <c r="U969" s="130"/>
      <c r="V969" s="200" t="s">
        <v>32</v>
      </c>
      <c r="W969" s="131"/>
      <c r="X969" s="200" t="s">
        <v>32</v>
      </c>
      <c r="Y969" s="132"/>
      <c r="Z969" s="200" t="s">
        <v>32</v>
      </c>
      <c r="AA969" s="240" t="s">
        <v>32</v>
      </c>
      <c r="AB969" s="238">
        <v>2021</v>
      </c>
      <c r="AC969" s="134">
        <v>0</v>
      </c>
      <c r="AD969" s="135" t="s">
        <v>32</v>
      </c>
      <c r="AE969" s="136"/>
      <c r="AF969" s="202" t="s">
        <v>32</v>
      </c>
      <c r="AG969" s="136"/>
      <c r="AH969" s="202" t="s">
        <v>32</v>
      </c>
      <c r="AI969" s="171" t="s">
        <v>32</v>
      </c>
    </row>
    <row r="970" spans="1:35" s="14" customFormat="1" ht="19.95" customHeight="1" x14ac:dyDescent="0.25">
      <c r="A970" s="20"/>
      <c r="B970" s="153" t="s">
        <v>32</v>
      </c>
      <c r="C970" s="153"/>
      <c r="D970" s="122"/>
      <c r="E970" s="156"/>
      <c r="F970" s="156"/>
      <c r="G970" s="156"/>
      <c r="H970" s="156"/>
      <c r="I970" s="156">
        <v>0</v>
      </c>
      <c r="J970" s="156">
        <v>0</v>
      </c>
      <c r="K970" s="156"/>
      <c r="L970" s="156"/>
      <c r="M970" s="152"/>
      <c r="N970" s="226" t="s">
        <v>32</v>
      </c>
      <c r="O970" s="169" t="s">
        <v>16</v>
      </c>
      <c r="P970" s="169">
        <v>0</v>
      </c>
      <c r="Q970" s="228" t="s">
        <v>32</v>
      </c>
      <c r="R970" s="207"/>
      <c r="S970" s="202" t="s">
        <v>32</v>
      </c>
      <c r="T970" s="129"/>
      <c r="U970" s="130"/>
      <c r="V970" s="200" t="s">
        <v>32</v>
      </c>
      <c r="W970" s="131"/>
      <c r="X970" s="200" t="s">
        <v>32</v>
      </c>
      <c r="Y970" s="132"/>
      <c r="Z970" s="200" t="s">
        <v>32</v>
      </c>
      <c r="AA970" s="241" t="s">
        <v>32</v>
      </c>
      <c r="AB970" s="133">
        <v>2021</v>
      </c>
      <c r="AC970" s="134">
        <v>0</v>
      </c>
      <c r="AD970" s="135" t="s">
        <v>32</v>
      </c>
      <c r="AE970" s="136"/>
      <c r="AF970" s="202" t="s">
        <v>32</v>
      </c>
      <c r="AG970" s="136"/>
      <c r="AH970" s="202" t="s">
        <v>32</v>
      </c>
      <c r="AI970" s="171" t="s">
        <v>32</v>
      </c>
    </row>
    <row r="971" spans="1:35" s="14" customFormat="1" ht="19.95" customHeight="1" x14ac:dyDescent="0.25">
      <c r="A971" s="20"/>
      <c r="B971" s="153" t="s">
        <v>32</v>
      </c>
      <c r="C971" s="153"/>
      <c r="D971" s="122"/>
      <c r="E971" s="156"/>
      <c r="F971" s="156"/>
      <c r="G971" s="156"/>
      <c r="H971" s="156"/>
      <c r="I971" s="156">
        <v>0</v>
      </c>
      <c r="J971" s="156">
        <v>0</v>
      </c>
      <c r="K971" s="156"/>
      <c r="L971" s="156"/>
      <c r="M971" s="154"/>
      <c r="N971" s="226" t="s">
        <v>32</v>
      </c>
      <c r="O971" s="169" t="s">
        <v>16</v>
      </c>
      <c r="P971" s="169">
        <v>0</v>
      </c>
      <c r="Q971" s="228" t="s">
        <v>32</v>
      </c>
      <c r="R971" s="207"/>
      <c r="S971" s="202" t="s">
        <v>32</v>
      </c>
      <c r="T971" s="129"/>
      <c r="U971" s="130"/>
      <c r="V971" s="200" t="s">
        <v>32</v>
      </c>
      <c r="W971" s="131"/>
      <c r="X971" s="200" t="s">
        <v>32</v>
      </c>
      <c r="Y971" s="132"/>
      <c r="Z971" s="200" t="s">
        <v>32</v>
      </c>
      <c r="AA971" s="240" t="s">
        <v>32</v>
      </c>
      <c r="AB971" s="238">
        <v>2021</v>
      </c>
      <c r="AC971" s="134">
        <v>0</v>
      </c>
      <c r="AD971" s="135" t="s">
        <v>32</v>
      </c>
      <c r="AE971" s="136"/>
      <c r="AF971" s="202" t="s">
        <v>32</v>
      </c>
      <c r="AG971" s="136"/>
      <c r="AH971" s="202" t="s">
        <v>32</v>
      </c>
      <c r="AI971" s="171" t="s">
        <v>32</v>
      </c>
    </row>
    <row r="972" spans="1:35" ht="19.95" customHeight="1" x14ac:dyDescent="0.25">
      <c r="B972" s="155" t="s">
        <v>32</v>
      </c>
      <c r="C972" s="155"/>
      <c r="D972" s="155"/>
      <c r="E972" s="156"/>
      <c r="F972" s="156"/>
      <c r="G972" s="156"/>
      <c r="H972" s="156"/>
      <c r="I972" s="156">
        <v>0</v>
      </c>
      <c r="J972" s="156">
        <v>0</v>
      </c>
      <c r="K972" s="156"/>
      <c r="L972" s="156"/>
      <c r="M972" s="154"/>
      <c r="N972" s="226" t="s">
        <v>32</v>
      </c>
      <c r="O972" s="169" t="s">
        <v>16</v>
      </c>
      <c r="P972" s="169">
        <v>0</v>
      </c>
      <c r="Q972" s="228" t="s">
        <v>32</v>
      </c>
      <c r="R972" s="207"/>
      <c r="S972" s="202" t="s">
        <v>32</v>
      </c>
      <c r="T972" s="129"/>
      <c r="U972" s="129"/>
      <c r="V972" s="200" t="s">
        <v>32</v>
      </c>
      <c r="W972" s="129"/>
      <c r="X972" s="200" t="s">
        <v>32</v>
      </c>
      <c r="Y972" s="129"/>
      <c r="Z972" s="200" t="s">
        <v>32</v>
      </c>
      <c r="AA972" s="240" t="s">
        <v>32</v>
      </c>
      <c r="AB972" s="242"/>
      <c r="AC972" s="129"/>
      <c r="AD972" s="129"/>
      <c r="AE972" s="129"/>
      <c r="AF972" s="202" t="s">
        <v>32</v>
      </c>
      <c r="AG972" s="129"/>
      <c r="AH972" s="202" t="s">
        <v>32</v>
      </c>
      <c r="AI972" s="171" t="s">
        <v>32</v>
      </c>
    </row>
    <row r="973" spans="1:35" ht="10.050000000000001" customHeight="1" thickBot="1" x14ac:dyDescent="0.3">
      <c r="B973" s="248" t="s">
        <v>64</v>
      </c>
      <c r="C973" s="249"/>
      <c r="D973" s="249"/>
      <c r="E973" s="249"/>
      <c r="F973" s="249"/>
      <c r="G973" s="249"/>
      <c r="H973" s="249"/>
      <c r="I973" s="249"/>
      <c r="J973" s="249"/>
      <c r="K973" s="249"/>
      <c r="L973" s="249"/>
      <c r="M973" s="249"/>
      <c r="N973" s="249"/>
      <c r="O973" s="249"/>
      <c r="P973" s="249"/>
      <c r="Q973" s="249"/>
      <c r="R973" s="249"/>
      <c r="S973" s="250"/>
      <c r="T973" s="249"/>
      <c r="U973" s="249"/>
      <c r="V973" s="249"/>
      <c r="W973" s="249"/>
      <c r="X973" s="249"/>
      <c r="Y973" s="249"/>
      <c r="Z973" s="249"/>
      <c r="AA973" s="250"/>
      <c r="AB973" s="249"/>
      <c r="AC973" s="249"/>
      <c r="AD973" s="249"/>
      <c r="AE973" s="249"/>
      <c r="AF973" s="249"/>
      <c r="AG973" s="249"/>
      <c r="AH973" s="249"/>
      <c r="AI973" s="251"/>
    </row>
    <row r="974" spans="1:35" s="14" customFormat="1" ht="26.1" customHeight="1" thickBot="1" x14ac:dyDescent="0.3">
      <c r="B974" s="208">
        <v>80</v>
      </c>
      <c r="C974" s="209" t="s">
        <v>261</v>
      </c>
      <c r="D974" s="210">
        <v>1</v>
      </c>
      <c r="E974" s="211">
        <v>6267248432</v>
      </c>
      <c r="F974" s="211">
        <v>25225798032</v>
      </c>
      <c r="G974" s="211">
        <v>2701412894</v>
      </c>
      <c r="H974" s="211">
        <v>2758600094</v>
      </c>
      <c r="I974" s="211">
        <v>3565835538</v>
      </c>
      <c r="J974" s="211">
        <v>22467197938</v>
      </c>
      <c r="K974" s="211">
        <v>2947875104</v>
      </c>
      <c r="L974" s="211">
        <v>9.9999999999999995E-8</v>
      </c>
      <c r="M974" s="212">
        <v>1</v>
      </c>
      <c r="N974" s="231">
        <v>5</v>
      </c>
      <c r="O974" s="213" t="s">
        <v>16</v>
      </c>
      <c r="P974" s="213">
        <v>0</v>
      </c>
      <c r="Q974" s="229">
        <v>1100000000</v>
      </c>
      <c r="R974" s="225">
        <v>3785835538</v>
      </c>
      <c r="S974" s="222" t="s">
        <v>279</v>
      </c>
      <c r="T974" s="214" t="s">
        <v>72</v>
      </c>
      <c r="U974" s="214">
        <v>2.3199890864221215</v>
      </c>
      <c r="V974" s="215" t="s">
        <v>279</v>
      </c>
      <c r="W974" s="216">
        <v>0.10935630621083219</v>
      </c>
      <c r="X974" s="215" t="s">
        <v>279</v>
      </c>
      <c r="Y974" s="217">
        <v>2.947875104E+16</v>
      </c>
      <c r="Z974" s="215" t="s">
        <v>279</v>
      </c>
      <c r="AA974" s="223" t="s">
        <v>279</v>
      </c>
      <c r="AB974" s="218">
        <v>2021</v>
      </c>
      <c r="AC974" s="219">
        <v>27765.631398551061</v>
      </c>
      <c r="AD974" s="220" t="s">
        <v>281</v>
      </c>
      <c r="AE974" s="221">
        <v>0.13120795535495317</v>
      </c>
      <c r="AF974" s="222" t="s">
        <v>279</v>
      </c>
      <c r="AG974" s="221">
        <v>0.11685953801185972</v>
      </c>
      <c r="AH974" s="222" t="s">
        <v>279</v>
      </c>
      <c r="AI974" s="223" t="s">
        <v>279</v>
      </c>
    </row>
    <row r="975" spans="1:35" s="14" customFormat="1" ht="19.95" customHeight="1" x14ac:dyDescent="0.25">
      <c r="A975" s="20"/>
      <c r="B975" s="149">
        <v>80.099999999999994</v>
      </c>
      <c r="C975" s="149" t="s">
        <v>261</v>
      </c>
      <c r="D975" s="150">
        <v>1</v>
      </c>
      <c r="E975" s="137">
        <v>6267248432</v>
      </c>
      <c r="F975" s="137">
        <v>25225798032</v>
      </c>
      <c r="G975" s="137">
        <v>2701412894</v>
      </c>
      <c r="H975" s="137">
        <v>2758600094</v>
      </c>
      <c r="I975" s="137">
        <v>3565835538</v>
      </c>
      <c r="J975" s="137">
        <v>22467197938</v>
      </c>
      <c r="K975" s="137">
        <v>2947875104</v>
      </c>
      <c r="L975" s="137">
        <v>9.9999999999999995E-8</v>
      </c>
      <c r="M975" s="151"/>
      <c r="N975" s="230" t="s">
        <v>32</v>
      </c>
      <c r="O975" s="168" t="s">
        <v>16</v>
      </c>
      <c r="P975" s="168">
        <v>0</v>
      </c>
      <c r="Q975" s="227" t="s">
        <v>32</v>
      </c>
      <c r="R975" s="206"/>
      <c r="S975" s="237" t="s">
        <v>32</v>
      </c>
      <c r="T975" s="157" t="s">
        <v>72</v>
      </c>
      <c r="U975" s="138"/>
      <c r="V975" s="199" t="s">
        <v>32</v>
      </c>
      <c r="W975" s="139"/>
      <c r="X975" s="199" t="s">
        <v>32</v>
      </c>
      <c r="Y975" s="140"/>
      <c r="Z975" s="199" t="s">
        <v>32</v>
      </c>
      <c r="AA975" s="239" t="s">
        <v>32</v>
      </c>
      <c r="AB975" s="141">
        <v>2021</v>
      </c>
      <c r="AC975" s="142">
        <v>27765.631398551061</v>
      </c>
      <c r="AD975" s="143" t="s">
        <v>281</v>
      </c>
      <c r="AE975" s="144"/>
      <c r="AF975" s="201" t="s">
        <v>32</v>
      </c>
      <c r="AG975" s="144"/>
      <c r="AH975" s="201" t="s">
        <v>32</v>
      </c>
      <c r="AI975" s="170" t="s">
        <v>32</v>
      </c>
    </row>
    <row r="976" spans="1:35" s="14" customFormat="1" ht="19.95" customHeight="1" x14ac:dyDescent="0.25">
      <c r="A976" s="20"/>
      <c r="B976" s="22" t="s">
        <v>32</v>
      </c>
      <c r="C976" s="22"/>
      <c r="D976" s="122"/>
      <c r="E976" s="156"/>
      <c r="F976" s="156"/>
      <c r="G976" s="156"/>
      <c r="H976" s="156"/>
      <c r="I976" s="156">
        <v>0</v>
      </c>
      <c r="J976" s="156">
        <v>0</v>
      </c>
      <c r="K976" s="156"/>
      <c r="L976" s="156"/>
      <c r="M976" s="152"/>
      <c r="N976" s="226" t="s">
        <v>32</v>
      </c>
      <c r="O976" s="169" t="s">
        <v>16</v>
      </c>
      <c r="P976" s="169">
        <v>0</v>
      </c>
      <c r="Q976" s="228" t="s">
        <v>32</v>
      </c>
      <c r="R976" s="207"/>
      <c r="S976" s="202" t="s">
        <v>32</v>
      </c>
      <c r="T976" s="129"/>
      <c r="U976" s="130"/>
      <c r="V976" s="200" t="s">
        <v>32</v>
      </c>
      <c r="W976" s="131"/>
      <c r="X976" s="200" t="s">
        <v>32</v>
      </c>
      <c r="Y976" s="132"/>
      <c r="Z976" s="200" t="s">
        <v>32</v>
      </c>
      <c r="AA976" s="240" t="s">
        <v>32</v>
      </c>
      <c r="AB976" s="238">
        <v>2021</v>
      </c>
      <c r="AC976" s="134">
        <v>0</v>
      </c>
      <c r="AD976" s="135" t="s">
        <v>32</v>
      </c>
      <c r="AE976" s="136"/>
      <c r="AF976" s="202" t="s">
        <v>32</v>
      </c>
      <c r="AG976" s="136"/>
      <c r="AH976" s="202" t="s">
        <v>32</v>
      </c>
      <c r="AI976" s="171" t="s">
        <v>32</v>
      </c>
    </row>
    <row r="977" spans="1:35" s="14" customFormat="1" ht="19.95" customHeight="1" x14ac:dyDescent="0.25">
      <c r="A977" s="20"/>
      <c r="B977" s="22" t="s">
        <v>32</v>
      </c>
      <c r="C977" s="22"/>
      <c r="D977" s="122"/>
      <c r="E977" s="156"/>
      <c r="F977" s="156"/>
      <c r="G977" s="156"/>
      <c r="H977" s="156"/>
      <c r="I977" s="156">
        <v>0</v>
      </c>
      <c r="J977" s="156">
        <v>0</v>
      </c>
      <c r="K977" s="156"/>
      <c r="L977" s="156"/>
      <c r="M977" s="152"/>
      <c r="N977" s="226" t="s">
        <v>32</v>
      </c>
      <c r="O977" s="169" t="s">
        <v>16</v>
      </c>
      <c r="P977" s="169">
        <v>0</v>
      </c>
      <c r="Q977" s="228" t="s">
        <v>32</v>
      </c>
      <c r="R977" s="207"/>
      <c r="S977" s="202" t="s">
        <v>32</v>
      </c>
      <c r="T977" s="129"/>
      <c r="U977" s="130"/>
      <c r="V977" s="200" t="s">
        <v>32</v>
      </c>
      <c r="W977" s="131"/>
      <c r="X977" s="200" t="s">
        <v>32</v>
      </c>
      <c r="Y977" s="132"/>
      <c r="Z977" s="200" t="s">
        <v>32</v>
      </c>
      <c r="AA977" s="240" t="s">
        <v>32</v>
      </c>
      <c r="AB977" s="238">
        <v>2021</v>
      </c>
      <c r="AC977" s="134">
        <v>0</v>
      </c>
      <c r="AD977" s="135" t="s">
        <v>32</v>
      </c>
      <c r="AE977" s="136"/>
      <c r="AF977" s="202" t="s">
        <v>32</v>
      </c>
      <c r="AG977" s="136"/>
      <c r="AH977" s="202" t="s">
        <v>32</v>
      </c>
      <c r="AI977" s="171" t="s">
        <v>32</v>
      </c>
    </row>
    <row r="978" spans="1:35" s="14" customFormat="1" ht="19.95" customHeight="1" x14ac:dyDescent="0.25">
      <c r="A978" s="20"/>
      <c r="B978" s="22" t="s">
        <v>32</v>
      </c>
      <c r="C978" s="22"/>
      <c r="D978" s="122"/>
      <c r="E978" s="156"/>
      <c r="F978" s="156"/>
      <c r="G978" s="156"/>
      <c r="H978" s="156"/>
      <c r="I978" s="156">
        <v>0</v>
      </c>
      <c r="J978" s="156">
        <v>0</v>
      </c>
      <c r="K978" s="156"/>
      <c r="L978" s="156"/>
      <c r="M978" s="152"/>
      <c r="N978" s="226" t="s">
        <v>32</v>
      </c>
      <c r="O978" s="169" t="s">
        <v>16</v>
      </c>
      <c r="P978" s="169">
        <v>0</v>
      </c>
      <c r="Q978" s="228" t="s">
        <v>32</v>
      </c>
      <c r="R978" s="207"/>
      <c r="S978" s="202" t="s">
        <v>32</v>
      </c>
      <c r="T978" s="129"/>
      <c r="U978" s="130"/>
      <c r="V978" s="200" t="s">
        <v>32</v>
      </c>
      <c r="W978" s="131"/>
      <c r="X978" s="200" t="s">
        <v>32</v>
      </c>
      <c r="Y978" s="132"/>
      <c r="Z978" s="200" t="s">
        <v>32</v>
      </c>
      <c r="AA978" s="240" t="s">
        <v>32</v>
      </c>
      <c r="AB978" s="238">
        <v>2021</v>
      </c>
      <c r="AC978" s="134">
        <v>0</v>
      </c>
      <c r="AD978" s="135" t="s">
        <v>32</v>
      </c>
      <c r="AE978" s="136"/>
      <c r="AF978" s="202" t="s">
        <v>32</v>
      </c>
      <c r="AG978" s="136"/>
      <c r="AH978" s="202" t="s">
        <v>32</v>
      </c>
      <c r="AI978" s="171" t="s">
        <v>32</v>
      </c>
    </row>
    <row r="979" spans="1:35" s="14" customFormat="1" ht="19.95" customHeight="1" x14ac:dyDescent="0.25">
      <c r="A979" s="20"/>
      <c r="B979" s="22" t="s">
        <v>32</v>
      </c>
      <c r="C979" s="22"/>
      <c r="D979" s="122"/>
      <c r="E979" s="156"/>
      <c r="F979" s="156"/>
      <c r="G979" s="156"/>
      <c r="H979" s="156"/>
      <c r="I979" s="156">
        <v>0</v>
      </c>
      <c r="J979" s="156">
        <v>0</v>
      </c>
      <c r="K979" s="156"/>
      <c r="L979" s="156"/>
      <c r="M979" s="152"/>
      <c r="N979" s="226" t="s">
        <v>32</v>
      </c>
      <c r="O979" s="169" t="s">
        <v>16</v>
      </c>
      <c r="P979" s="169">
        <v>0</v>
      </c>
      <c r="Q979" s="228" t="s">
        <v>32</v>
      </c>
      <c r="R979" s="207"/>
      <c r="S979" s="202" t="s">
        <v>32</v>
      </c>
      <c r="T979" s="129"/>
      <c r="U979" s="130"/>
      <c r="V979" s="200" t="s">
        <v>32</v>
      </c>
      <c r="W979" s="131"/>
      <c r="X979" s="200" t="s">
        <v>32</v>
      </c>
      <c r="Y979" s="132"/>
      <c r="Z979" s="200" t="s">
        <v>32</v>
      </c>
      <c r="AA979" s="240" t="s">
        <v>32</v>
      </c>
      <c r="AB979" s="238">
        <v>2021</v>
      </c>
      <c r="AC979" s="134">
        <v>0</v>
      </c>
      <c r="AD979" s="135" t="s">
        <v>32</v>
      </c>
      <c r="AE979" s="136"/>
      <c r="AF979" s="202" t="s">
        <v>32</v>
      </c>
      <c r="AG979" s="136"/>
      <c r="AH979" s="202" t="s">
        <v>32</v>
      </c>
      <c r="AI979" s="171" t="s">
        <v>32</v>
      </c>
    </row>
    <row r="980" spans="1:35" s="14" customFormat="1" ht="19.95" customHeight="1" x14ac:dyDescent="0.25">
      <c r="A980" s="20"/>
      <c r="B980" s="153" t="s">
        <v>32</v>
      </c>
      <c r="C980" s="153"/>
      <c r="D980" s="122"/>
      <c r="E980" s="156"/>
      <c r="F980" s="156"/>
      <c r="G980" s="156"/>
      <c r="H980" s="156"/>
      <c r="I980" s="156">
        <v>0</v>
      </c>
      <c r="J980" s="156">
        <v>0</v>
      </c>
      <c r="K980" s="156"/>
      <c r="L980" s="156"/>
      <c r="M980" s="152"/>
      <c r="N980" s="226" t="s">
        <v>32</v>
      </c>
      <c r="O980" s="169" t="s">
        <v>16</v>
      </c>
      <c r="P980" s="169">
        <v>0</v>
      </c>
      <c r="Q980" s="228" t="s">
        <v>32</v>
      </c>
      <c r="R980" s="207"/>
      <c r="S980" s="202" t="s">
        <v>32</v>
      </c>
      <c r="T980" s="129"/>
      <c r="U980" s="130"/>
      <c r="V980" s="200" t="s">
        <v>32</v>
      </c>
      <c r="W980" s="131"/>
      <c r="X980" s="200" t="s">
        <v>32</v>
      </c>
      <c r="Y980" s="132"/>
      <c r="Z980" s="200" t="s">
        <v>32</v>
      </c>
      <c r="AA980" s="240" t="s">
        <v>32</v>
      </c>
      <c r="AB980" s="238">
        <v>2021</v>
      </c>
      <c r="AC980" s="134">
        <v>0</v>
      </c>
      <c r="AD980" s="135" t="s">
        <v>32</v>
      </c>
      <c r="AE980" s="136"/>
      <c r="AF980" s="202" t="s">
        <v>32</v>
      </c>
      <c r="AG980" s="136"/>
      <c r="AH980" s="202" t="s">
        <v>32</v>
      </c>
      <c r="AI980" s="171" t="s">
        <v>32</v>
      </c>
    </row>
    <row r="981" spans="1:35" s="14" customFormat="1" ht="19.95" customHeight="1" x14ac:dyDescent="0.25">
      <c r="A981" s="20"/>
      <c r="B981" s="153" t="s">
        <v>32</v>
      </c>
      <c r="C981" s="153"/>
      <c r="D981" s="122"/>
      <c r="E981" s="156"/>
      <c r="F981" s="156"/>
      <c r="G981" s="156"/>
      <c r="H981" s="156"/>
      <c r="I981" s="156">
        <v>0</v>
      </c>
      <c r="J981" s="156">
        <v>0</v>
      </c>
      <c r="K981" s="156"/>
      <c r="L981" s="156"/>
      <c r="M981" s="152"/>
      <c r="N981" s="226" t="s">
        <v>32</v>
      </c>
      <c r="O981" s="169" t="s">
        <v>16</v>
      </c>
      <c r="P981" s="169">
        <v>0</v>
      </c>
      <c r="Q981" s="228" t="s">
        <v>32</v>
      </c>
      <c r="R981" s="207"/>
      <c r="S981" s="202" t="s">
        <v>32</v>
      </c>
      <c r="T981" s="129"/>
      <c r="U981" s="130"/>
      <c r="V981" s="200" t="s">
        <v>32</v>
      </c>
      <c r="W981" s="131"/>
      <c r="X981" s="200" t="s">
        <v>32</v>
      </c>
      <c r="Y981" s="132"/>
      <c r="Z981" s="200" t="s">
        <v>32</v>
      </c>
      <c r="AA981" s="240" t="s">
        <v>32</v>
      </c>
      <c r="AB981" s="238">
        <v>2021</v>
      </c>
      <c r="AC981" s="134">
        <v>0</v>
      </c>
      <c r="AD981" s="135" t="s">
        <v>32</v>
      </c>
      <c r="AE981" s="136"/>
      <c r="AF981" s="202" t="s">
        <v>32</v>
      </c>
      <c r="AG981" s="136"/>
      <c r="AH981" s="202" t="s">
        <v>32</v>
      </c>
      <c r="AI981" s="171" t="s">
        <v>32</v>
      </c>
    </row>
    <row r="982" spans="1:35" s="14" customFormat="1" ht="19.95" customHeight="1" x14ac:dyDescent="0.25">
      <c r="A982" s="20"/>
      <c r="B982" s="153" t="s">
        <v>32</v>
      </c>
      <c r="C982" s="153"/>
      <c r="D982" s="122"/>
      <c r="E982" s="156"/>
      <c r="F982" s="156"/>
      <c r="G982" s="156"/>
      <c r="H982" s="156"/>
      <c r="I982" s="156">
        <v>0</v>
      </c>
      <c r="J982" s="156">
        <v>0</v>
      </c>
      <c r="K982" s="156"/>
      <c r="L982" s="156"/>
      <c r="M982" s="152"/>
      <c r="N982" s="226" t="s">
        <v>32</v>
      </c>
      <c r="O982" s="169" t="s">
        <v>16</v>
      </c>
      <c r="P982" s="169">
        <v>0</v>
      </c>
      <c r="Q982" s="228" t="s">
        <v>32</v>
      </c>
      <c r="R982" s="207"/>
      <c r="S982" s="202" t="s">
        <v>32</v>
      </c>
      <c r="T982" s="129"/>
      <c r="U982" s="130"/>
      <c r="V982" s="200" t="s">
        <v>32</v>
      </c>
      <c r="W982" s="131"/>
      <c r="X982" s="200" t="s">
        <v>32</v>
      </c>
      <c r="Y982" s="132"/>
      <c r="Z982" s="200" t="s">
        <v>32</v>
      </c>
      <c r="AA982" s="241" t="s">
        <v>32</v>
      </c>
      <c r="AB982" s="133">
        <v>2021</v>
      </c>
      <c r="AC982" s="134">
        <v>0</v>
      </c>
      <c r="AD982" s="135" t="s">
        <v>32</v>
      </c>
      <c r="AE982" s="136"/>
      <c r="AF982" s="202" t="s">
        <v>32</v>
      </c>
      <c r="AG982" s="136"/>
      <c r="AH982" s="202" t="s">
        <v>32</v>
      </c>
      <c r="AI982" s="171" t="s">
        <v>32</v>
      </c>
    </row>
    <row r="983" spans="1:35" s="14" customFormat="1" ht="19.95" customHeight="1" x14ac:dyDescent="0.25">
      <c r="A983" s="20"/>
      <c r="B983" s="153" t="s">
        <v>32</v>
      </c>
      <c r="C983" s="153"/>
      <c r="D983" s="122"/>
      <c r="E983" s="156"/>
      <c r="F983" s="156"/>
      <c r="G983" s="156"/>
      <c r="H983" s="156"/>
      <c r="I983" s="156">
        <v>0</v>
      </c>
      <c r="J983" s="156">
        <v>0</v>
      </c>
      <c r="K983" s="156"/>
      <c r="L983" s="156"/>
      <c r="M983" s="154"/>
      <c r="N983" s="226" t="s">
        <v>32</v>
      </c>
      <c r="O983" s="169" t="s">
        <v>16</v>
      </c>
      <c r="P983" s="169">
        <v>0</v>
      </c>
      <c r="Q983" s="228" t="s">
        <v>32</v>
      </c>
      <c r="R983" s="207"/>
      <c r="S983" s="202" t="s">
        <v>32</v>
      </c>
      <c r="T983" s="129"/>
      <c r="U983" s="130"/>
      <c r="V983" s="200" t="s">
        <v>32</v>
      </c>
      <c r="W983" s="131"/>
      <c r="X983" s="200" t="s">
        <v>32</v>
      </c>
      <c r="Y983" s="132"/>
      <c r="Z983" s="200" t="s">
        <v>32</v>
      </c>
      <c r="AA983" s="240" t="s">
        <v>32</v>
      </c>
      <c r="AB983" s="238">
        <v>2021</v>
      </c>
      <c r="AC983" s="134">
        <v>0</v>
      </c>
      <c r="AD983" s="135" t="s">
        <v>32</v>
      </c>
      <c r="AE983" s="136"/>
      <c r="AF983" s="202" t="s">
        <v>32</v>
      </c>
      <c r="AG983" s="136"/>
      <c r="AH983" s="202" t="s">
        <v>32</v>
      </c>
      <c r="AI983" s="171" t="s">
        <v>32</v>
      </c>
    </row>
    <row r="984" spans="1:35" ht="19.95" customHeight="1" x14ac:dyDescent="0.25">
      <c r="B984" s="155" t="s">
        <v>32</v>
      </c>
      <c r="C984" s="155"/>
      <c r="D984" s="155"/>
      <c r="E984" s="156"/>
      <c r="F984" s="156"/>
      <c r="G984" s="156"/>
      <c r="H984" s="156"/>
      <c r="I984" s="156">
        <v>0</v>
      </c>
      <c r="J984" s="156">
        <v>0</v>
      </c>
      <c r="K984" s="156"/>
      <c r="L984" s="156"/>
      <c r="M984" s="154"/>
      <c r="N984" s="226" t="s">
        <v>32</v>
      </c>
      <c r="O984" s="169" t="s">
        <v>16</v>
      </c>
      <c r="P984" s="169">
        <v>0</v>
      </c>
      <c r="Q984" s="228" t="s">
        <v>32</v>
      </c>
      <c r="R984" s="207"/>
      <c r="S984" s="202" t="s">
        <v>32</v>
      </c>
      <c r="T984" s="129"/>
      <c r="U984" s="129"/>
      <c r="V984" s="200" t="s">
        <v>32</v>
      </c>
      <c r="W984" s="129"/>
      <c r="X984" s="200" t="s">
        <v>32</v>
      </c>
      <c r="Y984" s="129"/>
      <c r="Z984" s="200" t="s">
        <v>32</v>
      </c>
      <c r="AA984" s="240" t="s">
        <v>32</v>
      </c>
      <c r="AB984" s="242"/>
      <c r="AC984" s="129"/>
      <c r="AD984" s="129"/>
      <c r="AE984" s="129"/>
      <c r="AF984" s="202" t="s">
        <v>32</v>
      </c>
      <c r="AG984" s="129"/>
      <c r="AH984" s="202" t="s">
        <v>32</v>
      </c>
      <c r="AI984" s="171" t="s">
        <v>32</v>
      </c>
    </row>
    <row r="985" spans="1:35" ht="10.050000000000001" customHeight="1" thickBot="1" x14ac:dyDescent="0.3">
      <c r="B985" s="248" t="s">
        <v>64</v>
      </c>
      <c r="C985" s="249"/>
      <c r="D985" s="249"/>
      <c r="E985" s="249"/>
      <c r="F985" s="249"/>
      <c r="G985" s="249"/>
      <c r="H985" s="249"/>
      <c r="I985" s="249"/>
      <c r="J985" s="249"/>
      <c r="K985" s="249"/>
      <c r="L985" s="249"/>
      <c r="M985" s="249"/>
      <c r="N985" s="249"/>
      <c r="O985" s="249"/>
      <c r="P985" s="249"/>
      <c r="Q985" s="249"/>
      <c r="R985" s="249"/>
      <c r="S985" s="250"/>
      <c r="T985" s="249"/>
      <c r="U985" s="249"/>
      <c r="V985" s="249"/>
      <c r="W985" s="249"/>
      <c r="X985" s="249"/>
      <c r="Y985" s="249"/>
      <c r="Z985" s="249"/>
      <c r="AA985" s="250"/>
      <c r="AB985" s="249"/>
      <c r="AC985" s="249"/>
      <c r="AD985" s="249"/>
      <c r="AE985" s="249"/>
      <c r="AF985" s="249"/>
      <c r="AG985" s="249"/>
      <c r="AH985" s="249"/>
      <c r="AI985" s="251"/>
    </row>
    <row r="986" spans="1:35" s="14" customFormat="1" ht="26.1" customHeight="1" thickBot="1" x14ac:dyDescent="0.3">
      <c r="B986" s="208">
        <v>81</v>
      </c>
      <c r="C986" s="209" t="s">
        <v>262</v>
      </c>
      <c r="D986" s="210">
        <v>1</v>
      </c>
      <c r="E986" s="211">
        <v>4807063438</v>
      </c>
      <c r="F986" s="211">
        <v>5358691869</v>
      </c>
      <c r="G986" s="211">
        <v>510292496</v>
      </c>
      <c r="H986" s="211">
        <v>510292496</v>
      </c>
      <c r="I986" s="211">
        <v>4296770942</v>
      </c>
      <c r="J986" s="211">
        <v>4848399373</v>
      </c>
      <c r="K986" s="211">
        <v>1432285723</v>
      </c>
      <c r="L986" s="211">
        <v>9583099474</v>
      </c>
      <c r="M986" s="212">
        <v>1</v>
      </c>
      <c r="N986" s="231">
        <v>5</v>
      </c>
      <c r="O986" s="213" t="s">
        <v>16</v>
      </c>
      <c r="P986" s="213">
        <v>0</v>
      </c>
      <c r="Q986" s="229">
        <v>1100000000</v>
      </c>
      <c r="R986" s="225">
        <v>4516770942</v>
      </c>
      <c r="S986" s="222" t="s">
        <v>279</v>
      </c>
      <c r="T986" s="214" t="s">
        <v>72</v>
      </c>
      <c r="U986" s="214">
        <v>9.4202118896139915</v>
      </c>
      <c r="V986" s="215" t="s">
        <v>279</v>
      </c>
      <c r="W986" s="216">
        <v>9.5227064454300681E-2</v>
      </c>
      <c r="X986" s="215" t="s">
        <v>279</v>
      </c>
      <c r="Y986" s="217">
        <v>0.14945954874891451</v>
      </c>
      <c r="Z986" s="215" t="s">
        <v>279</v>
      </c>
      <c r="AA986" s="223" t="s">
        <v>279</v>
      </c>
      <c r="AB986" s="218">
        <v>2021</v>
      </c>
      <c r="AC986" s="219">
        <v>5898.2262136691743</v>
      </c>
      <c r="AD986" s="220" t="s">
        <v>281</v>
      </c>
      <c r="AE986" s="221">
        <v>0.29541413831875768</v>
      </c>
      <c r="AF986" s="222" t="s">
        <v>279</v>
      </c>
      <c r="AG986" s="221">
        <v>0.26728271712836565</v>
      </c>
      <c r="AH986" s="222" t="s">
        <v>279</v>
      </c>
      <c r="AI986" s="223" t="s">
        <v>279</v>
      </c>
    </row>
    <row r="987" spans="1:35" s="14" customFormat="1" ht="19.95" customHeight="1" x14ac:dyDescent="0.25">
      <c r="A987" s="20"/>
      <c r="B987" s="149">
        <v>81.099999999999994</v>
      </c>
      <c r="C987" s="149" t="s">
        <v>263</v>
      </c>
      <c r="D987" s="150">
        <v>0.5</v>
      </c>
      <c r="E987" s="137">
        <v>2771013218</v>
      </c>
      <c r="F987" s="137">
        <v>3291194849</v>
      </c>
      <c r="G987" s="137">
        <v>251304400</v>
      </c>
      <c r="H987" s="137">
        <v>251304400</v>
      </c>
      <c r="I987" s="137">
        <v>2519708818</v>
      </c>
      <c r="J987" s="137">
        <v>3039890449</v>
      </c>
      <c r="K987" s="137">
        <v>890374398</v>
      </c>
      <c r="L987" s="137">
        <v>9582374398</v>
      </c>
      <c r="M987" s="151"/>
      <c r="N987" s="230" t="s">
        <v>32</v>
      </c>
      <c r="O987" s="168" t="s">
        <v>16</v>
      </c>
      <c r="P987" s="168">
        <v>0</v>
      </c>
      <c r="Q987" s="227" t="s">
        <v>32</v>
      </c>
      <c r="R987" s="206"/>
      <c r="S987" s="237" t="s">
        <v>32</v>
      </c>
      <c r="T987" s="157" t="s">
        <v>72</v>
      </c>
      <c r="U987" s="138"/>
      <c r="V987" s="199" t="s">
        <v>32</v>
      </c>
      <c r="W987" s="139"/>
      <c r="X987" s="199" t="s">
        <v>32</v>
      </c>
      <c r="Y987" s="140"/>
      <c r="Z987" s="199" t="s">
        <v>32</v>
      </c>
      <c r="AA987" s="239" t="s">
        <v>32</v>
      </c>
      <c r="AB987" s="141">
        <v>2021</v>
      </c>
      <c r="AC987" s="142">
        <v>3622.5653960370973</v>
      </c>
      <c r="AD987" s="143" t="s">
        <v>281</v>
      </c>
      <c r="AE987" s="144"/>
      <c r="AF987" s="201" t="s">
        <v>32</v>
      </c>
      <c r="AG987" s="144"/>
      <c r="AH987" s="201" t="s">
        <v>32</v>
      </c>
      <c r="AI987" s="170" t="s">
        <v>32</v>
      </c>
    </row>
    <row r="988" spans="1:35" s="14" customFormat="1" ht="19.95" customHeight="1" x14ac:dyDescent="0.25">
      <c r="A988" s="20"/>
      <c r="B988" s="22">
        <v>81.199999999999989</v>
      </c>
      <c r="C988" s="22" t="s">
        <v>264</v>
      </c>
      <c r="D988" s="122">
        <v>0.5</v>
      </c>
      <c r="E988" s="156">
        <v>2036050220</v>
      </c>
      <c r="F988" s="156">
        <v>2067497020</v>
      </c>
      <c r="G988" s="156">
        <v>258988096</v>
      </c>
      <c r="H988" s="156">
        <v>258988096</v>
      </c>
      <c r="I988" s="156">
        <v>1777062124</v>
      </c>
      <c r="J988" s="156">
        <v>1808508924</v>
      </c>
      <c r="K988" s="156">
        <v>541911325</v>
      </c>
      <c r="L988" s="156">
        <v>725076</v>
      </c>
      <c r="M988" s="152"/>
      <c r="N988" s="226" t="s">
        <v>32</v>
      </c>
      <c r="O988" s="169" t="s">
        <v>16</v>
      </c>
      <c r="P988" s="169">
        <v>0</v>
      </c>
      <c r="Q988" s="228" t="s">
        <v>32</v>
      </c>
      <c r="R988" s="207"/>
      <c r="S988" s="202" t="s">
        <v>32</v>
      </c>
      <c r="T988" s="129" t="s">
        <v>72</v>
      </c>
      <c r="U988" s="130"/>
      <c r="V988" s="200" t="s">
        <v>32</v>
      </c>
      <c r="W988" s="131"/>
      <c r="X988" s="200" t="s">
        <v>32</v>
      </c>
      <c r="Y988" s="132"/>
      <c r="Z988" s="200" t="s">
        <v>32</v>
      </c>
      <c r="AA988" s="240" t="s">
        <v>32</v>
      </c>
      <c r="AB988" s="238">
        <v>2021</v>
      </c>
      <c r="AC988" s="134">
        <v>2275.6608176320765</v>
      </c>
      <c r="AD988" s="135" t="s">
        <v>281</v>
      </c>
      <c r="AE988" s="136"/>
      <c r="AF988" s="202" t="s">
        <v>32</v>
      </c>
      <c r="AG988" s="136"/>
      <c r="AH988" s="202" t="s">
        <v>32</v>
      </c>
      <c r="AI988" s="171" t="s">
        <v>32</v>
      </c>
    </row>
    <row r="989" spans="1:35" s="14" customFormat="1" ht="19.95" customHeight="1" x14ac:dyDescent="0.25">
      <c r="A989" s="20"/>
      <c r="B989" s="22" t="s">
        <v>32</v>
      </c>
      <c r="C989" s="22"/>
      <c r="D989" s="122"/>
      <c r="E989" s="156"/>
      <c r="F989" s="156"/>
      <c r="G989" s="156"/>
      <c r="H989" s="156"/>
      <c r="I989" s="156">
        <v>0</v>
      </c>
      <c r="J989" s="156">
        <v>0</v>
      </c>
      <c r="K989" s="156"/>
      <c r="L989" s="156"/>
      <c r="M989" s="152"/>
      <c r="N989" s="226" t="s">
        <v>32</v>
      </c>
      <c r="O989" s="169" t="s">
        <v>16</v>
      </c>
      <c r="P989" s="169">
        <v>0</v>
      </c>
      <c r="Q989" s="228" t="s">
        <v>32</v>
      </c>
      <c r="R989" s="207"/>
      <c r="S989" s="202" t="s">
        <v>32</v>
      </c>
      <c r="T989" s="129"/>
      <c r="U989" s="130"/>
      <c r="V989" s="200" t="s">
        <v>32</v>
      </c>
      <c r="W989" s="131"/>
      <c r="X989" s="200" t="s">
        <v>32</v>
      </c>
      <c r="Y989" s="132"/>
      <c r="Z989" s="200" t="s">
        <v>32</v>
      </c>
      <c r="AA989" s="240" t="s">
        <v>32</v>
      </c>
      <c r="AB989" s="238">
        <v>2021</v>
      </c>
      <c r="AC989" s="134">
        <v>0</v>
      </c>
      <c r="AD989" s="135" t="s">
        <v>32</v>
      </c>
      <c r="AE989" s="136"/>
      <c r="AF989" s="202" t="s">
        <v>32</v>
      </c>
      <c r="AG989" s="136"/>
      <c r="AH989" s="202" t="s">
        <v>32</v>
      </c>
      <c r="AI989" s="171" t="s">
        <v>32</v>
      </c>
    </row>
    <row r="990" spans="1:35" s="14" customFormat="1" ht="19.95" customHeight="1" x14ac:dyDescent="0.25">
      <c r="A990" s="20"/>
      <c r="B990" s="22" t="s">
        <v>32</v>
      </c>
      <c r="C990" s="22"/>
      <c r="D990" s="122"/>
      <c r="E990" s="156"/>
      <c r="F990" s="156"/>
      <c r="G990" s="156"/>
      <c r="H990" s="156"/>
      <c r="I990" s="156">
        <v>0</v>
      </c>
      <c r="J990" s="156">
        <v>0</v>
      </c>
      <c r="K990" s="156"/>
      <c r="L990" s="156"/>
      <c r="M990" s="152"/>
      <c r="N990" s="226" t="s">
        <v>32</v>
      </c>
      <c r="O990" s="169" t="s">
        <v>16</v>
      </c>
      <c r="P990" s="169">
        <v>0</v>
      </c>
      <c r="Q990" s="228" t="s">
        <v>32</v>
      </c>
      <c r="R990" s="207"/>
      <c r="S990" s="202" t="s">
        <v>32</v>
      </c>
      <c r="T990" s="129"/>
      <c r="U990" s="130"/>
      <c r="V990" s="200" t="s">
        <v>32</v>
      </c>
      <c r="W990" s="131"/>
      <c r="X990" s="200" t="s">
        <v>32</v>
      </c>
      <c r="Y990" s="132"/>
      <c r="Z990" s="200" t="s">
        <v>32</v>
      </c>
      <c r="AA990" s="240" t="s">
        <v>32</v>
      </c>
      <c r="AB990" s="238">
        <v>2021</v>
      </c>
      <c r="AC990" s="134">
        <v>0</v>
      </c>
      <c r="AD990" s="135" t="s">
        <v>32</v>
      </c>
      <c r="AE990" s="136"/>
      <c r="AF990" s="202" t="s">
        <v>32</v>
      </c>
      <c r="AG990" s="136"/>
      <c r="AH990" s="202" t="s">
        <v>32</v>
      </c>
      <c r="AI990" s="171" t="s">
        <v>32</v>
      </c>
    </row>
    <row r="991" spans="1:35" s="14" customFormat="1" ht="19.95" customHeight="1" x14ac:dyDescent="0.25">
      <c r="A991" s="20"/>
      <c r="B991" s="22" t="s">
        <v>32</v>
      </c>
      <c r="C991" s="22"/>
      <c r="D991" s="122"/>
      <c r="E991" s="156"/>
      <c r="F991" s="156"/>
      <c r="G991" s="156"/>
      <c r="H991" s="156"/>
      <c r="I991" s="156">
        <v>0</v>
      </c>
      <c r="J991" s="156">
        <v>0</v>
      </c>
      <c r="K991" s="156"/>
      <c r="L991" s="156"/>
      <c r="M991" s="152"/>
      <c r="N991" s="226" t="s">
        <v>32</v>
      </c>
      <c r="O991" s="169" t="s">
        <v>16</v>
      </c>
      <c r="P991" s="169">
        <v>0</v>
      </c>
      <c r="Q991" s="228" t="s">
        <v>32</v>
      </c>
      <c r="R991" s="207"/>
      <c r="S991" s="202" t="s">
        <v>32</v>
      </c>
      <c r="T991" s="129"/>
      <c r="U991" s="130"/>
      <c r="V991" s="200" t="s">
        <v>32</v>
      </c>
      <c r="W991" s="131"/>
      <c r="X991" s="200" t="s">
        <v>32</v>
      </c>
      <c r="Y991" s="132"/>
      <c r="Z991" s="200" t="s">
        <v>32</v>
      </c>
      <c r="AA991" s="240" t="s">
        <v>32</v>
      </c>
      <c r="AB991" s="238">
        <v>2021</v>
      </c>
      <c r="AC991" s="134">
        <v>0</v>
      </c>
      <c r="AD991" s="135" t="s">
        <v>32</v>
      </c>
      <c r="AE991" s="136"/>
      <c r="AF991" s="202" t="s">
        <v>32</v>
      </c>
      <c r="AG991" s="136"/>
      <c r="AH991" s="202" t="s">
        <v>32</v>
      </c>
      <c r="AI991" s="171" t="s">
        <v>32</v>
      </c>
    </row>
    <row r="992" spans="1:35" s="14" customFormat="1" ht="19.95" customHeight="1" x14ac:dyDescent="0.25">
      <c r="A992" s="20"/>
      <c r="B992" s="153" t="s">
        <v>32</v>
      </c>
      <c r="C992" s="153"/>
      <c r="D992" s="122"/>
      <c r="E992" s="156"/>
      <c r="F992" s="156"/>
      <c r="G992" s="156"/>
      <c r="H992" s="156"/>
      <c r="I992" s="156">
        <v>0</v>
      </c>
      <c r="J992" s="156">
        <v>0</v>
      </c>
      <c r="K992" s="156"/>
      <c r="L992" s="156"/>
      <c r="M992" s="152"/>
      <c r="N992" s="226" t="s">
        <v>32</v>
      </c>
      <c r="O992" s="169" t="s">
        <v>16</v>
      </c>
      <c r="P992" s="169">
        <v>0</v>
      </c>
      <c r="Q992" s="228" t="s">
        <v>32</v>
      </c>
      <c r="R992" s="207"/>
      <c r="S992" s="202" t="s">
        <v>32</v>
      </c>
      <c r="T992" s="129"/>
      <c r="U992" s="130"/>
      <c r="V992" s="200" t="s">
        <v>32</v>
      </c>
      <c r="W992" s="131"/>
      <c r="X992" s="200" t="s">
        <v>32</v>
      </c>
      <c r="Y992" s="132"/>
      <c r="Z992" s="200" t="s">
        <v>32</v>
      </c>
      <c r="AA992" s="240" t="s">
        <v>32</v>
      </c>
      <c r="AB992" s="238">
        <v>2021</v>
      </c>
      <c r="AC992" s="134">
        <v>0</v>
      </c>
      <c r="AD992" s="135" t="s">
        <v>32</v>
      </c>
      <c r="AE992" s="136"/>
      <c r="AF992" s="202" t="s">
        <v>32</v>
      </c>
      <c r="AG992" s="136"/>
      <c r="AH992" s="202" t="s">
        <v>32</v>
      </c>
      <c r="AI992" s="171" t="s">
        <v>32</v>
      </c>
    </row>
    <row r="993" spans="1:35" s="14" customFormat="1" ht="19.95" customHeight="1" x14ac:dyDescent="0.25">
      <c r="A993" s="20"/>
      <c r="B993" s="153" t="s">
        <v>32</v>
      </c>
      <c r="C993" s="153"/>
      <c r="D993" s="122"/>
      <c r="E993" s="156"/>
      <c r="F993" s="156"/>
      <c r="G993" s="156"/>
      <c r="H993" s="156"/>
      <c r="I993" s="156">
        <v>0</v>
      </c>
      <c r="J993" s="156">
        <v>0</v>
      </c>
      <c r="K993" s="156"/>
      <c r="L993" s="156"/>
      <c r="M993" s="152"/>
      <c r="N993" s="226" t="s">
        <v>32</v>
      </c>
      <c r="O993" s="169" t="s">
        <v>16</v>
      </c>
      <c r="P993" s="169">
        <v>0</v>
      </c>
      <c r="Q993" s="228" t="s">
        <v>32</v>
      </c>
      <c r="R993" s="207"/>
      <c r="S993" s="202" t="s">
        <v>32</v>
      </c>
      <c r="T993" s="129"/>
      <c r="U993" s="130"/>
      <c r="V993" s="200" t="s">
        <v>32</v>
      </c>
      <c r="W993" s="131"/>
      <c r="X993" s="200" t="s">
        <v>32</v>
      </c>
      <c r="Y993" s="132"/>
      <c r="Z993" s="200" t="s">
        <v>32</v>
      </c>
      <c r="AA993" s="240" t="s">
        <v>32</v>
      </c>
      <c r="AB993" s="238">
        <v>2021</v>
      </c>
      <c r="AC993" s="134">
        <v>0</v>
      </c>
      <c r="AD993" s="135" t="s">
        <v>32</v>
      </c>
      <c r="AE993" s="136"/>
      <c r="AF993" s="202" t="s">
        <v>32</v>
      </c>
      <c r="AG993" s="136"/>
      <c r="AH993" s="202" t="s">
        <v>32</v>
      </c>
      <c r="AI993" s="171" t="s">
        <v>32</v>
      </c>
    </row>
    <row r="994" spans="1:35" s="14" customFormat="1" ht="19.95" customHeight="1" x14ac:dyDescent="0.25">
      <c r="A994" s="20"/>
      <c r="B994" s="153" t="s">
        <v>32</v>
      </c>
      <c r="C994" s="153"/>
      <c r="D994" s="122"/>
      <c r="E994" s="156"/>
      <c r="F994" s="156"/>
      <c r="G994" s="156"/>
      <c r="H994" s="156"/>
      <c r="I994" s="156">
        <v>0</v>
      </c>
      <c r="J994" s="156">
        <v>0</v>
      </c>
      <c r="K994" s="156"/>
      <c r="L994" s="156"/>
      <c r="M994" s="152"/>
      <c r="N994" s="226" t="s">
        <v>32</v>
      </c>
      <c r="O994" s="169" t="s">
        <v>16</v>
      </c>
      <c r="P994" s="169">
        <v>0</v>
      </c>
      <c r="Q994" s="228" t="s">
        <v>32</v>
      </c>
      <c r="R994" s="207"/>
      <c r="S994" s="202" t="s">
        <v>32</v>
      </c>
      <c r="T994" s="129"/>
      <c r="U994" s="130"/>
      <c r="V994" s="200" t="s">
        <v>32</v>
      </c>
      <c r="W994" s="131"/>
      <c r="X994" s="200" t="s">
        <v>32</v>
      </c>
      <c r="Y994" s="132"/>
      <c r="Z994" s="200" t="s">
        <v>32</v>
      </c>
      <c r="AA994" s="241" t="s">
        <v>32</v>
      </c>
      <c r="AB994" s="133">
        <v>2021</v>
      </c>
      <c r="AC994" s="134">
        <v>0</v>
      </c>
      <c r="AD994" s="135" t="s">
        <v>32</v>
      </c>
      <c r="AE994" s="136"/>
      <c r="AF994" s="202" t="s">
        <v>32</v>
      </c>
      <c r="AG994" s="136"/>
      <c r="AH994" s="202" t="s">
        <v>32</v>
      </c>
      <c r="AI994" s="171" t="s">
        <v>32</v>
      </c>
    </row>
    <row r="995" spans="1:35" s="14" customFormat="1" ht="19.95" customHeight="1" x14ac:dyDescent="0.25">
      <c r="A995" s="20"/>
      <c r="B995" s="153" t="s">
        <v>32</v>
      </c>
      <c r="C995" s="153"/>
      <c r="D995" s="122"/>
      <c r="E995" s="156"/>
      <c r="F995" s="156"/>
      <c r="G995" s="156"/>
      <c r="H995" s="156"/>
      <c r="I995" s="156">
        <v>0</v>
      </c>
      <c r="J995" s="156">
        <v>0</v>
      </c>
      <c r="K995" s="156"/>
      <c r="L995" s="156"/>
      <c r="M995" s="154"/>
      <c r="N995" s="226" t="s">
        <v>32</v>
      </c>
      <c r="O995" s="169" t="s">
        <v>16</v>
      </c>
      <c r="P995" s="169">
        <v>0</v>
      </c>
      <c r="Q995" s="228" t="s">
        <v>32</v>
      </c>
      <c r="R995" s="207"/>
      <c r="S995" s="202" t="s">
        <v>32</v>
      </c>
      <c r="T995" s="129"/>
      <c r="U995" s="130"/>
      <c r="V995" s="200" t="s">
        <v>32</v>
      </c>
      <c r="W995" s="131"/>
      <c r="X995" s="200" t="s">
        <v>32</v>
      </c>
      <c r="Y995" s="132"/>
      <c r="Z995" s="200" t="s">
        <v>32</v>
      </c>
      <c r="AA995" s="240" t="s">
        <v>32</v>
      </c>
      <c r="AB995" s="238">
        <v>2021</v>
      </c>
      <c r="AC995" s="134">
        <v>0</v>
      </c>
      <c r="AD995" s="135" t="s">
        <v>32</v>
      </c>
      <c r="AE995" s="136"/>
      <c r="AF995" s="202" t="s">
        <v>32</v>
      </c>
      <c r="AG995" s="136"/>
      <c r="AH995" s="202" t="s">
        <v>32</v>
      </c>
      <c r="AI995" s="171" t="s">
        <v>32</v>
      </c>
    </row>
    <row r="996" spans="1:35" ht="19.95" customHeight="1" x14ac:dyDescent="0.25">
      <c r="B996" s="155" t="s">
        <v>32</v>
      </c>
      <c r="C996" s="155"/>
      <c r="D996" s="155"/>
      <c r="E996" s="156"/>
      <c r="F996" s="156"/>
      <c r="G996" s="156"/>
      <c r="H996" s="156"/>
      <c r="I996" s="156">
        <v>0</v>
      </c>
      <c r="J996" s="156">
        <v>0</v>
      </c>
      <c r="K996" s="156"/>
      <c r="L996" s="156"/>
      <c r="M996" s="154"/>
      <c r="N996" s="226" t="s">
        <v>32</v>
      </c>
      <c r="O996" s="169" t="s">
        <v>16</v>
      </c>
      <c r="P996" s="169">
        <v>0</v>
      </c>
      <c r="Q996" s="228" t="s">
        <v>32</v>
      </c>
      <c r="R996" s="207"/>
      <c r="S996" s="202" t="s">
        <v>32</v>
      </c>
      <c r="T996" s="129"/>
      <c r="U996" s="129"/>
      <c r="V996" s="200" t="s">
        <v>32</v>
      </c>
      <c r="W996" s="129"/>
      <c r="X996" s="200" t="s">
        <v>32</v>
      </c>
      <c r="Y996" s="129"/>
      <c r="Z996" s="200" t="s">
        <v>32</v>
      </c>
      <c r="AA996" s="240" t="s">
        <v>32</v>
      </c>
      <c r="AB996" s="242"/>
      <c r="AC996" s="129"/>
      <c r="AD996" s="129"/>
      <c r="AE996" s="129"/>
      <c r="AF996" s="202" t="s">
        <v>32</v>
      </c>
      <c r="AG996" s="129"/>
      <c r="AH996" s="202" t="s">
        <v>32</v>
      </c>
      <c r="AI996" s="171" t="s">
        <v>32</v>
      </c>
    </row>
    <row r="997" spans="1:35" ht="10.050000000000001" customHeight="1" thickBot="1" x14ac:dyDescent="0.3">
      <c r="B997" s="248" t="s">
        <v>64</v>
      </c>
      <c r="C997" s="249"/>
      <c r="D997" s="249"/>
      <c r="E997" s="249"/>
      <c r="F997" s="249"/>
      <c r="G997" s="249"/>
      <c r="H997" s="249"/>
      <c r="I997" s="249"/>
      <c r="J997" s="249"/>
      <c r="K997" s="249"/>
      <c r="L997" s="249"/>
      <c r="M997" s="249"/>
      <c r="N997" s="249"/>
      <c r="O997" s="249"/>
      <c r="P997" s="249"/>
      <c r="Q997" s="249"/>
      <c r="R997" s="249"/>
      <c r="S997" s="250"/>
      <c r="T997" s="249"/>
      <c r="U997" s="249"/>
      <c r="V997" s="249"/>
      <c r="W997" s="249"/>
      <c r="X997" s="249"/>
      <c r="Y997" s="249"/>
      <c r="Z997" s="249"/>
      <c r="AA997" s="250"/>
      <c r="AB997" s="249"/>
      <c r="AC997" s="249"/>
      <c r="AD997" s="249"/>
      <c r="AE997" s="249"/>
      <c r="AF997" s="249"/>
      <c r="AG997" s="249"/>
      <c r="AH997" s="249"/>
      <c r="AI997" s="251"/>
    </row>
    <row r="998" spans="1:35" s="14" customFormat="1" ht="26.1" customHeight="1" thickBot="1" x14ac:dyDescent="0.3">
      <c r="B998" s="208">
        <v>82</v>
      </c>
      <c r="C998" s="209" t="s">
        <v>265</v>
      </c>
      <c r="D998" s="210">
        <v>1</v>
      </c>
      <c r="E998" s="211">
        <v>4003834401</v>
      </c>
      <c r="F998" s="211">
        <v>4519452345</v>
      </c>
      <c r="G998" s="211">
        <v>1372650027</v>
      </c>
      <c r="H998" s="211">
        <v>2002859027</v>
      </c>
      <c r="I998" s="211">
        <v>2631184374</v>
      </c>
      <c r="J998" s="211">
        <v>2516593318</v>
      </c>
      <c r="K998" s="211">
        <v>908371186</v>
      </c>
      <c r="L998" s="211">
        <v>1172122</v>
      </c>
      <c r="M998" s="212">
        <v>1</v>
      </c>
      <c r="N998" s="231">
        <v>5</v>
      </c>
      <c r="O998" s="213" t="s">
        <v>16</v>
      </c>
      <c r="P998" s="213">
        <v>0</v>
      </c>
      <c r="Q998" s="229">
        <v>1100000000</v>
      </c>
      <c r="R998" s="225">
        <v>2851184374</v>
      </c>
      <c r="S998" s="222" t="s">
        <v>279</v>
      </c>
      <c r="T998" s="214" t="s">
        <v>72</v>
      </c>
      <c r="U998" s="214">
        <v>2.9168646940186158</v>
      </c>
      <c r="V998" s="215" t="s">
        <v>279</v>
      </c>
      <c r="W998" s="216">
        <v>0.44316409912272237</v>
      </c>
      <c r="X998" s="215" t="s">
        <v>279</v>
      </c>
      <c r="Y998" s="217">
        <v>774.98006692136141</v>
      </c>
      <c r="Z998" s="215" t="s">
        <v>279</v>
      </c>
      <c r="AA998" s="223" t="s">
        <v>279</v>
      </c>
      <c r="AB998" s="218">
        <v>2021</v>
      </c>
      <c r="AC998" s="219">
        <v>4974.4887267948307</v>
      </c>
      <c r="AD998" s="220" t="s">
        <v>281</v>
      </c>
      <c r="AE998" s="221">
        <v>0.3609527131391676</v>
      </c>
      <c r="AF998" s="222" t="s">
        <v>279</v>
      </c>
      <c r="AG998" s="221">
        <v>0.20099142919494598</v>
      </c>
      <c r="AH998" s="222" t="s">
        <v>279</v>
      </c>
      <c r="AI998" s="223" t="s">
        <v>279</v>
      </c>
    </row>
    <row r="999" spans="1:35" s="14" customFormat="1" ht="19.95" customHeight="1" x14ac:dyDescent="0.25">
      <c r="A999" s="20"/>
      <c r="B999" s="149">
        <v>82.1</v>
      </c>
      <c r="C999" s="149" t="s">
        <v>265</v>
      </c>
      <c r="D999" s="150">
        <v>1</v>
      </c>
      <c r="E999" s="137">
        <v>4003834401</v>
      </c>
      <c r="F999" s="137">
        <v>4519452345</v>
      </c>
      <c r="G999" s="137">
        <v>1372650027</v>
      </c>
      <c r="H999" s="137">
        <v>2002859027</v>
      </c>
      <c r="I999" s="137">
        <v>2631184374</v>
      </c>
      <c r="J999" s="137">
        <v>2516593318</v>
      </c>
      <c r="K999" s="137">
        <v>908371186</v>
      </c>
      <c r="L999" s="137">
        <v>1172122</v>
      </c>
      <c r="M999" s="151"/>
      <c r="N999" s="230" t="s">
        <v>32</v>
      </c>
      <c r="O999" s="168" t="s">
        <v>16</v>
      </c>
      <c r="P999" s="168">
        <v>0</v>
      </c>
      <c r="Q999" s="227" t="s">
        <v>32</v>
      </c>
      <c r="R999" s="206"/>
      <c r="S999" s="237" t="s">
        <v>32</v>
      </c>
      <c r="T999" s="157" t="s">
        <v>72</v>
      </c>
      <c r="U999" s="138"/>
      <c r="V999" s="199" t="s">
        <v>32</v>
      </c>
      <c r="W999" s="139"/>
      <c r="X999" s="199" t="s">
        <v>32</v>
      </c>
      <c r="Y999" s="140"/>
      <c r="Z999" s="199" t="s">
        <v>32</v>
      </c>
      <c r="AA999" s="239" t="s">
        <v>32</v>
      </c>
      <c r="AB999" s="141">
        <v>2021</v>
      </c>
      <c r="AC999" s="142">
        <v>4974.4887267948307</v>
      </c>
      <c r="AD999" s="143" t="s">
        <v>281</v>
      </c>
      <c r="AE999" s="144"/>
      <c r="AF999" s="201" t="s">
        <v>32</v>
      </c>
      <c r="AG999" s="144"/>
      <c r="AH999" s="201" t="s">
        <v>32</v>
      </c>
      <c r="AI999" s="170" t="s">
        <v>32</v>
      </c>
    </row>
    <row r="1000" spans="1:35" s="14" customFormat="1" ht="19.95" customHeight="1" x14ac:dyDescent="0.25">
      <c r="A1000" s="20"/>
      <c r="B1000" s="22" t="s">
        <v>32</v>
      </c>
      <c r="C1000" s="22"/>
      <c r="D1000" s="122"/>
      <c r="E1000" s="156"/>
      <c r="F1000" s="156"/>
      <c r="G1000" s="156"/>
      <c r="H1000" s="156"/>
      <c r="I1000" s="156">
        <v>0</v>
      </c>
      <c r="J1000" s="156">
        <v>0</v>
      </c>
      <c r="K1000" s="156"/>
      <c r="L1000" s="156"/>
      <c r="M1000" s="152"/>
      <c r="N1000" s="226" t="s">
        <v>32</v>
      </c>
      <c r="O1000" s="169" t="s">
        <v>16</v>
      </c>
      <c r="P1000" s="169">
        <v>0</v>
      </c>
      <c r="Q1000" s="228" t="s">
        <v>32</v>
      </c>
      <c r="R1000" s="207"/>
      <c r="S1000" s="202" t="s">
        <v>32</v>
      </c>
      <c r="T1000" s="129"/>
      <c r="U1000" s="130"/>
      <c r="V1000" s="200" t="s">
        <v>32</v>
      </c>
      <c r="W1000" s="131"/>
      <c r="X1000" s="200" t="s">
        <v>32</v>
      </c>
      <c r="Y1000" s="132"/>
      <c r="Z1000" s="200" t="s">
        <v>32</v>
      </c>
      <c r="AA1000" s="240" t="s">
        <v>32</v>
      </c>
      <c r="AB1000" s="238">
        <v>2021</v>
      </c>
      <c r="AC1000" s="134">
        <v>0</v>
      </c>
      <c r="AD1000" s="135" t="s">
        <v>32</v>
      </c>
      <c r="AE1000" s="136"/>
      <c r="AF1000" s="202" t="s">
        <v>32</v>
      </c>
      <c r="AG1000" s="136"/>
      <c r="AH1000" s="202" t="s">
        <v>32</v>
      </c>
      <c r="AI1000" s="171" t="s">
        <v>32</v>
      </c>
    </row>
    <row r="1001" spans="1:35" s="14" customFormat="1" ht="19.95" customHeight="1" x14ac:dyDescent="0.25">
      <c r="A1001" s="20"/>
      <c r="B1001" s="22" t="s">
        <v>32</v>
      </c>
      <c r="C1001" s="22"/>
      <c r="D1001" s="122"/>
      <c r="E1001" s="156"/>
      <c r="F1001" s="156"/>
      <c r="G1001" s="156"/>
      <c r="H1001" s="156"/>
      <c r="I1001" s="156">
        <v>0</v>
      </c>
      <c r="J1001" s="156">
        <v>0</v>
      </c>
      <c r="K1001" s="156"/>
      <c r="L1001" s="156"/>
      <c r="M1001" s="152"/>
      <c r="N1001" s="226" t="s">
        <v>32</v>
      </c>
      <c r="O1001" s="169" t="s">
        <v>16</v>
      </c>
      <c r="P1001" s="169">
        <v>0</v>
      </c>
      <c r="Q1001" s="228" t="s">
        <v>32</v>
      </c>
      <c r="R1001" s="207"/>
      <c r="S1001" s="202" t="s">
        <v>32</v>
      </c>
      <c r="T1001" s="129"/>
      <c r="U1001" s="130"/>
      <c r="V1001" s="200" t="s">
        <v>32</v>
      </c>
      <c r="W1001" s="131"/>
      <c r="X1001" s="200" t="s">
        <v>32</v>
      </c>
      <c r="Y1001" s="132"/>
      <c r="Z1001" s="200" t="s">
        <v>32</v>
      </c>
      <c r="AA1001" s="240" t="s">
        <v>32</v>
      </c>
      <c r="AB1001" s="238">
        <v>2021</v>
      </c>
      <c r="AC1001" s="134">
        <v>0</v>
      </c>
      <c r="AD1001" s="135" t="s">
        <v>32</v>
      </c>
      <c r="AE1001" s="136"/>
      <c r="AF1001" s="202" t="s">
        <v>32</v>
      </c>
      <c r="AG1001" s="136"/>
      <c r="AH1001" s="202" t="s">
        <v>32</v>
      </c>
      <c r="AI1001" s="171" t="s">
        <v>32</v>
      </c>
    </row>
    <row r="1002" spans="1:35" s="14" customFormat="1" ht="19.95" customHeight="1" x14ac:dyDescent="0.25">
      <c r="A1002" s="20"/>
      <c r="B1002" s="22" t="s">
        <v>32</v>
      </c>
      <c r="C1002" s="22"/>
      <c r="D1002" s="122"/>
      <c r="E1002" s="156"/>
      <c r="F1002" s="156"/>
      <c r="G1002" s="156"/>
      <c r="H1002" s="156"/>
      <c r="I1002" s="156">
        <v>0</v>
      </c>
      <c r="J1002" s="156">
        <v>0</v>
      </c>
      <c r="K1002" s="156"/>
      <c r="L1002" s="156"/>
      <c r="M1002" s="152"/>
      <c r="N1002" s="226" t="s">
        <v>32</v>
      </c>
      <c r="O1002" s="169" t="s">
        <v>16</v>
      </c>
      <c r="P1002" s="169">
        <v>0</v>
      </c>
      <c r="Q1002" s="228" t="s">
        <v>32</v>
      </c>
      <c r="R1002" s="207"/>
      <c r="S1002" s="202" t="s">
        <v>32</v>
      </c>
      <c r="T1002" s="129"/>
      <c r="U1002" s="130"/>
      <c r="V1002" s="200" t="s">
        <v>32</v>
      </c>
      <c r="W1002" s="131"/>
      <c r="X1002" s="200" t="s">
        <v>32</v>
      </c>
      <c r="Y1002" s="132"/>
      <c r="Z1002" s="200" t="s">
        <v>32</v>
      </c>
      <c r="AA1002" s="240" t="s">
        <v>32</v>
      </c>
      <c r="AB1002" s="238">
        <v>2021</v>
      </c>
      <c r="AC1002" s="134">
        <v>0</v>
      </c>
      <c r="AD1002" s="135" t="s">
        <v>32</v>
      </c>
      <c r="AE1002" s="136"/>
      <c r="AF1002" s="202" t="s">
        <v>32</v>
      </c>
      <c r="AG1002" s="136"/>
      <c r="AH1002" s="202" t="s">
        <v>32</v>
      </c>
      <c r="AI1002" s="171" t="s">
        <v>32</v>
      </c>
    </row>
    <row r="1003" spans="1:35" s="14" customFormat="1" ht="19.95" customHeight="1" x14ac:dyDescent="0.25">
      <c r="A1003" s="20"/>
      <c r="B1003" s="22" t="s">
        <v>32</v>
      </c>
      <c r="C1003" s="22"/>
      <c r="D1003" s="122"/>
      <c r="E1003" s="156"/>
      <c r="F1003" s="156"/>
      <c r="G1003" s="156"/>
      <c r="H1003" s="156"/>
      <c r="I1003" s="156">
        <v>0</v>
      </c>
      <c r="J1003" s="156">
        <v>0</v>
      </c>
      <c r="K1003" s="156"/>
      <c r="L1003" s="156"/>
      <c r="M1003" s="152"/>
      <c r="N1003" s="226" t="s">
        <v>32</v>
      </c>
      <c r="O1003" s="169" t="s">
        <v>16</v>
      </c>
      <c r="P1003" s="169">
        <v>0</v>
      </c>
      <c r="Q1003" s="228" t="s">
        <v>32</v>
      </c>
      <c r="R1003" s="207"/>
      <c r="S1003" s="202" t="s">
        <v>32</v>
      </c>
      <c r="T1003" s="129"/>
      <c r="U1003" s="130"/>
      <c r="V1003" s="200" t="s">
        <v>32</v>
      </c>
      <c r="W1003" s="131"/>
      <c r="X1003" s="200" t="s">
        <v>32</v>
      </c>
      <c r="Y1003" s="132"/>
      <c r="Z1003" s="200" t="s">
        <v>32</v>
      </c>
      <c r="AA1003" s="240" t="s">
        <v>32</v>
      </c>
      <c r="AB1003" s="238">
        <v>2021</v>
      </c>
      <c r="AC1003" s="134">
        <v>0</v>
      </c>
      <c r="AD1003" s="135" t="s">
        <v>32</v>
      </c>
      <c r="AE1003" s="136"/>
      <c r="AF1003" s="202" t="s">
        <v>32</v>
      </c>
      <c r="AG1003" s="136"/>
      <c r="AH1003" s="202" t="s">
        <v>32</v>
      </c>
      <c r="AI1003" s="171" t="s">
        <v>32</v>
      </c>
    </row>
    <row r="1004" spans="1:35" s="14" customFormat="1" ht="19.95" customHeight="1" x14ac:dyDescent="0.25">
      <c r="A1004" s="20"/>
      <c r="B1004" s="153" t="s">
        <v>32</v>
      </c>
      <c r="C1004" s="153"/>
      <c r="D1004" s="122"/>
      <c r="E1004" s="156"/>
      <c r="F1004" s="156"/>
      <c r="G1004" s="156"/>
      <c r="H1004" s="156"/>
      <c r="I1004" s="156">
        <v>0</v>
      </c>
      <c r="J1004" s="156">
        <v>0</v>
      </c>
      <c r="K1004" s="156"/>
      <c r="L1004" s="156"/>
      <c r="M1004" s="152"/>
      <c r="N1004" s="226" t="s">
        <v>32</v>
      </c>
      <c r="O1004" s="169" t="s">
        <v>16</v>
      </c>
      <c r="P1004" s="169">
        <v>0</v>
      </c>
      <c r="Q1004" s="228" t="s">
        <v>32</v>
      </c>
      <c r="R1004" s="207"/>
      <c r="S1004" s="202" t="s">
        <v>32</v>
      </c>
      <c r="T1004" s="129"/>
      <c r="U1004" s="130"/>
      <c r="V1004" s="200" t="s">
        <v>32</v>
      </c>
      <c r="W1004" s="131"/>
      <c r="X1004" s="200" t="s">
        <v>32</v>
      </c>
      <c r="Y1004" s="132"/>
      <c r="Z1004" s="200" t="s">
        <v>32</v>
      </c>
      <c r="AA1004" s="240" t="s">
        <v>32</v>
      </c>
      <c r="AB1004" s="238">
        <v>2021</v>
      </c>
      <c r="AC1004" s="134">
        <v>0</v>
      </c>
      <c r="AD1004" s="135" t="s">
        <v>32</v>
      </c>
      <c r="AE1004" s="136"/>
      <c r="AF1004" s="202" t="s">
        <v>32</v>
      </c>
      <c r="AG1004" s="136"/>
      <c r="AH1004" s="202" t="s">
        <v>32</v>
      </c>
      <c r="AI1004" s="171" t="s">
        <v>32</v>
      </c>
    </row>
    <row r="1005" spans="1:35" s="14" customFormat="1" ht="19.95" customHeight="1" x14ac:dyDescent="0.25">
      <c r="A1005" s="20"/>
      <c r="B1005" s="153" t="s">
        <v>32</v>
      </c>
      <c r="C1005" s="153"/>
      <c r="D1005" s="122"/>
      <c r="E1005" s="156"/>
      <c r="F1005" s="156"/>
      <c r="G1005" s="156"/>
      <c r="H1005" s="156"/>
      <c r="I1005" s="156">
        <v>0</v>
      </c>
      <c r="J1005" s="156">
        <v>0</v>
      </c>
      <c r="K1005" s="156"/>
      <c r="L1005" s="156"/>
      <c r="M1005" s="152"/>
      <c r="N1005" s="226" t="s">
        <v>32</v>
      </c>
      <c r="O1005" s="169" t="s">
        <v>16</v>
      </c>
      <c r="P1005" s="169">
        <v>0</v>
      </c>
      <c r="Q1005" s="228" t="s">
        <v>32</v>
      </c>
      <c r="R1005" s="207"/>
      <c r="S1005" s="202" t="s">
        <v>32</v>
      </c>
      <c r="T1005" s="129"/>
      <c r="U1005" s="130"/>
      <c r="V1005" s="200" t="s">
        <v>32</v>
      </c>
      <c r="W1005" s="131"/>
      <c r="X1005" s="200" t="s">
        <v>32</v>
      </c>
      <c r="Y1005" s="132"/>
      <c r="Z1005" s="200" t="s">
        <v>32</v>
      </c>
      <c r="AA1005" s="240" t="s">
        <v>32</v>
      </c>
      <c r="AB1005" s="238">
        <v>2021</v>
      </c>
      <c r="AC1005" s="134">
        <v>0</v>
      </c>
      <c r="AD1005" s="135" t="s">
        <v>32</v>
      </c>
      <c r="AE1005" s="136"/>
      <c r="AF1005" s="202" t="s">
        <v>32</v>
      </c>
      <c r="AG1005" s="136"/>
      <c r="AH1005" s="202" t="s">
        <v>32</v>
      </c>
      <c r="AI1005" s="171" t="s">
        <v>32</v>
      </c>
    </row>
    <row r="1006" spans="1:35" s="14" customFormat="1" ht="19.95" customHeight="1" x14ac:dyDescent="0.25">
      <c r="A1006" s="20"/>
      <c r="B1006" s="153" t="s">
        <v>32</v>
      </c>
      <c r="C1006" s="153"/>
      <c r="D1006" s="122"/>
      <c r="E1006" s="156"/>
      <c r="F1006" s="156"/>
      <c r="G1006" s="156"/>
      <c r="H1006" s="156"/>
      <c r="I1006" s="156">
        <v>0</v>
      </c>
      <c r="J1006" s="156">
        <v>0</v>
      </c>
      <c r="K1006" s="156"/>
      <c r="L1006" s="156"/>
      <c r="M1006" s="152"/>
      <c r="N1006" s="226" t="s">
        <v>32</v>
      </c>
      <c r="O1006" s="169" t="s">
        <v>16</v>
      </c>
      <c r="P1006" s="169">
        <v>0</v>
      </c>
      <c r="Q1006" s="228" t="s">
        <v>32</v>
      </c>
      <c r="R1006" s="207"/>
      <c r="S1006" s="202" t="s">
        <v>32</v>
      </c>
      <c r="T1006" s="129"/>
      <c r="U1006" s="130"/>
      <c r="V1006" s="200" t="s">
        <v>32</v>
      </c>
      <c r="W1006" s="131"/>
      <c r="X1006" s="200" t="s">
        <v>32</v>
      </c>
      <c r="Y1006" s="132"/>
      <c r="Z1006" s="200" t="s">
        <v>32</v>
      </c>
      <c r="AA1006" s="241" t="s">
        <v>32</v>
      </c>
      <c r="AB1006" s="133">
        <v>2021</v>
      </c>
      <c r="AC1006" s="134">
        <v>0</v>
      </c>
      <c r="AD1006" s="135" t="s">
        <v>32</v>
      </c>
      <c r="AE1006" s="136"/>
      <c r="AF1006" s="202" t="s">
        <v>32</v>
      </c>
      <c r="AG1006" s="136"/>
      <c r="AH1006" s="202" t="s">
        <v>32</v>
      </c>
      <c r="AI1006" s="171" t="s">
        <v>32</v>
      </c>
    </row>
    <row r="1007" spans="1:35" s="14" customFormat="1" ht="19.95" customHeight="1" x14ac:dyDescent="0.25">
      <c r="A1007" s="20"/>
      <c r="B1007" s="153" t="s">
        <v>32</v>
      </c>
      <c r="C1007" s="153"/>
      <c r="D1007" s="122"/>
      <c r="E1007" s="156"/>
      <c r="F1007" s="156"/>
      <c r="G1007" s="156"/>
      <c r="H1007" s="156"/>
      <c r="I1007" s="156">
        <v>0</v>
      </c>
      <c r="J1007" s="156">
        <v>0</v>
      </c>
      <c r="K1007" s="156"/>
      <c r="L1007" s="156"/>
      <c r="M1007" s="154"/>
      <c r="N1007" s="226" t="s">
        <v>32</v>
      </c>
      <c r="O1007" s="169" t="s">
        <v>16</v>
      </c>
      <c r="P1007" s="169">
        <v>0</v>
      </c>
      <c r="Q1007" s="228" t="s">
        <v>32</v>
      </c>
      <c r="R1007" s="207"/>
      <c r="S1007" s="202" t="s">
        <v>32</v>
      </c>
      <c r="T1007" s="129"/>
      <c r="U1007" s="130"/>
      <c r="V1007" s="200" t="s">
        <v>32</v>
      </c>
      <c r="W1007" s="131"/>
      <c r="X1007" s="200" t="s">
        <v>32</v>
      </c>
      <c r="Y1007" s="132"/>
      <c r="Z1007" s="200" t="s">
        <v>32</v>
      </c>
      <c r="AA1007" s="240" t="s">
        <v>32</v>
      </c>
      <c r="AB1007" s="238">
        <v>2021</v>
      </c>
      <c r="AC1007" s="134">
        <v>0</v>
      </c>
      <c r="AD1007" s="135" t="s">
        <v>32</v>
      </c>
      <c r="AE1007" s="136"/>
      <c r="AF1007" s="202" t="s">
        <v>32</v>
      </c>
      <c r="AG1007" s="136"/>
      <c r="AH1007" s="202" t="s">
        <v>32</v>
      </c>
      <c r="AI1007" s="171" t="s">
        <v>32</v>
      </c>
    </row>
    <row r="1008" spans="1:35" ht="19.95" customHeight="1" x14ac:dyDescent="0.25">
      <c r="B1008" s="155" t="s">
        <v>32</v>
      </c>
      <c r="C1008" s="155"/>
      <c r="D1008" s="155"/>
      <c r="E1008" s="156"/>
      <c r="F1008" s="156"/>
      <c r="G1008" s="156"/>
      <c r="H1008" s="156"/>
      <c r="I1008" s="156">
        <v>0</v>
      </c>
      <c r="J1008" s="156">
        <v>0</v>
      </c>
      <c r="K1008" s="156"/>
      <c r="L1008" s="156"/>
      <c r="M1008" s="154"/>
      <c r="N1008" s="226" t="s">
        <v>32</v>
      </c>
      <c r="O1008" s="169" t="s">
        <v>16</v>
      </c>
      <c r="P1008" s="169">
        <v>0</v>
      </c>
      <c r="Q1008" s="228" t="s">
        <v>32</v>
      </c>
      <c r="R1008" s="207"/>
      <c r="S1008" s="202" t="s">
        <v>32</v>
      </c>
      <c r="T1008" s="129"/>
      <c r="U1008" s="129"/>
      <c r="V1008" s="200" t="s">
        <v>32</v>
      </c>
      <c r="W1008" s="129"/>
      <c r="X1008" s="200" t="s">
        <v>32</v>
      </c>
      <c r="Y1008" s="129"/>
      <c r="Z1008" s="200" t="s">
        <v>32</v>
      </c>
      <c r="AA1008" s="240" t="s">
        <v>32</v>
      </c>
      <c r="AB1008" s="242"/>
      <c r="AC1008" s="129"/>
      <c r="AD1008" s="129"/>
      <c r="AE1008" s="129"/>
      <c r="AF1008" s="202" t="s">
        <v>32</v>
      </c>
      <c r="AG1008" s="129"/>
      <c r="AH1008" s="202" t="s">
        <v>32</v>
      </c>
      <c r="AI1008" s="171" t="s">
        <v>32</v>
      </c>
    </row>
    <row r="1009" spans="1:35" ht="10.050000000000001" customHeight="1" thickBot="1" x14ac:dyDescent="0.3">
      <c r="B1009" s="248" t="s">
        <v>64</v>
      </c>
      <c r="C1009" s="249"/>
      <c r="D1009" s="249"/>
      <c r="E1009" s="249"/>
      <c r="F1009" s="249"/>
      <c r="G1009" s="249"/>
      <c r="H1009" s="249"/>
      <c r="I1009" s="249"/>
      <c r="J1009" s="249"/>
      <c r="K1009" s="249"/>
      <c r="L1009" s="249"/>
      <c r="M1009" s="249"/>
      <c r="N1009" s="249"/>
      <c r="O1009" s="249"/>
      <c r="P1009" s="249"/>
      <c r="Q1009" s="249"/>
      <c r="R1009" s="249"/>
      <c r="S1009" s="250"/>
      <c r="T1009" s="249"/>
      <c r="U1009" s="249"/>
      <c r="V1009" s="249"/>
      <c r="W1009" s="249"/>
      <c r="X1009" s="249"/>
      <c r="Y1009" s="249"/>
      <c r="Z1009" s="249"/>
      <c r="AA1009" s="250"/>
      <c r="AB1009" s="249"/>
      <c r="AC1009" s="249"/>
      <c r="AD1009" s="249"/>
      <c r="AE1009" s="249"/>
      <c r="AF1009" s="249"/>
      <c r="AG1009" s="249"/>
      <c r="AH1009" s="249"/>
      <c r="AI1009" s="251"/>
    </row>
    <row r="1010" spans="1:35" s="14" customFormat="1" ht="26.1" customHeight="1" thickBot="1" x14ac:dyDescent="0.3">
      <c r="B1010" s="208">
        <v>83</v>
      </c>
      <c r="C1010" s="209" t="s">
        <v>266</v>
      </c>
      <c r="D1010" s="210">
        <v>1</v>
      </c>
      <c r="E1010" s="211">
        <v>4642280968</v>
      </c>
      <c r="F1010" s="211">
        <v>4780311522</v>
      </c>
      <c r="G1010" s="211">
        <v>99724970</v>
      </c>
      <c r="H1010" s="211">
        <v>99724970</v>
      </c>
      <c r="I1010" s="211">
        <v>4542555998</v>
      </c>
      <c r="J1010" s="211">
        <v>4680586552</v>
      </c>
      <c r="K1010" s="211">
        <v>21266861</v>
      </c>
      <c r="L1010" s="211">
        <v>9.9999999999999995E-7</v>
      </c>
      <c r="M1010" s="212">
        <v>1</v>
      </c>
      <c r="N1010" s="231">
        <v>5</v>
      </c>
      <c r="O1010" s="213" t="s">
        <v>16</v>
      </c>
      <c r="P1010" s="213">
        <v>0</v>
      </c>
      <c r="Q1010" s="229">
        <v>1100000000</v>
      </c>
      <c r="R1010" s="225">
        <v>4762555998</v>
      </c>
      <c r="S1010" s="222" t="s">
        <v>279</v>
      </c>
      <c r="T1010" s="214" t="s">
        <v>72</v>
      </c>
      <c r="U1010" s="214">
        <v>46.550838450991762</v>
      </c>
      <c r="V1010" s="215" t="s">
        <v>279</v>
      </c>
      <c r="W1010" s="216">
        <v>2.0861604843333891E-2</v>
      </c>
      <c r="X1010" s="215" t="s">
        <v>279</v>
      </c>
      <c r="Y1010" s="217">
        <v>21266861000000</v>
      </c>
      <c r="Z1010" s="215" t="s">
        <v>279</v>
      </c>
      <c r="AA1010" s="223" t="s">
        <v>279</v>
      </c>
      <c r="AB1010" s="218">
        <v>2021</v>
      </c>
      <c r="AC1010" s="219">
        <v>5261.6122400459644</v>
      </c>
      <c r="AD1010" s="220" t="s">
        <v>281</v>
      </c>
      <c r="AE1010" s="221">
        <v>4.5436316076481352E-3</v>
      </c>
      <c r="AF1010" s="222" t="s">
        <v>279</v>
      </c>
      <c r="AG1010" s="221">
        <v>4.4488441604956979E-3</v>
      </c>
      <c r="AH1010" s="222" t="s">
        <v>279</v>
      </c>
      <c r="AI1010" s="223" t="s">
        <v>279</v>
      </c>
    </row>
    <row r="1011" spans="1:35" s="14" customFormat="1" ht="19.95" customHeight="1" x14ac:dyDescent="0.25">
      <c r="A1011" s="20"/>
      <c r="B1011" s="149">
        <v>83.1</v>
      </c>
      <c r="C1011" s="149" t="s">
        <v>266</v>
      </c>
      <c r="D1011" s="150">
        <v>1</v>
      </c>
      <c r="E1011" s="137">
        <v>4642280968</v>
      </c>
      <c r="F1011" s="137">
        <v>4780311522</v>
      </c>
      <c r="G1011" s="137">
        <v>99724970</v>
      </c>
      <c r="H1011" s="137">
        <v>99724970</v>
      </c>
      <c r="I1011" s="137">
        <v>4542555998</v>
      </c>
      <c r="J1011" s="137">
        <v>4680586552</v>
      </c>
      <c r="K1011" s="137">
        <v>21266861</v>
      </c>
      <c r="L1011" s="137">
        <v>9.9999999999999995E-7</v>
      </c>
      <c r="M1011" s="151"/>
      <c r="N1011" s="230" t="s">
        <v>32</v>
      </c>
      <c r="O1011" s="168" t="s">
        <v>16</v>
      </c>
      <c r="P1011" s="168">
        <v>0</v>
      </c>
      <c r="Q1011" s="227" t="s">
        <v>32</v>
      </c>
      <c r="R1011" s="206"/>
      <c r="S1011" s="237" t="s">
        <v>32</v>
      </c>
      <c r="T1011" s="157" t="s">
        <v>72</v>
      </c>
      <c r="U1011" s="138"/>
      <c r="V1011" s="199" t="s">
        <v>32</v>
      </c>
      <c r="W1011" s="139"/>
      <c r="X1011" s="199" t="s">
        <v>32</v>
      </c>
      <c r="Y1011" s="140"/>
      <c r="Z1011" s="199" t="s">
        <v>32</v>
      </c>
      <c r="AA1011" s="239" t="s">
        <v>32</v>
      </c>
      <c r="AB1011" s="141">
        <v>2021</v>
      </c>
      <c r="AC1011" s="142">
        <v>5261.6122400459644</v>
      </c>
      <c r="AD1011" s="143" t="s">
        <v>281</v>
      </c>
      <c r="AE1011" s="144"/>
      <c r="AF1011" s="201" t="s">
        <v>32</v>
      </c>
      <c r="AG1011" s="144"/>
      <c r="AH1011" s="201" t="s">
        <v>32</v>
      </c>
      <c r="AI1011" s="170" t="s">
        <v>32</v>
      </c>
    </row>
    <row r="1012" spans="1:35" s="14" customFormat="1" ht="19.95" customHeight="1" x14ac:dyDescent="0.25">
      <c r="A1012" s="20"/>
      <c r="B1012" s="22" t="s">
        <v>32</v>
      </c>
      <c r="C1012" s="22"/>
      <c r="D1012" s="122"/>
      <c r="E1012" s="156"/>
      <c r="F1012" s="156"/>
      <c r="G1012" s="156"/>
      <c r="H1012" s="156"/>
      <c r="I1012" s="156">
        <v>0</v>
      </c>
      <c r="J1012" s="156">
        <v>0</v>
      </c>
      <c r="K1012" s="156"/>
      <c r="L1012" s="156"/>
      <c r="M1012" s="152"/>
      <c r="N1012" s="226" t="s">
        <v>32</v>
      </c>
      <c r="O1012" s="169" t="s">
        <v>16</v>
      </c>
      <c r="P1012" s="169">
        <v>0</v>
      </c>
      <c r="Q1012" s="228" t="s">
        <v>32</v>
      </c>
      <c r="R1012" s="207"/>
      <c r="S1012" s="202" t="s">
        <v>32</v>
      </c>
      <c r="T1012" s="129"/>
      <c r="U1012" s="130"/>
      <c r="V1012" s="200" t="s">
        <v>32</v>
      </c>
      <c r="W1012" s="131"/>
      <c r="X1012" s="200" t="s">
        <v>32</v>
      </c>
      <c r="Y1012" s="132"/>
      <c r="Z1012" s="200" t="s">
        <v>32</v>
      </c>
      <c r="AA1012" s="240" t="s">
        <v>32</v>
      </c>
      <c r="AB1012" s="238">
        <v>2021</v>
      </c>
      <c r="AC1012" s="134">
        <v>0</v>
      </c>
      <c r="AD1012" s="135" t="s">
        <v>32</v>
      </c>
      <c r="AE1012" s="136"/>
      <c r="AF1012" s="202" t="s">
        <v>32</v>
      </c>
      <c r="AG1012" s="136"/>
      <c r="AH1012" s="202" t="s">
        <v>32</v>
      </c>
      <c r="AI1012" s="171" t="s">
        <v>32</v>
      </c>
    </row>
    <row r="1013" spans="1:35" s="14" customFormat="1" ht="19.95" customHeight="1" x14ac:dyDescent="0.25">
      <c r="A1013" s="20"/>
      <c r="B1013" s="22" t="s">
        <v>32</v>
      </c>
      <c r="C1013" s="22"/>
      <c r="D1013" s="122"/>
      <c r="E1013" s="156"/>
      <c r="F1013" s="156"/>
      <c r="G1013" s="156"/>
      <c r="H1013" s="156"/>
      <c r="I1013" s="156">
        <v>0</v>
      </c>
      <c r="J1013" s="156">
        <v>0</v>
      </c>
      <c r="K1013" s="156"/>
      <c r="L1013" s="156"/>
      <c r="M1013" s="152"/>
      <c r="N1013" s="226" t="s">
        <v>32</v>
      </c>
      <c r="O1013" s="169" t="s">
        <v>16</v>
      </c>
      <c r="P1013" s="169">
        <v>0</v>
      </c>
      <c r="Q1013" s="228" t="s">
        <v>32</v>
      </c>
      <c r="R1013" s="207"/>
      <c r="S1013" s="202" t="s">
        <v>32</v>
      </c>
      <c r="T1013" s="129"/>
      <c r="U1013" s="130"/>
      <c r="V1013" s="200" t="s">
        <v>32</v>
      </c>
      <c r="W1013" s="131"/>
      <c r="X1013" s="200" t="s">
        <v>32</v>
      </c>
      <c r="Y1013" s="132"/>
      <c r="Z1013" s="200" t="s">
        <v>32</v>
      </c>
      <c r="AA1013" s="240" t="s">
        <v>32</v>
      </c>
      <c r="AB1013" s="238">
        <v>2021</v>
      </c>
      <c r="AC1013" s="134">
        <v>0</v>
      </c>
      <c r="AD1013" s="135" t="s">
        <v>32</v>
      </c>
      <c r="AE1013" s="136"/>
      <c r="AF1013" s="202" t="s">
        <v>32</v>
      </c>
      <c r="AG1013" s="136"/>
      <c r="AH1013" s="202" t="s">
        <v>32</v>
      </c>
      <c r="AI1013" s="171" t="s">
        <v>32</v>
      </c>
    </row>
    <row r="1014" spans="1:35" s="14" customFormat="1" ht="19.95" customHeight="1" x14ac:dyDescent="0.25">
      <c r="A1014" s="20"/>
      <c r="B1014" s="22" t="s">
        <v>32</v>
      </c>
      <c r="C1014" s="22"/>
      <c r="D1014" s="122"/>
      <c r="E1014" s="156"/>
      <c r="F1014" s="156"/>
      <c r="G1014" s="156"/>
      <c r="H1014" s="156"/>
      <c r="I1014" s="156">
        <v>0</v>
      </c>
      <c r="J1014" s="156">
        <v>0</v>
      </c>
      <c r="K1014" s="156"/>
      <c r="L1014" s="156"/>
      <c r="M1014" s="152"/>
      <c r="N1014" s="226" t="s">
        <v>32</v>
      </c>
      <c r="O1014" s="169" t="s">
        <v>16</v>
      </c>
      <c r="P1014" s="169">
        <v>0</v>
      </c>
      <c r="Q1014" s="228" t="s">
        <v>32</v>
      </c>
      <c r="R1014" s="207"/>
      <c r="S1014" s="202" t="s">
        <v>32</v>
      </c>
      <c r="T1014" s="129"/>
      <c r="U1014" s="130"/>
      <c r="V1014" s="200" t="s">
        <v>32</v>
      </c>
      <c r="W1014" s="131"/>
      <c r="X1014" s="200" t="s">
        <v>32</v>
      </c>
      <c r="Y1014" s="132"/>
      <c r="Z1014" s="200" t="s">
        <v>32</v>
      </c>
      <c r="AA1014" s="240" t="s">
        <v>32</v>
      </c>
      <c r="AB1014" s="238">
        <v>2021</v>
      </c>
      <c r="AC1014" s="134">
        <v>0</v>
      </c>
      <c r="AD1014" s="135" t="s">
        <v>32</v>
      </c>
      <c r="AE1014" s="136"/>
      <c r="AF1014" s="202" t="s">
        <v>32</v>
      </c>
      <c r="AG1014" s="136"/>
      <c r="AH1014" s="202" t="s">
        <v>32</v>
      </c>
      <c r="AI1014" s="171" t="s">
        <v>32</v>
      </c>
    </row>
    <row r="1015" spans="1:35" s="14" customFormat="1" ht="19.95" customHeight="1" x14ac:dyDescent="0.25">
      <c r="A1015" s="20"/>
      <c r="B1015" s="22" t="s">
        <v>32</v>
      </c>
      <c r="C1015" s="22"/>
      <c r="D1015" s="122"/>
      <c r="E1015" s="156"/>
      <c r="F1015" s="156"/>
      <c r="G1015" s="156"/>
      <c r="H1015" s="156"/>
      <c r="I1015" s="156">
        <v>0</v>
      </c>
      <c r="J1015" s="156">
        <v>0</v>
      </c>
      <c r="K1015" s="156"/>
      <c r="L1015" s="156"/>
      <c r="M1015" s="152"/>
      <c r="N1015" s="226" t="s">
        <v>32</v>
      </c>
      <c r="O1015" s="169" t="s">
        <v>16</v>
      </c>
      <c r="P1015" s="169">
        <v>0</v>
      </c>
      <c r="Q1015" s="228" t="s">
        <v>32</v>
      </c>
      <c r="R1015" s="207"/>
      <c r="S1015" s="202" t="s">
        <v>32</v>
      </c>
      <c r="T1015" s="129"/>
      <c r="U1015" s="130"/>
      <c r="V1015" s="200" t="s">
        <v>32</v>
      </c>
      <c r="W1015" s="131"/>
      <c r="X1015" s="200" t="s">
        <v>32</v>
      </c>
      <c r="Y1015" s="132"/>
      <c r="Z1015" s="200" t="s">
        <v>32</v>
      </c>
      <c r="AA1015" s="240" t="s">
        <v>32</v>
      </c>
      <c r="AB1015" s="238">
        <v>2021</v>
      </c>
      <c r="AC1015" s="134">
        <v>0</v>
      </c>
      <c r="AD1015" s="135" t="s">
        <v>32</v>
      </c>
      <c r="AE1015" s="136"/>
      <c r="AF1015" s="202" t="s">
        <v>32</v>
      </c>
      <c r="AG1015" s="136"/>
      <c r="AH1015" s="202" t="s">
        <v>32</v>
      </c>
      <c r="AI1015" s="171" t="s">
        <v>32</v>
      </c>
    </row>
    <row r="1016" spans="1:35" s="14" customFormat="1" ht="19.95" customHeight="1" x14ac:dyDescent="0.25">
      <c r="A1016" s="20"/>
      <c r="B1016" s="153" t="s">
        <v>32</v>
      </c>
      <c r="C1016" s="153"/>
      <c r="D1016" s="122"/>
      <c r="E1016" s="156"/>
      <c r="F1016" s="156"/>
      <c r="G1016" s="156"/>
      <c r="H1016" s="156"/>
      <c r="I1016" s="156">
        <v>0</v>
      </c>
      <c r="J1016" s="156">
        <v>0</v>
      </c>
      <c r="K1016" s="156"/>
      <c r="L1016" s="156"/>
      <c r="M1016" s="152"/>
      <c r="N1016" s="226" t="s">
        <v>32</v>
      </c>
      <c r="O1016" s="169" t="s">
        <v>16</v>
      </c>
      <c r="P1016" s="169">
        <v>0</v>
      </c>
      <c r="Q1016" s="228" t="s">
        <v>32</v>
      </c>
      <c r="R1016" s="207"/>
      <c r="S1016" s="202" t="s">
        <v>32</v>
      </c>
      <c r="T1016" s="129"/>
      <c r="U1016" s="130"/>
      <c r="V1016" s="200" t="s">
        <v>32</v>
      </c>
      <c r="W1016" s="131"/>
      <c r="X1016" s="200" t="s">
        <v>32</v>
      </c>
      <c r="Y1016" s="132"/>
      <c r="Z1016" s="200" t="s">
        <v>32</v>
      </c>
      <c r="AA1016" s="240" t="s">
        <v>32</v>
      </c>
      <c r="AB1016" s="238">
        <v>2021</v>
      </c>
      <c r="AC1016" s="134">
        <v>0</v>
      </c>
      <c r="AD1016" s="135" t="s">
        <v>32</v>
      </c>
      <c r="AE1016" s="136"/>
      <c r="AF1016" s="202" t="s">
        <v>32</v>
      </c>
      <c r="AG1016" s="136"/>
      <c r="AH1016" s="202" t="s">
        <v>32</v>
      </c>
      <c r="AI1016" s="171" t="s">
        <v>32</v>
      </c>
    </row>
    <row r="1017" spans="1:35" s="14" customFormat="1" ht="19.95" customHeight="1" x14ac:dyDescent="0.25">
      <c r="A1017" s="20"/>
      <c r="B1017" s="153" t="s">
        <v>32</v>
      </c>
      <c r="C1017" s="153"/>
      <c r="D1017" s="122"/>
      <c r="E1017" s="156"/>
      <c r="F1017" s="156"/>
      <c r="G1017" s="156"/>
      <c r="H1017" s="156"/>
      <c r="I1017" s="156">
        <v>0</v>
      </c>
      <c r="J1017" s="156">
        <v>0</v>
      </c>
      <c r="K1017" s="156"/>
      <c r="L1017" s="156"/>
      <c r="M1017" s="152"/>
      <c r="N1017" s="226" t="s">
        <v>32</v>
      </c>
      <c r="O1017" s="169" t="s">
        <v>16</v>
      </c>
      <c r="P1017" s="169">
        <v>0</v>
      </c>
      <c r="Q1017" s="228" t="s">
        <v>32</v>
      </c>
      <c r="R1017" s="207"/>
      <c r="S1017" s="202" t="s">
        <v>32</v>
      </c>
      <c r="T1017" s="129"/>
      <c r="U1017" s="130"/>
      <c r="V1017" s="200" t="s">
        <v>32</v>
      </c>
      <c r="W1017" s="131"/>
      <c r="X1017" s="200" t="s">
        <v>32</v>
      </c>
      <c r="Y1017" s="132"/>
      <c r="Z1017" s="200" t="s">
        <v>32</v>
      </c>
      <c r="AA1017" s="240" t="s">
        <v>32</v>
      </c>
      <c r="AB1017" s="238">
        <v>2021</v>
      </c>
      <c r="AC1017" s="134">
        <v>0</v>
      </c>
      <c r="AD1017" s="135" t="s">
        <v>32</v>
      </c>
      <c r="AE1017" s="136"/>
      <c r="AF1017" s="202" t="s">
        <v>32</v>
      </c>
      <c r="AG1017" s="136"/>
      <c r="AH1017" s="202" t="s">
        <v>32</v>
      </c>
      <c r="AI1017" s="171" t="s">
        <v>32</v>
      </c>
    </row>
    <row r="1018" spans="1:35" s="14" customFormat="1" ht="19.95" customHeight="1" x14ac:dyDescent="0.25">
      <c r="A1018" s="20"/>
      <c r="B1018" s="153" t="s">
        <v>32</v>
      </c>
      <c r="C1018" s="153"/>
      <c r="D1018" s="122"/>
      <c r="E1018" s="156"/>
      <c r="F1018" s="156"/>
      <c r="G1018" s="156"/>
      <c r="H1018" s="156"/>
      <c r="I1018" s="156">
        <v>0</v>
      </c>
      <c r="J1018" s="156">
        <v>0</v>
      </c>
      <c r="K1018" s="156"/>
      <c r="L1018" s="156"/>
      <c r="M1018" s="152"/>
      <c r="N1018" s="226" t="s">
        <v>32</v>
      </c>
      <c r="O1018" s="169" t="s">
        <v>16</v>
      </c>
      <c r="P1018" s="169">
        <v>0</v>
      </c>
      <c r="Q1018" s="228" t="s">
        <v>32</v>
      </c>
      <c r="R1018" s="207"/>
      <c r="S1018" s="202" t="s">
        <v>32</v>
      </c>
      <c r="T1018" s="129"/>
      <c r="U1018" s="130"/>
      <c r="V1018" s="200" t="s">
        <v>32</v>
      </c>
      <c r="W1018" s="131"/>
      <c r="X1018" s="200" t="s">
        <v>32</v>
      </c>
      <c r="Y1018" s="132"/>
      <c r="Z1018" s="200" t="s">
        <v>32</v>
      </c>
      <c r="AA1018" s="241" t="s">
        <v>32</v>
      </c>
      <c r="AB1018" s="133">
        <v>2021</v>
      </c>
      <c r="AC1018" s="134">
        <v>0</v>
      </c>
      <c r="AD1018" s="135" t="s">
        <v>32</v>
      </c>
      <c r="AE1018" s="136"/>
      <c r="AF1018" s="202" t="s">
        <v>32</v>
      </c>
      <c r="AG1018" s="136"/>
      <c r="AH1018" s="202" t="s">
        <v>32</v>
      </c>
      <c r="AI1018" s="171" t="s">
        <v>32</v>
      </c>
    </row>
    <row r="1019" spans="1:35" s="14" customFormat="1" ht="19.95" customHeight="1" x14ac:dyDescent="0.25">
      <c r="A1019" s="20"/>
      <c r="B1019" s="153" t="s">
        <v>32</v>
      </c>
      <c r="C1019" s="153"/>
      <c r="D1019" s="122"/>
      <c r="E1019" s="156"/>
      <c r="F1019" s="156"/>
      <c r="G1019" s="156"/>
      <c r="H1019" s="156"/>
      <c r="I1019" s="156">
        <v>0</v>
      </c>
      <c r="J1019" s="156">
        <v>0</v>
      </c>
      <c r="K1019" s="156"/>
      <c r="L1019" s="156"/>
      <c r="M1019" s="154"/>
      <c r="N1019" s="226" t="s">
        <v>32</v>
      </c>
      <c r="O1019" s="169" t="s">
        <v>16</v>
      </c>
      <c r="P1019" s="169">
        <v>0</v>
      </c>
      <c r="Q1019" s="228" t="s">
        <v>32</v>
      </c>
      <c r="R1019" s="207"/>
      <c r="S1019" s="202" t="s">
        <v>32</v>
      </c>
      <c r="T1019" s="129"/>
      <c r="U1019" s="130"/>
      <c r="V1019" s="200" t="s">
        <v>32</v>
      </c>
      <c r="W1019" s="131"/>
      <c r="X1019" s="200" t="s">
        <v>32</v>
      </c>
      <c r="Y1019" s="132"/>
      <c r="Z1019" s="200" t="s">
        <v>32</v>
      </c>
      <c r="AA1019" s="240" t="s">
        <v>32</v>
      </c>
      <c r="AB1019" s="238">
        <v>2021</v>
      </c>
      <c r="AC1019" s="134">
        <v>0</v>
      </c>
      <c r="AD1019" s="135" t="s">
        <v>32</v>
      </c>
      <c r="AE1019" s="136"/>
      <c r="AF1019" s="202" t="s">
        <v>32</v>
      </c>
      <c r="AG1019" s="136"/>
      <c r="AH1019" s="202" t="s">
        <v>32</v>
      </c>
      <c r="AI1019" s="171" t="s">
        <v>32</v>
      </c>
    </row>
    <row r="1020" spans="1:35" ht="19.95" customHeight="1" x14ac:dyDescent="0.25">
      <c r="B1020" s="155" t="s">
        <v>32</v>
      </c>
      <c r="C1020" s="155"/>
      <c r="D1020" s="155"/>
      <c r="E1020" s="156"/>
      <c r="F1020" s="156"/>
      <c r="G1020" s="156"/>
      <c r="H1020" s="156"/>
      <c r="I1020" s="156">
        <v>0</v>
      </c>
      <c r="J1020" s="156">
        <v>0</v>
      </c>
      <c r="K1020" s="156"/>
      <c r="L1020" s="156"/>
      <c r="M1020" s="154"/>
      <c r="N1020" s="226" t="s">
        <v>32</v>
      </c>
      <c r="O1020" s="169" t="s">
        <v>16</v>
      </c>
      <c r="P1020" s="169">
        <v>0</v>
      </c>
      <c r="Q1020" s="228" t="s">
        <v>32</v>
      </c>
      <c r="R1020" s="207"/>
      <c r="S1020" s="202" t="s">
        <v>32</v>
      </c>
      <c r="T1020" s="129"/>
      <c r="U1020" s="129"/>
      <c r="V1020" s="200" t="s">
        <v>32</v>
      </c>
      <c r="W1020" s="129"/>
      <c r="X1020" s="200" t="s">
        <v>32</v>
      </c>
      <c r="Y1020" s="129"/>
      <c r="Z1020" s="200" t="s">
        <v>32</v>
      </c>
      <c r="AA1020" s="240" t="s">
        <v>32</v>
      </c>
      <c r="AB1020" s="242"/>
      <c r="AC1020" s="129"/>
      <c r="AD1020" s="129"/>
      <c r="AE1020" s="129"/>
      <c r="AF1020" s="202" t="s">
        <v>32</v>
      </c>
      <c r="AG1020" s="129"/>
      <c r="AH1020" s="202" t="s">
        <v>32</v>
      </c>
      <c r="AI1020" s="171" t="s">
        <v>32</v>
      </c>
    </row>
    <row r="1021" spans="1:35" ht="10.050000000000001" customHeight="1" thickBot="1" x14ac:dyDescent="0.3">
      <c r="B1021" s="248" t="s">
        <v>64</v>
      </c>
      <c r="C1021" s="249"/>
      <c r="D1021" s="249"/>
      <c r="E1021" s="249"/>
      <c r="F1021" s="249"/>
      <c r="G1021" s="249"/>
      <c r="H1021" s="249"/>
      <c r="I1021" s="249"/>
      <c r="J1021" s="249"/>
      <c r="K1021" s="249"/>
      <c r="L1021" s="249"/>
      <c r="M1021" s="249"/>
      <c r="N1021" s="249"/>
      <c r="O1021" s="249"/>
      <c r="P1021" s="249"/>
      <c r="Q1021" s="249"/>
      <c r="R1021" s="249"/>
      <c r="S1021" s="250"/>
      <c r="T1021" s="249"/>
      <c r="U1021" s="249"/>
      <c r="V1021" s="249"/>
      <c r="W1021" s="249"/>
      <c r="X1021" s="249"/>
      <c r="Y1021" s="249"/>
      <c r="Z1021" s="249"/>
      <c r="AA1021" s="250"/>
      <c r="AB1021" s="249"/>
      <c r="AC1021" s="249"/>
      <c r="AD1021" s="249"/>
      <c r="AE1021" s="249"/>
      <c r="AF1021" s="249"/>
      <c r="AG1021" s="249"/>
      <c r="AH1021" s="249"/>
      <c r="AI1021" s="251"/>
    </row>
    <row r="1022" spans="1:35" s="14" customFormat="1" ht="26.1" customHeight="1" thickBot="1" x14ac:dyDescent="0.3">
      <c r="B1022" s="208">
        <v>84</v>
      </c>
      <c r="C1022" s="209" t="s">
        <v>267</v>
      </c>
      <c r="D1022" s="210">
        <v>1</v>
      </c>
      <c r="E1022" s="211">
        <v>4823607920</v>
      </c>
      <c r="F1022" s="211">
        <v>6098662544</v>
      </c>
      <c r="G1022" s="211">
        <v>1413285295</v>
      </c>
      <c r="H1022" s="211">
        <v>3173587465</v>
      </c>
      <c r="I1022" s="211">
        <v>3410322625</v>
      </c>
      <c r="J1022" s="211">
        <v>2925075079</v>
      </c>
      <c r="K1022" s="211">
        <v>1111284154</v>
      </c>
      <c r="L1022" s="211">
        <v>74079187</v>
      </c>
      <c r="M1022" s="212">
        <v>1</v>
      </c>
      <c r="N1022" s="231">
        <v>5</v>
      </c>
      <c r="O1022" s="213" t="s">
        <v>16</v>
      </c>
      <c r="P1022" s="213">
        <v>0</v>
      </c>
      <c r="Q1022" s="229">
        <v>1100000000</v>
      </c>
      <c r="R1022" s="225">
        <v>3630322625</v>
      </c>
      <c r="S1022" s="222" t="s">
        <v>279</v>
      </c>
      <c r="T1022" s="214" t="s">
        <v>72</v>
      </c>
      <c r="U1022" s="214">
        <v>3.4130461394208451</v>
      </c>
      <c r="V1022" s="215" t="s">
        <v>279</v>
      </c>
      <c r="W1022" s="216">
        <v>0.52037433488138252</v>
      </c>
      <c r="X1022" s="215" t="s">
        <v>279</v>
      </c>
      <c r="Y1022" s="217">
        <v>15.001300621725235</v>
      </c>
      <c r="Z1022" s="215" t="s">
        <v>279</v>
      </c>
      <c r="AA1022" s="223" t="s">
        <v>279</v>
      </c>
      <c r="AB1022" s="218">
        <v>2021</v>
      </c>
      <c r="AC1022" s="219">
        <v>6712.7000702236373</v>
      </c>
      <c r="AD1022" s="220" t="s">
        <v>281</v>
      </c>
      <c r="AE1022" s="221">
        <v>0.37991645478717639</v>
      </c>
      <c r="AF1022" s="222" t="s">
        <v>279</v>
      </c>
      <c r="AG1022" s="221">
        <v>0.18221768231680668</v>
      </c>
      <c r="AH1022" s="222" t="s">
        <v>279</v>
      </c>
      <c r="AI1022" s="223" t="s">
        <v>279</v>
      </c>
    </row>
    <row r="1023" spans="1:35" s="14" customFormat="1" ht="19.95" customHeight="1" x14ac:dyDescent="0.25">
      <c r="A1023" s="20"/>
      <c r="B1023" s="149">
        <v>84.1</v>
      </c>
      <c r="C1023" s="149" t="s">
        <v>268</v>
      </c>
      <c r="D1023" s="150">
        <v>0.5</v>
      </c>
      <c r="E1023" s="137">
        <v>2034116355</v>
      </c>
      <c r="F1023" s="137">
        <v>3083626064</v>
      </c>
      <c r="G1023" s="137">
        <v>1059401070</v>
      </c>
      <c r="H1023" s="137">
        <v>2086464752</v>
      </c>
      <c r="I1023" s="137">
        <v>974715285</v>
      </c>
      <c r="J1023" s="137">
        <v>997161312</v>
      </c>
      <c r="K1023" s="137">
        <v>928960127</v>
      </c>
      <c r="L1023" s="137">
        <v>70881043</v>
      </c>
      <c r="M1023" s="151"/>
      <c r="N1023" s="230" t="s">
        <v>32</v>
      </c>
      <c r="O1023" s="168" t="s">
        <v>16</v>
      </c>
      <c r="P1023" s="168">
        <v>0</v>
      </c>
      <c r="Q1023" s="227" t="s">
        <v>32</v>
      </c>
      <c r="R1023" s="206"/>
      <c r="S1023" s="237" t="s">
        <v>32</v>
      </c>
      <c r="T1023" s="157" t="s">
        <v>72</v>
      </c>
      <c r="U1023" s="138"/>
      <c r="V1023" s="199" t="s">
        <v>32</v>
      </c>
      <c r="W1023" s="139"/>
      <c r="X1023" s="199" t="s">
        <v>32</v>
      </c>
      <c r="Y1023" s="140"/>
      <c r="Z1023" s="199" t="s">
        <v>32</v>
      </c>
      <c r="AA1023" s="239" t="s">
        <v>32</v>
      </c>
      <c r="AB1023" s="141">
        <v>2021</v>
      </c>
      <c r="AC1023" s="142">
        <v>3394.0977627497728</v>
      </c>
      <c r="AD1023" s="143" t="s">
        <v>281</v>
      </c>
      <c r="AE1023" s="144"/>
      <c r="AF1023" s="201" t="s">
        <v>32</v>
      </c>
      <c r="AG1023" s="144"/>
      <c r="AH1023" s="201" t="s">
        <v>32</v>
      </c>
      <c r="AI1023" s="170" t="s">
        <v>32</v>
      </c>
    </row>
    <row r="1024" spans="1:35" s="14" customFormat="1" ht="19.95" customHeight="1" x14ac:dyDescent="0.25">
      <c r="A1024" s="20"/>
      <c r="B1024" s="22">
        <v>84.199999999999989</v>
      </c>
      <c r="C1024" s="22" t="s">
        <v>269</v>
      </c>
      <c r="D1024" s="122">
        <v>0.5</v>
      </c>
      <c r="E1024" s="156">
        <v>2789491565</v>
      </c>
      <c r="F1024" s="156">
        <v>3015036480</v>
      </c>
      <c r="G1024" s="156">
        <v>353884225</v>
      </c>
      <c r="H1024" s="156">
        <v>1087122713</v>
      </c>
      <c r="I1024" s="156">
        <v>2435607340</v>
      </c>
      <c r="J1024" s="156">
        <v>1927913767</v>
      </c>
      <c r="K1024" s="156">
        <v>182324027</v>
      </c>
      <c r="L1024" s="156">
        <v>3198144</v>
      </c>
      <c r="M1024" s="152"/>
      <c r="N1024" s="226" t="s">
        <v>32</v>
      </c>
      <c r="O1024" s="169" t="s">
        <v>16</v>
      </c>
      <c r="P1024" s="169">
        <v>0</v>
      </c>
      <c r="Q1024" s="228" t="s">
        <v>32</v>
      </c>
      <c r="R1024" s="207"/>
      <c r="S1024" s="202" t="s">
        <v>32</v>
      </c>
      <c r="T1024" s="129" t="s">
        <v>72</v>
      </c>
      <c r="U1024" s="130"/>
      <c r="V1024" s="200" t="s">
        <v>32</v>
      </c>
      <c r="W1024" s="131"/>
      <c r="X1024" s="200" t="s">
        <v>32</v>
      </c>
      <c r="Y1024" s="132"/>
      <c r="Z1024" s="200" t="s">
        <v>32</v>
      </c>
      <c r="AA1024" s="240" t="s">
        <v>32</v>
      </c>
      <c r="AB1024" s="238">
        <v>2021</v>
      </c>
      <c r="AC1024" s="134">
        <v>3318.6023074738641</v>
      </c>
      <c r="AD1024" s="135" t="s">
        <v>281</v>
      </c>
      <c r="AE1024" s="136"/>
      <c r="AF1024" s="202" t="s">
        <v>32</v>
      </c>
      <c r="AG1024" s="136"/>
      <c r="AH1024" s="202" t="s">
        <v>32</v>
      </c>
      <c r="AI1024" s="171" t="s">
        <v>32</v>
      </c>
    </row>
    <row r="1025" spans="1:35" s="14" customFormat="1" ht="19.95" customHeight="1" x14ac:dyDescent="0.25">
      <c r="A1025" s="20"/>
      <c r="B1025" s="22" t="s">
        <v>32</v>
      </c>
      <c r="C1025" s="22"/>
      <c r="D1025" s="122"/>
      <c r="E1025" s="156"/>
      <c r="F1025" s="156"/>
      <c r="G1025" s="156"/>
      <c r="H1025" s="156"/>
      <c r="I1025" s="156">
        <v>0</v>
      </c>
      <c r="J1025" s="156">
        <v>0</v>
      </c>
      <c r="K1025" s="156"/>
      <c r="L1025" s="156"/>
      <c r="M1025" s="152"/>
      <c r="N1025" s="226" t="s">
        <v>32</v>
      </c>
      <c r="O1025" s="169" t="s">
        <v>16</v>
      </c>
      <c r="P1025" s="169">
        <v>0</v>
      </c>
      <c r="Q1025" s="228" t="s">
        <v>32</v>
      </c>
      <c r="R1025" s="207"/>
      <c r="S1025" s="202" t="s">
        <v>32</v>
      </c>
      <c r="T1025" s="129"/>
      <c r="U1025" s="130"/>
      <c r="V1025" s="200" t="s">
        <v>32</v>
      </c>
      <c r="W1025" s="131"/>
      <c r="X1025" s="200" t="s">
        <v>32</v>
      </c>
      <c r="Y1025" s="132"/>
      <c r="Z1025" s="200" t="s">
        <v>32</v>
      </c>
      <c r="AA1025" s="240" t="s">
        <v>32</v>
      </c>
      <c r="AB1025" s="238">
        <v>2021</v>
      </c>
      <c r="AC1025" s="134">
        <v>0</v>
      </c>
      <c r="AD1025" s="135" t="s">
        <v>32</v>
      </c>
      <c r="AE1025" s="136"/>
      <c r="AF1025" s="202" t="s">
        <v>32</v>
      </c>
      <c r="AG1025" s="136"/>
      <c r="AH1025" s="202" t="s">
        <v>32</v>
      </c>
      <c r="AI1025" s="171" t="s">
        <v>32</v>
      </c>
    </row>
    <row r="1026" spans="1:35" s="14" customFormat="1" ht="19.95" customHeight="1" x14ac:dyDescent="0.25">
      <c r="A1026" s="20"/>
      <c r="B1026" s="22" t="s">
        <v>32</v>
      </c>
      <c r="C1026" s="22"/>
      <c r="D1026" s="122"/>
      <c r="E1026" s="156"/>
      <c r="F1026" s="156"/>
      <c r="G1026" s="156"/>
      <c r="H1026" s="156"/>
      <c r="I1026" s="156">
        <v>0</v>
      </c>
      <c r="J1026" s="156">
        <v>0</v>
      </c>
      <c r="K1026" s="156"/>
      <c r="L1026" s="156"/>
      <c r="M1026" s="152"/>
      <c r="N1026" s="226" t="s">
        <v>32</v>
      </c>
      <c r="O1026" s="169" t="s">
        <v>16</v>
      </c>
      <c r="P1026" s="169">
        <v>0</v>
      </c>
      <c r="Q1026" s="228" t="s">
        <v>32</v>
      </c>
      <c r="R1026" s="207"/>
      <c r="S1026" s="202" t="s">
        <v>32</v>
      </c>
      <c r="T1026" s="129"/>
      <c r="U1026" s="130"/>
      <c r="V1026" s="200" t="s">
        <v>32</v>
      </c>
      <c r="W1026" s="131"/>
      <c r="X1026" s="200" t="s">
        <v>32</v>
      </c>
      <c r="Y1026" s="132"/>
      <c r="Z1026" s="200" t="s">
        <v>32</v>
      </c>
      <c r="AA1026" s="240" t="s">
        <v>32</v>
      </c>
      <c r="AB1026" s="238">
        <v>2021</v>
      </c>
      <c r="AC1026" s="134">
        <v>0</v>
      </c>
      <c r="AD1026" s="135" t="s">
        <v>32</v>
      </c>
      <c r="AE1026" s="136"/>
      <c r="AF1026" s="202" t="s">
        <v>32</v>
      </c>
      <c r="AG1026" s="136"/>
      <c r="AH1026" s="202" t="s">
        <v>32</v>
      </c>
      <c r="AI1026" s="171" t="s">
        <v>32</v>
      </c>
    </row>
    <row r="1027" spans="1:35" s="14" customFormat="1" ht="19.95" customHeight="1" x14ac:dyDescent="0.25">
      <c r="A1027" s="20"/>
      <c r="B1027" s="22" t="s">
        <v>32</v>
      </c>
      <c r="C1027" s="22"/>
      <c r="D1027" s="122"/>
      <c r="E1027" s="156"/>
      <c r="F1027" s="156"/>
      <c r="G1027" s="156"/>
      <c r="H1027" s="156"/>
      <c r="I1027" s="156">
        <v>0</v>
      </c>
      <c r="J1027" s="156">
        <v>0</v>
      </c>
      <c r="K1027" s="156"/>
      <c r="L1027" s="156"/>
      <c r="M1027" s="152"/>
      <c r="N1027" s="226" t="s">
        <v>32</v>
      </c>
      <c r="O1027" s="169" t="s">
        <v>16</v>
      </c>
      <c r="P1027" s="169">
        <v>0</v>
      </c>
      <c r="Q1027" s="228" t="s">
        <v>32</v>
      </c>
      <c r="R1027" s="207"/>
      <c r="S1027" s="202" t="s">
        <v>32</v>
      </c>
      <c r="T1027" s="129"/>
      <c r="U1027" s="130"/>
      <c r="V1027" s="200" t="s">
        <v>32</v>
      </c>
      <c r="W1027" s="131"/>
      <c r="X1027" s="200" t="s">
        <v>32</v>
      </c>
      <c r="Y1027" s="132"/>
      <c r="Z1027" s="200" t="s">
        <v>32</v>
      </c>
      <c r="AA1027" s="240" t="s">
        <v>32</v>
      </c>
      <c r="AB1027" s="238">
        <v>2021</v>
      </c>
      <c r="AC1027" s="134">
        <v>0</v>
      </c>
      <c r="AD1027" s="135" t="s">
        <v>32</v>
      </c>
      <c r="AE1027" s="136"/>
      <c r="AF1027" s="202" t="s">
        <v>32</v>
      </c>
      <c r="AG1027" s="136"/>
      <c r="AH1027" s="202" t="s">
        <v>32</v>
      </c>
      <c r="AI1027" s="171" t="s">
        <v>32</v>
      </c>
    </row>
    <row r="1028" spans="1:35" s="14" customFormat="1" ht="19.95" customHeight="1" x14ac:dyDescent="0.25">
      <c r="A1028" s="20"/>
      <c r="B1028" s="153" t="s">
        <v>32</v>
      </c>
      <c r="C1028" s="153"/>
      <c r="D1028" s="122"/>
      <c r="E1028" s="156"/>
      <c r="F1028" s="156"/>
      <c r="G1028" s="156"/>
      <c r="H1028" s="156"/>
      <c r="I1028" s="156">
        <v>0</v>
      </c>
      <c r="J1028" s="156">
        <v>0</v>
      </c>
      <c r="K1028" s="156"/>
      <c r="L1028" s="156"/>
      <c r="M1028" s="152"/>
      <c r="N1028" s="226" t="s">
        <v>32</v>
      </c>
      <c r="O1028" s="169" t="s">
        <v>16</v>
      </c>
      <c r="P1028" s="169">
        <v>0</v>
      </c>
      <c r="Q1028" s="228" t="s">
        <v>32</v>
      </c>
      <c r="R1028" s="207"/>
      <c r="S1028" s="202" t="s">
        <v>32</v>
      </c>
      <c r="T1028" s="129"/>
      <c r="U1028" s="130"/>
      <c r="V1028" s="200" t="s">
        <v>32</v>
      </c>
      <c r="W1028" s="131"/>
      <c r="X1028" s="200" t="s">
        <v>32</v>
      </c>
      <c r="Y1028" s="132"/>
      <c r="Z1028" s="200" t="s">
        <v>32</v>
      </c>
      <c r="AA1028" s="240" t="s">
        <v>32</v>
      </c>
      <c r="AB1028" s="238">
        <v>2021</v>
      </c>
      <c r="AC1028" s="134">
        <v>0</v>
      </c>
      <c r="AD1028" s="135" t="s">
        <v>32</v>
      </c>
      <c r="AE1028" s="136"/>
      <c r="AF1028" s="202" t="s">
        <v>32</v>
      </c>
      <c r="AG1028" s="136"/>
      <c r="AH1028" s="202" t="s">
        <v>32</v>
      </c>
      <c r="AI1028" s="171" t="s">
        <v>32</v>
      </c>
    </row>
    <row r="1029" spans="1:35" s="14" customFormat="1" ht="19.95" customHeight="1" x14ac:dyDescent="0.25">
      <c r="A1029" s="20"/>
      <c r="B1029" s="153" t="s">
        <v>32</v>
      </c>
      <c r="C1029" s="153"/>
      <c r="D1029" s="122"/>
      <c r="E1029" s="156"/>
      <c r="F1029" s="156"/>
      <c r="G1029" s="156"/>
      <c r="H1029" s="156"/>
      <c r="I1029" s="156">
        <v>0</v>
      </c>
      <c r="J1029" s="156">
        <v>0</v>
      </c>
      <c r="K1029" s="156"/>
      <c r="L1029" s="156"/>
      <c r="M1029" s="152"/>
      <c r="N1029" s="226" t="s">
        <v>32</v>
      </c>
      <c r="O1029" s="169" t="s">
        <v>16</v>
      </c>
      <c r="P1029" s="169">
        <v>0</v>
      </c>
      <c r="Q1029" s="228" t="s">
        <v>32</v>
      </c>
      <c r="R1029" s="207"/>
      <c r="S1029" s="202" t="s">
        <v>32</v>
      </c>
      <c r="T1029" s="129"/>
      <c r="U1029" s="130"/>
      <c r="V1029" s="200" t="s">
        <v>32</v>
      </c>
      <c r="W1029" s="131"/>
      <c r="X1029" s="200" t="s">
        <v>32</v>
      </c>
      <c r="Y1029" s="132"/>
      <c r="Z1029" s="200" t="s">
        <v>32</v>
      </c>
      <c r="AA1029" s="240" t="s">
        <v>32</v>
      </c>
      <c r="AB1029" s="238">
        <v>2021</v>
      </c>
      <c r="AC1029" s="134">
        <v>0</v>
      </c>
      <c r="AD1029" s="135" t="s">
        <v>32</v>
      </c>
      <c r="AE1029" s="136"/>
      <c r="AF1029" s="202" t="s">
        <v>32</v>
      </c>
      <c r="AG1029" s="136"/>
      <c r="AH1029" s="202" t="s">
        <v>32</v>
      </c>
      <c r="AI1029" s="171" t="s">
        <v>32</v>
      </c>
    </row>
    <row r="1030" spans="1:35" s="14" customFormat="1" ht="19.95" customHeight="1" x14ac:dyDescent="0.25">
      <c r="A1030" s="20"/>
      <c r="B1030" s="153" t="s">
        <v>32</v>
      </c>
      <c r="C1030" s="153"/>
      <c r="D1030" s="122"/>
      <c r="E1030" s="156"/>
      <c r="F1030" s="156"/>
      <c r="G1030" s="156"/>
      <c r="H1030" s="156"/>
      <c r="I1030" s="156">
        <v>0</v>
      </c>
      <c r="J1030" s="156">
        <v>0</v>
      </c>
      <c r="K1030" s="156"/>
      <c r="L1030" s="156"/>
      <c r="M1030" s="152"/>
      <c r="N1030" s="226" t="s">
        <v>32</v>
      </c>
      <c r="O1030" s="169" t="s">
        <v>16</v>
      </c>
      <c r="P1030" s="169">
        <v>0</v>
      </c>
      <c r="Q1030" s="228" t="s">
        <v>32</v>
      </c>
      <c r="R1030" s="207"/>
      <c r="S1030" s="202" t="s">
        <v>32</v>
      </c>
      <c r="T1030" s="129"/>
      <c r="U1030" s="130"/>
      <c r="V1030" s="200" t="s">
        <v>32</v>
      </c>
      <c r="W1030" s="131"/>
      <c r="X1030" s="200" t="s">
        <v>32</v>
      </c>
      <c r="Y1030" s="132"/>
      <c r="Z1030" s="200" t="s">
        <v>32</v>
      </c>
      <c r="AA1030" s="241" t="s">
        <v>32</v>
      </c>
      <c r="AB1030" s="133">
        <v>2021</v>
      </c>
      <c r="AC1030" s="134">
        <v>0</v>
      </c>
      <c r="AD1030" s="135" t="s">
        <v>32</v>
      </c>
      <c r="AE1030" s="136"/>
      <c r="AF1030" s="202" t="s">
        <v>32</v>
      </c>
      <c r="AG1030" s="136"/>
      <c r="AH1030" s="202" t="s">
        <v>32</v>
      </c>
      <c r="AI1030" s="171" t="s">
        <v>32</v>
      </c>
    </row>
    <row r="1031" spans="1:35" s="14" customFormat="1" ht="19.95" customHeight="1" x14ac:dyDescent="0.25">
      <c r="A1031" s="20"/>
      <c r="B1031" s="153" t="s">
        <v>32</v>
      </c>
      <c r="C1031" s="153"/>
      <c r="D1031" s="122"/>
      <c r="E1031" s="156"/>
      <c r="F1031" s="156"/>
      <c r="G1031" s="156"/>
      <c r="H1031" s="156"/>
      <c r="I1031" s="156">
        <v>0</v>
      </c>
      <c r="J1031" s="156">
        <v>0</v>
      </c>
      <c r="K1031" s="156"/>
      <c r="L1031" s="156"/>
      <c r="M1031" s="154"/>
      <c r="N1031" s="226" t="s">
        <v>32</v>
      </c>
      <c r="O1031" s="169" t="s">
        <v>16</v>
      </c>
      <c r="P1031" s="169">
        <v>0</v>
      </c>
      <c r="Q1031" s="228" t="s">
        <v>32</v>
      </c>
      <c r="R1031" s="207"/>
      <c r="S1031" s="202" t="s">
        <v>32</v>
      </c>
      <c r="T1031" s="129"/>
      <c r="U1031" s="130"/>
      <c r="V1031" s="200" t="s">
        <v>32</v>
      </c>
      <c r="W1031" s="131"/>
      <c r="X1031" s="200" t="s">
        <v>32</v>
      </c>
      <c r="Y1031" s="132"/>
      <c r="Z1031" s="200" t="s">
        <v>32</v>
      </c>
      <c r="AA1031" s="240" t="s">
        <v>32</v>
      </c>
      <c r="AB1031" s="238">
        <v>2021</v>
      </c>
      <c r="AC1031" s="134">
        <v>0</v>
      </c>
      <c r="AD1031" s="135" t="s">
        <v>32</v>
      </c>
      <c r="AE1031" s="136"/>
      <c r="AF1031" s="202" t="s">
        <v>32</v>
      </c>
      <c r="AG1031" s="136"/>
      <c r="AH1031" s="202" t="s">
        <v>32</v>
      </c>
      <c r="AI1031" s="171" t="s">
        <v>32</v>
      </c>
    </row>
    <row r="1032" spans="1:35" ht="19.95" customHeight="1" x14ac:dyDescent="0.25">
      <c r="B1032" s="155" t="s">
        <v>32</v>
      </c>
      <c r="C1032" s="155"/>
      <c r="D1032" s="155"/>
      <c r="E1032" s="156"/>
      <c r="F1032" s="156"/>
      <c r="G1032" s="156"/>
      <c r="H1032" s="156"/>
      <c r="I1032" s="156">
        <v>0</v>
      </c>
      <c r="J1032" s="156">
        <v>0</v>
      </c>
      <c r="K1032" s="156"/>
      <c r="L1032" s="156"/>
      <c r="M1032" s="154"/>
      <c r="N1032" s="226" t="s">
        <v>32</v>
      </c>
      <c r="O1032" s="169" t="s">
        <v>16</v>
      </c>
      <c r="P1032" s="169">
        <v>0</v>
      </c>
      <c r="Q1032" s="228" t="s">
        <v>32</v>
      </c>
      <c r="R1032" s="207"/>
      <c r="S1032" s="202" t="s">
        <v>32</v>
      </c>
      <c r="T1032" s="129"/>
      <c r="U1032" s="129"/>
      <c r="V1032" s="200" t="s">
        <v>32</v>
      </c>
      <c r="W1032" s="129"/>
      <c r="X1032" s="200" t="s">
        <v>32</v>
      </c>
      <c r="Y1032" s="129"/>
      <c r="Z1032" s="200" t="s">
        <v>32</v>
      </c>
      <c r="AA1032" s="240" t="s">
        <v>32</v>
      </c>
      <c r="AB1032" s="242"/>
      <c r="AC1032" s="129"/>
      <c r="AD1032" s="129"/>
      <c r="AE1032" s="129"/>
      <c r="AF1032" s="202" t="s">
        <v>32</v>
      </c>
      <c r="AG1032" s="129"/>
      <c r="AH1032" s="202" t="s">
        <v>32</v>
      </c>
      <c r="AI1032" s="171" t="s">
        <v>32</v>
      </c>
    </row>
    <row r="1033" spans="1:35" ht="10.050000000000001" customHeight="1" thickBot="1" x14ac:dyDescent="0.3">
      <c r="B1033" s="248" t="s">
        <v>64</v>
      </c>
      <c r="C1033" s="249"/>
      <c r="D1033" s="249"/>
      <c r="E1033" s="249"/>
      <c r="F1033" s="249"/>
      <c r="G1033" s="249"/>
      <c r="H1033" s="249"/>
      <c r="I1033" s="249"/>
      <c r="J1033" s="249"/>
      <c r="K1033" s="249"/>
      <c r="L1033" s="249"/>
      <c r="M1033" s="249"/>
      <c r="N1033" s="249"/>
      <c r="O1033" s="249"/>
      <c r="P1033" s="249"/>
      <c r="Q1033" s="249"/>
      <c r="R1033" s="249"/>
      <c r="S1033" s="250"/>
      <c r="T1033" s="249"/>
      <c r="U1033" s="249"/>
      <c r="V1033" s="249"/>
      <c r="W1033" s="249"/>
      <c r="X1033" s="249"/>
      <c r="Y1033" s="249"/>
      <c r="Z1033" s="249"/>
      <c r="AA1033" s="250"/>
      <c r="AB1033" s="249"/>
      <c r="AC1033" s="249"/>
      <c r="AD1033" s="249"/>
      <c r="AE1033" s="249"/>
      <c r="AF1033" s="249"/>
      <c r="AG1033" s="249"/>
      <c r="AH1033" s="249"/>
      <c r="AI1033" s="251"/>
    </row>
    <row r="1034" spans="1:35" s="14" customFormat="1" ht="26.1" customHeight="1" thickBot="1" x14ac:dyDescent="0.3">
      <c r="B1034" s="208">
        <v>85</v>
      </c>
      <c r="C1034" s="209" t="s">
        <v>270</v>
      </c>
      <c r="D1034" s="210">
        <v>1</v>
      </c>
      <c r="E1034" s="211">
        <v>6786476883</v>
      </c>
      <c r="F1034" s="211">
        <v>9971120972</v>
      </c>
      <c r="G1034" s="211">
        <v>2609642082</v>
      </c>
      <c r="H1034" s="211">
        <v>5671349155</v>
      </c>
      <c r="I1034" s="211">
        <v>4176834801</v>
      </c>
      <c r="J1034" s="211">
        <v>4299771817</v>
      </c>
      <c r="K1034" s="211">
        <v>292981226</v>
      </c>
      <c r="L1034" s="211">
        <v>66404213</v>
      </c>
      <c r="M1034" s="212">
        <v>1</v>
      </c>
      <c r="N1034" s="231">
        <v>5</v>
      </c>
      <c r="O1034" s="213" t="s">
        <v>16</v>
      </c>
      <c r="P1034" s="213">
        <v>0</v>
      </c>
      <c r="Q1034" s="229">
        <v>1100000000</v>
      </c>
      <c r="R1034" s="225">
        <v>4396834801</v>
      </c>
      <c r="S1034" s="222" t="s">
        <v>279</v>
      </c>
      <c r="T1034" s="214" t="s">
        <v>72</v>
      </c>
      <c r="U1034" s="214">
        <v>2.600539334420497</v>
      </c>
      <c r="V1034" s="215" t="s">
        <v>279</v>
      </c>
      <c r="W1034" s="216">
        <v>0.56877748960480667</v>
      </c>
      <c r="X1034" s="215" t="s">
        <v>279</v>
      </c>
      <c r="Y1034" s="217">
        <v>4.4120879197830414</v>
      </c>
      <c r="Z1034" s="215" t="s">
        <v>279</v>
      </c>
      <c r="AA1034" s="223" t="s">
        <v>279</v>
      </c>
      <c r="AB1034" s="218">
        <v>2021</v>
      </c>
      <c r="AC1034" s="219">
        <v>10975.052967113765</v>
      </c>
      <c r="AD1034" s="220" t="s">
        <v>281</v>
      </c>
      <c r="AE1034" s="221">
        <v>6.8138784677280004E-2</v>
      </c>
      <c r="AF1034" s="222" t="s">
        <v>279</v>
      </c>
      <c r="AG1034" s="221">
        <v>2.9382977783814216E-2</v>
      </c>
      <c r="AH1034" s="222" t="s">
        <v>279</v>
      </c>
      <c r="AI1034" s="223" t="s">
        <v>279</v>
      </c>
    </row>
    <row r="1035" spans="1:35" s="14" customFormat="1" ht="19.95" customHeight="1" x14ac:dyDescent="0.25">
      <c r="A1035" s="20"/>
      <c r="B1035" s="149">
        <v>85.1</v>
      </c>
      <c r="C1035" s="149" t="s">
        <v>271</v>
      </c>
      <c r="D1035" s="150">
        <v>0.1</v>
      </c>
      <c r="E1035" s="137">
        <v>764926395</v>
      </c>
      <c r="F1035" s="137">
        <v>764926395</v>
      </c>
      <c r="G1035" s="137">
        <v>300547042</v>
      </c>
      <c r="H1035" s="137">
        <v>420075413</v>
      </c>
      <c r="I1035" s="137">
        <v>464379353</v>
      </c>
      <c r="J1035" s="137">
        <v>344850982</v>
      </c>
      <c r="K1035" s="137">
        <v>60352952</v>
      </c>
      <c r="L1035" s="137">
        <v>2218080</v>
      </c>
      <c r="M1035" s="151"/>
      <c r="N1035" s="230" t="s">
        <v>32</v>
      </c>
      <c r="O1035" s="168" t="s">
        <v>16</v>
      </c>
      <c r="P1035" s="168">
        <v>0</v>
      </c>
      <c r="Q1035" s="227" t="s">
        <v>32</v>
      </c>
      <c r="R1035" s="206"/>
      <c r="S1035" s="237" t="s">
        <v>32</v>
      </c>
      <c r="T1035" s="157" t="s">
        <v>72</v>
      </c>
      <c r="U1035" s="138"/>
      <c r="V1035" s="199" t="s">
        <v>32</v>
      </c>
      <c r="W1035" s="139"/>
      <c r="X1035" s="199" t="s">
        <v>32</v>
      </c>
      <c r="Y1035" s="140"/>
      <c r="Z1035" s="199" t="s">
        <v>32</v>
      </c>
      <c r="AA1035" s="239" t="s">
        <v>32</v>
      </c>
      <c r="AB1035" s="141">
        <v>2021</v>
      </c>
      <c r="AC1035" s="142">
        <v>841.94221739388854</v>
      </c>
      <c r="AD1035" s="143" t="s">
        <v>281</v>
      </c>
      <c r="AE1035" s="144"/>
      <c r="AF1035" s="201" t="s">
        <v>32</v>
      </c>
      <c r="AG1035" s="144"/>
      <c r="AH1035" s="201" t="s">
        <v>32</v>
      </c>
      <c r="AI1035" s="170" t="s">
        <v>32</v>
      </c>
    </row>
    <row r="1036" spans="1:35" s="14" customFormat="1" ht="19.95" customHeight="1" x14ac:dyDescent="0.25">
      <c r="A1036" s="20"/>
      <c r="B1036" s="22">
        <v>85.199999999999989</v>
      </c>
      <c r="C1036" s="22" t="s">
        <v>272</v>
      </c>
      <c r="D1036" s="122">
        <v>0.9</v>
      </c>
      <c r="E1036" s="156">
        <v>6021550488</v>
      </c>
      <c r="F1036" s="156">
        <v>9206194577</v>
      </c>
      <c r="G1036" s="156">
        <v>2309095040</v>
      </c>
      <c r="H1036" s="156">
        <v>5251273742</v>
      </c>
      <c r="I1036" s="156">
        <v>3712455448</v>
      </c>
      <c r="J1036" s="156">
        <v>3954920835</v>
      </c>
      <c r="K1036" s="156">
        <v>232628274</v>
      </c>
      <c r="L1036" s="156">
        <v>64186133</v>
      </c>
      <c r="M1036" s="152"/>
      <c r="N1036" s="226" t="s">
        <v>32</v>
      </c>
      <c r="O1036" s="169" t="s">
        <v>16</v>
      </c>
      <c r="P1036" s="169">
        <v>0</v>
      </c>
      <c r="Q1036" s="228" t="s">
        <v>32</v>
      </c>
      <c r="R1036" s="207"/>
      <c r="S1036" s="202" t="s">
        <v>32</v>
      </c>
      <c r="T1036" s="129" t="s">
        <v>72</v>
      </c>
      <c r="U1036" s="130"/>
      <c r="V1036" s="200" t="s">
        <v>32</v>
      </c>
      <c r="W1036" s="131"/>
      <c r="X1036" s="200" t="s">
        <v>32</v>
      </c>
      <c r="Y1036" s="132"/>
      <c r="Z1036" s="200" t="s">
        <v>32</v>
      </c>
      <c r="AA1036" s="240" t="s">
        <v>32</v>
      </c>
      <c r="AB1036" s="238">
        <v>2021</v>
      </c>
      <c r="AC1036" s="134">
        <v>10133.110749719875</v>
      </c>
      <c r="AD1036" s="135" t="s">
        <v>281</v>
      </c>
      <c r="AE1036" s="136"/>
      <c r="AF1036" s="202" t="s">
        <v>32</v>
      </c>
      <c r="AG1036" s="136"/>
      <c r="AH1036" s="202" t="s">
        <v>32</v>
      </c>
      <c r="AI1036" s="171" t="s">
        <v>32</v>
      </c>
    </row>
    <row r="1037" spans="1:35" s="14" customFormat="1" ht="19.95" customHeight="1" x14ac:dyDescent="0.25">
      <c r="A1037" s="20"/>
      <c r="B1037" s="22" t="s">
        <v>32</v>
      </c>
      <c r="C1037" s="22"/>
      <c r="D1037" s="122"/>
      <c r="E1037" s="156"/>
      <c r="F1037" s="156"/>
      <c r="G1037" s="156"/>
      <c r="H1037" s="156"/>
      <c r="I1037" s="156">
        <v>0</v>
      </c>
      <c r="J1037" s="156">
        <v>0</v>
      </c>
      <c r="K1037" s="156"/>
      <c r="L1037" s="156"/>
      <c r="M1037" s="152"/>
      <c r="N1037" s="226" t="s">
        <v>32</v>
      </c>
      <c r="O1037" s="169" t="s">
        <v>16</v>
      </c>
      <c r="P1037" s="169">
        <v>0</v>
      </c>
      <c r="Q1037" s="228" t="s">
        <v>32</v>
      </c>
      <c r="R1037" s="207"/>
      <c r="S1037" s="202" t="s">
        <v>32</v>
      </c>
      <c r="T1037" s="129"/>
      <c r="U1037" s="130"/>
      <c r="V1037" s="200" t="s">
        <v>32</v>
      </c>
      <c r="W1037" s="131"/>
      <c r="X1037" s="200" t="s">
        <v>32</v>
      </c>
      <c r="Y1037" s="132"/>
      <c r="Z1037" s="200" t="s">
        <v>32</v>
      </c>
      <c r="AA1037" s="240" t="s">
        <v>32</v>
      </c>
      <c r="AB1037" s="238">
        <v>2021</v>
      </c>
      <c r="AC1037" s="134">
        <v>0</v>
      </c>
      <c r="AD1037" s="135" t="s">
        <v>32</v>
      </c>
      <c r="AE1037" s="136"/>
      <c r="AF1037" s="202" t="s">
        <v>32</v>
      </c>
      <c r="AG1037" s="136"/>
      <c r="AH1037" s="202" t="s">
        <v>32</v>
      </c>
      <c r="AI1037" s="171" t="s">
        <v>32</v>
      </c>
    </row>
    <row r="1038" spans="1:35" s="14" customFormat="1" ht="19.95" customHeight="1" x14ac:dyDescent="0.25">
      <c r="A1038" s="20"/>
      <c r="B1038" s="22" t="s">
        <v>32</v>
      </c>
      <c r="C1038" s="22"/>
      <c r="D1038" s="122"/>
      <c r="E1038" s="156"/>
      <c r="F1038" s="156"/>
      <c r="G1038" s="156"/>
      <c r="H1038" s="156"/>
      <c r="I1038" s="156">
        <v>0</v>
      </c>
      <c r="J1038" s="156">
        <v>0</v>
      </c>
      <c r="K1038" s="156"/>
      <c r="L1038" s="156"/>
      <c r="M1038" s="152"/>
      <c r="N1038" s="226" t="s">
        <v>32</v>
      </c>
      <c r="O1038" s="169" t="s">
        <v>16</v>
      </c>
      <c r="P1038" s="169">
        <v>0</v>
      </c>
      <c r="Q1038" s="228" t="s">
        <v>32</v>
      </c>
      <c r="R1038" s="207"/>
      <c r="S1038" s="202" t="s">
        <v>32</v>
      </c>
      <c r="T1038" s="129"/>
      <c r="U1038" s="130"/>
      <c r="V1038" s="200" t="s">
        <v>32</v>
      </c>
      <c r="W1038" s="131"/>
      <c r="X1038" s="200" t="s">
        <v>32</v>
      </c>
      <c r="Y1038" s="132"/>
      <c r="Z1038" s="200" t="s">
        <v>32</v>
      </c>
      <c r="AA1038" s="240" t="s">
        <v>32</v>
      </c>
      <c r="AB1038" s="238">
        <v>2021</v>
      </c>
      <c r="AC1038" s="134">
        <v>0</v>
      </c>
      <c r="AD1038" s="135" t="s">
        <v>32</v>
      </c>
      <c r="AE1038" s="136"/>
      <c r="AF1038" s="202" t="s">
        <v>32</v>
      </c>
      <c r="AG1038" s="136"/>
      <c r="AH1038" s="202" t="s">
        <v>32</v>
      </c>
      <c r="AI1038" s="171" t="s">
        <v>32</v>
      </c>
    </row>
    <row r="1039" spans="1:35" s="14" customFormat="1" ht="19.95" customHeight="1" x14ac:dyDescent="0.25">
      <c r="A1039" s="20"/>
      <c r="B1039" s="22" t="s">
        <v>32</v>
      </c>
      <c r="C1039" s="22"/>
      <c r="D1039" s="122"/>
      <c r="E1039" s="156"/>
      <c r="F1039" s="156"/>
      <c r="G1039" s="156"/>
      <c r="H1039" s="156"/>
      <c r="I1039" s="156">
        <v>0</v>
      </c>
      <c r="J1039" s="156">
        <v>0</v>
      </c>
      <c r="K1039" s="156"/>
      <c r="L1039" s="156"/>
      <c r="M1039" s="152"/>
      <c r="N1039" s="226" t="s">
        <v>32</v>
      </c>
      <c r="O1039" s="169" t="s">
        <v>16</v>
      </c>
      <c r="P1039" s="169">
        <v>0</v>
      </c>
      <c r="Q1039" s="228" t="s">
        <v>32</v>
      </c>
      <c r="R1039" s="207"/>
      <c r="S1039" s="202" t="s">
        <v>32</v>
      </c>
      <c r="T1039" s="129"/>
      <c r="U1039" s="130"/>
      <c r="V1039" s="200" t="s">
        <v>32</v>
      </c>
      <c r="W1039" s="131"/>
      <c r="X1039" s="200" t="s">
        <v>32</v>
      </c>
      <c r="Y1039" s="132"/>
      <c r="Z1039" s="200" t="s">
        <v>32</v>
      </c>
      <c r="AA1039" s="240" t="s">
        <v>32</v>
      </c>
      <c r="AB1039" s="238">
        <v>2021</v>
      </c>
      <c r="AC1039" s="134">
        <v>0</v>
      </c>
      <c r="AD1039" s="135" t="s">
        <v>32</v>
      </c>
      <c r="AE1039" s="136"/>
      <c r="AF1039" s="202" t="s">
        <v>32</v>
      </c>
      <c r="AG1039" s="136"/>
      <c r="AH1039" s="202" t="s">
        <v>32</v>
      </c>
      <c r="AI1039" s="171" t="s">
        <v>32</v>
      </c>
    </row>
    <row r="1040" spans="1:35" s="14" customFormat="1" ht="19.95" customHeight="1" x14ac:dyDescent="0.25">
      <c r="A1040" s="20"/>
      <c r="B1040" s="153" t="s">
        <v>32</v>
      </c>
      <c r="C1040" s="153"/>
      <c r="D1040" s="122"/>
      <c r="E1040" s="156"/>
      <c r="F1040" s="156"/>
      <c r="G1040" s="156"/>
      <c r="H1040" s="156"/>
      <c r="I1040" s="156">
        <v>0</v>
      </c>
      <c r="J1040" s="156">
        <v>0</v>
      </c>
      <c r="K1040" s="156"/>
      <c r="L1040" s="156"/>
      <c r="M1040" s="152"/>
      <c r="N1040" s="226" t="s">
        <v>32</v>
      </c>
      <c r="O1040" s="169" t="s">
        <v>16</v>
      </c>
      <c r="P1040" s="169">
        <v>0</v>
      </c>
      <c r="Q1040" s="228" t="s">
        <v>32</v>
      </c>
      <c r="R1040" s="207"/>
      <c r="S1040" s="202" t="s">
        <v>32</v>
      </c>
      <c r="T1040" s="129"/>
      <c r="U1040" s="130"/>
      <c r="V1040" s="200" t="s">
        <v>32</v>
      </c>
      <c r="W1040" s="131"/>
      <c r="X1040" s="200" t="s">
        <v>32</v>
      </c>
      <c r="Y1040" s="132"/>
      <c r="Z1040" s="200" t="s">
        <v>32</v>
      </c>
      <c r="AA1040" s="240" t="s">
        <v>32</v>
      </c>
      <c r="AB1040" s="238">
        <v>2021</v>
      </c>
      <c r="AC1040" s="134">
        <v>0</v>
      </c>
      <c r="AD1040" s="135" t="s">
        <v>32</v>
      </c>
      <c r="AE1040" s="136"/>
      <c r="AF1040" s="202" t="s">
        <v>32</v>
      </c>
      <c r="AG1040" s="136"/>
      <c r="AH1040" s="202" t="s">
        <v>32</v>
      </c>
      <c r="AI1040" s="171" t="s">
        <v>32</v>
      </c>
    </row>
    <row r="1041" spans="1:35" s="14" customFormat="1" ht="19.95" customHeight="1" x14ac:dyDescent="0.25">
      <c r="A1041" s="20"/>
      <c r="B1041" s="153" t="s">
        <v>32</v>
      </c>
      <c r="C1041" s="153"/>
      <c r="D1041" s="122"/>
      <c r="E1041" s="156"/>
      <c r="F1041" s="156"/>
      <c r="G1041" s="156"/>
      <c r="H1041" s="156"/>
      <c r="I1041" s="156">
        <v>0</v>
      </c>
      <c r="J1041" s="156">
        <v>0</v>
      </c>
      <c r="K1041" s="156"/>
      <c r="L1041" s="156"/>
      <c r="M1041" s="152"/>
      <c r="N1041" s="226" t="s">
        <v>32</v>
      </c>
      <c r="O1041" s="169" t="s">
        <v>16</v>
      </c>
      <c r="P1041" s="169">
        <v>0</v>
      </c>
      <c r="Q1041" s="228" t="s">
        <v>32</v>
      </c>
      <c r="R1041" s="207"/>
      <c r="S1041" s="202" t="s">
        <v>32</v>
      </c>
      <c r="T1041" s="129"/>
      <c r="U1041" s="130"/>
      <c r="V1041" s="200" t="s">
        <v>32</v>
      </c>
      <c r="W1041" s="131"/>
      <c r="X1041" s="200" t="s">
        <v>32</v>
      </c>
      <c r="Y1041" s="132"/>
      <c r="Z1041" s="200" t="s">
        <v>32</v>
      </c>
      <c r="AA1041" s="240" t="s">
        <v>32</v>
      </c>
      <c r="AB1041" s="238">
        <v>2021</v>
      </c>
      <c r="AC1041" s="134">
        <v>0</v>
      </c>
      <c r="AD1041" s="135" t="s">
        <v>32</v>
      </c>
      <c r="AE1041" s="136"/>
      <c r="AF1041" s="202" t="s">
        <v>32</v>
      </c>
      <c r="AG1041" s="136"/>
      <c r="AH1041" s="202" t="s">
        <v>32</v>
      </c>
      <c r="AI1041" s="171" t="s">
        <v>32</v>
      </c>
    </row>
    <row r="1042" spans="1:35" s="14" customFormat="1" ht="19.95" customHeight="1" x14ac:dyDescent="0.25">
      <c r="A1042" s="20"/>
      <c r="B1042" s="153" t="s">
        <v>32</v>
      </c>
      <c r="C1042" s="153"/>
      <c r="D1042" s="122"/>
      <c r="E1042" s="156"/>
      <c r="F1042" s="156"/>
      <c r="G1042" s="156"/>
      <c r="H1042" s="156"/>
      <c r="I1042" s="156">
        <v>0</v>
      </c>
      <c r="J1042" s="156">
        <v>0</v>
      </c>
      <c r="K1042" s="156"/>
      <c r="L1042" s="156"/>
      <c r="M1042" s="152"/>
      <c r="N1042" s="226" t="s">
        <v>32</v>
      </c>
      <c r="O1042" s="169" t="s">
        <v>16</v>
      </c>
      <c r="P1042" s="169">
        <v>0</v>
      </c>
      <c r="Q1042" s="228" t="s">
        <v>32</v>
      </c>
      <c r="R1042" s="207"/>
      <c r="S1042" s="202" t="s">
        <v>32</v>
      </c>
      <c r="T1042" s="129"/>
      <c r="U1042" s="130"/>
      <c r="V1042" s="200" t="s">
        <v>32</v>
      </c>
      <c r="W1042" s="131"/>
      <c r="X1042" s="200" t="s">
        <v>32</v>
      </c>
      <c r="Y1042" s="132"/>
      <c r="Z1042" s="200" t="s">
        <v>32</v>
      </c>
      <c r="AA1042" s="241" t="s">
        <v>32</v>
      </c>
      <c r="AB1042" s="133">
        <v>2021</v>
      </c>
      <c r="AC1042" s="134">
        <v>0</v>
      </c>
      <c r="AD1042" s="135" t="s">
        <v>32</v>
      </c>
      <c r="AE1042" s="136"/>
      <c r="AF1042" s="202" t="s">
        <v>32</v>
      </c>
      <c r="AG1042" s="136"/>
      <c r="AH1042" s="202" t="s">
        <v>32</v>
      </c>
      <c r="AI1042" s="171" t="s">
        <v>32</v>
      </c>
    </row>
    <row r="1043" spans="1:35" s="14" customFormat="1" ht="19.95" customHeight="1" x14ac:dyDescent="0.25">
      <c r="A1043" s="20"/>
      <c r="B1043" s="153" t="s">
        <v>32</v>
      </c>
      <c r="C1043" s="153"/>
      <c r="D1043" s="122"/>
      <c r="E1043" s="156"/>
      <c r="F1043" s="156"/>
      <c r="G1043" s="156"/>
      <c r="H1043" s="156"/>
      <c r="I1043" s="156">
        <v>0</v>
      </c>
      <c r="J1043" s="156">
        <v>0</v>
      </c>
      <c r="K1043" s="156"/>
      <c r="L1043" s="156"/>
      <c r="M1043" s="154"/>
      <c r="N1043" s="226" t="s">
        <v>32</v>
      </c>
      <c r="O1043" s="169" t="s">
        <v>16</v>
      </c>
      <c r="P1043" s="169">
        <v>0</v>
      </c>
      <c r="Q1043" s="228" t="s">
        <v>32</v>
      </c>
      <c r="R1043" s="207"/>
      <c r="S1043" s="202" t="s">
        <v>32</v>
      </c>
      <c r="T1043" s="129"/>
      <c r="U1043" s="130"/>
      <c r="V1043" s="200" t="s">
        <v>32</v>
      </c>
      <c r="W1043" s="131"/>
      <c r="X1043" s="200" t="s">
        <v>32</v>
      </c>
      <c r="Y1043" s="132"/>
      <c r="Z1043" s="200" t="s">
        <v>32</v>
      </c>
      <c r="AA1043" s="240" t="s">
        <v>32</v>
      </c>
      <c r="AB1043" s="238">
        <v>2021</v>
      </c>
      <c r="AC1043" s="134">
        <v>0</v>
      </c>
      <c r="AD1043" s="135" t="s">
        <v>32</v>
      </c>
      <c r="AE1043" s="136"/>
      <c r="AF1043" s="202" t="s">
        <v>32</v>
      </c>
      <c r="AG1043" s="136"/>
      <c r="AH1043" s="202" t="s">
        <v>32</v>
      </c>
      <c r="AI1043" s="171" t="s">
        <v>32</v>
      </c>
    </row>
    <row r="1044" spans="1:35" ht="19.95" customHeight="1" x14ac:dyDescent="0.25">
      <c r="B1044" s="155" t="s">
        <v>32</v>
      </c>
      <c r="C1044" s="155"/>
      <c r="D1044" s="155"/>
      <c r="E1044" s="156"/>
      <c r="F1044" s="156"/>
      <c r="G1044" s="156"/>
      <c r="H1044" s="156"/>
      <c r="I1044" s="156">
        <v>0</v>
      </c>
      <c r="J1044" s="156">
        <v>0</v>
      </c>
      <c r="K1044" s="156"/>
      <c r="L1044" s="156"/>
      <c r="M1044" s="154"/>
      <c r="N1044" s="226" t="s">
        <v>32</v>
      </c>
      <c r="O1044" s="169" t="s">
        <v>16</v>
      </c>
      <c r="P1044" s="169">
        <v>0</v>
      </c>
      <c r="Q1044" s="228" t="s">
        <v>32</v>
      </c>
      <c r="R1044" s="207"/>
      <c r="S1044" s="202" t="s">
        <v>32</v>
      </c>
      <c r="T1044" s="129"/>
      <c r="U1044" s="129"/>
      <c r="V1044" s="200" t="s">
        <v>32</v>
      </c>
      <c r="W1044" s="129"/>
      <c r="X1044" s="200" t="s">
        <v>32</v>
      </c>
      <c r="Y1044" s="129"/>
      <c r="Z1044" s="200" t="s">
        <v>32</v>
      </c>
      <c r="AA1044" s="240" t="s">
        <v>32</v>
      </c>
      <c r="AB1044" s="242"/>
      <c r="AC1044" s="129"/>
      <c r="AD1044" s="129"/>
      <c r="AE1044" s="129"/>
      <c r="AF1044" s="202" t="s">
        <v>32</v>
      </c>
      <c r="AG1044" s="129"/>
      <c r="AH1044" s="202" t="s">
        <v>32</v>
      </c>
      <c r="AI1044" s="171" t="s">
        <v>32</v>
      </c>
    </row>
    <row r="1045" spans="1:35" ht="10.050000000000001" customHeight="1" thickBot="1" x14ac:dyDescent="0.3">
      <c r="B1045" s="248" t="s">
        <v>64</v>
      </c>
      <c r="C1045" s="249"/>
      <c r="D1045" s="249"/>
      <c r="E1045" s="249"/>
      <c r="F1045" s="249"/>
      <c r="G1045" s="249"/>
      <c r="H1045" s="249"/>
      <c r="I1045" s="249"/>
      <c r="J1045" s="249"/>
      <c r="K1045" s="249"/>
      <c r="L1045" s="249"/>
      <c r="M1045" s="249"/>
      <c r="N1045" s="249"/>
      <c r="O1045" s="249"/>
      <c r="P1045" s="249"/>
      <c r="Q1045" s="249"/>
      <c r="R1045" s="249"/>
      <c r="S1045" s="250"/>
      <c r="T1045" s="249"/>
      <c r="U1045" s="249"/>
      <c r="V1045" s="249"/>
      <c r="W1045" s="249"/>
      <c r="X1045" s="249"/>
      <c r="Y1045" s="249"/>
      <c r="Z1045" s="249"/>
      <c r="AA1045" s="250"/>
      <c r="AB1045" s="249"/>
      <c r="AC1045" s="249"/>
      <c r="AD1045" s="249"/>
      <c r="AE1045" s="249"/>
      <c r="AF1045" s="249"/>
      <c r="AG1045" s="249"/>
      <c r="AH1045" s="249"/>
      <c r="AI1045" s="251"/>
    </row>
    <row r="1046" spans="1:35" s="14" customFormat="1" ht="26.1" customHeight="1" thickBot="1" x14ac:dyDescent="0.3">
      <c r="B1046" s="208">
        <v>86</v>
      </c>
      <c r="C1046" s="209" t="s">
        <v>273</v>
      </c>
      <c r="D1046" s="210">
        <v>1</v>
      </c>
      <c r="E1046" s="211">
        <v>8405382119</v>
      </c>
      <c r="F1046" s="211">
        <v>9402502091</v>
      </c>
      <c r="G1046" s="211">
        <v>438300200</v>
      </c>
      <c r="H1046" s="211">
        <v>2564600420</v>
      </c>
      <c r="I1046" s="211">
        <v>7967081919</v>
      </c>
      <c r="J1046" s="211">
        <v>6837901671</v>
      </c>
      <c r="K1046" s="211">
        <v>1933817140</v>
      </c>
      <c r="L1046" s="211">
        <v>66300299</v>
      </c>
      <c r="M1046" s="212">
        <v>1</v>
      </c>
      <c r="N1046" s="231">
        <v>5</v>
      </c>
      <c r="O1046" s="213" t="s">
        <v>16</v>
      </c>
      <c r="P1046" s="213">
        <v>0</v>
      </c>
      <c r="Q1046" s="229">
        <v>1100000000</v>
      </c>
      <c r="R1046" s="225">
        <v>8187081919</v>
      </c>
      <c r="S1046" s="222" t="s">
        <v>279</v>
      </c>
      <c r="T1046" s="214" t="s">
        <v>72</v>
      </c>
      <c r="U1046" s="214">
        <v>19.177226291477851</v>
      </c>
      <c r="V1046" s="215" t="s">
        <v>279</v>
      </c>
      <c r="W1046" s="216">
        <v>0.27275722942458208</v>
      </c>
      <c r="X1046" s="215" t="s">
        <v>279</v>
      </c>
      <c r="Y1046" s="217">
        <v>29.16754779642849</v>
      </c>
      <c r="Z1046" s="215" t="s">
        <v>279</v>
      </c>
      <c r="AA1046" s="223" t="s">
        <v>279</v>
      </c>
      <c r="AB1046" s="218">
        <v>2021</v>
      </c>
      <c r="AC1046" s="219">
        <v>10349.183282591803</v>
      </c>
      <c r="AD1046" s="220" t="s">
        <v>281</v>
      </c>
      <c r="AE1046" s="221">
        <v>0.28280856219407896</v>
      </c>
      <c r="AF1046" s="222" t="s">
        <v>279</v>
      </c>
      <c r="AG1046" s="221">
        <v>0.20567048231247237</v>
      </c>
      <c r="AH1046" s="222" t="s">
        <v>279</v>
      </c>
      <c r="AI1046" s="223" t="s">
        <v>279</v>
      </c>
    </row>
    <row r="1047" spans="1:35" s="14" customFormat="1" ht="19.95" customHeight="1" x14ac:dyDescent="0.25">
      <c r="A1047" s="20"/>
      <c r="B1047" s="149">
        <v>86.1</v>
      </c>
      <c r="C1047" s="149" t="s">
        <v>274</v>
      </c>
      <c r="D1047" s="150">
        <v>0.99</v>
      </c>
      <c r="E1047" s="137">
        <v>3970850714</v>
      </c>
      <c r="F1047" s="137">
        <v>3979183714</v>
      </c>
      <c r="G1047" s="137">
        <v>219400000</v>
      </c>
      <c r="H1047" s="137">
        <v>1480300200</v>
      </c>
      <c r="I1047" s="137">
        <v>3751450714</v>
      </c>
      <c r="J1047" s="137">
        <v>2498883514</v>
      </c>
      <c r="K1047" s="137">
        <v>831821000</v>
      </c>
      <c r="L1047" s="137">
        <v>32900000</v>
      </c>
      <c r="M1047" s="151"/>
      <c r="N1047" s="230" t="s">
        <v>32</v>
      </c>
      <c r="O1047" s="168" t="s">
        <v>16</v>
      </c>
      <c r="P1047" s="168">
        <v>0</v>
      </c>
      <c r="Q1047" s="227" t="s">
        <v>32</v>
      </c>
      <c r="R1047" s="206"/>
      <c r="S1047" s="237" t="s">
        <v>32</v>
      </c>
      <c r="T1047" s="157" t="s">
        <v>72</v>
      </c>
      <c r="U1047" s="138"/>
      <c r="V1047" s="199" t="s">
        <v>32</v>
      </c>
      <c r="W1047" s="139"/>
      <c r="X1047" s="199" t="s">
        <v>32</v>
      </c>
      <c r="Y1047" s="140"/>
      <c r="Z1047" s="199" t="s">
        <v>32</v>
      </c>
      <c r="AA1047" s="239" t="s">
        <v>32</v>
      </c>
      <c r="AB1047" s="141">
        <v>2021</v>
      </c>
      <c r="AC1047" s="142">
        <v>4379.8237078520597</v>
      </c>
      <c r="AD1047" s="143" t="s">
        <v>281</v>
      </c>
      <c r="AE1047" s="144"/>
      <c r="AF1047" s="201" t="s">
        <v>32</v>
      </c>
      <c r="AG1047" s="144"/>
      <c r="AH1047" s="201" t="s">
        <v>32</v>
      </c>
      <c r="AI1047" s="170" t="s">
        <v>32</v>
      </c>
    </row>
    <row r="1048" spans="1:35" s="14" customFormat="1" ht="19.95" customHeight="1" x14ac:dyDescent="0.25">
      <c r="A1048" s="20"/>
      <c r="B1048" s="22">
        <v>86.199999999999989</v>
      </c>
      <c r="C1048" s="22" t="s">
        <v>275</v>
      </c>
      <c r="D1048" s="122">
        <v>0.01</v>
      </c>
      <c r="E1048" s="156">
        <v>4434531405</v>
      </c>
      <c r="F1048" s="156">
        <v>5423318377</v>
      </c>
      <c r="G1048" s="156">
        <v>218900200</v>
      </c>
      <c r="H1048" s="156">
        <v>1084300220</v>
      </c>
      <c r="I1048" s="156">
        <v>4215631205</v>
      </c>
      <c r="J1048" s="156">
        <v>4339018157</v>
      </c>
      <c r="K1048" s="156">
        <v>1101996140</v>
      </c>
      <c r="L1048" s="156">
        <v>33400299</v>
      </c>
      <c r="M1048" s="152"/>
      <c r="N1048" s="226" t="s">
        <v>32</v>
      </c>
      <c r="O1048" s="169" t="s">
        <v>16</v>
      </c>
      <c r="P1048" s="169">
        <v>0</v>
      </c>
      <c r="Q1048" s="228" t="s">
        <v>32</v>
      </c>
      <c r="R1048" s="207"/>
      <c r="S1048" s="202" t="s">
        <v>32</v>
      </c>
      <c r="T1048" s="129" t="s">
        <v>72</v>
      </c>
      <c r="U1048" s="130"/>
      <c r="V1048" s="200" t="s">
        <v>32</v>
      </c>
      <c r="W1048" s="131"/>
      <c r="X1048" s="200" t="s">
        <v>32</v>
      </c>
      <c r="Y1048" s="132"/>
      <c r="Z1048" s="200" t="s">
        <v>32</v>
      </c>
      <c r="AA1048" s="240" t="s">
        <v>32</v>
      </c>
      <c r="AB1048" s="238">
        <v>2021</v>
      </c>
      <c r="AC1048" s="134">
        <v>5969.359574739743</v>
      </c>
      <c r="AD1048" s="135" t="s">
        <v>281</v>
      </c>
      <c r="AE1048" s="136"/>
      <c r="AF1048" s="202" t="s">
        <v>32</v>
      </c>
      <c r="AG1048" s="136"/>
      <c r="AH1048" s="202" t="s">
        <v>32</v>
      </c>
      <c r="AI1048" s="171" t="s">
        <v>32</v>
      </c>
    </row>
    <row r="1049" spans="1:35" s="14" customFormat="1" ht="19.95" customHeight="1" x14ac:dyDescent="0.25">
      <c r="A1049" s="20"/>
      <c r="B1049" s="22" t="s">
        <v>32</v>
      </c>
      <c r="C1049" s="22"/>
      <c r="D1049" s="122"/>
      <c r="E1049" s="156"/>
      <c r="F1049" s="156"/>
      <c r="G1049" s="156"/>
      <c r="H1049" s="156"/>
      <c r="I1049" s="156">
        <v>0</v>
      </c>
      <c r="J1049" s="156">
        <v>0</v>
      </c>
      <c r="K1049" s="156"/>
      <c r="L1049" s="156"/>
      <c r="M1049" s="152"/>
      <c r="N1049" s="226" t="s">
        <v>32</v>
      </c>
      <c r="O1049" s="169" t="s">
        <v>16</v>
      </c>
      <c r="P1049" s="169">
        <v>0</v>
      </c>
      <c r="Q1049" s="228" t="s">
        <v>32</v>
      </c>
      <c r="R1049" s="207"/>
      <c r="S1049" s="202" t="s">
        <v>32</v>
      </c>
      <c r="T1049" s="129"/>
      <c r="U1049" s="130"/>
      <c r="V1049" s="200" t="s">
        <v>32</v>
      </c>
      <c r="W1049" s="131"/>
      <c r="X1049" s="200" t="s">
        <v>32</v>
      </c>
      <c r="Y1049" s="132"/>
      <c r="Z1049" s="200" t="s">
        <v>32</v>
      </c>
      <c r="AA1049" s="240" t="s">
        <v>32</v>
      </c>
      <c r="AB1049" s="238">
        <v>2021</v>
      </c>
      <c r="AC1049" s="134">
        <v>0</v>
      </c>
      <c r="AD1049" s="135" t="s">
        <v>32</v>
      </c>
      <c r="AE1049" s="136"/>
      <c r="AF1049" s="202" t="s">
        <v>32</v>
      </c>
      <c r="AG1049" s="136"/>
      <c r="AH1049" s="202" t="s">
        <v>32</v>
      </c>
      <c r="AI1049" s="171" t="s">
        <v>32</v>
      </c>
    </row>
    <row r="1050" spans="1:35" s="14" customFormat="1" ht="19.95" customHeight="1" x14ac:dyDescent="0.25">
      <c r="A1050" s="20"/>
      <c r="B1050" s="22" t="s">
        <v>32</v>
      </c>
      <c r="C1050" s="22"/>
      <c r="D1050" s="122"/>
      <c r="E1050" s="156"/>
      <c r="F1050" s="156"/>
      <c r="G1050" s="156"/>
      <c r="H1050" s="156"/>
      <c r="I1050" s="156">
        <v>0</v>
      </c>
      <c r="J1050" s="156">
        <v>0</v>
      </c>
      <c r="K1050" s="156"/>
      <c r="L1050" s="156"/>
      <c r="M1050" s="152"/>
      <c r="N1050" s="226" t="s">
        <v>32</v>
      </c>
      <c r="O1050" s="169" t="s">
        <v>16</v>
      </c>
      <c r="P1050" s="169">
        <v>0</v>
      </c>
      <c r="Q1050" s="228" t="s">
        <v>32</v>
      </c>
      <c r="R1050" s="207"/>
      <c r="S1050" s="202" t="s">
        <v>32</v>
      </c>
      <c r="T1050" s="129"/>
      <c r="U1050" s="130"/>
      <c r="V1050" s="200" t="s">
        <v>32</v>
      </c>
      <c r="W1050" s="131"/>
      <c r="X1050" s="200" t="s">
        <v>32</v>
      </c>
      <c r="Y1050" s="132"/>
      <c r="Z1050" s="200" t="s">
        <v>32</v>
      </c>
      <c r="AA1050" s="240" t="s">
        <v>32</v>
      </c>
      <c r="AB1050" s="238">
        <v>2021</v>
      </c>
      <c r="AC1050" s="134">
        <v>0</v>
      </c>
      <c r="AD1050" s="135" t="s">
        <v>32</v>
      </c>
      <c r="AE1050" s="136"/>
      <c r="AF1050" s="202" t="s">
        <v>32</v>
      </c>
      <c r="AG1050" s="136"/>
      <c r="AH1050" s="202" t="s">
        <v>32</v>
      </c>
      <c r="AI1050" s="171" t="s">
        <v>32</v>
      </c>
    </row>
    <row r="1051" spans="1:35" s="14" customFormat="1" ht="19.95" customHeight="1" x14ac:dyDescent="0.25">
      <c r="A1051" s="20"/>
      <c r="B1051" s="22" t="s">
        <v>32</v>
      </c>
      <c r="C1051" s="22"/>
      <c r="D1051" s="122"/>
      <c r="E1051" s="156"/>
      <c r="F1051" s="156"/>
      <c r="G1051" s="156"/>
      <c r="H1051" s="156"/>
      <c r="I1051" s="156">
        <v>0</v>
      </c>
      <c r="J1051" s="156">
        <v>0</v>
      </c>
      <c r="K1051" s="156"/>
      <c r="L1051" s="156"/>
      <c r="M1051" s="152"/>
      <c r="N1051" s="226" t="s">
        <v>32</v>
      </c>
      <c r="O1051" s="169" t="s">
        <v>16</v>
      </c>
      <c r="P1051" s="169">
        <v>0</v>
      </c>
      <c r="Q1051" s="228" t="s">
        <v>32</v>
      </c>
      <c r="R1051" s="207"/>
      <c r="S1051" s="202" t="s">
        <v>32</v>
      </c>
      <c r="T1051" s="129"/>
      <c r="U1051" s="130"/>
      <c r="V1051" s="200" t="s">
        <v>32</v>
      </c>
      <c r="W1051" s="131"/>
      <c r="X1051" s="200" t="s">
        <v>32</v>
      </c>
      <c r="Y1051" s="132"/>
      <c r="Z1051" s="200" t="s">
        <v>32</v>
      </c>
      <c r="AA1051" s="240" t="s">
        <v>32</v>
      </c>
      <c r="AB1051" s="238">
        <v>2021</v>
      </c>
      <c r="AC1051" s="134">
        <v>0</v>
      </c>
      <c r="AD1051" s="135" t="s">
        <v>32</v>
      </c>
      <c r="AE1051" s="136"/>
      <c r="AF1051" s="202" t="s">
        <v>32</v>
      </c>
      <c r="AG1051" s="136"/>
      <c r="AH1051" s="202" t="s">
        <v>32</v>
      </c>
      <c r="AI1051" s="171" t="s">
        <v>32</v>
      </c>
    </row>
    <row r="1052" spans="1:35" s="14" customFormat="1" ht="19.95" customHeight="1" x14ac:dyDescent="0.25">
      <c r="A1052" s="20"/>
      <c r="B1052" s="153" t="s">
        <v>32</v>
      </c>
      <c r="C1052" s="153"/>
      <c r="D1052" s="122"/>
      <c r="E1052" s="156"/>
      <c r="F1052" s="156"/>
      <c r="G1052" s="156"/>
      <c r="H1052" s="156"/>
      <c r="I1052" s="156">
        <v>0</v>
      </c>
      <c r="J1052" s="156">
        <v>0</v>
      </c>
      <c r="K1052" s="156"/>
      <c r="L1052" s="156"/>
      <c r="M1052" s="152"/>
      <c r="N1052" s="226" t="s">
        <v>32</v>
      </c>
      <c r="O1052" s="169" t="s">
        <v>16</v>
      </c>
      <c r="P1052" s="169">
        <v>0</v>
      </c>
      <c r="Q1052" s="228" t="s">
        <v>32</v>
      </c>
      <c r="R1052" s="207"/>
      <c r="S1052" s="202" t="s">
        <v>32</v>
      </c>
      <c r="T1052" s="129"/>
      <c r="U1052" s="130"/>
      <c r="V1052" s="200" t="s">
        <v>32</v>
      </c>
      <c r="W1052" s="131"/>
      <c r="X1052" s="200" t="s">
        <v>32</v>
      </c>
      <c r="Y1052" s="132"/>
      <c r="Z1052" s="200" t="s">
        <v>32</v>
      </c>
      <c r="AA1052" s="240" t="s">
        <v>32</v>
      </c>
      <c r="AB1052" s="238">
        <v>2021</v>
      </c>
      <c r="AC1052" s="134">
        <v>0</v>
      </c>
      <c r="AD1052" s="135" t="s">
        <v>32</v>
      </c>
      <c r="AE1052" s="136"/>
      <c r="AF1052" s="202" t="s">
        <v>32</v>
      </c>
      <c r="AG1052" s="136"/>
      <c r="AH1052" s="202" t="s">
        <v>32</v>
      </c>
      <c r="AI1052" s="171" t="s">
        <v>32</v>
      </c>
    </row>
    <row r="1053" spans="1:35" s="14" customFormat="1" ht="19.95" customHeight="1" x14ac:dyDescent="0.25">
      <c r="A1053" s="20"/>
      <c r="B1053" s="153" t="s">
        <v>32</v>
      </c>
      <c r="C1053" s="153"/>
      <c r="D1053" s="122"/>
      <c r="E1053" s="156"/>
      <c r="F1053" s="156"/>
      <c r="G1053" s="156"/>
      <c r="H1053" s="156"/>
      <c r="I1053" s="156">
        <v>0</v>
      </c>
      <c r="J1053" s="156">
        <v>0</v>
      </c>
      <c r="K1053" s="156"/>
      <c r="L1053" s="156"/>
      <c r="M1053" s="152"/>
      <c r="N1053" s="226" t="s">
        <v>32</v>
      </c>
      <c r="O1053" s="169" t="s">
        <v>16</v>
      </c>
      <c r="P1053" s="169">
        <v>0</v>
      </c>
      <c r="Q1053" s="228" t="s">
        <v>32</v>
      </c>
      <c r="R1053" s="207"/>
      <c r="S1053" s="202" t="s">
        <v>32</v>
      </c>
      <c r="T1053" s="129"/>
      <c r="U1053" s="130"/>
      <c r="V1053" s="200" t="s">
        <v>32</v>
      </c>
      <c r="W1053" s="131"/>
      <c r="X1053" s="200" t="s">
        <v>32</v>
      </c>
      <c r="Y1053" s="132"/>
      <c r="Z1053" s="200" t="s">
        <v>32</v>
      </c>
      <c r="AA1053" s="240" t="s">
        <v>32</v>
      </c>
      <c r="AB1053" s="238">
        <v>2021</v>
      </c>
      <c r="AC1053" s="134">
        <v>0</v>
      </c>
      <c r="AD1053" s="135" t="s">
        <v>32</v>
      </c>
      <c r="AE1053" s="136"/>
      <c r="AF1053" s="202" t="s">
        <v>32</v>
      </c>
      <c r="AG1053" s="136"/>
      <c r="AH1053" s="202" t="s">
        <v>32</v>
      </c>
      <c r="AI1053" s="171" t="s">
        <v>32</v>
      </c>
    </row>
    <row r="1054" spans="1:35" s="14" customFormat="1" ht="19.95" customHeight="1" x14ac:dyDescent="0.25">
      <c r="A1054" s="20"/>
      <c r="B1054" s="153" t="s">
        <v>32</v>
      </c>
      <c r="C1054" s="153"/>
      <c r="D1054" s="122"/>
      <c r="E1054" s="156"/>
      <c r="F1054" s="156"/>
      <c r="G1054" s="156"/>
      <c r="H1054" s="156"/>
      <c r="I1054" s="156">
        <v>0</v>
      </c>
      <c r="J1054" s="156">
        <v>0</v>
      </c>
      <c r="K1054" s="156"/>
      <c r="L1054" s="156"/>
      <c r="M1054" s="152"/>
      <c r="N1054" s="226" t="s">
        <v>32</v>
      </c>
      <c r="O1054" s="169" t="s">
        <v>16</v>
      </c>
      <c r="P1054" s="169">
        <v>0</v>
      </c>
      <c r="Q1054" s="228" t="s">
        <v>32</v>
      </c>
      <c r="R1054" s="207"/>
      <c r="S1054" s="202" t="s">
        <v>32</v>
      </c>
      <c r="T1054" s="129"/>
      <c r="U1054" s="130"/>
      <c r="V1054" s="200" t="s">
        <v>32</v>
      </c>
      <c r="W1054" s="131"/>
      <c r="X1054" s="200" t="s">
        <v>32</v>
      </c>
      <c r="Y1054" s="132"/>
      <c r="Z1054" s="200" t="s">
        <v>32</v>
      </c>
      <c r="AA1054" s="241" t="s">
        <v>32</v>
      </c>
      <c r="AB1054" s="133">
        <v>2021</v>
      </c>
      <c r="AC1054" s="134">
        <v>0</v>
      </c>
      <c r="AD1054" s="135" t="s">
        <v>32</v>
      </c>
      <c r="AE1054" s="136"/>
      <c r="AF1054" s="202" t="s">
        <v>32</v>
      </c>
      <c r="AG1054" s="136"/>
      <c r="AH1054" s="202" t="s">
        <v>32</v>
      </c>
      <c r="AI1054" s="171" t="s">
        <v>32</v>
      </c>
    </row>
    <row r="1055" spans="1:35" s="14" customFormat="1" ht="19.95" customHeight="1" x14ac:dyDescent="0.25">
      <c r="A1055" s="20"/>
      <c r="B1055" s="153" t="s">
        <v>32</v>
      </c>
      <c r="C1055" s="153"/>
      <c r="D1055" s="122"/>
      <c r="E1055" s="156"/>
      <c r="F1055" s="156"/>
      <c r="G1055" s="156"/>
      <c r="H1055" s="156"/>
      <c r="I1055" s="156">
        <v>0</v>
      </c>
      <c r="J1055" s="156">
        <v>0</v>
      </c>
      <c r="K1055" s="156"/>
      <c r="L1055" s="156"/>
      <c r="M1055" s="154"/>
      <c r="N1055" s="226" t="s">
        <v>32</v>
      </c>
      <c r="O1055" s="169" t="s">
        <v>16</v>
      </c>
      <c r="P1055" s="169">
        <v>0</v>
      </c>
      <c r="Q1055" s="228" t="s">
        <v>32</v>
      </c>
      <c r="R1055" s="207"/>
      <c r="S1055" s="202" t="s">
        <v>32</v>
      </c>
      <c r="T1055" s="129"/>
      <c r="U1055" s="130"/>
      <c r="V1055" s="200" t="s">
        <v>32</v>
      </c>
      <c r="W1055" s="131"/>
      <c r="X1055" s="200" t="s">
        <v>32</v>
      </c>
      <c r="Y1055" s="132"/>
      <c r="Z1055" s="200" t="s">
        <v>32</v>
      </c>
      <c r="AA1055" s="240" t="s">
        <v>32</v>
      </c>
      <c r="AB1055" s="238">
        <v>2021</v>
      </c>
      <c r="AC1055" s="134">
        <v>0</v>
      </c>
      <c r="AD1055" s="135" t="s">
        <v>32</v>
      </c>
      <c r="AE1055" s="136"/>
      <c r="AF1055" s="202" t="s">
        <v>32</v>
      </c>
      <c r="AG1055" s="136"/>
      <c r="AH1055" s="202" t="s">
        <v>32</v>
      </c>
      <c r="AI1055" s="171" t="s">
        <v>32</v>
      </c>
    </row>
    <row r="1056" spans="1:35" ht="19.95" customHeight="1" x14ac:dyDescent="0.25">
      <c r="B1056" s="155" t="s">
        <v>32</v>
      </c>
      <c r="C1056" s="155"/>
      <c r="D1056" s="155"/>
      <c r="E1056" s="156"/>
      <c r="F1056" s="156"/>
      <c r="G1056" s="156"/>
      <c r="H1056" s="156"/>
      <c r="I1056" s="156">
        <v>0</v>
      </c>
      <c r="J1056" s="156">
        <v>0</v>
      </c>
      <c r="K1056" s="156"/>
      <c r="L1056" s="156"/>
      <c r="M1056" s="154"/>
      <c r="N1056" s="226" t="s">
        <v>32</v>
      </c>
      <c r="O1056" s="169" t="s">
        <v>16</v>
      </c>
      <c r="P1056" s="169">
        <v>0</v>
      </c>
      <c r="Q1056" s="228" t="s">
        <v>32</v>
      </c>
      <c r="R1056" s="207"/>
      <c r="S1056" s="202" t="s">
        <v>32</v>
      </c>
      <c r="T1056" s="129"/>
      <c r="U1056" s="129"/>
      <c r="V1056" s="200" t="s">
        <v>32</v>
      </c>
      <c r="W1056" s="129"/>
      <c r="X1056" s="200" t="s">
        <v>32</v>
      </c>
      <c r="Y1056" s="129"/>
      <c r="Z1056" s="200" t="s">
        <v>32</v>
      </c>
      <c r="AA1056" s="240" t="s">
        <v>32</v>
      </c>
      <c r="AB1056" s="242"/>
      <c r="AC1056" s="129"/>
      <c r="AD1056" s="129"/>
      <c r="AE1056" s="129"/>
      <c r="AF1056" s="202" t="s">
        <v>32</v>
      </c>
      <c r="AG1056" s="129"/>
      <c r="AH1056" s="202" t="s">
        <v>32</v>
      </c>
      <c r="AI1056" s="171" t="s">
        <v>32</v>
      </c>
    </row>
    <row r="1057" spans="1:35" ht="10.050000000000001" customHeight="1" thickBot="1" x14ac:dyDescent="0.3">
      <c r="B1057" s="248" t="s">
        <v>64</v>
      </c>
      <c r="C1057" s="249"/>
      <c r="D1057" s="249"/>
      <c r="E1057" s="249"/>
      <c r="F1057" s="249"/>
      <c r="G1057" s="249"/>
      <c r="H1057" s="249"/>
      <c r="I1057" s="249"/>
      <c r="J1057" s="249"/>
      <c r="K1057" s="249"/>
      <c r="L1057" s="249"/>
      <c r="M1057" s="249"/>
      <c r="N1057" s="249"/>
      <c r="O1057" s="249"/>
      <c r="P1057" s="249"/>
      <c r="Q1057" s="249"/>
      <c r="R1057" s="249"/>
      <c r="S1057" s="250"/>
      <c r="T1057" s="249"/>
      <c r="U1057" s="249"/>
      <c r="V1057" s="249"/>
      <c r="W1057" s="249"/>
      <c r="X1057" s="249"/>
      <c r="Y1057" s="249"/>
      <c r="Z1057" s="249"/>
      <c r="AA1057" s="250"/>
      <c r="AB1057" s="249"/>
      <c r="AC1057" s="249"/>
      <c r="AD1057" s="249"/>
      <c r="AE1057" s="249"/>
      <c r="AF1057" s="249"/>
      <c r="AG1057" s="249"/>
      <c r="AH1057" s="249"/>
      <c r="AI1057" s="251"/>
    </row>
    <row r="1058" spans="1:35" s="14" customFormat="1" ht="26.1" customHeight="1" thickBot="1" x14ac:dyDescent="0.3">
      <c r="B1058" s="208">
        <v>87</v>
      </c>
      <c r="C1058" s="209" t="s">
        <v>276</v>
      </c>
      <c r="D1058" s="210">
        <v>1</v>
      </c>
      <c r="E1058" s="211">
        <v>13207726471</v>
      </c>
      <c r="F1058" s="211">
        <v>14562751974</v>
      </c>
      <c r="G1058" s="211">
        <v>2321898362</v>
      </c>
      <c r="H1058" s="211">
        <v>2358979862</v>
      </c>
      <c r="I1058" s="211">
        <v>10885828109</v>
      </c>
      <c r="J1058" s="211">
        <v>12203772112</v>
      </c>
      <c r="K1058" s="211">
        <v>3559044408</v>
      </c>
      <c r="L1058" s="211">
        <v>1.1000000000000001E-6</v>
      </c>
      <c r="M1058" s="212">
        <v>1</v>
      </c>
      <c r="N1058" s="231">
        <v>5</v>
      </c>
      <c r="O1058" s="213" t="s">
        <v>16</v>
      </c>
      <c r="P1058" s="213">
        <v>0</v>
      </c>
      <c r="Q1058" s="229">
        <v>1100000000</v>
      </c>
      <c r="R1058" s="225">
        <v>11105828109</v>
      </c>
      <c r="S1058" s="222" t="s">
        <v>279</v>
      </c>
      <c r="T1058" s="214" t="s">
        <v>72</v>
      </c>
      <c r="U1058" s="214">
        <v>5.6883310170490571</v>
      </c>
      <c r="V1058" s="215" t="s">
        <v>279</v>
      </c>
      <c r="W1058" s="216">
        <v>0.16198723058743758</v>
      </c>
      <c r="X1058" s="215" t="s">
        <v>279</v>
      </c>
      <c r="Y1058" s="217">
        <v>3235494916363636</v>
      </c>
      <c r="Z1058" s="215" t="s">
        <v>279</v>
      </c>
      <c r="AA1058" s="223" t="s">
        <v>279</v>
      </c>
      <c r="AB1058" s="218">
        <v>2021</v>
      </c>
      <c r="AC1058" s="219">
        <v>16028.987584284874</v>
      </c>
      <c r="AD1058" s="220" t="s">
        <v>281</v>
      </c>
      <c r="AE1058" s="221">
        <v>0.29163478106088059</v>
      </c>
      <c r="AF1058" s="222" t="s">
        <v>279</v>
      </c>
      <c r="AG1058" s="221">
        <v>0.24439367053385483</v>
      </c>
      <c r="AH1058" s="222" t="s">
        <v>279</v>
      </c>
      <c r="AI1058" s="223" t="s">
        <v>279</v>
      </c>
    </row>
    <row r="1059" spans="1:35" s="14" customFormat="1" ht="19.95" customHeight="1" x14ac:dyDescent="0.25">
      <c r="A1059" s="20"/>
      <c r="B1059" s="149">
        <v>87.1</v>
      </c>
      <c r="C1059" s="149" t="s">
        <v>277</v>
      </c>
      <c r="D1059" s="150">
        <v>0.1</v>
      </c>
      <c r="E1059" s="137">
        <v>822771518</v>
      </c>
      <c r="F1059" s="137">
        <v>1397771518</v>
      </c>
      <c r="G1059" s="137">
        <v>109276788</v>
      </c>
      <c r="H1059" s="137">
        <v>109276788</v>
      </c>
      <c r="I1059" s="137">
        <v>713494730</v>
      </c>
      <c r="J1059" s="137">
        <v>1288494730</v>
      </c>
      <c r="K1059" s="137">
        <v>532265250</v>
      </c>
      <c r="L1059" s="137">
        <v>9.9999999999999995E-7</v>
      </c>
      <c r="M1059" s="151"/>
      <c r="N1059" s="230" t="s">
        <v>32</v>
      </c>
      <c r="O1059" s="168" t="s">
        <v>16</v>
      </c>
      <c r="P1059" s="168">
        <v>0</v>
      </c>
      <c r="Q1059" s="227" t="s">
        <v>32</v>
      </c>
      <c r="R1059" s="206"/>
      <c r="S1059" s="237" t="s">
        <v>32</v>
      </c>
      <c r="T1059" s="157" t="s">
        <v>72</v>
      </c>
      <c r="U1059" s="138"/>
      <c r="V1059" s="199" t="s">
        <v>32</v>
      </c>
      <c r="W1059" s="139"/>
      <c r="X1059" s="199" t="s">
        <v>32</v>
      </c>
      <c r="Y1059" s="140"/>
      <c r="Z1059" s="199" t="s">
        <v>32</v>
      </c>
      <c r="AA1059" s="239" t="s">
        <v>32</v>
      </c>
      <c r="AB1059" s="141">
        <v>2021</v>
      </c>
      <c r="AC1059" s="142">
        <v>1538.5046966184786</v>
      </c>
      <c r="AD1059" s="143" t="s">
        <v>281</v>
      </c>
      <c r="AE1059" s="144"/>
      <c r="AF1059" s="201" t="s">
        <v>32</v>
      </c>
      <c r="AG1059" s="144"/>
      <c r="AH1059" s="201" t="s">
        <v>32</v>
      </c>
      <c r="AI1059" s="170" t="s">
        <v>32</v>
      </c>
    </row>
    <row r="1060" spans="1:35" s="14" customFormat="1" ht="19.95" customHeight="1" x14ac:dyDescent="0.25">
      <c r="A1060" s="20"/>
      <c r="B1060" s="22">
        <v>87.199999999999989</v>
      </c>
      <c r="C1060" s="22" t="s">
        <v>278</v>
      </c>
      <c r="D1060" s="122">
        <v>0.9</v>
      </c>
      <c r="E1060" s="156">
        <v>12384954953</v>
      </c>
      <c r="F1060" s="156">
        <v>13164980456</v>
      </c>
      <c r="G1060" s="156">
        <v>2212621574</v>
      </c>
      <c r="H1060" s="156">
        <v>2249703074</v>
      </c>
      <c r="I1060" s="156">
        <v>10172333379</v>
      </c>
      <c r="J1060" s="156">
        <v>10915277382</v>
      </c>
      <c r="K1060" s="156">
        <v>3026779158</v>
      </c>
      <c r="L1060" s="156">
        <v>9.9999999999999995E-8</v>
      </c>
      <c r="M1060" s="152"/>
      <c r="N1060" s="226" t="s">
        <v>32</v>
      </c>
      <c r="O1060" s="169" t="s">
        <v>16</v>
      </c>
      <c r="P1060" s="169">
        <v>0</v>
      </c>
      <c r="Q1060" s="228" t="s">
        <v>32</v>
      </c>
      <c r="R1060" s="207"/>
      <c r="S1060" s="202" t="s">
        <v>32</v>
      </c>
      <c r="T1060" s="129" t="s">
        <v>72</v>
      </c>
      <c r="U1060" s="130"/>
      <c r="V1060" s="200" t="s">
        <v>32</v>
      </c>
      <c r="W1060" s="131"/>
      <c r="X1060" s="200" t="s">
        <v>32</v>
      </c>
      <c r="Y1060" s="132"/>
      <c r="Z1060" s="200" t="s">
        <v>32</v>
      </c>
      <c r="AA1060" s="240" t="s">
        <v>32</v>
      </c>
      <c r="AB1060" s="238">
        <v>2021</v>
      </c>
      <c r="AC1060" s="134">
        <v>14490.482887666396</v>
      </c>
      <c r="AD1060" s="135" t="s">
        <v>281</v>
      </c>
      <c r="AE1060" s="136"/>
      <c r="AF1060" s="202" t="s">
        <v>32</v>
      </c>
      <c r="AG1060" s="136"/>
      <c r="AH1060" s="202" t="s">
        <v>32</v>
      </c>
      <c r="AI1060" s="171" t="s">
        <v>32</v>
      </c>
    </row>
    <row r="1061" spans="1:35" s="14" customFormat="1" ht="19.95" customHeight="1" x14ac:dyDescent="0.25">
      <c r="A1061" s="20"/>
      <c r="B1061" s="22" t="s">
        <v>32</v>
      </c>
      <c r="C1061" s="22"/>
      <c r="D1061" s="122"/>
      <c r="E1061" s="156"/>
      <c r="F1061" s="156"/>
      <c r="G1061" s="156"/>
      <c r="H1061" s="156"/>
      <c r="I1061" s="156">
        <v>0</v>
      </c>
      <c r="J1061" s="156">
        <v>0</v>
      </c>
      <c r="K1061" s="156"/>
      <c r="L1061" s="156"/>
      <c r="M1061" s="152"/>
      <c r="N1061" s="226" t="s">
        <v>32</v>
      </c>
      <c r="O1061" s="169" t="s">
        <v>16</v>
      </c>
      <c r="P1061" s="169">
        <v>0</v>
      </c>
      <c r="Q1061" s="228" t="s">
        <v>32</v>
      </c>
      <c r="R1061" s="207"/>
      <c r="S1061" s="202" t="s">
        <v>32</v>
      </c>
      <c r="T1061" s="129"/>
      <c r="U1061" s="130"/>
      <c r="V1061" s="200" t="s">
        <v>32</v>
      </c>
      <c r="W1061" s="131"/>
      <c r="X1061" s="200" t="s">
        <v>32</v>
      </c>
      <c r="Y1061" s="132"/>
      <c r="Z1061" s="200" t="s">
        <v>32</v>
      </c>
      <c r="AA1061" s="240" t="s">
        <v>32</v>
      </c>
      <c r="AB1061" s="238">
        <v>2021</v>
      </c>
      <c r="AC1061" s="134">
        <v>0</v>
      </c>
      <c r="AD1061" s="135" t="s">
        <v>32</v>
      </c>
      <c r="AE1061" s="136"/>
      <c r="AF1061" s="202" t="s">
        <v>32</v>
      </c>
      <c r="AG1061" s="136"/>
      <c r="AH1061" s="202" t="s">
        <v>32</v>
      </c>
      <c r="AI1061" s="171" t="s">
        <v>32</v>
      </c>
    </row>
    <row r="1062" spans="1:35" s="14" customFormat="1" ht="19.95" customHeight="1" x14ac:dyDescent="0.25">
      <c r="A1062" s="20"/>
      <c r="B1062" s="22" t="s">
        <v>32</v>
      </c>
      <c r="C1062" s="22"/>
      <c r="D1062" s="122"/>
      <c r="E1062" s="156"/>
      <c r="F1062" s="156"/>
      <c r="G1062" s="156"/>
      <c r="H1062" s="156"/>
      <c r="I1062" s="156">
        <v>0</v>
      </c>
      <c r="J1062" s="156">
        <v>0</v>
      </c>
      <c r="K1062" s="156"/>
      <c r="L1062" s="156"/>
      <c r="M1062" s="152"/>
      <c r="N1062" s="226" t="s">
        <v>32</v>
      </c>
      <c r="O1062" s="169" t="s">
        <v>16</v>
      </c>
      <c r="P1062" s="169">
        <v>0</v>
      </c>
      <c r="Q1062" s="228" t="s">
        <v>32</v>
      </c>
      <c r="R1062" s="207"/>
      <c r="S1062" s="202" t="s">
        <v>32</v>
      </c>
      <c r="T1062" s="129"/>
      <c r="U1062" s="130"/>
      <c r="V1062" s="200" t="s">
        <v>32</v>
      </c>
      <c r="W1062" s="131"/>
      <c r="X1062" s="200" t="s">
        <v>32</v>
      </c>
      <c r="Y1062" s="132"/>
      <c r="Z1062" s="200" t="s">
        <v>32</v>
      </c>
      <c r="AA1062" s="240" t="s">
        <v>32</v>
      </c>
      <c r="AB1062" s="238">
        <v>2021</v>
      </c>
      <c r="AC1062" s="134">
        <v>0</v>
      </c>
      <c r="AD1062" s="135" t="s">
        <v>32</v>
      </c>
      <c r="AE1062" s="136"/>
      <c r="AF1062" s="202" t="s">
        <v>32</v>
      </c>
      <c r="AG1062" s="136"/>
      <c r="AH1062" s="202" t="s">
        <v>32</v>
      </c>
      <c r="AI1062" s="171" t="s">
        <v>32</v>
      </c>
    </row>
    <row r="1063" spans="1:35" s="14" customFormat="1" ht="19.95" customHeight="1" x14ac:dyDescent="0.25">
      <c r="A1063" s="20"/>
      <c r="B1063" s="22" t="s">
        <v>32</v>
      </c>
      <c r="C1063" s="22"/>
      <c r="D1063" s="122"/>
      <c r="E1063" s="156"/>
      <c r="F1063" s="156"/>
      <c r="G1063" s="156"/>
      <c r="H1063" s="156"/>
      <c r="I1063" s="156">
        <v>0</v>
      </c>
      <c r="J1063" s="156">
        <v>0</v>
      </c>
      <c r="K1063" s="156"/>
      <c r="L1063" s="156"/>
      <c r="M1063" s="152"/>
      <c r="N1063" s="226" t="s">
        <v>32</v>
      </c>
      <c r="O1063" s="169" t="s">
        <v>16</v>
      </c>
      <c r="P1063" s="169">
        <v>0</v>
      </c>
      <c r="Q1063" s="228" t="s">
        <v>32</v>
      </c>
      <c r="R1063" s="207"/>
      <c r="S1063" s="202" t="s">
        <v>32</v>
      </c>
      <c r="T1063" s="129"/>
      <c r="U1063" s="130"/>
      <c r="V1063" s="200" t="s">
        <v>32</v>
      </c>
      <c r="W1063" s="131"/>
      <c r="X1063" s="200" t="s">
        <v>32</v>
      </c>
      <c r="Y1063" s="132"/>
      <c r="Z1063" s="200" t="s">
        <v>32</v>
      </c>
      <c r="AA1063" s="240" t="s">
        <v>32</v>
      </c>
      <c r="AB1063" s="238">
        <v>2021</v>
      </c>
      <c r="AC1063" s="134">
        <v>0</v>
      </c>
      <c r="AD1063" s="135" t="s">
        <v>32</v>
      </c>
      <c r="AE1063" s="136"/>
      <c r="AF1063" s="202" t="s">
        <v>32</v>
      </c>
      <c r="AG1063" s="136"/>
      <c r="AH1063" s="202" t="s">
        <v>32</v>
      </c>
      <c r="AI1063" s="171" t="s">
        <v>32</v>
      </c>
    </row>
    <row r="1064" spans="1:35" s="14" customFormat="1" ht="19.95" customHeight="1" x14ac:dyDescent="0.25">
      <c r="A1064" s="20"/>
      <c r="B1064" s="153" t="s">
        <v>32</v>
      </c>
      <c r="C1064" s="153"/>
      <c r="D1064" s="122"/>
      <c r="E1064" s="156"/>
      <c r="F1064" s="156"/>
      <c r="G1064" s="156"/>
      <c r="H1064" s="156"/>
      <c r="I1064" s="156">
        <v>0</v>
      </c>
      <c r="J1064" s="156">
        <v>0</v>
      </c>
      <c r="K1064" s="156"/>
      <c r="L1064" s="156"/>
      <c r="M1064" s="152"/>
      <c r="N1064" s="226" t="s">
        <v>32</v>
      </c>
      <c r="O1064" s="169" t="s">
        <v>16</v>
      </c>
      <c r="P1064" s="169">
        <v>0</v>
      </c>
      <c r="Q1064" s="228" t="s">
        <v>32</v>
      </c>
      <c r="R1064" s="207"/>
      <c r="S1064" s="202" t="s">
        <v>32</v>
      </c>
      <c r="T1064" s="129"/>
      <c r="U1064" s="130"/>
      <c r="V1064" s="200" t="s">
        <v>32</v>
      </c>
      <c r="W1064" s="131"/>
      <c r="X1064" s="200" t="s">
        <v>32</v>
      </c>
      <c r="Y1064" s="132"/>
      <c r="Z1064" s="200" t="s">
        <v>32</v>
      </c>
      <c r="AA1064" s="240" t="s">
        <v>32</v>
      </c>
      <c r="AB1064" s="238">
        <v>2021</v>
      </c>
      <c r="AC1064" s="134">
        <v>0</v>
      </c>
      <c r="AD1064" s="135" t="s">
        <v>32</v>
      </c>
      <c r="AE1064" s="136"/>
      <c r="AF1064" s="202" t="s">
        <v>32</v>
      </c>
      <c r="AG1064" s="136"/>
      <c r="AH1064" s="202" t="s">
        <v>32</v>
      </c>
      <c r="AI1064" s="171" t="s">
        <v>32</v>
      </c>
    </row>
    <row r="1065" spans="1:35" s="14" customFormat="1" ht="19.95" customHeight="1" x14ac:dyDescent="0.25">
      <c r="A1065" s="20"/>
      <c r="B1065" s="153" t="s">
        <v>32</v>
      </c>
      <c r="C1065" s="153"/>
      <c r="D1065" s="122"/>
      <c r="E1065" s="156"/>
      <c r="F1065" s="156"/>
      <c r="G1065" s="156"/>
      <c r="H1065" s="156"/>
      <c r="I1065" s="156">
        <v>0</v>
      </c>
      <c r="J1065" s="156">
        <v>0</v>
      </c>
      <c r="K1065" s="156"/>
      <c r="L1065" s="156"/>
      <c r="M1065" s="152"/>
      <c r="N1065" s="226" t="s">
        <v>32</v>
      </c>
      <c r="O1065" s="169" t="s">
        <v>16</v>
      </c>
      <c r="P1065" s="169">
        <v>0</v>
      </c>
      <c r="Q1065" s="228" t="s">
        <v>32</v>
      </c>
      <c r="R1065" s="207"/>
      <c r="S1065" s="202" t="s">
        <v>32</v>
      </c>
      <c r="T1065" s="129"/>
      <c r="U1065" s="130"/>
      <c r="V1065" s="200" t="s">
        <v>32</v>
      </c>
      <c r="W1065" s="131"/>
      <c r="X1065" s="200" t="s">
        <v>32</v>
      </c>
      <c r="Y1065" s="132"/>
      <c r="Z1065" s="200" t="s">
        <v>32</v>
      </c>
      <c r="AA1065" s="240" t="s">
        <v>32</v>
      </c>
      <c r="AB1065" s="238">
        <v>2021</v>
      </c>
      <c r="AC1065" s="134">
        <v>0</v>
      </c>
      <c r="AD1065" s="135" t="s">
        <v>32</v>
      </c>
      <c r="AE1065" s="136"/>
      <c r="AF1065" s="202" t="s">
        <v>32</v>
      </c>
      <c r="AG1065" s="136"/>
      <c r="AH1065" s="202" t="s">
        <v>32</v>
      </c>
      <c r="AI1065" s="171" t="s">
        <v>32</v>
      </c>
    </row>
    <row r="1066" spans="1:35" s="14" customFormat="1" ht="19.95" customHeight="1" x14ac:dyDescent="0.25">
      <c r="A1066" s="20"/>
      <c r="B1066" s="153" t="s">
        <v>32</v>
      </c>
      <c r="C1066" s="153"/>
      <c r="D1066" s="122"/>
      <c r="E1066" s="156"/>
      <c r="F1066" s="156"/>
      <c r="G1066" s="156"/>
      <c r="H1066" s="156"/>
      <c r="I1066" s="156">
        <v>0</v>
      </c>
      <c r="J1066" s="156">
        <v>0</v>
      </c>
      <c r="K1066" s="156"/>
      <c r="L1066" s="156"/>
      <c r="M1066" s="152"/>
      <c r="N1066" s="226" t="s">
        <v>32</v>
      </c>
      <c r="O1066" s="169" t="s">
        <v>16</v>
      </c>
      <c r="P1066" s="169">
        <v>0</v>
      </c>
      <c r="Q1066" s="228" t="s">
        <v>32</v>
      </c>
      <c r="R1066" s="207"/>
      <c r="S1066" s="202" t="s">
        <v>32</v>
      </c>
      <c r="T1066" s="129"/>
      <c r="U1066" s="130"/>
      <c r="V1066" s="200" t="s">
        <v>32</v>
      </c>
      <c r="W1066" s="131"/>
      <c r="X1066" s="200" t="s">
        <v>32</v>
      </c>
      <c r="Y1066" s="132"/>
      <c r="Z1066" s="200" t="s">
        <v>32</v>
      </c>
      <c r="AA1066" s="241" t="s">
        <v>32</v>
      </c>
      <c r="AB1066" s="133">
        <v>2021</v>
      </c>
      <c r="AC1066" s="134">
        <v>0</v>
      </c>
      <c r="AD1066" s="135" t="s">
        <v>32</v>
      </c>
      <c r="AE1066" s="136"/>
      <c r="AF1066" s="202" t="s">
        <v>32</v>
      </c>
      <c r="AG1066" s="136"/>
      <c r="AH1066" s="202" t="s">
        <v>32</v>
      </c>
      <c r="AI1066" s="171" t="s">
        <v>32</v>
      </c>
    </row>
    <row r="1067" spans="1:35" s="14" customFormat="1" ht="19.95" customHeight="1" x14ac:dyDescent="0.25">
      <c r="A1067" s="20"/>
      <c r="B1067" s="153" t="s">
        <v>32</v>
      </c>
      <c r="C1067" s="153"/>
      <c r="D1067" s="122"/>
      <c r="E1067" s="156"/>
      <c r="F1067" s="156"/>
      <c r="G1067" s="156"/>
      <c r="H1067" s="156"/>
      <c r="I1067" s="156">
        <v>0</v>
      </c>
      <c r="J1067" s="156">
        <v>0</v>
      </c>
      <c r="K1067" s="156"/>
      <c r="L1067" s="156"/>
      <c r="M1067" s="154"/>
      <c r="N1067" s="226" t="s">
        <v>32</v>
      </c>
      <c r="O1067" s="169" t="s">
        <v>16</v>
      </c>
      <c r="P1067" s="169">
        <v>0</v>
      </c>
      <c r="Q1067" s="228" t="s">
        <v>32</v>
      </c>
      <c r="R1067" s="207"/>
      <c r="S1067" s="202" t="s">
        <v>32</v>
      </c>
      <c r="T1067" s="129"/>
      <c r="U1067" s="130"/>
      <c r="V1067" s="200" t="s">
        <v>32</v>
      </c>
      <c r="W1067" s="131"/>
      <c r="X1067" s="200" t="s">
        <v>32</v>
      </c>
      <c r="Y1067" s="132"/>
      <c r="Z1067" s="200" t="s">
        <v>32</v>
      </c>
      <c r="AA1067" s="240" t="s">
        <v>32</v>
      </c>
      <c r="AB1067" s="238">
        <v>2021</v>
      </c>
      <c r="AC1067" s="134">
        <v>0</v>
      </c>
      <c r="AD1067" s="135" t="s">
        <v>32</v>
      </c>
      <c r="AE1067" s="136"/>
      <c r="AF1067" s="202" t="s">
        <v>32</v>
      </c>
      <c r="AG1067" s="136"/>
      <c r="AH1067" s="202" t="s">
        <v>32</v>
      </c>
      <c r="AI1067" s="171" t="s">
        <v>32</v>
      </c>
    </row>
    <row r="1068" spans="1:35" ht="19.95" customHeight="1" x14ac:dyDescent="0.25">
      <c r="B1068" s="155" t="s">
        <v>32</v>
      </c>
      <c r="C1068" s="155"/>
      <c r="D1068" s="155"/>
      <c r="E1068" s="156"/>
      <c r="F1068" s="156"/>
      <c r="G1068" s="156"/>
      <c r="H1068" s="156"/>
      <c r="I1068" s="156">
        <v>0</v>
      </c>
      <c r="J1068" s="156">
        <v>0</v>
      </c>
      <c r="K1068" s="156"/>
      <c r="L1068" s="156"/>
      <c r="M1068" s="154"/>
      <c r="N1068" s="226" t="s">
        <v>32</v>
      </c>
      <c r="O1068" s="169" t="s">
        <v>16</v>
      </c>
      <c r="P1068" s="169">
        <v>0</v>
      </c>
      <c r="Q1068" s="228" t="s">
        <v>32</v>
      </c>
      <c r="R1068" s="207"/>
      <c r="S1068" s="202" t="s">
        <v>32</v>
      </c>
      <c r="T1068" s="129"/>
      <c r="U1068" s="129"/>
      <c r="V1068" s="200" t="s">
        <v>32</v>
      </c>
      <c r="W1068" s="129"/>
      <c r="X1068" s="200" t="s">
        <v>32</v>
      </c>
      <c r="Y1068" s="129"/>
      <c r="Z1068" s="200" t="s">
        <v>32</v>
      </c>
      <c r="AA1068" s="240" t="s">
        <v>32</v>
      </c>
      <c r="AB1068" s="242"/>
      <c r="AC1068" s="129"/>
      <c r="AD1068" s="129"/>
      <c r="AE1068" s="129"/>
      <c r="AF1068" s="202" t="s">
        <v>32</v>
      </c>
      <c r="AG1068" s="129"/>
      <c r="AH1068" s="202" t="s">
        <v>32</v>
      </c>
      <c r="AI1068" s="171" t="s">
        <v>32</v>
      </c>
    </row>
    <row r="1069" spans="1:35" ht="10.050000000000001" customHeight="1" thickBot="1" x14ac:dyDescent="0.3">
      <c r="B1069" s="248" t="s">
        <v>64</v>
      </c>
      <c r="C1069" s="249"/>
      <c r="D1069" s="249"/>
      <c r="E1069" s="249"/>
      <c r="F1069" s="249"/>
      <c r="G1069" s="249"/>
      <c r="H1069" s="249"/>
      <c r="I1069" s="249"/>
      <c r="J1069" s="249"/>
      <c r="K1069" s="249"/>
      <c r="L1069" s="249"/>
      <c r="M1069" s="249"/>
      <c r="N1069" s="249"/>
      <c r="O1069" s="249"/>
      <c r="P1069" s="249"/>
      <c r="Q1069" s="249"/>
      <c r="R1069" s="249"/>
      <c r="S1069" s="250"/>
      <c r="T1069" s="249"/>
      <c r="U1069" s="249"/>
      <c r="V1069" s="249"/>
      <c r="W1069" s="249"/>
      <c r="X1069" s="249"/>
      <c r="Y1069" s="249"/>
      <c r="Z1069" s="249"/>
      <c r="AA1069" s="250"/>
      <c r="AB1069" s="249"/>
      <c r="AC1069" s="249"/>
      <c r="AD1069" s="249"/>
      <c r="AE1069" s="249"/>
      <c r="AF1069" s="249"/>
      <c r="AG1069" s="249"/>
      <c r="AH1069" s="249"/>
      <c r="AI1069" s="251"/>
    </row>
  </sheetData>
  <sheetProtection formatCells="0" formatColumns="0" formatRows="0" insertColumns="0" insertRows="0" insertHyperlinks="0" deleteColumns="0" deleteRows="0" sort="0" autoFilter="0" pivotTables="0"/>
  <customSheetViews>
    <customSheetView guid="{7043DB3C-32B3-43B5-9ACE-4B1C78863594}" scale="85" printArea="1">
      <selection activeCell="D44" sqref="D44"/>
      <pageMargins left="0.19685039370078741" right="0.75" top="0.55118110236220474" bottom="0.43307086614173229"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130">
    <mergeCell ref="B2:E2"/>
    <mergeCell ref="S22:S23"/>
    <mergeCell ref="R22:R23"/>
    <mergeCell ref="R20:S20"/>
    <mergeCell ref="B17:E17"/>
    <mergeCell ref="F18:H18"/>
    <mergeCell ref="B18:E18"/>
    <mergeCell ref="F17:H17"/>
    <mergeCell ref="F16:H16"/>
    <mergeCell ref="B16:E16"/>
    <mergeCell ref="I21:I24"/>
    <mergeCell ref="E21:E24"/>
    <mergeCell ref="F21:F24"/>
    <mergeCell ref="Q21:Q24"/>
    <mergeCell ref="J21:J24"/>
    <mergeCell ref="K21:K24"/>
    <mergeCell ref="L21:L24"/>
    <mergeCell ref="H21:H24"/>
    <mergeCell ref="M21:M24"/>
    <mergeCell ref="R21:S21"/>
    <mergeCell ref="F19:H19"/>
    <mergeCell ref="B19:E19"/>
    <mergeCell ref="D21:D24"/>
    <mergeCell ref="C21:C24"/>
    <mergeCell ref="E20:Q20"/>
    <mergeCell ref="AB21:AB24"/>
    <mergeCell ref="AG21:AH21"/>
    <mergeCell ref="B37:AI37"/>
    <mergeCell ref="Y20:Z20"/>
    <mergeCell ref="Y21:Z21"/>
    <mergeCell ref="AA21:AA24"/>
    <mergeCell ref="T20:T24"/>
    <mergeCell ref="U20:V20"/>
    <mergeCell ref="U21:V21"/>
    <mergeCell ref="W20:X20"/>
    <mergeCell ref="W21:X21"/>
    <mergeCell ref="AE20:AF20"/>
    <mergeCell ref="AG20:AH20"/>
    <mergeCell ref="AE21:AF21"/>
    <mergeCell ref="AB20:AD20"/>
    <mergeCell ref="AI21:AI24"/>
    <mergeCell ref="N21:N24"/>
    <mergeCell ref="B49:AI49"/>
    <mergeCell ref="B61:AI61"/>
    <mergeCell ref="B73:AI73"/>
    <mergeCell ref="B85:AI85"/>
    <mergeCell ref="B97:AI97"/>
    <mergeCell ref="B21:B24"/>
    <mergeCell ref="B289:AI289"/>
    <mergeCell ref="B301:AI301"/>
    <mergeCell ref="B313:AI313"/>
    <mergeCell ref="B169:AI169"/>
    <mergeCell ref="B181:AI181"/>
    <mergeCell ref="B193:AI193"/>
    <mergeCell ref="B205:AI205"/>
    <mergeCell ref="B217:AI217"/>
    <mergeCell ref="B109:AI109"/>
    <mergeCell ref="B121:AI121"/>
    <mergeCell ref="B133:AI133"/>
    <mergeCell ref="B145:AI145"/>
    <mergeCell ref="B157:AI157"/>
    <mergeCell ref="G21:G24"/>
    <mergeCell ref="B325:AI325"/>
    <mergeCell ref="B337:AI337"/>
    <mergeCell ref="B229:AI229"/>
    <mergeCell ref="B241:AI241"/>
    <mergeCell ref="B253:AI253"/>
    <mergeCell ref="B265:AI265"/>
    <mergeCell ref="B277:AI277"/>
    <mergeCell ref="B409:AI409"/>
    <mergeCell ref="B421:AI421"/>
    <mergeCell ref="B433:AI433"/>
    <mergeCell ref="B445:AI445"/>
    <mergeCell ref="B457:AI457"/>
    <mergeCell ref="B349:AI349"/>
    <mergeCell ref="B361:AI361"/>
    <mergeCell ref="B373:AI373"/>
    <mergeCell ref="B385:AI385"/>
    <mergeCell ref="B397:AI397"/>
    <mergeCell ref="B529:AI529"/>
    <mergeCell ref="B541:AI541"/>
    <mergeCell ref="B553:AI553"/>
    <mergeCell ref="B565:AI565"/>
    <mergeCell ref="B577:AI577"/>
    <mergeCell ref="B469:AI469"/>
    <mergeCell ref="B481:AI481"/>
    <mergeCell ref="B493:AI493"/>
    <mergeCell ref="B505:AI505"/>
    <mergeCell ref="B517:AI517"/>
    <mergeCell ref="B649:AI649"/>
    <mergeCell ref="B661:AI661"/>
    <mergeCell ref="B673:AI673"/>
    <mergeCell ref="B685:AI685"/>
    <mergeCell ref="B697:AI697"/>
    <mergeCell ref="B589:AI589"/>
    <mergeCell ref="B601:AI601"/>
    <mergeCell ref="B613:AI613"/>
    <mergeCell ref="B625:AI625"/>
    <mergeCell ref="B637:AI637"/>
    <mergeCell ref="B769:AI769"/>
    <mergeCell ref="B781:AI781"/>
    <mergeCell ref="B793:AI793"/>
    <mergeCell ref="B805:AI805"/>
    <mergeCell ref="B817:AI817"/>
    <mergeCell ref="B709:AI709"/>
    <mergeCell ref="B721:AI721"/>
    <mergeCell ref="B733:AI733"/>
    <mergeCell ref="B745:AI745"/>
    <mergeCell ref="B757:AI757"/>
    <mergeCell ref="B889:AI889"/>
    <mergeCell ref="B901:AI901"/>
    <mergeCell ref="B913:AI913"/>
    <mergeCell ref="B925:AI925"/>
    <mergeCell ref="B937:AI937"/>
    <mergeCell ref="B829:AI829"/>
    <mergeCell ref="B841:AI841"/>
    <mergeCell ref="B853:AI853"/>
    <mergeCell ref="B865:AI865"/>
    <mergeCell ref="B877:AI877"/>
    <mergeCell ref="B1069:AI1069"/>
    <mergeCell ref="B1009:AI1009"/>
    <mergeCell ref="B1021:AI1021"/>
    <mergeCell ref="B1033:AI1033"/>
    <mergeCell ref="B1045:AI1045"/>
    <mergeCell ref="B1057:AI1057"/>
    <mergeCell ref="B949:AI949"/>
    <mergeCell ref="B961:AI961"/>
    <mergeCell ref="B973:AI973"/>
    <mergeCell ref="B985:AI985"/>
    <mergeCell ref="B997:AI997"/>
  </mergeCells>
  <phoneticPr fontId="0" type="noConversion"/>
  <conditionalFormatting sqref="AD18:IS18 AJ19:IS19">
    <cfRule type="cellIs" dxfId="5809" priority="216732" stopIfTrue="1" operator="equal">
      <formula>"NO ADMISIBLE"</formula>
    </cfRule>
  </conditionalFormatting>
  <conditionalFormatting sqref="AC25 AA20:AA21 AE25:AH25 AI20:IX21 AI23:IX25">
    <cfRule type="cellIs" dxfId="5808" priority="113024" stopIfTrue="1" operator="equal">
      <formula>"NO ADMISIBLE"</formula>
    </cfRule>
  </conditionalFormatting>
  <conditionalFormatting sqref="AI22:IX22">
    <cfRule type="cellIs" dxfId="5807" priority="104388" stopIfTrue="1" operator="equal">
      <formula>"NO ADMISIBLE"</formula>
    </cfRule>
  </conditionalFormatting>
  <conditionalFormatting sqref="AB25">
    <cfRule type="cellIs" dxfId="5806" priority="104382" stopIfTrue="1" operator="equal">
      <formula>"NO ADMISIBLE"</formula>
    </cfRule>
  </conditionalFormatting>
  <conditionalFormatting sqref="AD22">
    <cfRule type="cellIs" dxfId="5805" priority="104378" stopIfTrue="1" operator="equal">
      <formula>"NO ADMISIBLE"</formula>
    </cfRule>
  </conditionalFormatting>
  <conditionalFormatting sqref="AB21">
    <cfRule type="cellIs" dxfId="5804" priority="104377" stopIfTrue="1" operator="equal">
      <formula>"NO ADMISIBLE"</formula>
    </cfRule>
  </conditionalFormatting>
  <conditionalFormatting sqref="AC22:AC23">
    <cfRule type="cellIs" dxfId="5803" priority="104376" stopIfTrue="1" operator="equal">
      <formula>"NO ADMISIBLE"</formula>
    </cfRule>
  </conditionalFormatting>
  <conditionalFormatting sqref="C3 U3:U12 M3:Q3 M5:P12 N4:P4 C9:C12 Q4:Q12 AD3:AD12 Y3:Z12">
    <cfRule type="cellIs" dxfId="5802" priority="100604" stopIfTrue="1" operator="equal">
      <formula>"NO ADMISIBLE"</formula>
    </cfRule>
  </conditionalFormatting>
  <conditionalFormatting sqref="V3:Y3 V4:X12">
    <cfRule type="cellIs" dxfId="5801" priority="100605" stopIfTrue="1" operator="equal">
      <formula>"NO ADMISIBLE"</formula>
    </cfRule>
    <cfRule type="cellIs" dxfId="5800" priority="100606" stopIfTrue="1" operator="equal">
      <formula>"ADMISIBLE"</formula>
    </cfRule>
  </conditionalFormatting>
  <conditionalFormatting sqref="Z3:Z12">
    <cfRule type="cellIs" dxfId="5799" priority="100602" stopIfTrue="1" operator="equal">
      <formula>"NO ADMISIBLE"</formula>
    </cfRule>
    <cfRule type="cellIs" dxfId="5798" priority="100603" stopIfTrue="1" operator="equal">
      <formula>"ADMISIBLE"</formula>
    </cfRule>
  </conditionalFormatting>
  <conditionalFormatting sqref="AE3:AE12">
    <cfRule type="cellIs" dxfId="5797" priority="100601" stopIfTrue="1" operator="equal">
      <formula>"NO ADMISIBLE"</formula>
    </cfRule>
  </conditionalFormatting>
  <conditionalFormatting sqref="AE3">
    <cfRule type="cellIs" dxfId="5796" priority="100599" stopIfTrue="1" operator="equal">
      <formula>"NO ADMISIBLE"</formula>
    </cfRule>
    <cfRule type="cellIs" dxfId="5795" priority="100600" stopIfTrue="1" operator="equal">
      <formula>"ADMISIBLE"</formula>
    </cfRule>
  </conditionalFormatting>
  <conditionalFormatting sqref="AG3:AG12">
    <cfRule type="cellIs" dxfId="5794" priority="100598" stopIfTrue="1" operator="equal">
      <formula>"NO ADMISIBLE"</formula>
    </cfRule>
  </conditionalFormatting>
  <conditionalFormatting sqref="AG3">
    <cfRule type="cellIs" dxfId="5793" priority="100596" stopIfTrue="1" operator="equal">
      <formula>"NO ADMISIBLE"</formula>
    </cfRule>
    <cfRule type="cellIs" dxfId="5792" priority="100597" stopIfTrue="1" operator="equal">
      <formula>"ADMISIBLE"</formula>
    </cfRule>
  </conditionalFormatting>
  <conditionalFormatting sqref="R3:R12">
    <cfRule type="cellIs" dxfId="5791" priority="100593" stopIfTrue="1" operator="equal">
      <formula>"NO ADMISIBLE"</formula>
    </cfRule>
  </conditionalFormatting>
  <conditionalFormatting sqref="S3:S12">
    <cfRule type="cellIs" dxfId="5790" priority="100594" stopIfTrue="1" operator="equal">
      <formula>"NO ADMISIBLE"</formula>
    </cfRule>
    <cfRule type="cellIs" dxfId="5789" priority="100595" stopIfTrue="1" operator="equal">
      <formula>"ADMISIBLE"</formula>
    </cfRule>
  </conditionalFormatting>
  <conditionalFormatting sqref="D3:D12">
    <cfRule type="cellIs" dxfId="5788" priority="100592" stopIfTrue="1" operator="equal">
      <formula>"NO ADMISIBLE"</formula>
    </cfRule>
  </conditionalFormatting>
  <conditionalFormatting sqref="AI4:AI12">
    <cfRule type="cellIs" dxfId="5787" priority="100591" stopIfTrue="1" operator="equal">
      <formula>"NO ADMISIBLE"</formula>
    </cfRule>
  </conditionalFormatting>
  <conditionalFormatting sqref="AI4:AI12">
    <cfRule type="cellIs" dxfId="5786" priority="100589" stopIfTrue="1" operator="equal">
      <formula>"NO ADMISIBLE"</formula>
    </cfRule>
    <cfRule type="cellIs" dxfId="5785" priority="100590" stopIfTrue="1" operator="equal">
      <formula>"ADMISIBLE"</formula>
    </cfRule>
  </conditionalFormatting>
  <conditionalFormatting sqref="AA4:AA12">
    <cfRule type="cellIs" dxfId="5784" priority="100588" stopIfTrue="1" operator="equal">
      <formula>"NO ADMISIBLE"</formula>
    </cfRule>
  </conditionalFormatting>
  <conditionalFormatting sqref="AA4:AA12">
    <cfRule type="cellIs" dxfId="5783" priority="100586" stopIfTrue="1" operator="equal">
      <formula>"NO ADMISIBLE"</formula>
    </cfRule>
    <cfRule type="cellIs" dxfId="5782" priority="100587" stopIfTrue="1" operator="equal">
      <formula>"ADMISIBLE"</formula>
    </cfRule>
  </conditionalFormatting>
  <conditionalFormatting sqref="J4:J12">
    <cfRule type="cellIs" dxfId="5781" priority="100585" stopIfTrue="1" operator="equal">
      <formula>"NO ADMISIBLE"</formula>
    </cfRule>
  </conditionalFormatting>
  <conditionalFormatting sqref="M4">
    <cfRule type="cellIs" dxfId="5780" priority="100584" stopIfTrue="1" operator="equal">
      <formula>"NO ADMISIBLE"</formula>
    </cfRule>
  </conditionalFormatting>
  <conditionalFormatting sqref="C7">
    <cfRule type="cellIs" dxfId="5779" priority="100583" stopIfTrue="1" operator="equal">
      <formula>"NO ADMISIBLE"</formula>
    </cfRule>
  </conditionalFormatting>
  <conditionalFormatting sqref="C5:C6">
    <cfRule type="cellIs" dxfId="5778" priority="100582" stopIfTrue="1" operator="equal">
      <formula>"NO ADMISIBLE"</formula>
    </cfRule>
  </conditionalFormatting>
  <conditionalFormatting sqref="C4">
    <cfRule type="cellIs" dxfId="5777" priority="100581" stopIfTrue="1" operator="equal">
      <formula>"NO ADMISIBLE"</formula>
    </cfRule>
  </conditionalFormatting>
  <conditionalFormatting sqref="T3:T12">
    <cfRule type="cellIs" dxfId="5776" priority="100580" stopIfTrue="1" operator="equal">
      <formula>"NO ADMISIBLE"</formula>
    </cfRule>
  </conditionalFormatting>
  <conditionalFormatting sqref="T4:T12">
    <cfRule type="cellIs" dxfId="5775" priority="100577" operator="equal">
      <formula>"VERIFICAR"</formula>
    </cfRule>
    <cfRule type="cellIs" dxfId="5774" priority="100578" operator="equal">
      <formula>"NO"</formula>
    </cfRule>
    <cfRule type="cellIs" dxfId="5773" priority="100579" operator="equal">
      <formula>"SI"</formula>
    </cfRule>
  </conditionalFormatting>
  <conditionalFormatting sqref="AB3:AB12">
    <cfRule type="cellIs" dxfId="5772" priority="100576" stopIfTrue="1" operator="equal">
      <formula>"NO ADMISIBLE"</formula>
    </cfRule>
  </conditionalFormatting>
  <conditionalFormatting sqref="AC3:AC12">
    <cfRule type="cellIs" dxfId="5771" priority="100575" stopIfTrue="1" operator="equal">
      <formula>"NO ADMISIBLE"</formula>
    </cfRule>
  </conditionalFormatting>
  <conditionalFormatting sqref="AF3:AF12">
    <cfRule type="cellIs" dxfId="5770" priority="100574" stopIfTrue="1" operator="equal">
      <formula>"NO ADMISIBLE"</formula>
    </cfRule>
  </conditionalFormatting>
  <conditionalFormatting sqref="AF3:AF12">
    <cfRule type="cellIs" dxfId="5769" priority="100572" stopIfTrue="1" operator="equal">
      <formula>"NO ADMISIBLE"</formula>
    </cfRule>
    <cfRule type="cellIs" dxfId="5768" priority="100573" stopIfTrue="1" operator="equal">
      <formula>"ADMISIBLE"</formula>
    </cfRule>
  </conditionalFormatting>
  <conditionalFormatting sqref="AH3:AH12">
    <cfRule type="cellIs" dxfId="5767" priority="100571" stopIfTrue="1" operator="equal">
      <formula>"NO ADMISIBLE"</formula>
    </cfRule>
  </conditionalFormatting>
  <conditionalFormatting sqref="AH3:AH12">
    <cfRule type="cellIs" dxfId="5766" priority="100569" stopIfTrue="1" operator="equal">
      <formula>"NO ADMISIBLE"</formula>
    </cfRule>
    <cfRule type="cellIs" dxfId="5765" priority="100570" stopIfTrue="1" operator="equal">
      <formula>"ADMISIBLE"</formula>
    </cfRule>
  </conditionalFormatting>
  <conditionalFormatting sqref="AA3">
    <cfRule type="cellIs" dxfId="5764" priority="100568" stopIfTrue="1" operator="equal">
      <formula>"NO ADMISIBLE"</formula>
    </cfRule>
  </conditionalFormatting>
  <conditionalFormatting sqref="AA3">
    <cfRule type="cellIs" dxfId="5763" priority="100566" stopIfTrue="1" operator="equal">
      <formula>"NO ADMISIBLE"</formula>
    </cfRule>
    <cfRule type="cellIs" dxfId="5762" priority="100567" stopIfTrue="1" operator="equal">
      <formula>"ADMISIBLE"</formula>
    </cfRule>
  </conditionalFormatting>
  <conditionalFormatting sqref="AI3">
    <cfRule type="cellIs" dxfId="5761" priority="100565" stopIfTrue="1" operator="equal">
      <formula>"NO ADMISIBLE"</formula>
    </cfRule>
  </conditionalFormatting>
  <conditionalFormatting sqref="AI3">
    <cfRule type="cellIs" dxfId="5760" priority="100563" stopIfTrue="1" operator="equal">
      <formula>"NO ADMISIBLE"</formula>
    </cfRule>
    <cfRule type="cellIs" dxfId="5759" priority="100564" stopIfTrue="1" operator="equal">
      <formula>"ADMISIBLE"</formula>
    </cfRule>
  </conditionalFormatting>
  <conditionalFormatting sqref="C26 C32:C35 AD26:AD35 U26:U35 Y26:Z35 M35:M36 Z36 M26:Q26 N27:Q36">
    <cfRule type="cellIs" dxfId="5758" priority="95692" stopIfTrue="1" operator="equal">
      <formula>"NO ADMISIBLE"</formula>
    </cfRule>
  </conditionalFormatting>
  <conditionalFormatting sqref="V26:Y26 V27:X35 V36 X36">
    <cfRule type="cellIs" dxfId="5757" priority="95693" stopIfTrue="1" operator="equal">
      <formula>"NO ADMISIBLE"</formula>
    </cfRule>
    <cfRule type="cellIs" dxfId="5756" priority="95694" stopIfTrue="1" operator="equal">
      <formula>"ADMISIBLE"</formula>
    </cfRule>
  </conditionalFormatting>
  <conditionalFormatting sqref="Z26:Z36">
    <cfRule type="cellIs" dxfId="5755" priority="95690" stopIfTrue="1" operator="equal">
      <formula>"NO ADMISIBLE"</formula>
    </cfRule>
    <cfRule type="cellIs" dxfId="5754" priority="95691" stopIfTrue="1" operator="equal">
      <formula>"ADMISIBLE"</formula>
    </cfRule>
  </conditionalFormatting>
  <conditionalFormatting sqref="AE26:AE35">
    <cfRule type="cellIs" dxfId="5753" priority="95689" stopIfTrue="1" operator="equal">
      <formula>"NO ADMISIBLE"</formula>
    </cfRule>
  </conditionalFormatting>
  <conditionalFormatting sqref="AE26">
    <cfRule type="cellIs" dxfId="5752" priority="95687" stopIfTrue="1" operator="equal">
      <formula>"NO ADMISIBLE"</formula>
    </cfRule>
    <cfRule type="cellIs" dxfId="5751" priority="95688" stopIfTrue="1" operator="equal">
      <formula>"ADMISIBLE"</formula>
    </cfRule>
  </conditionalFormatting>
  <conditionalFormatting sqref="AG26:AG35">
    <cfRule type="cellIs" dxfId="5750" priority="95686" stopIfTrue="1" operator="equal">
      <formula>"NO ADMISIBLE"</formula>
    </cfRule>
  </conditionalFormatting>
  <conditionalFormatting sqref="AG26">
    <cfRule type="cellIs" dxfId="5749" priority="95684" stopIfTrue="1" operator="equal">
      <formula>"NO ADMISIBLE"</formula>
    </cfRule>
    <cfRule type="cellIs" dxfId="5748" priority="95685" stopIfTrue="1" operator="equal">
      <formula>"ADMISIBLE"</formula>
    </cfRule>
  </conditionalFormatting>
  <conditionalFormatting sqref="R26:R36">
    <cfRule type="cellIs" dxfId="5747" priority="95681" stopIfTrue="1" operator="equal">
      <formula>"NO ADMISIBLE"</formula>
    </cfRule>
  </conditionalFormatting>
  <conditionalFormatting sqref="D26 D28:D35">
    <cfRule type="cellIs" dxfId="5746" priority="95680" stopIfTrue="1" operator="equal">
      <formula>"NO ADMISIBLE"</formula>
    </cfRule>
  </conditionalFormatting>
  <conditionalFormatting sqref="AI26:AI36">
    <cfRule type="cellIs" dxfId="5745" priority="95679" stopIfTrue="1" operator="equal">
      <formula>"NO ADMISIBLE"</formula>
    </cfRule>
  </conditionalFormatting>
  <conditionalFormatting sqref="AI26:AI36">
    <cfRule type="cellIs" dxfId="5744" priority="95677" stopIfTrue="1" operator="equal">
      <formula>"NO ADMISIBLE"</formula>
    </cfRule>
    <cfRule type="cellIs" dxfId="5743" priority="95678" stopIfTrue="1" operator="equal">
      <formula>"ADMISIBLE"</formula>
    </cfRule>
  </conditionalFormatting>
  <conditionalFormatting sqref="AA26:AA36">
    <cfRule type="cellIs" dxfId="5742" priority="95676" stopIfTrue="1" operator="equal">
      <formula>"NO ADMISIBLE"</formula>
    </cfRule>
  </conditionalFormatting>
  <conditionalFormatting sqref="AA26:AA36">
    <cfRule type="cellIs" dxfId="5741" priority="95674" stopIfTrue="1" operator="equal">
      <formula>"NO ADMISIBLE"</formula>
    </cfRule>
    <cfRule type="cellIs" dxfId="5740" priority="95675" stopIfTrue="1" operator="equal">
      <formula>"ADMISIBLE"</formula>
    </cfRule>
  </conditionalFormatting>
  <conditionalFormatting sqref="J28:J36">
    <cfRule type="cellIs" dxfId="5739" priority="95673" stopIfTrue="1" operator="equal">
      <formula>"NO ADMISIBLE"</formula>
    </cfRule>
  </conditionalFormatting>
  <conditionalFormatting sqref="M27">
    <cfRule type="cellIs" dxfId="5738" priority="95672" stopIfTrue="1" operator="equal">
      <formula>"NO ADMISIBLE"</formula>
    </cfRule>
  </conditionalFormatting>
  <conditionalFormatting sqref="T26:T35">
    <cfRule type="cellIs" dxfId="5737" priority="95668" stopIfTrue="1" operator="equal">
      <formula>"NO ADMISIBLE"</formula>
    </cfRule>
  </conditionalFormatting>
  <conditionalFormatting sqref="T27:T35">
    <cfRule type="cellIs" dxfId="5736" priority="95665" operator="equal">
      <formula>"VERIFICAR"</formula>
    </cfRule>
    <cfRule type="cellIs" dxfId="5735" priority="95666" operator="equal">
      <formula>"NO"</formula>
    </cfRule>
    <cfRule type="cellIs" dxfId="5734" priority="95667" operator="equal">
      <formula>"SI"</formula>
    </cfRule>
  </conditionalFormatting>
  <conditionalFormatting sqref="AB26:AB35">
    <cfRule type="cellIs" dxfId="5733" priority="95664" stopIfTrue="1" operator="equal">
      <formula>"NO ADMISIBLE"</formula>
    </cfRule>
  </conditionalFormatting>
  <conditionalFormatting sqref="AC26:AC35">
    <cfRule type="cellIs" dxfId="5732" priority="95663" stopIfTrue="1" operator="equal">
      <formula>"NO ADMISIBLE"</formula>
    </cfRule>
  </conditionalFormatting>
  <conditionalFormatting sqref="AF26:AF36">
    <cfRule type="cellIs" dxfId="5731" priority="95662" stopIfTrue="1" operator="equal">
      <formula>"NO ADMISIBLE"</formula>
    </cfRule>
  </conditionalFormatting>
  <conditionalFormatting sqref="AF26:AF36">
    <cfRule type="cellIs" dxfId="5730" priority="95660" stopIfTrue="1" operator="equal">
      <formula>"NO ADMISIBLE"</formula>
    </cfRule>
    <cfRule type="cellIs" dxfId="5729" priority="95661" stopIfTrue="1" operator="equal">
      <formula>"ADMISIBLE"</formula>
    </cfRule>
  </conditionalFormatting>
  <conditionalFormatting sqref="AH26:AH36">
    <cfRule type="cellIs" dxfId="5728" priority="95659" stopIfTrue="1" operator="equal">
      <formula>"NO ADMISIBLE"</formula>
    </cfRule>
  </conditionalFormatting>
  <conditionalFormatting sqref="AH26:AH36">
    <cfRule type="cellIs" dxfId="5727" priority="95657" stopIfTrue="1" operator="equal">
      <formula>"NO ADMISIBLE"</formula>
    </cfRule>
    <cfRule type="cellIs" dxfId="5726" priority="95658" stopIfTrue="1" operator="equal">
      <formula>"ADMISIBLE"</formula>
    </cfRule>
  </conditionalFormatting>
  <conditionalFormatting sqref="B27">
    <cfRule type="cellIs" dxfId="5725" priority="95652" stopIfTrue="1" operator="equal">
      <formula>"NO ADMISIBLE"</formula>
    </cfRule>
  </conditionalFormatting>
  <conditionalFormatting sqref="K30:M34 M28:M29">
    <cfRule type="cellIs" dxfId="5724" priority="95650" stopIfTrue="1" operator="equal">
      <formula>"NO ADMISIBLE"</formula>
    </cfRule>
  </conditionalFormatting>
  <conditionalFormatting sqref="J27:J36">
    <cfRule type="cellIs" dxfId="5723" priority="89868" stopIfTrue="1" operator="equal">
      <formula>"NO ADMISIBLE"</formula>
    </cfRule>
  </conditionalFormatting>
  <conditionalFormatting sqref="K30:L36">
    <cfRule type="cellIs" dxfId="5722" priority="89867" stopIfTrue="1" operator="equal">
      <formula>"NO ADMISIBLE"</formula>
    </cfRule>
  </conditionalFormatting>
  <conditionalFormatting sqref="C30:M36 M27:M29 C28:J29 B27:B36 I27:J27 C737:J737 C736:D736 C735:J735 F736:J736">
    <cfRule type="expression" dxfId="5721" priority="39826">
      <formula>MOD(ROW(),2)=0</formula>
    </cfRule>
  </conditionalFormatting>
  <conditionalFormatting sqref="T36:U36">
    <cfRule type="cellIs" dxfId="5720" priority="23507" stopIfTrue="1" operator="equal">
      <formula>"NO ADMISIBLE"</formula>
    </cfRule>
  </conditionalFormatting>
  <conditionalFormatting sqref="T36:U36">
    <cfRule type="cellIs" dxfId="5719" priority="23504" operator="equal">
      <formula>"VERIFICAR"</formula>
    </cfRule>
    <cfRule type="cellIs" dxfId="5718" priority="23505" operator="equal">
      <formula>"NO"</formula>
    </cfRule>
    <cfRule type="cellIs" dxfId="5717" priority="23506" operator="equal">
      <formula>"SI"</formula>
    </cfRule>
  </conditionalFormatting>
  <conditionalFormatting sqref="W36">
    <cfRule type="cellIs" dxfId="5716" priority="23503" stopIfTrue="1" operator="equal">
      <formula>"NO ADMISIBLE"</formula>
    </cfRule>
  </conditionalFormatting>
  <conditionalFormatting sqref="W36">
    <cfRule type="cellIs" dxfId="5715" priority="23500" operator="equal">
      <formula>"VERIFICAR"</formula>
    </cfRule>
    <cfRule type="cellIs" dxfId="5714" priority="23501" operator="equal">
      <formula>"NO"</formula>
    </cfRule>
    <cfRule type="cellIs" dxfId="5713" priority="23502" operator="equal">
      <formula>"SI"</formula>
    </cfRule>
  </conditionalFormatting>
  <conditionalFormatting sqref="Y36">
    <cfRule type="cellIs" dxfId="5712" priority="23499" stopIfTrue="1" operator="equal">
      <formula>"NO ADMISIBLE"</formula>
    </cfRule>
  </conditionalFormatting>
  <conditionalFormatting sqref="Y36">
    <cfRule type="cellIs" dxfId="5711" priority="23496" operator="equal">
      <formula>"VERIFICAR"</formula>
    </cfRule>
    <cfRule type="cellIs" dxfId="5710" priority="23497" operator="equal">
      <formula>"NO"</formula>
    </cfRule>
    <cfRule type="cellIs" dxfId="5709" priority="23498" operator="equal">
      <formula>"SI"</formula>
    </cfRule>
  </conditionalFormatting>
  <conditionalFormatting sqref="AA36:AI36">
    <cfRule type="cellIs" dxfId="5708" priority="23495" stopIfTrue="1" operator="equal">
      <formula>"NO ADMISIBLE"</formula>
    </cfRule>
  </conditionalFormatting>
  <conditionalFormatting sqref="AA36:AI36">
    <cfRule type="cellIs" dxfId="5707" priority="23492" operator="equal">
      <formula>"VERIFICAR"</formula>
    </cfRule>
    <cfRule type="cellIs" dxfId="5706" priority="23493" operator="equal">
      <formula>"NO"</formula>
    </cfRule>
    <cfRule type="cellIs" dxfId="5705" priority="23494" operator="equal">
      <formula>"SI"</formula>
    </cfRule>
  </conditionalFormatting>
  <conditionalFormatting sqref="T27:AI36 B37:AI37 C30:M36 M27:M29 AA26:AA36 AI26:AI36 C28:J29 B27:B36 T39:AI48 B49:AI49 C42:M48 M39:M41 AA38:AA48 AI38:AI48 I39:J41 B39:B48 T51:AI60 B61:AI61 C54:M60 M51:M53 AA50:AA60 AI50:AI60 C51:J53 B51:B60 T63:AI72 B73:AI73 C66:M72 M63:M65 AA62:AA72 AI62:AI72 C63:J65 B63:B72 T75:AI84 B85:AI85 C78:M84 M75:M77 AA74:AA84 AI74:AI84 C75:J77 B75:B84 T87:AI96 B97:AI97 C90:M96 M87:M89 AA86:AA96 AI86:AI96 C87:J89 B87:B96 T99:AI108 B109:AI109 C102:M108 M99:M101 AA98:AA108 AI98:AI108 C99:J101 B99:B108 T111:AI120 B121:AI121 C114:M120 M111:M113 AA110:AA120 AI110:AI120 B111:B120 T123:AI132 B133:AI133 C126:M132 M123:M125 AA122:AA132 AI122:AI132 C123:J125 B123:B132 T135:AI144 B145:AI145 C138:M144 M135:M137 AA134:AA144 AI134:AI144 C135:J137 B135:B144 T147:AI156 B157:AI157 C150:M156 M147:M149 AA146:AA156 AI146:AI156 C147:J149 B147:B156 T159:AI168 B169:AI169 C162:M168 M159:M161 AA158:AA168 AI158:AI168 C159:J161 B159:B168 T171:AI180 B181:AI181 C174:M180 M171:M173 AA170:AA180 AI170:AI180 C171:J173 B171:B180 T183:AI192 B193:AI193 C186:M192 M183:M185 AA182:AA192 AI182:AI192 C183:J185 B183:B192 T195:AI204 B205:AI205 C198:M204 M195:M197 AA194:AA204 AI194:AI204 C195:J197 B195:B204 T207:AI216 B217:AI217 C210:M216 M207:M209 AA206:AA216 AI206:AI216 C207:J209 B207:B216 T219:AI228 B229:AI229 C222:M228 M219:M221 AA218:AA228 AI218:AI228 C219:J221 B219:B228 T231:AI240 B241:AI241 C234:M240 M231:M233 AA230:AA240 AI230:AI240 C231:J233 B231:B240 T243:AI252 B253:AI253 C246:M252 M243:M245 AA242:AA252 AI242:AI252 C243:J245 B243:B252 T255:AI264 B265:AI265 C258:M264 M255:M257 AA254:AA264 AI254:AI264 C255:J257 B255:B264 T267:AI276 B277:AI277 C270:M276 M267:M269 AA266:AA276 AI266:AI276 C267:J269 B267:B276 T279:AI288 B289:AI289 C282:M288 M279:M281 AA278:AA288 AI278:AI288 C279:J281 B279:B288 T291:AI300 B301:AI301 C294:M300 M291:M293 AA290:AA300 AI290:AI300 C291:J293 B291:B300 T303:AI312 B313:AI313 C306:M312 M303:M305 AA302:AA312 AI302:AI312 C303:J305 B303:B312 T315:AI324 B325:AI325 C318:M324 M315:M317 AA314:AA324 AI314:AI324 C315:J317 B315:B324 T327:AI336 B337:AI337 C330:M336 M327:M329 AA326:AA336 AI326:AI336 C327:J329 B327:B336 T339:AI348 B349:AI349 C342:M348 M339:M341 AA338:AA348 AI338:AI348 C339:J341 B339:B348 T351:AI360 B361:AI361 C354:M360 M351:M353 AA350:AA360 AI350:AI360 C351:J353 B351:B360 T363:AI372 B373:AI373 C366:M372 M363:M365 AA362:AA372 AI362:AI372 C363:J365 B363:B372 T375:AI384 B385:AI385 C378:M384 M375:M377 AA374:AA384 AI374:AI384 C375:J377 B375:B384 T387:AI396 B397:AI397 C390:M396 M387:M389 AA386:AA396 AI386:AI396 C387:J389 B387:B396 T399:AI408 B409:AI409 C402:M408 M399:M401 AA398:AA408 AI398:AI408 C399:J401 B399:B408 T411:AI420 B421:AI421 C414:M420 M411:M413 AA410:AA420 AI410:AI420 C411:J413 B411:B420 T423:AI432 B433:AI433 C426:M432 M423:M425 AA422:AA432 AI422:AI432 C423:J425 B423:B432 T435:AI444 B445:AI445 C438:M444 M435:M437 AA434:AA444 AI434:AI444 C435:J437 B435:B444 T447:AI456 B457:AI457 C450:M456 M447:M449 AA446:AA456 AI446:AI456 C447:J449 B447:B456 T459:AI468 B469:AI469 C462:M468 M459:M461 AA458:AA468 AI458:AI468 C459:J461 B459:B468 T471:AI480 B481:AI481 C474:M480 M471:M473 AA470:AA480 AI470:AI480 C471:J473 B471:B480 T483:AI492 B493:AI493 C486:M492 M483:M485 AA482:AA492 AI482:AI492 C483:J485 B483:B492 T495:AI504 B505:AI505 C498:M504 M495:M497 AA494:AA504 AI494:AI504 C495:J497 B495:B504 T507:AI516 B517:AI517 C510:M516 M507:M509 AA506:AA516 AI506:AI516 C507:J509 B507:B516 T519:AI528 B529:AI529 C522:M528 M519:M521 AA518:AA528 AI518:AI528 C519:J521 B519:B528 T531:AI540 B541:AI541 C534:M540 M531:M533 AA530:AA540 AI530:AI540 C531:J533 B531:B540 T543:AI552 B553:AI553 C546:M552 M543:M545 AA542:AA552 AI542:AI552 C543:J545 B543:B552 T555:AI564 B565:AI565 C558:M564 M555:M557 AA554:AA564 AI554:AI564 C555:J557 B555:B564 T567:AI576 B577:AI577 C570:M576 M567:M569 AA566:AA576 AI566:AI576 C567:J569 B567:B576 T579:AI588 B589:AI589 C582:M588 M579:M581 AA578:AA588 AI578:AI588 C579:J581 B579:B588 T591:AI600 B601:AI601 C594:M600 M591:M593 AA590:AA600 AI590:AI600 C591:J593 B591:B600 T603:AI612 B613:AI613 C606:M612 M603:M605 AA602:AA612 AI602:AI612 C603:J605 B603:B612 T615:AI624 B625:AI625 C618:M624 M615:M617 AA614:AA624 AI614:AI624 C615:J617 B615:B624 T627:AI636 B637:AI637 C630:M636 M627:M629 AA626:AA636 AI626:AI636 C627:J629 B627:B636 T639:AI648 B649:AI649 C642:M648 M639:M641 AA638:AA648 AI638:AI648 C639:J641 B639:B648 T651:AI660 B661:AI661 C654:M660 M651:M653 AA650:AA660 AI650:AI660 C651:J653 B651:B660 T663:AI672 B673:AI673 C666:M672 M663:M665 AA662:AA672 AI662:AI672 C663:J665 B663:B672 T675:AI684 B685:AI685 C678:M684 M675:M677 AA674:AA684 AI674:AI684 C675:J677 B675:B684 T687:AI696 B697:AI697 C690:M696 M687:M689 AA686:AA696 AI686:AI696 C687:J689 B687:B696 T699:AI708 B709:AI709 C702:M708 M699:M701 AA698:AA708 AI698:AI708 C699:J701 B699:B708 T711:AI720 B721:AI721 C714:M720 M711:M713 AA710:AA720 AI710:AI720 C711:J713 B711:B720 T723:AI732 B733:AI733 C726:M732 M723:M725 AA722:AA732 AI722:AI732 C723:J725 B723:B732 T735:AI744 B745:AI745 C738:M744 M735:M737 AA734:AA744 AI734:AI744 B735:B744 T747:AI756 B757:AI757 C750:M756 M747:M749 AA746:AA756 AI746:AI756 C747:J749 B747:B756 T759:AI768 B769:AI769 C762:M768 M759:M761 AA758:AA768 AI758:AI768 C759:J761 B759:B768 T771:AI780 B781:AI781 C774:M780 M771:M773 AA770:AA780 AI770:AI780 C771:J773 B771:B780 T783:AI792 B793:AI793 C786:M792 M783:M785 AA782:AA792 AI782:AI792 C783:J785 B783:B792 T795:AI804 B805:AI805 C798:M804 M795:M797 AA794:AA804 AI794:AI804 C795:J797 B795:B804 T807:AI816 B817:AI817 C810:M816 M807:M809 AA806:AA816 AI806:AI816 C807:J809 B807:B816 T819:AI828 B829:AI829 C822:M828 M819:M821 AA818:AA828 AI818:AI828 C819:J821 B819:B828 T831:AI840 B841:AI841 C834:M840 M831:M833 AA830:AA840 AI830:AI840 C831:J833 B831:B840 T843:AI852 B853:AI853 C846:M852 M843:M845 AA842:AA852 AI842:AI852 C843:J845 B843:B852 T855:AI864 B865:AI865 C858:M864 M855:M857 AA854:AA864 AI854:AI864 C855:J857 B855:B864 T867:AI876 B877:AI877 C870:M876 M867:M869 AA866:AA876 AI866:AI876 C867:J869 B867:B876 T879:AI888 B889:AI889 C882:M888 M879:M881 AA878:AA888 AI878:AI888 C879:J881 B879:B888 T891:AI900 B901:AI901 C894:M900 M891:M893 AA890:AA900 AI890:AI900 C891:J893 B891:B900 T903:AI912 B913:AI913 C906:M912 M903:M905 AA902:AA912 AI902:AI912 C903:J905 B903:B912 T915:AI924 B925:AI925 C918:M924 M915:M917 AA914:AA924 AI914:AI924 C915:J917 B915:B924 T927:AI936 B937:AI937 C930:M936 M927:M929 AA926:AA936 AI926:AI936 C927:J929 B927:B936 T939:AI948 B949:AI949 C942:M948 M939:M941 AA938:AA948 AI938:AI948 C939:J941 B939:B948 T951:AI960 B961:AI961 C954:M960 M951:M953 AA950:AA960 AI950:AI960 C951:J953 B951:B960 T963:AI972 B973:AI973 C966:M972 M963:M965 AA962:AA972 AI962:AI972 C963:J965 B963:B972 T975:AI984 B985:AI985 C978:M984 M975:M977 AA974:AA984 AI974:AI984 C975:J977 B975:B984 T987:AI996 B997:AI997 C990:M996 M987:M989 AA986:AA996 AI986:AI996 C987:J989 B987:B996 T999:AI1008 B1009:AI1009 C1002:M1008 M999:M1001 AA998:AA1008 AI998:AI1008 C999:J1001 B999:B1008 T1011:AI1020 B1021:AI1021 C1014:M1020 M1011:M1013 AA1010:AA1020 AI1010:AI1020 C1011:J1013 B1011:B1020 T1023:AI1032 B1033:AI1033 C1026:M1032 M1023:M1025 AA1022:AA1032 AI1022:AI1032 C1023:J1025 B1023:B1032 T1035:AI1044 B1045:AI1045 C1038:M1044 M1035:M1037 AA1034:AA1044 AI1034:AI1044 C1035:J1037 B1035:B1044 T1047:AI1056 B1057:AI1057 C1050:M1056 M1047:M1049 AA1046:AA1056 AI1046:AI1056 C1047:J1049 B1047:B1056 T1059:AI1068 B1069:AI1069 C1062:M1068 M1059:M1061 AA1058:AA1068 AI1058:AI1068 C1059:J1061 B1059:B1068 I27:J27 C111:J113 C737:J737 C736:D736 C735:J735 F736:J736">
    <cfRule type="expression" dxfId="5704" priority="20698">
      <formula>AND(ROW()=CELL("row"),COLUMN()=CELL("COL"))</formula>
    </cfRule>
  </conditionalFormatting>
  <conditionalFormatting sqref="S26:S36">
    <cfRule type="cellIs" dxfId="5703" priority="12025" stopIfTrue="1" operator="equal">
      <formula>"NO ADMISIBLE"</formula>
    </cfRule>
  </conditionalFormatting>
  <conditionalFormatting sqref="S26:S36">
    <cfRule type="cellIs" dxfId="5702" priority="12023" stopIfTrue="1" operator="equal">
      <formula>"NO ADMISIBLE"</formula>
    </cfRule>
    <cfRule type="cellIs" dxfId="5701" priority="12024" stopIfTrue="1" operator="equal">
      <formula>"ADMISIBLE"</formula>
    </cfRule>
  </conditionalFormatting>
  <conditionalFormatting sqref="K28:L29">
    <cfRule type="cellIs" dxfId="5700" priority="12022" stopIfTrue="1" operator="equal">
      <formula>"NO ADMISIBLE"</formula>
    </cfRule>
  </conditionalFormatting>
  <conditionalFormatting sqref="K28:L29">
    <cfRule type="cellIs" dxfId="5699" priority="12021" stopIfTrue="1" operator="equal">
      <formula>"NO ADMISIBLE"</formula>
    </cfRule>
  </conditionalFormatting>
  <conditionalFormatting sqref="K28:L29">
    <cfRule type="expression" dxfId="5698" priority="12020">
      <formula>MOD(ROW(),2)=0</formula>
    </cfRule>
  </conditionalFormatting>
  <conditionalFormatting sqref="K28:L29">
    <cfRule type="expression" dxfId="5697" priority="12019">
      <formula>AND(ROW()=CELL("row"),COLUMN()=CELL("COL"))</formula>
    </cfRule>
  </conditionalFormatting>
  <conditionalFormatting sqref="AA26:AA36">
    <cfRule type="cellIs" dxfId="5696" priority="12018" stopIfTrue="1" operator="equal">
      <formula>"NO ADMISIBLE"</formula>
    </cfRule>
  </conditionalFormatting>
  <conditionalFormatting sqref="AA26:AA36">
    <cfRule type="cellIs" dxfId="5695" priority="12016" stopIfTrue="1" operator="equal">
      <formula>"NO ADMISIBLE"</formula>
    </cfRule>
    <cfRule type="cellIs" dxfId="5694" priority="12017" stopIfTrue="1" operator="equal">
      <formula>"ADMISIBLE"</formula>
    </cfRule>
  </conditionalFormatting>
  <conditionalFormatting sqref="Q26:AI36">
    <cfRule type="cellIs" dxfId="5693" priority="12015" operator="equal">
      <formula>"NO CUMPLE"</formula>
    </cfRule>
  </conditionalFormatting>
  <conditionalFormatting sqref="B32:B35">
    <cfRule type="cellIs" dxfId="5692" priority="5693" stopIfTrue="1" operator="equal">
      <formula>"NO ADMISIBLE"</formula>
    </cfRule>
  </conditionalFormatting>
  <conditionalFormatting sqref="C44:C47 AD38:AD47 U38:U47 Y38:Z47 M47:M48 Z48 M38:Q38 N39:Q48">
    <cfRule type="cellIs" dxfId="5691" priority="5692" stopIfTrue="1" operator="equal">
      <formula>"NO ADMISIBLE"</formula>
    </cfRule>
  </conditionalFormatting>
  <conditionalFormatting sqref="V38:Y38 V39:X47 V48 X48">
    <cfRule type="cellIs" dxfId="5690" priority="5690" stopIfTrue="1" operator="equal">
      <formula>"NO ADMISIBLE"</formula>
    </cfRule>
    <cfRule type="cellIs" dxfId="5689" priority="5691" stopIfTrue="1" operator="equal">
      <formula>"ADMISIBLE"</formula>
    </cfRule>
  </conditionalFormatting>
  <conditionalFormatting sqref="Z38:Z48">
    <cfRule type="cellIs" dxfId="5688" priority="5688" stopIfTrue="1" operator="equal">
      <formula>"NO ADMISIBLE"</formula>
    </cfRule>
    <cfRule type="cellIs" dxfId="5687" priority="5689" stopIfTrue="1" operator="equal">
      <formula>"ADMISIBLE"</formula>
    </cfRule>
  </conditionalFormatting>
  <conditionalFormatting sqref="AE38:AE47">
    <cfRule type="cellIs" dxfId="5686" priority="5687" stopIfTrue="1" operator="equal">
      <formula>"NO ADMISIBLE"</formula>
    </cfRule>
  </conditionalFormatting>
  <conditionalFormatting sqref="AE38">
    <cfRule type="cellIs" dxfId="5685" priority="5685" stopIfTrue="1" operator="equal">
      <formula>"NO ADMISIBLE"</formula>
    </cfRule>
    <cfRule type="cellIs" dxfId="5684" priority="5686" stopIfTrue="1" operator="equal">
      <formula>"ADMISIBLE"</formula>
    </cfRule>
  </conditionalFormatting>
  <conditionalFormatting sqref="AG38:AG47">
    <cfRule type="cellIs" dxfId="5683" priority="5684" stopIfTrue="1" operator="equal">
      <formula>"NO ADMISIBLE"</formula>
    </cfRule>
  </conditionalFormatting>
  <conditionalFormatting sqref="AG38">
    <cfRule type="cellIs" dxfId="5682" priority="5682" stopIfTrue="1" operator="equal">
      <formula>"NO ADMISIBLE"</formula>
    </cfRule>
    <cfRule type="cellIs" dxfId="5681" priority="5683" stopIfTrue="1" operator="equal">
      <formula>"ADMISIBLE"</formula>
    </cfRule>
  </conditionalFormatting>
  <conditionalFormatting sqref="R38:R48">
    <cfRule type="cellIs" dxfId="5680" priority="5681" stopIfTrue="1" operator="equal">
      <formula>"NO ADMISIBLE"</formula>
    </cfRule>
  </conditionalFormatting>
  <conditionalFormatting sqref="D42:D47">
    <cfRule type="cellIs" dxfId="5679" priority="5680" stopIfTrue="1" operator="equal">
      <formula>"NO ADMISIBLE"</formula>
    </cfRule>
  </conditionalFormatting>
  <conditionalFormatting sqref="AI38:AI48">
    <cfRule type="cellIs" dxfId="5678" priority="5679" stopIfTrue="1" operator="equal">
      <formula>"NO ADMISIBLE"</formula>
    </cfRule>
  </conditionalFormatting>
  <conditionalFormatting sqref="AI38:AI48">
    <cfRule type="cellIs" dxfId="5677" priority="5677" stopIfTrue="1" operator="equal">
      <formula>"NO ADMISIBLE"</formula>
    </cfRule>
    <cfRule type="cellIs" dxfId="5676" priority="5678" stopIfTrue="1" operator="equal">
      <formula>"ADMISIBLE"</formula>
    </cfRule>
  </conditionalFormatting>
  <conditionalFormatting sqref="AA38:AA48">
    <cfRule type="cellIs" dxfId="5675" priority="5676" stopIfTrue="1" operator="equal">
      <formula>"NO ADMISIBLE"</formula>
    </cfRule>
  </conditionalFormatting>
  <conditionalFormatting sqref="AA38:AA48">
    <cfRule type="cellIs" dxfId="5674" priority="5674" stopIfTrue="1" operator="equal">
      <formula>"NO ADMISIBLE"</formula>
    </cfRule>
    <cfRule type="cellIs" dxfId="5673" priority="5675" stopIfTrue="1" operator="equal">
      <formula>"ADMISIBLE"</formula>
    </cfRule>
  </conditionalFormatting>
  <conditionalFormatting sqref="J40:J48">
    <cfRule type="cellIs" dxfId="5672" priority="5673" stopIfTrue="1" operator="equal">
      <formula>"NO ADMISIBLE"</formula>
    </cfRule>
  </conditionalFormatting>
  <conditionalFormatting sqref="M39">
    <cfRule type="cellIs" dxfId="5671" priority="5672" stopIfTrue="1" operator="equal">
      <formula>"NO ADMISIBLE"</formula>
    </cfRule>
  </conditionalFormatting>
  <conditionalFormatting sqref="T38:T47">
    <cfRule type="cellIs" dxfId="5670" priority="5671" stopIfTrue="1" operator="equal">
      <formula>"NO ADMISIBLE"</formula>
    </cfRule>
  </conditionalFormatting>
  <conditionalFormatting sqref="T39:T47">
    <cfRule type="cellIs" dxfId="5669" priority="5668" operator="equal">
      <formula>"VERIFICAR"</formula>
    </cfRule>
    <cfRule type="cellIs" dxfId="5668" priority="5669" operator="equal">
      <formula>"NO"</formula>
    </cfRule>
    <cfRule type="cellIs" dxfId="5667" priority="5670" operator="equal">
      <formula>"SI"</formula>
    </cfRule>
  </conditionalFormatting>
  <conditionalFormatting sqref="AB38:AB47">
    <cfRule type="cellIs" dxfId="5666" priority="5667" stopIfTrue="1" operator="equal">
      <formula>"NO ADMISIBLE"</formula>
    </cfRule>
  </conditionalFormatting>
  <conditionalFormatting sqref="AC38:AC47">
    <cfRule type="cellIs" dxfId="5665" priority="5666" stopIfTrue="1" operator="equal">
      <formula>"NO ADMISIBLE"</formula>
    </cfRule>
  </conditionalFormatting>
  <conditionalFormatting sqref="AF38:AF48">
    <cfRule type="cellIs" dxfId="5664" priority="5665" stopIfTrue="1" operator="equal">
      <formula>"NO ADMISIBLE"</formula>
    </cfRule>
  </conditionalFormatting>
  <conditionalFormatting sqref="AF38:AF48">
    <cfRule type="cellIs" dxfId="5663" priority="5663" stopIfTrue="1" operator="equal">
      <formula>"NO ADMISIBLE"</formula>
    </cfRule>
    <cfRule type="cellIs" dxfId="5662" priority="5664" stopIfTrue="1" operator="equal">
      <formula>"ADMISIBLE"</formula>
    </cfRule>
  </conditionalFormatting>
  <conditionalFormatting sqref="AH38:AH48">
    <cfRule type="cellIs" dxfId="5661" priority="5662" stopIfTrue="1" operator="equal">
      <formula>"NO ADMISIBLE"</formula>
    </cfRule>
  </conditionalFormatting>
  <conditionalFormatting sqref="AH38:AH48">
    <cfRule type="cellIs" dxfId="5660" priority="5660" stopIfTrue="1" operator="equal">
      <formula>"NO ADMISIBLE"</formula>
    </cfRule>
    <cfRule type="cellIs" dxfId="5659" priority="5661" stopIfTrue="1" operator="equal">
      <formula>"ADMISIBLE"</formula>
    </cfRule>
  </conditionalFormatting>
  <conditionalFormatting sqref="B39">
    <cfRule type="cellIs" dxfId="5658" priority="5659" stopIfTrue="1" operator="equal">
      <formula>"NO ADMISIBLE"</formula>
    </cfRule>
  </conditionalFormatting>
  <conditionalFormatting sqref="K42:M46 M40:M41">
    <cfRule type="cellIs" dxfId="5657" priority="5658" stopIfTrue="1" operator="equal">
      <formula>"NO ADMISIBLE"</formula>
    </cfRule>
  </conditionalFormatting>
  <conditionalFormatting sqref="J39:J48">
    <cfRule type="cellIs" dxfId="5656" priority="5657" stopIfTrue="1" operator="equal">
      <formula>"NO ADMISIBLE"</formula>
    </cfRule>
  </conditionalFormatting>
  <conditionalFormatting sqref="K42:L48">
    <cfRule type="cellIs" dxfId="5655" priority="5656" stopIfTrue="1" operator="equal">
      <formula>"NO ADMISIBLE"</formula>
    </cfRule>
  </conditionalFormatting>
  <conditionalFormatting sqref="C42:M48 M39:M41 I39:J41 B39:B48">
    <cfRule type="expression" dxfId="5654" priority="5655">
      <formula>MOD(ROW(),2)=0</formula>
    </cfRule>
  </conditionalFormatting>
  <conditionalFormatting sqref="T48:U48">
    <cfRule type="cellIs" dxfId="5653" priority="5654" stopIfTrue="1" operator="equal">
      <formula>"NO ADMISIBLE"</formula>
    </cfRule>
  </conditionalFormatting>
  <conditionalFormatting sqref="T48:U48">
    <cfRule type="cellIs" dxfId="5652" priority="5651" operator="equal">
      <formula>"VERIFICAR"</formula>
    </cfRule>
    <cfRule type="cellIs" dxfId="5651" priority="5652" operator="equal">
      <formula>"NO"</formula>
    </cfRule>
    <cfRule type="cellIs" dxfId="5650" priority="5653" operator="equal">
      <formula>"SI"</formula>
    </cfRule>
  </conditionalFormatting>
  <conditionalFormatting sqref="W48">
    <cfRule type="cellIs" dxfId="5649" priority="5650" stopIfTrue="1" operator="equal">
      <formula>"NO ADMISIBLE"</formula>
    </cfRule>
  </conditionalFormatting>
  <conditionalFormatting sqref="W48">
    <cfRule type="cellIs" dxfId="5648" priority="5647" operator="equal">
      <formula>"VERIFICAR"</formula>
    </cfRule>
    <cfRule type="cellIs" dxfId="5647" priority="5648" operator="equal">
      <formula>"NO"</formula>
    </cfRule>
    <cfRule type="cellIs" dxfId="5646" priority="5649" operator="equal">
      <formula>"SI"</formula>
    </cfRule>
  </conditionalFormatting>
  <conditionalFormatting sqref="Y48">
    <cfRule type="cellIs" dxfId="5645" priority="5646" stopIfTrue="1" operator="equal">
      <formula>"NO ADMISIBLE"</formula>
    </cfRule>
  </conditionalFormatting>
  <conditionalFormatting sqref="Y48">
    <cfRule type="cellIs" dxfId="5644" priority="5643" operator="equal">
      <formula>"VERIFICAR"</formula>
    </cfRule>
    <cfRule type="cellIs" dxfId="5643" priority="5644" operator="equal">
      <formula>"NO"</formula>
    </cfRule>
    <cfRule type="cellIs" dxfId="5642" priority="5645" operator="equal">
      <formula>"SI"</formula>
    </cfRule>
  </conditionalFormatting>
  <conditionalFormatting sqref="AA48:AI48">
    <cfRule type="cellIs" dxfId="5641" priority="5642" stopIfTrue="1" operator="equal">
      <formula>"NO ADMISIBLE"</formula>
    </cfRule>
  </conditionalFormatting>
  <conditionalFormatting sqref="AA48:AI48">
    <cfRule type="cellIs" dxfId="5640" priority="5639" operator="equal">
      <formula>"VERIFICAR"</formula>
    </cfRule>
    <cfRule type="cellIs" dxfId="5639" priority="5640" operator="equal">
      <formula>"NO"</formula>
    </cfRule>
    <cfRule type="cellIs" dxfId="5638" priority="5641" operator="equal">
      <formula>"SI"</formula>
    </cfRule>
  </conditionalFormatting>
  <conditionalFormatting sqref="S38:S48">
    <cfRule type="cellIs" dxfId="5637" priority="5638" stopIfTrue="1" operator="equal">
      <formula>"NO ADMISIBLE"</formula>
    </cfRule>
  </conditionalFormatting>
  <conditionalFormatting sqref="S38:S48">
    <cfRule type="cellIs" dxfId="5636" priority="5636" stopIfTrue="1" operator="equal">
      <formula>"NO ADMISIBLE"</formula>
    </cfRule>
    <cfRule type="cellIs" dxfId="5635" priority="5637" stopIfTrue="1" operator="equal">
      <formula>"ADMISIBLE"</formula>
    </cfRule>
  </conditionalFormatting>
  <conditionalFormatting sqref="K41:L41">
    <cfRule type="cellIs" dxfId="5634" priority="5635" stopIfTrue="1" operator="equal">
      <formula>"NO ADMISIBLE"</formula>
    </cfRule>
  </conditionalFormatting>
  <conditionalFormatting sqref="K41:L41">
    <cfRule type="cellIs" dxfId="5633" priority="5634" stopIfTrue="1" operator="equal">
      <formula>"NO ADMISIBLE"</formula>
    </cfRule>
  </conditionalFormatting>
  <conditionalFormatting sqref="K41:L41">
    <cfRule type="expression" dxfId="5632" priority="5633">
      <formula>MOD(ROW(),2)=0</formula>
    </cfRule>
  </conditionalFormatting>
  <conditionalFormatting sqref="K41:L41">
    <cfRule type="expression" dxfId="5631" priority="5632">
      <formula>AND(ROW()=CELL("row"),COLUMN()=CELL("COL"))</formula>
    </cfRule>
  </conditionalFormatting>
  <conditionalFormatting sqref="AA38:AA48">
    <cfRule type="cellIs" dxfId="5630" priority="5631" stopIfTrue="1" operator="equal">
      <formula>"NO ADMISIBLE"</formula>
    </cfRule>
  </conditionalFormatting>
  <conditionalFormatting sqref="AA38:AA48">
    <cfRule type="cellIs" dxfId="5629" priority="5629" stopIfTrue="1" operator="equal">
      <formula>"NO ADMISIBLE"</formula>
    </cfRule>
    <cfRule type="cellIs" dxfId="5628" priority="5630" stopIfTrue="1" operator="equal">
      <formula>"ADMISIBLE"</formula>
    </cfRule>
  </conditionalFormatting>
  <conditionalFormatting sqref="Q38:AI48">
    <cfRule type="cellIs" dxfId="5627" priority="5628" operator="equal">
      <formula>"NO CUMPLE"</formula>
    </cfRule>
  </conditionalFormatting>
  <conditionalFormatting sqref="B44:B47">
    <cfRule type="cellIs" dxfId="5626" priority="5627" stopIfTrue="1" operator="equal">
      <formula>"NO ADMISIBLE"</formula>
    </cfRule>
  </conditionalFormatting>
  <conditionalFormatting sqref="C50 C56:C59 AD50:AD59 U50:U59 Y50:Z59 M59:M60 Z60 M50:Q50 N51:Q60">
    <cfRule type="cellIs" dxfId="5625" priority="5626" stopIfTrue="1" operator="equal">
      <formula>"NO ADMISIBLE"</formula>
    </cfRule>
  </conditionalFormatting>
  <conditionalFormatting sqref="V50:Y50 V51:X59 V60 X60">
    <cfRule type="cellIs" dxfId="5624" priority="5624" stopIfTrue="1" operator="equal">
      <formula>"NO ADMISIBLE"</formula>
    </cfRule>
    <cfRule type="cellIs" dxfId="5623" priority="5625" stopIfTrue="1" operator="equal">
      <formula>"ADMISIBLE"</formula>
    </cfRule>
  </conditionalFormatting>
  <conditionalFormatting sqref="Z50:Z60">
    <cfRule type="cellIs" dxfId="5622" priority="5622" stopIfTrue="1" operator="equal">
      <formula>"NO ADMISIBLE"</formula>
    </cfRule>
    <cfRule type="cellIs" dxfId="5621" priority="5623" stopIfTrue="1" operator="equal">
      <formula>"ADMISIBLE"</formula>
    </cfRule>
  </conditionalFormatting>
  <conditionalFormatting sqref="AE50:AE59">
    <cfRule type="cellIs" dxfId="5620" priority="5621" stopIfTrue="1" operator="equal">
      <formula>"NO ADMISIBLE"</formula>
    </cfRule>
  </conditionalFormatting>
  <conditionalFormatting sqref="AE50">
    <cfRule type="cellIs" dxfId="5619" priority="5619" stopIfTrue="1" operator="equal">
      <formula>"NO ADMISIBLE"</formula>
    </cfRule>
    <cfRule type="cellIs" dxfId="5618" priority="5620" stopIfTrue="1" operator="equal">
      <formula>"ADMISIBLE"</formula>
    </cfRule>
  </conditionalFormatting>
  <conditionalFormatting sqref="AG50:AG59">
    <cfRule type="cellIs" dxfId="5617" priority="5618" stopIfTrue="1" operator="equal">
      <formula>"NO ADMISIBLE"</formula>
    </cfRule>
  </conditionalFormatting>
  <conditionalFormatting sqref="AG50">
    <cfRule type="cellIs" dxfId="5616" priority="5616" stopIfTrue="1" operator="equal">
      <formula>"NO ADMISIBLE"</formula>
    </cfRule>
    <cfRule type="cellIs" dxfId="5615" priority="5617" stopIfTrue="1" operator="equal">
      <formula>"ADMISIBLE"</formula>
    </cfRule>
  </conditionalFormatting>
  <conditionalFormatting sqref="R50:R60">
    <cfRule type="cellIs" dxfId="5614" priority="5615" stopIfTrue="1" operator="equal">
      <formula>"NO ADMISIBLE"</formula>
    </cfRule>
  </conditionalFormatting>
  <conditionalFormatting sqref="D50:D59">
    <cfRule type="cellIs" dxfId="5613" priority="5614" stopIfTrue="1" operator="equal">
      <formula>"NO ADMISIBLE"</formula>
    </cfRule>
  </conditionalFormatting>
  <conditionalFormatting sqref="AI50:AI60">
    <cfRule type="cellIs" dxfId="5612" priority="5613" stopIfTrue="1" operator="equal">
      <formula>"NO ADMISIBLE"</formula>
    </cfRule>
  </conditionalFormatting>
  <conditionalFormatting sqref="AI50:AI60">
    <cfRule type="cellIs" dxfId="5611" priority="5611" stopIfTrue="1" operator="equal">
      <formula>"NO ADMISIBLE"</formula>
    </cfRule>
    <cfRule type="cellIs" dxfId="5610" priority="5612" stopIfTrue="1" operator="equal">
      <formula>"ADMISIBLE"</formula>
    </cfRule>
  </conditionalFormatting>
  <conditionalFormatting sqref="AA50:AA60">
    <cfRule type="cellIs" dxfId="5609" priority="5610" stopIfTrue="1" operator="equal">
      <formula>"NO ADMISIBLE"</formula>
    </cfRule>
  </conditionalFormatting>
  <conditionalFormatting sqref="AA50:AA60">
    <cfRule type="cellIs" dxfId="5608" priority="5608" stopIfTrue="1" operator="equal">
      <formula>"NO ADMISIBLE"</formula>
    </cfRule>
    <cfRule type="cellIs" dxfId="5607" priority="5609" stopIfTrue="1" operator="equal">
      <formula>"ADMISIBLE"</formula>
    </cfRule>
  </conditionalFormatting>
  <conditionalFormatting sqref="J52:J60">
    <cfRule type="cellIs" dxfId="5606" priority="5607" stopIfTrue="1" operator="equal">
      <formula>"NO ADMISIBLE"</formula>
    </cfRule>
  </conditionalFormatting>
  <conditionalFormatting sqref="M51">
    <cfRule type="cellIs" dxfId="5605" priority="5606" stopIfTrue="1" operator="equal">
      <formula>"NO ADMISIBLE"</formula>
    </cfRule>
  </conditionalFormatting>
  <conditionalFormatting sqref="T50:T59">
    <cfRule type="cellIs" dxfId="5604" priority="5605" stopIfTrue="1" operator="equal">
      <formula>"NO ADMISIBLE"</formula>
    </cfRule>
  </conditionalFormatting>
  <conditionalFormatting sqref="T51:T59">
    <cfRule type="cellIs" dxfId="5603" priority="5602" operator="equal">
      <formula>"VERIFICAR"</formula>
    </cfRule>
    <cfRule type="cellIs" dxfId="5602" priority="5603" operator="equal">
      <formula>"NO"</formula>
    </cfRule>
    <cfRule type="cellIs" dxfId="5601" priority="5604" operator="equal">
      <formula>"SI"</formula>
    </cfRule>
  </conditionalFormatting>
  <conditionalFormatting sqref="AB50:AB59">
    <cfRule type="cellIs" dxfId="5600" priority="5601" stopIfTrue="1" operator="equal">
      <formula>"NO ADMISIBLE"</formula>
    </cfRule>
  </conditionalFormatting>
  <conditionalFormatting sqref="AC50:AC59">
    <cfRule type="cellIs" dxfId="5599" priority="5600" stopIfTrue="1" operator="equal">
      <formula>"NO ADMISIBLE"</formula>
    </cfRule>
  </conditionalFormatting>
  <conditionalFormatting sqref="AF50:AF60">
    <cfRule type="cellIs" dxfId="5598" priority="5599" stopIfTrue="1" operator="equal">
      <formula>"NO ADMISIBLE"</formula>
    </cfRule>
  </conditionalFormatting>
  <conditionalFormatting sqref="AF50:AF60">
    <cfRule type="cellIs" dxfId="5597" priority="5597" stopIfTrue="1" operator="equal">
      <formula>"NO ADMISIBLE"</formula>
    </cfRule>
    <cfRule type="cellIs" dxfId="5596" priority="5598" stopIfTrue="1" operator="equal">
      <formula>"ADMISIBLE"</formula>
    </cfRule>
  </conditionalFormatting>
  <conditionalFormatting sqref="AH50:AH60">
    <cfRule type="cellIs" dxfId="5595" priority="5596" stopIfTrue="1" operator="equal">
      <formula>"NO ADMISIBLE"</formula>
    </cfRule>
  </conditionalFormatting>
  <conditionalFormatting sqref="AH50:AH60">
    <cfRule type="cellIs" dxfId="5594" priority="5594" stopIfTrue="1" operator="equal">
      <formula>"NO ADMISIBLE"</formula>
    </cfRule>
    <cfRule type="cellIs" dxfId="5593" priority="5595" stopIfTrue="1" operator="equal">
      <formula>"ADMISIBLE"</formula>
    </cfRule>
  </conditionalFormatting>
  <conditionalFormatting sqref="B51:C51">
    <cfRule type="cellIs" dxfId="5592" priority="5593" stopIfTrue="1" operator="equal">
      <formula>"NO ADMISIBLE"</formula>
    </cfRule>
  </conditionalFormatting>
  <conditionalFormatting sqref="K54:M58 M52:M53">
    <cfRule type="cellIs" dxfId="5591" priority="5592" stopIfTrue="1" operator="equal">
      <formula>"NO ADMISIBLE"</formula>
    </cfRule>
  </conditionalFormatting>
  <conditionalFormatting sqref="J51:J60">
    <cfRule type="cellIs" dxfId="5590" priority="5591" stopIfTrue="1" operator="equal">
      <formula>"NO ADMISIBLE"</formula>
    </cfRule>
  </conditionalFormatting>
  <conditionalFormatting sqref="K54:L60">
    <cfRule type="cellIs" dxfId="5589" priority="5590" stopIfTrue="1" operator="equal">
      <formula>"NO ADMISIBLE"</formula>
    </cfRule>
  </conditionalFormatting>
  <conditionalFormatting sqref="C54:M60 M51:M53 C51:J53 B51:B60">
    <cfRule type="expression" dxfId="5588" priority="5589">
      <formula>MOD(ROW(),2)=0</formula>
    </cfRule>
  </conditionalFormatting>
  <conditionalFormatting sqref="T60:U60">
    <cfRule type="cellIs" dxfId="5587" priority="5588" stopIfTrue="1" operator="equal">
      <formula>"NO ADMISIBLE"</formula>
    </cfRule>
  </conditionalFormatting>
  <conditionalFormatting sqref="T60:U60">
    <cfRule type="cellIs" dxfId="5586" priority="5585" operator="equal">
      <formula>"VERIFICAR"</formula>
    </cfRule>
    <cfRule type="cellIs" dxfId="5585" priority="5586" operator="equal">
      <formula>"NO"</formula>
    </cfRule>
    <cfRule type="cellIs" dxfId="5584" priority="5587" operator="equal">
      <formula>"SI"</formula>
    </cfRule>
  </conditionalFormatting>
  <conditionalFormatting sqref="W60">
    <cfRule type="cellIs" dxfId="5583" priority="5584" stopIfTrue="1" operator="equal">
      <formula>"NO ADMISIBLE"</formula>
    </cfRule>
  </conditionalFormatting>
  <conditionalFormatting sqref="W60">
    <cfRule type="cellIs" dxfId="5582" priority="5581" operator="equal">
      <formula>"VERIFICAR"</formula>
    </cfRule>
    <cfRule type="cellIs" dxfId="5581" priority="5582" operator="equal">
      <formula>"NO"</formula>
    </cfRule>
    <cfRule type="cellIs" dxfId="5580" priority="5583" operator="equal">
      <formula>"SI"</formula>
    </cfRule>
  </conditionalFormatting>
  <conditionalFormatting sqref="Y60">
    <cfRule type="cellIs" dxfId="5579" priority="5580" stopIfTrue="1" operator="equal">
      <formula>"NO ADMISIBLE"</formula>
    </cfRule>
  </conditionalFormatting>
  <conditionalFormatting sqref="Y60">
    <cfRule type="cellIs" dxfId="5578" priority="5577" operator="equal">
      <formula>"VERIFICAR"</formula>
    </cfRule>
    <cfRule type="cellIs" dxfId="5577" priority="5578" operator="equal">
      <formula>"NO"</formula>
    </cfRule>
    <cfRule type="cellIs" dxfId="5576" priority="5579" operator="equal">
      <formula>"SI"</formula>
    </cfRule>
  </conditionalFormatting>
  <conditionalFormatting sqref="AA60:AI60">
    <cfRule type="cellIs" dxfId="5575" priority="5576" stopIfTrue="1" operator="equal">
      <formula>"NO ADMISIBLE"</formula>
    </cfRule>
  </conditionalFormatting>
  <conditionalFormatting sqref="AA60:AI60">
    <cfRule type="cellIs" dxfId="5574" priority="5573" operator="equal">
      <formula>"VERIFICAR"</formula>
    </cfRule>
    <cfRule type="cellIs" dxfId="5573" priority="5574" operator="equal">
      <formula>"NO"</formula>
    </cfRule>
    <cfRule type="cellIs" dxfId="5572" priority="5575" operator="equal">
      <formula>"SI"</formula>
    </cfRule>
  </conditionalFormatting>
  <conditionalFormatting sqref="S50:S60">
    <cfRule type="cellIs" dxfId="5571" priority="5572" stopIfTrue="1" operator="equal">
      <formula>"NO ADMISIBLE"</formula>
    </cfRule>
  </conditionalFormatting>
  <conditionalFormatting sqref="S50:S60">
    <cfRule type="cellIs" dxfId="5570" priority="5570" stopIfTrue="1" operator="equal">
      <formula>"NO ADMISIBLE"</formula>
    </cfRule>
    <cfRule type="cellIs" dxfId="5569" priority="5571" stopIfTrue="1" operator="equal">
      <formula>"ADMISIBLE"</formula>
    </cfRule>
  </conditionalFormatting>
  <conditionalFormatting sqref="K52:L53">
    <cfRule type="cellIs" dxfId="5568" priority="5569" stopIfTrue="1" operator="equal">
      <formula>"NO ADMISIBLE"</formula>
    </cfRule>
  </conditionalFormatting>
  <conditionalFormatting sqref="K51:L53">
    <cfRule type="cellIs" dxfId="5567" priority="5568" stopIfTrue="1" operator="equal">
      <formula>"NO ADMISIBLE"</formula>
    </cfRule>
  </conditionalFormatting>
  <conditionalFormatting sqref="K51:L53">
    <cfRule type="expression" dxfId="5566" priority="5567">
      <formula>MOD(ROW(),2)=0</formula>
    </cfRule>
  </conditionalFormatting>
  <conditionalFormatting sqref="K51:L53">
    <cfRule type="expression" dxfId="5565" priority="5566">
      <formula>AND(ROW()=CELL("row"),COLUMN()=CELL("COL"))</formula>
    </cfRule>
  </conditionalFormatting>
  <conditionalFormatting sqref="AA50:AA60">
    <cfRule type="cellIs" dxfId="5564" priority="5565" stopIfTrue="1" operator="equal">
      <formula>"NO ADMISIBLE"</formula>
    </cfRule>
  </conditionalFormatting>
  <conditionalFormatting sqref="AA50:AA60">
    <cfRule type="cellIs" dxfId="5563" priority="5563" stopIfTrue="1" operator="equal">
      <formula>"NO ADMISIBLE"</formula>
    </cfRule>
    <cfRule type="cellIs" dxfId="5562" priority="5564" stopIfTrue="1" operator="equal">
      <formula>"ADMISIBLE"</formula>
    </cfRule>
  </conditionalFormatting>
  <conditionalFormatting sqref="Q50:AI60">
    <cfRule type="cellIs" dxfId="5561" priority="5562" operator="equal">
      <formula>"NO CUMPLE"</formula>
    </cfRule>
  </conditionalFormatting>
  <conditionalFormatting sqref="B56:B59">
    <cfRule type="cellIs" dxfId="5560" priority="5561" stopIfTrue="1" operator="equal">
      <formula>"NO ADMISIBLE"</formula>
    </cfRule>
  </conditionalFormatting>
  <conditionalFormatting sqref="C62 C68:C71 AD62:AD71 U62:U71 Y62:Z71 M71:M72 Z72 M62:Q62 N63:Q72">
    <cfRule type="cellIs" dxfId="5559" priority="5560" stopIfTrue="1" operator="equal">
      <formula>"NO ADMISIBLE"</formula>
    </cfRule>
  </conditionalFormatting>
  <conditionalFormatting sqref="V62:Y62 V63:X71 V72 X72">
    <cfRule type="cellIs" dxfId="5558" priority="5558" stopIfTrue="1" operator="equal">
      <formula>"NO ADMISIBLE"</formula>
    </cfRule>
    <cfRule type="cellIs" dxfId="5557" priority="5559" stopIfTrue="1" operator="equal">
      <formula>"ADMISIBLE"</formula>
    </cfRule>
  </conditionalFormatting>
  <conditionalFormatting sqref="Z62:Z72">
    <cfRule type="cellIs" dxfId="5556" priority="5556" stopIfTrue="1" operator="equal">
      <formula>"NO ADMISIBLE"</formula>
    </cfRule>
    <cfRule type="cellIs" dxfId="5555" priority="5557" stopIfTrue="1" operator="equal">
      <formula>"ADMISIBLE"</formula>
    </cfRule>
  </conditionalFormatting>
  <conditionalFormatting sqref="AE62:AE71">
    <cfRule type="cellIs" dxfId="5554" priority="5555" stopIfTrue="1" operator="equal">
      <formula>"NO ADMISIBLE"</formula>
    </cfRule>
  </conditionalFormatting>
  <conditionalFormatting sqref="AE62">
    <cfRule type="cellIs" dxfId="5553" priority="5553" stopIfTrue="1" operator="equal">
      <formula>"NO ADMISIBLE"</formula>
    </cfRule>
    <cfRule type="cellIs" dxfId="5552" priority="5554" stopIfTrue="1" operator="equal">
      <formula>"ADMISIBLE"</formula>
    </cfRule>
  </conditionalFormatting>
  <conditionalFormatting sqref="AG62:AG71">
    <cfRule type="cellIs" dxfId="5551" priority="5552" stopIfTrue="1" operator="equal">
      <formula>"NO ADMISIBLE"</formula>
    </cfRule>
  </conditionalFormatting>
  <conditionalFormatting sqref="AG62">
    <cfRule type="cellIs" dxfId="5550" priority="5550" stopIfTrue="1" operator="equal">
      <formula>"NO ADMISIBLE"</formula>
    </cfRule>
    <cfRule type="cellIs" dxfId="5549" priority="5551" stopIfTrue="1" operator="equal">
      <formula>"ADMISIBLE"</formula>
    </cfRule>
  </conditionalFormatting>
  <conditionalFormatting sqref="R62:R72">
    <cfRule type="cellIs" dxfId="5548" priority="5549" stopIfTrue="1" operator="equal">
      <formula>"NO ADMISIBLE"</formula>
    </cfRule>
  </conditionalFormatting>
  <conditionalFormatting sqref="D62:D71">
    <cfRule type="cellIs" dxfId="5547" priority="5548" stopIfTrue="1" operator="equal">
      <formula>"NO ADMISIBLE"</formula>
    </cfRule>
  </conditionalFormatting>
  <conditionalFormatting sqref="AI62:AI72">
    <cfRule type="cellIs" dxfId="5546" priority="5547" stopIfTrue="1" operator="equal">
      <formula>"NO ADMISIBLE"</formula>
    </cfRule>
  </conditionalFormatting>
  <conditionalFormatting sqref="AI62:AI72">
    <cfRule type="cellIs" dxfId="5545" priority="5545" stopIfTrue="1" operator="equal">
      <formula>"NO ADMISIBLE"</formula>
    </cfRule>
    <cfRule type="cellIs" dxfId="5544" priority="5546" stopIfTrue="1" operator="equal">
      <formula>"ADMISIBLE"</formula>
    </cfRule>
  </conditionalFormatting>
  <conditionalFormatting sqref="AA62:AA72">
    <cfRule type="cellIs" dxfId="5543" priority="5544" stopIfTrue="1" operator="equal">
      <formula>"NO ADMISIBLE"</formula>
    </cfRule>
  </conditionalFormatting>
  <conditionalFormatting sqref="AA62:AA72">
    <cfRule type="cellIs" dxfId="5542" priority="5542" stopIfTrue="1" operator="equal">
      <formula>"NO ADMISIBLE"</formula>
    </cfRule>
    <cfRule type="cellIs" dxfId="5541" priority="5543" stopIfTrue="1" operator="equal">
      <formula>"ADMISIBLE"</formula>
    </cfRule>
  </conditionalFormatting>
  <conditionalFormatting sqref="J64:J72">
    <cfRule type="cellIs" dxfId="5540" priority="5541" stopIfTrue="1" operator="equal">
      <formula>"NO ADMISIBLE"</formula>
    </cfRule>
  </conditionalFormatting>
  <conditionalFormatting sqref="M63">
    <cfRule type="cellIs" dxfId="5539" priority="5540" stopIfTrue="1" operator="equal">
      <formula>"NO ADMISIBLE"</formula>
    </cfRule>
  </conditionalFormatting>
  <conditionalFormatting sqref="T62:T71">
    <cfRule type="cellIs" dxfId="5538" priority="5539" stopIfTrue="1" operator="equal">
      <formula>"NO ADMISIBLE"</formula>
    </cfRule>
  </conditionalFormatting>
  <conditionalFormatting sqref="T63:T71">
    <cfRule type="cellIs" dxfId="5537" priority="5536" operator="equal">
      <formula>"VERIFICAR"</formula>
    </cfRule>
    <cfRule type="cellIs" dxfId="5536" priority="5537" operator="equal">
      <formula>"NO"</formula>
    </cfRule>
    <cfRule type="cellIs" dxfId="5535" priority="5538" operator="equal">
      <formula>"SI"</formula>
    </cfRule>
  </conditionalFormatting>
  <conditionalFormatting sqref="AB62:AB71">
    <cfRule type="cellIs" dxfId="5534" priority="5535" stopIfTrue="1" operator="equal">
      <formula>"NO ADMISIBLE"</formula>
    </cfRule>
  </conditionalFormatting>
  <conditionalFormatting sqref="AC62:AC71">
    <cfRule type="cellIs" dxfId="5533" priority="5534" stopIfTrue="1" operator="equal">
      <formula>"NO ADMISIBLE"</formula>
    </cfRule>
  </conditionalFormatting>
  <conditionalFormatting sqref="AF62:AF72">
    <cfRule type="cellIs" dxfId="5532" priority="5533" stopIfTrue="1" operator="equal">
      <formula>"NO ADMISIBLE"</formula>
    </cfRule>
  </conditionalFormatting>
  <conditionalFormatting sqref="AF62:AF72">
    <cfRule type="cellIs" dxfId="5531" priority="5531" stopIfTrue="1" operator="equal">
      <formula>"NO ADMISIBLE"</formula>
    </cfRule>
    <cfRule type="cellIs" dxfId="5530" priority="5532" stopIfTrue="1" operator="equal">
      <formula>"ADMISIBLE"</formula>
    </cfRule>
  </conditionalFormatting>
  <conditionalFormatting sqref="AH62:AH72">
    <cfRule type="cellIs" dxfId="5529" priority="5530" stopIfTrue="1" operator="equal">
      <formula>"NO ADMISIBLE"</formula>
    </cfRule>
  </conditionalFormatting>
  <conditionalFormatting sqref="AH62:AH72">
    <cfRule type="cellIs" dxfId="5528" priority="5528" stopIfTrue="1" operator="equal">
      <formula>"NO ADMISIBLE"</formula>
    </cfRule>
    <cfRule type="cellIs" dxfId="5527" priority="5529" stopIfTrue="1" operator="equal">
      <formula>"ADMISIBLE"</formula>
    </cfRule>
  </conditionalFormatting>
  <conditionalFormatting sqref="B63:C63">
    <cfRule type="cellIs" dxfId="5526" priority="5527" stopIfTrue="1" operator="equal">
      <formula>"NO ADMISIBLE"</formula>
    </cfRule>
  </conditionalFormatting>
  <conditionalFormatting sqref="K66:M70 M64:M65">
    <cfRule type="cellIs" dxfId="5525" priority="5526" stopIfTrue="1" operator="equal">
      <formula>"NO ADMISIBLE"</formula>
    </cfRule>
  </conditionalFormatting>
  <conditionalFormatting sqref="J63:J72">
    <cfRule type="cellIs" dxfId="5524" priority="5525" stopIfTrue="1" operator="equal">
      <formula>"NO ADMISIBLE"</formula>
    </cfRule>
  </conditionalFormatting>
  <conditionalFormatting sqref="K66:L72">
    <cfRule type="cellIs" dxfId="5523" priority="5524" stopIfTrue="1" operator="equal">
      <formula>"NO ADMISIBLE"</formula>
    </cfRule>
  </conditionalFormatting>
  <conditionalFormatting sqref="C66:M72 M63:M65 C63:J65 B63:B72">
    <cfRule type="expression" dxfId="5522" priority="5523">
      <formula>MOD(ROW(),2)=0</formula>
    </cfRule>
  </conditionalFormatting>
  <conditionalFormatting sqref="T72:U72">
    <cfRule type="cellIs" dxfId="5521" priority="5522" stopIfTrue="1" operator="equal">
      <formula>"NO ADMISIBLE"</formula>
    </cfRule>
  </conditionalFormatting>
  <conditionalFormatting sqref="T72:U72">
    <cfRule type="cellIs" dxfId="5520" priority="5519" operator="equal">
      <formula>"VERIFICAR"</formula>
    </cfRule>
    <cfRule type="cellIs" dxfId="5519" priority="5520" operator="equal">
      <formula>"NO"</formula>
    </cfRule>
    <cfRule type="cellIs" dxfId="5518" priority="5521" operator="equal">
      <formula>"SI"</formula>
    </cfRule>
  </conditionalFormatting>
  <conditionalFormatting sqref="W72">
    <cfRule type="cellIs" dxfId="5517" priority="5518" stopIfTrue="1" operator="equal">
      <formula>"NO ADMISIBLE"</formula>
    </cfRule>
  </conditionalFormatting>
  <conditionalFormatting sqref="W72">
    <cfRule type="cellIs" dxfId="5516" priority="5515" operator="equal">
      <formula>"VERIFICAR"</formula>
    </cfRule>
    <cfRule type="cellIs" dxfId="5515" priority="5516" operator="equal">
      <formula>"NO"</formula>
    </cfRule>
    <cfRule type="cellIs" dxfId="5514" priority="5517" operator="equal">
      <formula>"SI"</formula>
    </cfRule>
  </conditionalFormatting>
  <conditionalFormatting sqref="Y72">
    <cfRule type="cellIs" dxfId="5513" priority="5514" stopIfTrue="1" operator="equal">
      <formula>"NO ADMISIBLE"</formula>
    </cfRule>
  </conditionalFormatting>
  <conditionalFormatting sqref="Y72">
    <cfRule type="cellIs" dxfId="5512" priority="5511" operator="equal">
      <formula>"VERIFICAR"</formula>
    </cfRule>
    <cfRule type="cellIs" dxfId="5511" priority="5512" operator="equal">
      <formula>"NO"</formula>
    </cfRule>
    <cfRule type="cellIs" dxfId="5510" priority="5513" operator="equal">
      <formula>"SI"</formula>
    </cfRule>
  </conditionalFormatting>
  <conditionalFormatting sqref="AA72:AI72">
    <cfRule type="cellIs" dxfId="5509" priority="5510" stopIfTrue="1" operator="equal">
      <formula>"NO ADMISIBLE"</formula>
    </cfRule>
  </conditionalFormatting>
  <conditionalFormatting sqref="AA72:AI72">
    <cfRule type="cellIs" dxfId="5508" priority="5507" operator="equal">
      <formula>"VERIFICAR"</formula>
    </cfRule>
    <cfRule type="cellIs" dxfId="5507" priority="5508" operator="equal">
      <formula>"NO"</formula>
    </cfRule>
    <cfRule type="cellIs" dxfId="5506" priority="5509" operator="equal">
      <formula>"SI"</formula>
    </cfRule>
  </conditionalFormatting>
  <conditionalFormatting sqref="S62:S72">
    <cfRule type="cellIs" dxfId="5505" priority="5506" stopIfTrue="1" operator="equal">
      <formula>"NO ADMISIBLE"</formula>
    </cfRule>
  </conditionalFormatting>
  <conditionalFormatting sqref="S62:S72">
    <cfRule type="cellIs" dxfId="5504" priority="5504" stopIfTrue="1" operator="equal">
      <formula>"NO ADMISIBLE"</formula>
    </cfRule>
    <cfRule type="cellIs" dxfId="5503" priority="5505" stopIfTrue="1" operator="equal">
      <formula>"ADMISIBLE"</formula>
    </cfRule>
  </conditionalFormatting>
  <conditionalFormatting sqref="K64:L65">
    <cfRule type="cellIs" dxfId="5502" priority="5503" stopIfTrue="1" operator="equal">
      <formula>"NO ADMISIBLE"</formula>
    </cfRule>
  </conditionalFormatting>
  <conditionalFormatting sqref="K63:L65">
    <cfRule type="cellIs" dxfId="5501" priority="5502" stopIfTrue="1" operator="equal">
      <formula>"NO ADMISIBLE"</formula>
    </cfRule>
  </conditionalFormatting>
  <conditionalFormatting sqref="K63:L65">
    <cfRule type="expression" dxfId="5500" priority="5501">
      <formula>MOD(ROW(),2)=0</formula>
    </cfRule>
  </conditionalFormatting>
  <conditionalFormatting sqref="K63:L65">
    <cfRule type="expression" dxfId="5499" priority="5500">
      <formula>AND(ROW()=CELL("row"),COLUMN()=CELL("COL"))</formula>
    </cfRule>
  </conditionalFormatting>
  <conditionalFormatting sqref="AA62:AA72">
    <cfRule type="cellIs" dxfId="5498" priority="5499" stopIfTrue="1" operator="equal">
      <formula>"NO ADMISIBLE"</formula>
    </cfRule>
  </conditionalFormatting>
  <conditionalFormatting sqref="AA62:AA72">
    <cfRule type="cellIs" dxfId="5497" priority="5497" stopIfTrue="1" operator="equal">
      <formula>"NO ADMISIBLE"</formula>
    </cfRule>
    <cfRule type="cellIs" dxfId="5496" priority="5498" stopIfTrue="1" operator="equal">
      <formula>"ADMISIBLE"</formula>
    </cfRule>
  </conditionalFormatting>
  <conditionalFormatting sqref="Q62:AI72">
    <cfRule type="cellIs" dxfId="5495" priority="5496" operator="equal">
      <formula>"NO CUMPLE"</formula>
    </cfRule>
  </conditionalFormatting>
  <conditionalFormatting sqref="B68:B71">
    <cfRule type="cellIs" dxfId="5494" priority="5495" stopIfTrue="1" operator="equal">
      <formula>"NO ADMISIBLE"</formula>
    </cfRule>
  </conditionalFormatting>
  <conditionalFormatting sqref="C74 C80:C83 AD74:AD83 U74:U83 Y74:Z83 M83:M84 Z84 M74:Q74 N75:Q84">
    <cfRule type="cellIs" dxfId="5493" priority="5494" stopIfTrue="1" operator="equal">
      <formula>"NO ADMISIBLE"</formula>
    </cfRule>
  </conditionalFormatting>
  <conditionalFormatting sqref="V74:Y74 V75:X83 V84 X84">
    <cfRule type="cellIs" dxfId="5492" priority="5492" stopIfTrue="1" operator="equal">
      <formula>"NO ADMISIBLE"</formula>
    </cfRule>
    <cfRule type="cellIs" dxfId="5491" priority="5493" stopIfTrue="1" operator="equal">
      <formula>"ADMISIBLE"</formula>
    </cfRule>
  </conditionalFormatting>
  <conditionalFormatting sqref="Z74:Z84">
    <cfRule type="cellIs" dxfId="5490" priority="5490" stopIfTrue="1" operator="equal">
      <formula>"NO ADMISIBLE"</formula>
    </cfRule>
    <cfRule type="cellIs" dxfId="5489" priority="5491" stopIfTrue="1" operator="equal">
      <formula>"ADMISIBLE"</formula>
    </cfRule>
  </conditionalFormatting>
  <conditionalFormatting sqref="AE74:AE83">
    <cfRule type="cellIs" dxfId="5488" priority="5489" stopIfTrue="1" operator="equal">
      <formula>"NO ADMISIBLE"</formula>
    </cfRule>
  </conditionalFormatting>
  <conditionalFormatting sqref="AE74">
    <cfRule type="cellIs" dxfId="5487" priority="5487" stopIfTrue="1" operator="equal">
      <formula>"NO ADMISIBLE"</formula>
    </cfRule>
    <cfRule type="cellIs" dxfId="5486" priority="5488" stopIfTrue="1" operator="equal">
      <formula>"ADMISIBLE"</formula>
    </cfRule>
  </conditionalFormatting>
  <conditionalFormatting sqref="AG74:AG83">
    <cfRule type="cellIs" dxfId="5485" priority="5486" stopIfTrue="1" operator="equal">
      <formula>"NO ADMISIBLE"</formula>
    </cfRule>
  </conditionalFormatting>
  <conditionalFormatting sqref="AG74">
    <cfRule type="cellIs" dxfId="5484" priority="5484" stopIfTrue="1" operator="equal">
      <formula>"NO ADMISIBLE"</formula>
    </cfRule>
    <cfRule type="cellIs" dxfId="5483" priority="5485" stopIfTrue="1" operator="equal">
      <formula>"ADMISIBLE"</formula>
    </cfRule>
  </conditionalFormatting>
  <conditionalFormatting sqref="R74:R84">
    <cfRule type="cellIs" dxfId="5482" priority="5483" stopIfTrue="1" operator="equal">
      <formula>"NO ADMISIBLE"</formula>
    </cfRule>
  </conditionalFormatting>
  <conditionalFormatting sqref="D74:D83">
    <cfRule type="cellIs" dxfId="5481" priority="5482" stopIfTrue="1" operator="equal">
      <formula>"NO ADMISIBLE"</formula>
    </cfRule>
  </conditionalFormatting>
  <conditionalFormatting sqref="AI74:AI84">
    <cfRule type="cellIs" dxfId="5480" priority="5481" stopIfTrue="1" operator="equal">
      <formula>"NO ADMISIBLE"</formula>
    </cfRule>
  </conditionalFormatting>
  <conditionalFormatting sqref="AI74:AI84">
    <cfRule type="cellIs" dxfId="5479" priority="5479" stopIfTrue="1" operator="equal">
      <formula>"NO ADMISIBLE"</formula>
    </cfRule>
    <cfRule type="cellIs" dxfId="5478" priority="5480" stopIfTrue="1" operator="equal">
      <formula>"ADMISIBLE"</formula>
    </cfRule>
  </conditionalFormatting>
  <conditionalFormatting sqref="AA74:AA84">
    <cfRule type="cellIs" dxfId="5477" priority="5478" stopIfTrue="1" operator="equal">
      <formula>"NO ADMISIBLE"</formula>
    </cfRule>
  </conditionalFormatting>
  <conditionalFormatting sqref="AA74:AA84">
    <cfRule type="cellIs" dxfId="5476" priority="5476" stopIfTrue="1" operator="equal">
      <formula>"NO ADMISIBLE"</formula>
    </cfRule>
    <cfRule type="cellIs" dxfId="5475" priority="5477" stopIfTrue="1" operator="equal">
      <formula>"ADMISIBLE"</formula>
    </cfRule>
  </conditionalFormatting>
  <conditionalFormatting sqref="J76:J84">
    <cfRule type="cellIs" dxfId="5474" priority="5475" stopIfTrue="1" operator="equal">
      <formula>"NO ADMISIBLE"</formula>
    </cfRule>
  </conditionalFormatting>
  <conditionalFormatting sqref="M75">
    <cfRule type="cellIs" dxfId="5473" priority="5474" stopIfTrue="1" operator="equal">
      <formula>"NO ADMISIBLE"</formula>
    </cfRule>
  </conditionalFormatting>
  <conditionalFormatting sqref="T74:T83">
    <cfRule type="cellIs" dxfId="5472" priority="5473" stopIfTrue="1" operator="equal">
      <formula>"NO ADMISIBLE"</formula>
    </cfRule>
  </conditionalFormatting>
  <conditionalFormatting sqref="T75:T83">
    <cfRule type="cellIs" dxfId="5471" priority="5470" operator="equal">
      <formula>"VERIFICAR"</formula>
    </cfRule>
    <cfRule type="cellIs" dxfId="5470" priority="5471" operator="equal">
      <formula>"NO"</formula>
    </cfRule>
    <cfRule type="cellIs" dxfId="5469" priority="5472" operator="equal">
      <formula>"SI"</formula>
    </cfRule>
  </conditionalFormatting>
  <conditionalFormatting sqref="AB74:AB83">
    <cfRule type="cellIs" dxfId="5468" priority="5469" stopIfTrue="1" operator="equal">
      <formula>"NO ADMISIBLE"</formula>
    </cfRule>
  </conditionalFormatting>
  <conditionalFormatting sqref="AC74:AC83">
    <cfRule type="cellIs" dxfId="5467" priority="5468" stopIfTrue="1" operator="equal">
      <formula>"NO ADMISIBLE"</formula>
    </cfRule>
  </conditionalFormatting>
  <conditionalFormatting sqref="AF74:AF84">
    <cfRule type="cellIs" dxfId="5466" priority="5467" stopIfTrue="1" operator="equal">
      <formula>"NO ADMISIBLE"</formula>
    </cfRule>
  </conditionalFormatting>
  <conditionalFormatting sqref="AF74:AF84">
    <cfRule type="cellIs" dxfId="5465" priority="5465" stopIfTrue="1" operator="equal">
      <formula>"NO ADMISIBLE"</formula>
    </cfRule>
    <cfRule type="cellIs" dxfId="5464" priority="5466" stopIfTrue="1" operator="equal">
      <formula>"ADMISIBLE"</formula>
    </cfRule>
  </conditionalFormatting>
  <conditionalFormatting sqref="AH74:AH84">
    <cfRule type="cellIs" dxfId="5463" priority="5464" stopIfTrue="1" operator="equal">
      <formula>"NO ADMISIBLE"</formula>
    </cfRule>
  </conditionalFormatting>
  <conditionalFormatting sqref="AH74:AH84">
    <cfRule type="cellIs" dxfId="5462" priority="5462" stopIfTrue="1" operator="equal">
      <formula>"NO ADMISIBLE"</formula>
    </cfRule>
    <cfRule type="cellIs" dxfId="5461" priority="5463" stopIfTrue="1" operator="equal">
      <formula>"ADMISIBLE"</formula>
    </cfRule>
  </conditionalFormatting>
  <conditionalFormatting sqref="B75:C75">
    <cfRule type="cellIs" dxfId="5460" priority="5461" stopIfTrue="1" operator="equal">
      <formula>"NO ADMISIBLE"</formula>
    </cfRule>
  </conditionalFormatting>
  <conditionalFormatting sqref="K78:M82 M76:M77">
    <cfRule type="cellIs" dxfId="5459" priority="5460" stopIfTrue="1" operator="equal">
      <formula>"NO ADMISIBLE"</formula>
    </cfRule>
  </conditionalFormatting>
  <conditionalFormatting sqref="J75:J84">
    <cfRule type="cellIs" dxfId="5458" priority="5459" stopIfTrue="1" operator="equal">
      <formula>"NO ADMISIBLE"</formula>
    </cfRule>
  </conditionalFormatting>
  <conditionalFormatting sqref="K78:L84">
    <cfRule type="cellIs" dxfId="5457" priority="5458" stopIfTrue="1" operator="equal">
      <formula>"NO ADMISIBLE"</formula>
    </cfRule>
  </conditionalFormatting>
  <conditionalFormatting sqref="C78:M84 M75:M77 C75:J77 B75:B84">
    <cfRule type="expression" dxfId="5456" priority="5457">
      <formula>MOD(ROW(),2)=0</formula>
    </cfRule>
  </conditionalFormatting>
  <conditionalFormatting sqref="T84:U84">
    <cfRule type="cellIs" dxfId="5455" priority="5456" stopIfTrue="1" operator="equal">
      <formula>"NO ADMISIBLE"</formula>
    </cfRule>
  </conditionalFormatting>
  <conditionalFormatting sqref="T84:U84">
    <cfRule type="cellIs" dxfId="5454" priority="5453" operator="equal">
      <formula>"VERIFICAR"</formula>
    </cfRule>
    <cfRule type="cellIs" dxfId="5453" priority="5454" operator="equal">
      <formula>"NO"</formula>
    </cfRule>
    <cfRule type="cellIs" dxfId="5452" priority="5455" operator="equal">
      <formula>"SI"</formula>
    </cfRule>
  </conditionalFormatting>
  <conditionalFormatting sqref="W84">
    <cfRule type="cellIs" dxfId="5451" priority="5452" stopIfTrue="1" operator="equal">
      <formula>"NO ADMISIBLE"</formula>
    </cfRule>
  </conditionalFormatting>
  <conditionalFormatting sqref="W84">
    <cfRule type="cellIs" dxfId="5450" priority="5449" operator="equal">
      <formula>"VERIFICAR"</formula>
    </cfRule>
    <cfRule type="cellIs" dxfId="5449" priority="5450" operator="equal">
      <formula>"NO"</formula>
    </cfRule>
    <cfRule type="cellIs" dxfId="5448" priority="5451" operator="equal">
      <formula>"SI"</formula>
    </cfRule>
  </conditionalFormatting>
  <conditionalFormatting sqref="Y84">
    <cfRule type="cellIs" dxfId="5447" priority="5448" stopIfTrue="1" operator="equal">
      <formula>"NO ADMISIBLE"</formula>
    </cfRule>
  </conditionalFormatting>
  <conditionalFormatting sqref="Y84">
    <cfRule type="cellIs" dxfId="5446" priority="5445" operator="equal">
      <formula>"VERIFICAR"</formula>
    </cfRule>
    <cfRule type="cellIs" dxfId="5445" priority="5446" operator="equal">
      <formula>"NO"</formula>
    </cfRule>
    <cfRule type="cellIs" dxfId="5444" priority="5447" operator="equal">
      <formula>"SI"</formula>
    </cfRule>
  </conditionalFormatting>
  <conditionalFormatting sqref="AA84:AI84">
    <cfRule type="cellIs" dxfId="5443" priority="5444" stopIfTrue="1" operator="equal">
      <formula>"NO ADMISIBLE"</formula>
    </cfRule>
  </conditionalFormatting>
  <conditionalFormatting sqref="AA84:AI84">
    <cfRule type="cellIs" dxfId="5442" priority="5441" operator="equal">
      <formula>"VERIFICAR"</formula>
    </cfRule>
    <cfRule type="cellIs" dxfId="5441" priority="5442" operator="equal">
      <formula>"NO"</formula>
    </cfRule>
    <cfRule type="cellIs" dxfId="5440" priority="5443" operator="equal">
      <formula>"SI"</formula>
    </cfRule>
  </conditionalFormatting>
  <conditionalFormatting sqref="S74:S84">
    <cfRule type="cellIs" dxfId="5439" priority="5440" stopIfTrue="1" operator="equal">
      <formula>"NO ADMISIBLE"</formula>
    </cfRule>
  </conditionalFormatting>
  <conditionalFormatting sqref="S74:S84">
    <cfRule type="cellIs" dxfId="5438" priority="5438" stopIfTrue="1" operator="equal">
      <formula>"NO ADMISIBLE"</formula>
    </cfRule>
    <cfRule type="cellIs" dxfId="5437" priority="5439" stopIfTrue="1" operator="equal">
      <formula>"ADMISIBLE"</formula>
    </cfRule>
  </conditionalFormatting>
  <conditionalFormatting sqref="K76:L77">
    <cfRule type="cellIs" dxfId="5436" priority="5437" stopIfTrue="1" operator="equal">
      <formula>"NO ADMISIBLE"</formula>
    </cfRule>
  </conditionalFormatting>
  <conditionalFormatting sqref="K75:L77">
    <cfRule type="cellIs" dxfId="5435" priority="5436" stopIfTrue="1" operator="equal">
      <formula>"NO ADMISIBLE"</formula>
    </cfRule>
  </conditionalFormatting>
  <conditionalFormatting sqref="K75:L77">
    <cfRule type="expression" dxfId="5434" priority="5435">
      <formula>MOD(ROW(),2)=0</formula>
    </cfRule>
  </conditionalFormatting>
  <conditionalFormatting sqref="K75:L77">
    <cfRule type="expression" dxfId="5433" priority="5434">
      <formula>AND(ROW()=CELL("row"),COLUMN()=CELL("COL"))</formula>
    </cfRule>
  </conditionalFormatting>
  <conditionalFormatting sqref="AA74:AA84">
    <cfRule type="cellIs" dxfId="5432" priority="5433" stopIfTrue="1" operator="equal">
      <formula>"NO ADMISIBLE"</formula>
    </cfRule>
  </conditionalFormatting>
  <conditionalFormatting sqref="AA74:AA84">
    <cfRule type="cellIs" dxfId="5431" priority="5431" stopIfTrue="1" operator="equal">
      <formula>"NO ADMISIBLE"</formula>
    </cfRule>
    <cfRule type="cellIs" dxfId="5430" priority="5432" stopIfTrue="1" operator="equal">
      <formula>"ADMISIBLE"</formula>
    </cfRule>
  </conditionalFormatting>
  <conditionalFormatting sqref="Q74:AI84">
    <cfRule type="cellIs" dxfId="5429" priority="5430" operator="equal">
      <formula>"NO CUMPLE"</formula>
    </cfRule>
  </conditionalFormatting>
  <conditionalFormatting sqref="B80:B83">
    <cfRule type="cellIs" dxfId="5428" priority="5429" stopIfTrue="1" operator="equal">
      <formula>"NO ADMISIBLE"</formula>
    </cfRule>
  </conditionalFormatting>
  <conditionalFormatting sqref="C86 C92:C95 AD86:AD95 U86:U95 Y86:Z95 M95:M96 Z96 M86:Q86 N87:Q96">
    <cfRule type="cellIs" dxfId="5427" priority="5428" stopIfTrue="1" operator="equal">
      <formula>"NO ADMISIBLE"</formula>
    </cfRule>
  </conditionalFormatting>
  <conditionalFormatting sqref="V86:Y86 V87:X95 V96 X96">
    <cfRule type="cellIs" dxfId="5426" priority="5426" stopIfTrue="1" operator="equal">
      <formula>"NO ADMISIBLE"</formula>
    </cfRule>
    <cfRule type="cellIs" dxfId="5425" priority="5427" stopIfTrue="1" operator="equal">
      <formula>"ADMISIBLE"</formula>
    </cfRule>
  </conditionalFormatting>
  <conditionalFormatting sqref="Z86:Z96">
    <cfRule type="cellIs" dxfId="5424" priority="5424" stopIfTrue="1" operator="equal">
      <formula>"NO ADMISIBLE"</formula>
    </cfRule>
    <cfRule type="cellIs" dxfId="5423" priority="5425" stopIfTrue="1" operator="equal">
      <formula>"ADMISIBLE"</formula>
    </cfRule>
  </conditionalFormatting>
  <conditionalFormatting sqref="AE86:AE95">
    <cfRule type="cellIs" dxfId="5422" priority="5423" stopIfTrue="1" operator="equal">
      <formula>"NO ADMISIBLE"</formula>
    </cfRule>
  </conditionalFormatting>
  <conditionalFormatting sqref="AE86">
    <cfRule type="cellIs" dxfId="5421" priority="5421" stopIfTrue="1" operator="equal">
      <formula>"NO ADMISIBLE"</formula>
    </cfRule>
    <cfRule type="cellIs" dxfId="5420" priority="5422" stopIfTrue="1" operator="equal">
      <formula>"ADMISIBLE"</formula>
    </cfRule>
  </conditionalFormatting>
  <conditionalFormatting sqref="AG86:AG95">
    <cfRule type="cellIs" dxfId="5419" priority="5420" stopIfTrue="1" operator="equal">
      <formula>"NO ADMISIBLE"</formula>
    </cfRule>
  </conditionalFormatting>
  <conditionalFormatting sqref="AG86">
    <cfRule type="cellIs" dxfId="5418" priority="5418" stopIfTrue="1" operator="equal">
      <formula>"NO ADMISIBLE"</formula>
    </cfRule>
    <cfRule type="cellIs" dxfId="5417" priority="5419" stopIfTrue="1" operator="equal">
      <formula>"ADMISIBLE"</formula>
    </cfRule>
  </conditionalFormatting>
  <conditionalFormatting sqref="R86:R96">
    <cfRule type="cellIs" dxfId="5416" priority="5417" stopIfTrue="1" operator="equal">
      <formula>"NO ADMISIBLE"</formula>
    </cfRule>
  </conditionalFormatting>
  <conditionalFormatting sqref="D86:D95">
    <cfRule type="cellIs" dxfId="5415" priority="5416" stopIfTrue="1" operator="equal">
      <formula>"NO ADMISIBLE"</formula>
    </cfRule>
  </conditionalFormatting>
  <conditionalFormatting sqref="AI86:AI96">
    <cfRule type="cellIs" dxfId="5414" priority="5415" stopIfTrue="1" operator="equal">
      <formula>"NO ADMISIBLE"</formula>
    </cfRule>
  </conditionalFormatting>
  <conditionalFormatting sqref="AI86:AI96">
    <cfRule type="cellIs" dxfId="5413" priority="5413" stopIfTrue="1" operator="equal">
      <formula>"NO ADMISIBLE"</formula>
    </cfRule>
    <cfRule type="cellIs" dxfId="5412" priority="5414" stopIfTrue="1" operator="equal">
      <formula>"ADMISIBLE"</formula>
    </cfRule>
  </conditionalFormatting>
  <conditionalFormatting sqref="AA86:AA96">
    <cfRule type="cellIs" dxfId="5411" priority="5412" stopIfTrue="1" operator="equal">
      <formula>"NO ADMISIBLE"</formula>
    </cfRule>
  </conditionalFormatting>
  <conditionalFormatting sqref="AA86:AA96">
    <cfRule type="cellIs" dxfId="5410" priority="5410" stopIfTrue="1" operator="equal">
      <formula>"NO ADMISIBLE"</formula>
    </cfRule>
    <cfRule type="cellIs" dxfId="5409" priority="5411" stopIfTrue="1" operator="equal">
      <formula>"ADMISIBLE"</formula>
    </cfRule>
  </conditionalFormatting>
  <conditionalFormatting sqref="J88:J96">
    <cfRule type="cellIs" dxfId="5408" priority="5409" stopIfTrue="1" operator="equal">
      <formula>"NO ADMISIBLE"</formula>
    </cfRule>
  </conditionalFormatting>
  <conditionalFormatting sqref="M87">
    <cfRule type="cellIs" dxfId="5407" priority="5408" stopIfTrue="1" operator="equal">
      <formula>"NO ADMISIBLE"</formula>
    </cfRule>
  </conditionalFormatting>
  <conditionalFormatting sqref="T86:T95">
    <cfRule type="cellIs" dxfId="5406" priority="5407" stopIfTrue="1" operator="equal">
      <formula>"NO ADMISIBLE"</formula>
    </cfRule>
  </conditionalFormatting>
  <conditionalFormatting sqref="T87:T95">
    <cfRule type="cellIs" dxfId="5405" priority="5404" operator="equal">
      <formula>"VERIFICAR"</formula>
    </cfRule>
    <cfRule type="cellIs" dxfId="5404" priority="5405" operator="equal">
      <formula>"NO"</formula>
    </cfRule>
    <cfRule type="cellIs" dxfId="5403" priority="5406" operator="equal">
      <formula>"SI"</formula>
    </cfRule>
  </conditionalFormatting>
  <conditionalFormatting sqref="AB86:AB95">
    <cfRule type="cellIs" dxfId="5402" priority="5403" stopIfTrue="1" operator="equal">
      <formula>"NO ADMISIBLE"</formula>
    </cfRule>
  </conditionalFormatting>
  <conditionalFormatting sqref="AC86:AC95">
    <cfRule type="cellIs" dxfId="5401" priority="5402" stopIfTrue="1" operator="equal">
      <formula>"NO ADMISIBLE"</formula>
    </cfRule>
  </conditionalFormatting>
  <conditionalFormatting sqref="AF86:AF96">
    <cfRule type="cellIs" dxfId="5400" priority="5401" stopIfTrue="1" operator="equal">
      <formula>"NO ADMISIBLE"</formula>
    </cfRule>
  </conditionalFormatting>
  <conditionalFormatting sqref="AF86:AF96">
    <cfRule type="cellIs" dxfId="5399" priority="5399" stopIfTrue="1" operator="equal">
      <formula>"NO ADMISIBLE"</formula>
    </cfRule>
    <cfRule type="cellIs" dxfId="5398" priority="5400" stopIfTrue="1" operator="equal">
      <formula>"ADMISIBLE"</formula>
    </cfRule>
  </conditionalFormatting>
  <conditionalFormatting sqref="AH86:AH96">
    <cfRule type="cellIs" dxfId="5397" priority="5398" stopIfTrue="1" operator="equal">
      <formula>"NO ADMISIBLE"</formula>
    </cfRule>
  </conditionalFormatting>
  <conditionalFormatting sqref="AH86:AH96">
    <cfRule type="cellIs" dxfId="5396" priority="5396" stopIfTrue="1" operator="equal">
      <formula>"NO ADMISIBLE"</formula>
    </cfRule>
    <cfRule type="cellIs" dxfId="5395" priority="5397" stopIfTrue="1" operator="equal">
      <formula>"ADMISIBLE"</formula>
    </cfRule>
  </conditionalFormatting>
  <conditionalFormatting sqref="B87:C87">
    <cfRule type="cellIs" dxfId="5394" priority="5395" stopIfTrue="1" operator="equal">
      <formula>"NO ADMISIBLE"</formula>
    </cfRule>
  </conditionalFormatting>
  <conditionalFormatting sqref="K90:M94 M88:M89">
    <cfRule type="cellIs" dxfId="5393" priority="5394" stopIfTrue="1" operator="equal">
      <formula>"NO ADMISIBLE"</formula>
    </cfRule>
  </conditionalFormatting>
  <conditionalFormatting sqref="J87:J96">
    <cfRule type="cellIs" dxfId="5392" priority="5393" stopIfTrue="1" operator="equal">
      <formula>"NO ADMISIBLE"</formula>
    </cfRule>
  </conditionalFormatting>
  <conditionalFormatting sqref="K90:L96">
    <cfRule type="cellIs" dxfId="5391" priority="5392" stopIfTrue="1" operator="equal">
      <formula>"NO ADMISIBLE"</formula>
    </cfRule>
  </conditionalFormatting>
  <conditionalFormatting sqref="C90:M96 M87:M89 C87:J89 B87:B96">
    <cfRule type="expression" dxfId="5390" priority="5391">
      <formula>MOD(ROW(),2)=0</formula>
    </cfRule>
  </conditionalFormatting>
  <conditionalFormatting sqref="T96:U96">
    <cfRule type="cellIs" dxfId="5389" priority="5390" stopIfTrue="1" operator="equal">
      <formula>"NO ADMISIBLE"</formula>
    </cfRule>
  </conditionalFormatting>
  <conditionalFormatting sqref="T96:U96">
    <cfRule type="cellIs" dxfId="5388" priority="5387" operator="equal">
      <formula>"VERIFICAR"</formula>
    </cfRule>
    <cfRule type="cellIs" dxfId="5387" priority="5388" operator="equal">
      <formula>"NO"</formula>
    </cfRule>
    <cfRule type="cellIs" dxfId="5386" priority="5389" operator="equal">
      <formula>"SI"</formula>
    </cfRule>
  </conditionalFormatting>
  <conditionalFormatting sqref="W96">
    <cfRule type="cellIs" dxfId="5385" priority="5386" stopIfTrue="1" operator="equal">
      <formula>"NO ADMISIBLE"</formula>
    </cfRule>
  </conditionalFormatting>
  <conditionalFormatting sqref="W96">
    <cfRule type="cellIs" dxfId="5384" priority="5383" operator="equal">
      <formula>"VERIFICAR"</formula>
    </cfRule>
    <cfRule type="cellIs" dxfId="5383" priority="5384" operator="equal">
      <formula>"NO"</formula>
    </cfRule>
    <cfRule type="cellIs" dxfId="5382" priority="5385" operator="equal">
      <formula>"SI"</formula>
    </cfRule>
  </conditionalFormatting>
  <conditionalFormatting sqref="Y96">
    <cfRule type="cellIs" dxfId="5381" priority="5382" stopIfTrue="1" operator="equal">
      <formula>"NO ADMISIBLE"</formula>
    </cfRule>
  </conditionalFormatting>
  <conditionalFormatting sqref="Y96">
    <cfRule type="cellIs" dxfId="5380" priority="5379" operator="equal">
      <formula>"VERIFICAR"</formula>
    </cfRule>
    <cfRule type="cellIs" dxfId="5379" priority="5380" operator="equal">
      <formula>"NO"</formula>
    </cfRule>
    <cfRule type="cellIs" dxfId="5378" priority="5381" operator="equal">
      <formula>"SI"</formula>
    </cfRule>
  </conditionalFormatting>
  <conditionalFormatting sqref="AA96:AI96">
    <cfRule type="cellIs" dxfId="5377" priority="5378" stopIfTrue="1" operator="equal">
      <formula>"NO ADMISIBLE"</formula>
    </cfRule>
  </conditionalFormatting>
  <conditionalFormatting sqref="AA96:AI96">
    <cfRule type="cellIs" dxfId="5376" priority="5375" operator="equal">
      <formula>"VERIFICAR"</formula>
    </cfRule>
    <cfRule type="cellIs" dxfId="5375" priority="5376" operator="equal">
      <formula>"NO"</formula>
    </cfRule>
    <cfRule type="cellIs" dxfId="5374" priority="5377" operator="equal">
      <formula>"SI"</formula>
    </cfRule>
  </conditionalFormatting>
  <conditionalFormatting sqref="S86:S96">
    <cfRule type="cellIs" dxfId="5373" priority="5374" stopIfTrue="1" operator="equal">
      <formula>"NO ADMISIBLE"</formula>
    </cfRule>
  </conditionalFormatting>
  <conditionalFormatting sqref="S86:S96">
    <cfRule type="cellIs" dxfId="5372" priority="5372" stopIfTrue="1" operator="equal">
      <formula>"NO ADMISIBLE"</formula>
    </cfRule>
    <cfRule type="cellIs" dxfId="5371" priority="5373" stopIfTrue="1" operator="equal">
      <formula>"ADMISIBLE"</formula>
    </cfRule>
  </conditionalFormatting>
  <conditionalFormatting sqref="K88:L89">
    <cfRule type="cellIs" dxfId="5370" priority="5371" stopIfTrue="1" operator="equal">
      <formula>"NO ADMISIBLE"</formula>
    </cfRule>
  </conditionalFormatting>
  <conditionalFormatting sqref="K87:L89">
    <cfRule type="cellIs" dxfId="5369" priority="5370" stopIfTrue="1" operator="equal">
      <formula>"NO ADMISIBLE"</formula>
    </cfRule>
  </conditionalFormatting>
  <conditionalFormatting sqref="K87:L89">
    <cfRule type="expression" dxfId="5368" priority="5369">
      <formula>MOD(ROW(),2)=0</formula>
    </cfRule>
  </conditionalFormatting>
  <conditionalFormatting sqref="K87:L89">
    <cfRule type="expression" dxfId="5367" priority="5368">
      <formula>AND(ROW()=CELL("row"),COLUMN()=CELL("COL"))</formula>
    </cfRule>
  </conditionalFormatting>
  <conditionalFormatting sqref="AA86:AA96">
    <cfRule type="cellIs" dxfId="5366" priority="5367" stopIfTrue="1" operator="equal">
      <formula>"NO ADMISIBLE"</formula>
    </cfRule>
  </conditionalFormatting>
  <conditionalFormatting sqref="AA86:AA96">
    <cfRule type="cellIs" dxfId="5365" priority="5365" stopIfTrue="1" operator="equal">
      <formula>"NO ADMISIBLE"</formula>
    </cfRule>
    <cfRule type="cellIs" dxfId="5364" priority="5366" stopIfTrue="1" operator="equal">
      <formula>"ADMISIBLE"</formula>
    </cfRule>
  </conditionalFormatting>
  <conditionalFormatting sqref="Q86:AI96">
    <cfRule type="cellIs" dxfId="5363" priority="5364" operator="equal">
      <formula>"NO CUMPLE"</formula>
    </cfRule>
  </conditionalFormatting>
  <conditionalFormatting sqref="B92:B95">
    <cfRule type="cellIs" dxfId="5362" priority="5363" stopIfTrue="1" operator="equal">
      <formula>"NO ADMISIBLE"</formula>
    </cfRule>
  </conditionalFormatting>
  <conditionalFormatting sqref="C98 C104:C107 AD98:AD107 U98:U107 Y98:Z107 M107:M108 Z108 M98:Q98 N99:Q108">
    <cfRule type="cellIs" dxfId="5361" priority="5362" stopIfTrue="1" operator="equal">
      <formula>"NO ADMISIBLE"</formula>
    </cfRule>
  </conditionalFormatting>
  <conditionalFormatting sqref="V98:Y98 V99:X107 V108 X108">
    <cfRule type="cellIs" dxfId="5360" priority="5360" stopIfTrue="1" operator="equal">
      <formula>"NO ADMISIBLE"</formula>
    </cfRule>
    <cfRule type="cellIs" dxfId="5359" priority="5361" stopIfTrue="1" operator="equal">
      <formula>"ADMISIBLE"</formula>
    </cfRule>
  </conditionalFormatting>
  <conditionalFormatting sqref="Z98:Z108">
    <cfRule type="cellIs" dxfId="5358" priority="5358" stopIfTrue="1" operator="equal">
      <formula>"NO ADMISIBLE"</formula>
    </cfRule>
    <cfRule type="cellIs" dxfId="5357" priority="5359" stopIfTrue="1" operator="equal">
      <formula>"ADMISIBLE"</formula>
    </cfRule>
  </conditionalFormatting>
  <conditionalFormatting sqref="AE98:AE107">
    <cfRule type="cellIs" dxfId="5356" priority="5357" stopIfTrue="1" operator="equal">
      <formula>"NO ADMISIBLE"</formula>
    </cfRule>
  </conditionalFormatting>
  <conditionalFormatting sqref="AE98">
    <cfRule type="cellIs" dxfId="5355" priority="5355" stopIfTrue="1" operator="equal">
      <formula>"NO ADMISIBLE"</formula>
    </cfRule>
    <cfRule type="cellIs" dxfId="5354" priority="5356" stopIfTrue="1" operator="equal">
      <formula>"ADMISIBLE"</formula>
    </cfRule>
  </conditionalFormatting>
  <conditionalFormatting sqref="AG98:AG107">
    <cfRule type="cellIs" dxfId="5353" priority="5354" stopIfTrue="1" operator="equal">
      <formula>"NO ADMISIBLE"</formula>
    </cfRule>
  </conditionalFormatting>
  <conditionalFormatting sqref="AG98">
    <cfRule type="cellIs" dxfId="5352" priority="5352" stopIfTrue="1" operator="equal">
      <formula>"NO ADMISIBLE"</formula>
    </cfRule>
    <cfRule type="cellIs" dxfId="5351" priority="5353" stopIfTrue="1" operator="equal">
      <formula>"ADMISIBLE"</formula>
    </cfRule>
  </conditionalFormatting>
  <conditionalFormatting sqref="R98:R108">
    <cfRule type="cellIs" dxfId="5350" priority="5351" stopIfTrue="1" operator="equal">
      <formula>"NO ADMISIBLE"</formula>
    </cfRule>
  </conditionalFormatting>
  <conditionalFormatting sqref="D98:D107">
    <cfRule type="cellIs" dxfId="5349" priority="5350" stopIfTrue="1" operator="equal">
      <formula>"NO ADMISIBLE"</formula>
    </cfRule>
  </conditionalFormatting>
  <conditionalFormatting sqref="AI98:AI108">
    <cfRule type="cellIs" dxfId="5348" priority="5349" stopIfTrue="1" operator="equal">
      <formula>"NO ADMISIBLE"</formula>
    </cfRule>
  </conditionalFormatting>
  <conditionalFormatting sqref="AI98:AI108">
    <cfRule type="cellIs" dxfId="5347" priority="5347" stopIfTrue="1" operator="equal">
      <formula>"NO ADMISIBLE"</formula>
    </cfRule>
    <cfRule type="cellIs" dxfId="5346" priority="5348" stopIfTrue="1" operator="equal">
      <formula>"ADMISIBLE"</formula>
    </cfRule>
  </conditionalFormatting>
  <conditionalFormatting sqref="AA98:AA108">
    <cfRule type="cellIs" dxfId="5345" priority="5346" stopIfTrue="1" operator="equal">
      <formula>"NO ADMISIBLE"</formula>
    </cfRule>
  </conditionalFormatting>
  <conditionalFormatting sqref="AA98:AA108">
    <cfRule type="cellIs" dxfId="5344" priority="5344" stopIfTrue="1" operator="equal">
      <formula>"NO ADMISIBLE"</formula>
    </cfRule>
    <cfRule type="cellIs" dxfId="5343" priority="5345" stopIfTrue="1" operator="equal">
      <formula>"ADMISIBLE"</formula>
    </cfRule>
  </conditionalFormatting>
  <conditionalFormatting sqref="J100:J108">
    <cfRule type="cellIs" dxfId="5342" priority="5343" stopIfTrue="1" operator="equal">
      <formula>"NO ADMISIBLE"</formula>
    </cfRule>
  </conditionalFormatting>
  <conditionalFormatting sqref="M99">
    <cfRule type="cellIs" dxfId="5341" priority="5342" stopIfTrue="1" operator="equal">
      <formula>"NO ADMISIBLE"</formula>
    </cfRule>
  </conditionalFormatting>
  <conditionalFormatting sqref="T98:T107">
    <cfRule type="cellIs" dxfId="5340" priority="5341" stopIfTrue="1" operator="equal">
      <formula>"NO ADMISIBLE"</formula>
    </cfRule>
  </conditionalFormatting>
  <conditionalFormatting sqref="T99:T107">
    <cfRule type="cellIs" dxfId="5339" priority="5338" operator="equal">
      <formula>"VERIFICAR"</formula>
    </cfRule>
    <cfRule type="cellIs" dxfId="5338" priority="5339" operator="equal">
      <formula>"NO"</formula>
    </cfRule>
    <cfRule type="cellIs" dxfId="5337" priority="5340" operator="equal">
      <formula>"SI"</formula>
    </cfRule>
  </conditionalFormatting>
  <conditionalFormatting sqref="AB98:AB107">
    <cfRule type="cellIs" dxfId="5336" priority="5337" stopIfTrue="1" operator="equal">
      <formula>"NO ADMISIBLE"</formula>
    </cfRule>
  </conditionalFormatting>
  <conditionalFormatting sqref="AC98:AC107">
    <cfRule type="cellIs" dxfId="5335" priority="5336" stopIfTrue="1" operator="equal">
      <formula>"NO ADMISIBLE"</formula>
    </cfRule>
  </conditionalFormatting>
  <conditionalFormatting sqref="AF98:AF108">
    <cfRule type="cellIs" dxfId="5334" priority="5335" stopIfTrue="1" operator="equal">
      <formula>"NO ADMISIBLE"</formula>
    </cfRule>
  </conditionalFormatting>
  <conditionalFormatting sqref="AF98:AF108">
    <cfRule type="cellIs" dxfId="5333" priority="5333" stopIfTrue="1" operator="equal">
      <formula>"NO ADMISIBLE"</formula>
    </cfRule>
    <cfRule type="cellIs" dxfId="5332" priority="5334" stopIfTrue="1" operator="equal">
      <formula>"ADMISIBLE"</formula>
    </cfRule>
  </conditionalFormatting>
  <conditionalFormatting sqref="AH98:AH108">
    <cfRule type="cellIs" dxfId="5331" priority="5332" stopIfTrue="1" operator="equal">
      <formula>"NO ADMISIBLE"</formula>
    </cfRule>
  </conditionalFormatting>
  <conditionalFormatting sqref="AH98:AH108">
    <cfRule type="cellIs" dxfId="5330" priority="5330" stopIfTrue="1" operator="equal">
      <formula>"NO ADMISIBLE"</formula>
    </cfRule>
    <cfRule type="cellIs" dxfId="5329" priority="5331" stopIfTrue="1" operator="equal">
      <formula>"ADMISIBLE"</formula>
    </cfRule>
  </conditionalFormatting>
  <conditionalFormatting sqref="B99:C99">
    <cfRule type="cellIs" dxfId="5328" priority="5329" stopIfTrue="1" operator="equal">
      <formula>"NO ADMISIBLE"</formula>
    </cfRule>
  </conditionalFormatting>
  <conditionalFormatting sqref="K102:M106 M100:M101">
    <cfRule type="cellIs" dxfId="5327" priority="5328" stopIfTrue="1" operator="equal">
      <formula>"NO ADMISIBLE"</formula>
    </cfRule>
  </conditionalFormatting>
  <conditionalFormatting sqref="J99:J108">
    <cfRule type="cellIs" dxfId="5326" priority="5327" stopIfTrue="1" operator="equal">
      <formula>"NO ADMISIBLE"</formula>
    </cfRule>
  </conditionalFormatting>
  <conditionalFormatting sqref="K102:L108">
    <cfRule type="cellIs" dxfId="5325" priority="5326" stopIfTrue="1" operator="equal">
      <formula>"NO ADMISIBLE"</formula>
    </cfRule>
  </conditionalFormatting>
  <conditionalFormatting sqref="C102:M108 M99:M101 C99:J101 B99:B108">
    <cfRule type="expression" dxfId="5324" priority="5325">
      <formula>MOD(ROW(),2)=0</formula>
    </cfRule>
  </conditionalFormatting>
  <conditionalFormatting sqref="T108:U108">
    <cfRule type="cellIs" dxfId="5323" priority="5324" stopIfTrue="1" operator="equal">
      <formula>"NO ADMISIBLE"</formula>
    </cfRule>
  </conditionalFormatting>
  <conditionalFormatting sqref="T108:U108">
    <cfRule type="cellIs" dxfId="5322" priority="5321" operator="equal">
      <formula>"VERIFICAR"</formula>
    </cfRule>
    <cfRule type="cellIs" dxfId="5321" priority="5322" operator="equal">
      <formula>"NO"</formula>
    </cfRule>
    <cfRule type="cellIs" dxfId="5320" priority="5323" operator="equal">
      <formula>"SI"</formula>
    </cfRule>
  </conditionalFormatting>
  <conditionalFormatting sqref="W108">
    <cfRule type="cellIs" dxfId="5319" priority="5320" stopIfTrue="1" operator="equal">
      <formula>"NO ADMISIBLE"</formula>
    </cfRule>
  </conditionalFormatting>
  <conditionalFormatting sqref="W108">
    <cfRule type="cellIs" dxfId="5318" priority="5317" operator="equal">
      <formula>"VERIFICAR"</formula>
    </cfRule>
    <cfRule type="cellIs" dxfId="5317" priority="5318" operator="equal">
      <formula>"NO"</formula>
    </cfRule>
    <cfRule type="cellIs" dxfId="5316" priority="5319" operator="equal">
      <formula>"SI"</formula>
    </cfRule>
  </conditionalFormatting>
  <conditionalFormatting sqref="Y108">
    <cfRule type="cellIs" dxfId="5315" priority="5316" stopIfTrue="1" operator="equal">
      <formula>"NO ADMISIBLE"</formula>
    </cfRule>
  </conditionalFormatting>
  <conditionalFormatting sqref="Y108">
    <cfRule type="cellIs" dxfId="5314" priority="5313" operator="equal">
      <formula>"VERIFICAR"</formula>
    </cfRule>
    <cfRule type="cellIs" dxfId="5313" priority="5314" operator="equal">
      <formula>"NO"</formula>
    </cfRule>
    <cfRule type="cellIs" dxfId="5312" priority="5315" operator="equal">
      <formula>"SI"</formula>
    </cfRule>
  </conditionalFormatting>
  <conditionalFormatting sqref="AA108:AI108">
    <cfRule type="cellIs" dxfId="5311" priority="5312" stopIfTrue="1" operator="equal">
      <formula>"NO ADMISIBLE"</formula>
    </cfRule>
  </conditionalFormatting>
  <conditionalFormatting sqref="AA108:AI108">
    <cfRule type="cellIs" dxfId="5310" priority="5309" operator="equal">
      <formula>"VERIFICAR"</formula>
    </cfRule>
    <cfRule type="cellIs" dxfId="5309" priority="5310" operator="equal">
      <formula>"NO"</formula>
    </cfRule>
    <cfRule type="cellIs" dxfId="5308" priority="5311" operator="equal">
      <formula>"SI"</formula>
    </cfRule>
  </conditionalFormatting>
  <conditionalFormatting sqref="S98:S108">
    <cfRule type="cellIs" dxfId="5307" priority="5308" stopIfTrue="1" operator="equal">
      <formula>"NO ADMISIBLE"</formula>
    </cfRule>
  </conditionalFormatting>
  <conditionalFormatting sqref="S98:S108">
    <cfRule type="cellIs" dxfId="5306" priority="5306" stopIfTrue="1" operator="equal">
      <formula>"NO ADMISIBLE"</formula>
    </cfRule>
    <cfRule type="cellIs" dxfId="5305" priority="5307" stopIfTrue="1" operator="equal">
      <formula>"ADMISIBLE"</formula>
    </cfRule>
  </conditionalFormatting>
  <conditionalFormatting sqref="K100:L101">
    <cfRule type="cellIs" dxfId="5304" priority="5305" stopIfTrue="1" operator="equal">
      <formula>"NO ADMISIBLE"</formula>
    </cfRule>
  </conditionalFormatting>
  <conditionalFormatting sqref="K99:L101">
    <cfRule type="cellIs" dxfId="5303" priority="5304" stopIfTrue="1" operator="equal">
      <formula>"NO ADMISIBLE"</formula>
    </cfRule>
  </conditionalFormatting>
  <conditionalFormatting sqref="K99:L101">
    <cfRule type="expression" dxfId="5302" priority="5303">
      <formula>MOD(ROW(),2)=0</formula>
    </cfRule>
  </conditionalFormatting>
  <conditionalFormatting sqref="K99:L101">
    <cfRule type="expression" dxfId="5301" priority="5302">
      <formula>AND(ROW()=CELL("row"),COLUMN()=CELL("COL"))</formula>
    </cfRule>
  </conditionalFormatting>
  <conditionalFormatting sqref="AA98:AA108">
    <cfRule type="cellIs" dxfId="5300" priority="5301" stopIfTrue="1" operator="equal">
      <formula>"NO ADMISIBLE"</formula>
    </cfRule>
  </conditionalFormatting>
  <conditionalFormatting sqref="AA98:AA108">
    <cfRule type="cellIs" dxfId="5299" priority="5299" stopIfTrue="1" operator="equal">
      <formula>"NO ADMISIBLE"</formula>
    </cfRule>
    <cfRule type="cellIs" dxfId="5298" priority="5300" stopIfTrue="1" operator="equal">
      <formula>"ADMISIBLE"</formula>
    </cfRule>
  </conditionalFormatting>
  <conditionalFormatting sqref="Q98:AI108">
    <cfRule type="cellIs" dxfId="5297" priority="5298" operator="equal">
      <formula>"NO CUMPLE"</formula>
    </cfRule>
  </conditionalFormatting>
  <conditionalFormatting sqref="B104:B107">
    <cfRule type="cellIs" dxfId="5296" priority="5297" stopIfTrue="1" operator="equal">
      <formula>"NO ADMISIBLE"</formula>
    </cfRule>
  </conditionalFormatting>
  <conditionalFormatting sqref="C110 C116:C119 AD110:AD119 U110:U119 Y110:Z119 M119:M120 Z120 M110:Q110 N111:Q120">
    <cfRule type="cellIs" dxfId="5295" priority="5296" stopIfTrue="1" operator="equal">
      <formula>"NO ADMISIBLE"</formula>
    </cfRule>
  </conditionalFormatting>
  <conditionalFormatting sqref="V110:Y110 V111:X119 V120 X120">
    <cfRule type="cellIs" dxfId="5294" priority="5294" stopIfTrue="1" operator="equal">
      <formula>"NO ADMISIBLE"</formula>
    </cfRule>
    <cfRule type="cellIs" dxfId="5293" priority="5295" stopIfTrue="1" operator="equal">
      <formula>"ADMISIBLE"</formula>
    </cfRule>
  </conditionalFormatting>
  <conditionalFormatting sqref="Z110:Z120">
    <cfRule type="cellIs" dxfId="5292" priority="5292" stopIfTrue="1" operator="equal">
      <formula>"NO ADMISIBLE"</formula>
    </cfRule>
    <cfRule type="cellIs" dxfId="5291" priority="5293" stopIfTrue="1" operator="equal">
      <formula>"ADMISIBLE"</formula>
    </cfRule>
  </conditionalFormatting>
  <conditionalFormatting sqref="AE110:AE119">
    <cfRule type="cellIs" dxfId="5290" priority="5291" stopIfTrue="1" operator="equal">
      <formula>"NO ADMISIBLE"</formula>
    </cfRule>
  </conditionalFormatting>
  <conditionalFormatting sqref="AE110">
    <cfRule type="cellIs" dxfId="5289" priority="5289" stopIfTrue="1" operator="equal">
      <formula>"NO ADMISIBLE"</formula>
    </cfRule>
    <cfRule type="cellIs" dxfId="5288" priority="5290" stopIfTrue="1" operator="equal">
      <formula>"ADMISIBLE"</formula>
    </cfRule>
  </conditionalFormatting>
  <conditionalFormatting sqref="AG110:AG119">
    <cfRule type="cellIs" dxfId="5287" priority="5288" stopIfTrue="1" operator="equal">
      <formula>"NO ADMISIBLE"</formula>
    </cfRule>
  </conditionalFormatting>
  <conditionalFormatting sqref="AG110">
    <cfRule type="cellIs" dxfId="5286" priority="5286" stopIfTrue="1" operator="equal">
      <formula>"NO ADMISIBLE"</formula>
    </cfRule>
    <cfRule type="cellIs" dxfId="5285" priority="5287" stopIfTrue="1" operator="equal">
      <formula>"ADMISIBLE"</formula>
    </cfRule>
  </conditionalFormatting>
  <conditionalFormatting sqref="R110:R120">
    <cfRule type="cellIs" dxfId="5284" priority="5285" stopIfTrue="1" operator="equal">
      <formula>"NO ADMISIBLE"</formula>
    </cfRule>
  </conditionalFormatting>
  <conditionalFormatting sqref="D110:D119">
    <cfRule type="cellIs" dxfId="5283" priority="5284" stopIfTrue="1" operator="equal">
      <formula>"NO ADMISIBLE"</formula>
    </cfRule>
  </conditionalFormatting>
  <conditionalFormatting sqref="AI110:AI120">
    <cfRule type="cellIs" dxfId="5282" priority="5283" stopIfTrue="1" operator="equal">
      <formula>"NO ADMISIBLE"</formula>
    </cfRule>
  </conditionalFormatting>
  <conditionalFormatting sqref="AI110:AI120">
    <cfRule type="cellIs" dxfId="5281" priority="5281" stopIfTrue="1" operator="equal">
      <formula>"NO ADMISIBLE"</formula>
    </cfRule>
    <cfRule type="cellIs" dxfId="5280" priority="5282" stopIfTrue="1" operator="equal">
      <formula>"ADMISIBLE"</formula>
    </cfRule>
  </conditionalFormatting>
  <conditionalFormatting sqref="AA110:AA120">
    <cfRule type="cellIs" dxfId="5279" priority="5280" stopIfTrue="1" operator="equal">
      <formula>"NO ADMISIBLE"</formula>
    </cfRule>
  </conditionalFormatting>
  <conditionalFormatting sqref="AA110:AA120">
    <cfRule type="cellIs" dxfId="5278" priority="5278" stopIfTrue="1" operator="equal">
      <formula>"NO ADMISIBLE"</formula>
    </cfRule>
    <cfRule type="cellIs" dxfId="5277" priority="5279" stopIfTrue="1" operator="equal">
      <formula>"ADMISIBLE"</formula>
    </cfRule>
  </conditionalFormatting>
  <conditionalFormatting sqref="J112:J120">
    <cfRule type="cellIs" dxfId="5276" priority="5277" stopIfTrue="1" operator="equal">
      <formula>"NO ADMISIBLE"</formula>
    </cfRule>
  </conditionalFormatting>
  <conditionalFormatting sqref="M111">
    <cfRule type="cellIs" dxfId="5275" priority="5276" stopIfTrue="1" operator="equal">
      <formula>"NO ADMISIBLE"</formula>
    </cfRule>
  </conditionalFormatting>
  <conditionalFormatting sqref="T110:T119">
    <cfRule type="cellIs" dxfId="5274" priority="5275" stopIfTrue="1" operator="equal">
      <formula>"NO ADMISIBLE"</formula>
    </cfRule>
  </conditionalFormatting>
  <conditionalFormatting sqref="T111:T119">
    <cfRule type="cellIs" dxfId="5273" priority="5272" operator="equal">
      <formula>"VERIFICAR"</formula>
    </cfRule>
    <cfRule type="cellIs" dxfId="5272" priority="5273" operator="equal">
      <formula>"NO"</formula>
    </cfRule>
    <cfRule type="cellIs" dxfId="5271" priority="5274" operator="equal">
      <formula>"SI"</formula>
    </cfRule>
  </conditionalFormatting>
  <conditionalFormatting sqref="AB110:AB119">
    <cfRule type="cellIs" dxfId="5270" priority="5271" stopIfTrue="1" operator="equal">
      <formula>"NO ADMISIBLE"</formula>
    </cfRule>
  </conditionalFormatting>
  <conditionalFormatting sqref="AC110:AC119">
    <cfRule type="cellIs" dxfId="5269" priority="5270" stopIfTrue="1" operator="equal">
      <formula>"NO ADMISIBLE"</formula>
    </cfRule>
  </conditionalFormatting>
  <conditionalFormatting sqref="AF110:AF120">
    <cfRule type="cellIs" dxfId="5268" priority="5269" stopIfTrue="1" operator="equal">
      <formula>"NO ADMISIBLE"</formula>
    </cfRule>
  </conditionalFormatting>
  <conditionalFormatting sqref="AF110:AF120">
    <cfRule type="cellIs" dxfId="5267" priority="5267" stopIfTrue="1" operator="equal">
      <formula>"NO ADMISIBLE"</formula>
    </cfRule>
    <cfRule type="cellIs" dxfId="5266" priority="5268" stopIfTrue="1" operator="equal">
      <formula>"ADMISIBLE"</formula>
    </cfRule>
  </conditionalFormatting>
  <conditionalFormatting sqref="AH110:AH120">
    <cfRule type="cellIs" dxfId="5265" priority="5266" stopIfTrue="1" operator="equal">
      <formula>"NO ADMISIBLE"</formula>
    </cfRule>
  </conditionalFormatting>
  <conditionalFormatting sqref="AH110:AH120">
    <cfRule type="cellIs" dxfId="5264" priority="5264" stopIfTrue="1" operator="equal">
      <formula>"NO ADMISIBLE"</formula>
    </cfRule>
    <cfRule type="cellIs" dxfId="5263" priority="5265" stopIfTrue="1" operator="equal">
      <formula>"ADMISIBLE"</formula>
    </cfRule>
  </conditionalFormatting>
  <conditionalFormatting sqref="B111:C111">
    <cfRule type="cellIs" dxfId="5262" priority="5263" stopIfTrue="1" operator="equal">
      <formula>"NO ADMISIBLE"</formula>
    </cfRule>
  </conditionalFormatting>
  <conditionalFormatting sqref="K114:M118 M112:M113">
    <cfRule type="cellIs" dxfId="5261" priority="5262" stopIfTrue="1" operator="equal">
      <formula>"NO ADMISIBLE"</formula>
    </cfRule>
  </conditionalFormatting>
  <conditionalFormatting sqref="J111:J120">
    <cfRule type="cellIs" dxfId="5260" priority="5261" stopIfTrue="1" operator="equal">
      <formula>"NO ADMISIBLE"</formula>
    </cfRule>
  </conditionalFormatting>
  <conditionalFormatting sqref="K114:L120">
    <cfRule type="cellIs" dxfId="5259" priority="5260" stopIfTrue="1" operator="equal">
      <formula>"NO ADMISIBLE"</formula>
    </cfRule>
  </conditionalFormatting>
  <conditionalFormatting sqref="C114:M120 M111:M113 B111:B120 C111:J113">
    <cfRule type="expression" dxfId="5258" priority="5259">
      <formula>MOD(ROW(),2)=0</formula>
    </cfRule>
  </conditionalFormatting>
  <conditionalFormatting sqref="T120:U120">
    <cfRule type="cellIs" dxfId="5257" priority="5258" stopIfTrue="1" operator="equal">
      <formula>"NO ADMISIBLE"</formula>
    </cfRule>
  </conditionalFormatting>
  <conditionalFormatting sqref="T120:U120">
    <cfRule type="cellIs" dxfId="5256" priority="5255" operator="equal">
      <formula>"VERIFICAR"</formula>
    </cfRule>
    <cfRule type="cellIs" dxfId="5255" priority="5256" operator="equal">
      <formula>"NO"</formula>
    </cfRule>
    <cfRule type="cellIs" dxfId="5254" priority="5257" operator="equal">
      <formula>"SI"</formula>
    </cfRule>
  </conditionalFormatting>
  <conditionalFormatting sqref="W120">
    <cfRule type="cellIs" dxfId="5253" priority="5254" stopIfTrue="1" operator="equal">
      <formula>"NO ADMISIBLE"</formula>
    </cfRule>
  </conditionalFormatting>
  <conditionalFormatting sqref="W120">
    <cfRule type="cellIs" dxfId="5252" priority="5251" operator="equal">
      <formula>"VERIFICAR"</formula>
    </cfRule>
    <cfRule type="cellIs" dxfId="5251" priority="5252" operator="equal">
      <formula>"NO"</formula>
    </cfRule>
    <cfRule type="cellIs" dxfId="5250" priority="5253" operator="equal">
      <formula>"SI"</formula>
    </cfRule>
  </conditionalFormatting>
  <conditionalFormatting sqref="Y120">
    <cfRule type="cellIs" dxfId="5249" priority="5250" stopIfTrue="1" operator="equal">
      <formula>"NO ADMISIBLE"</formula>
    </cfRule>
  </conditionalFormatting>
  <conditionalFormatting sqref="Y120">
    <cfRule type="cellIs" dxfId="5248" priority="5247" operator="equal">
      <formula>"VERIFICAR"</formula>
    </cfRule>
    <cfRule type="cellIs" dxfId="5247" priority="5248" operator="equal">
      <formula>"NO"</formula>
    </cfRule>
    <cfRule type="cellIs" dxfId="5246" priority="5249" operator="equal">
      <formula>"SI"</formula>
    </cfRule>
  </conditionalFormatting>
  <conditionalFormatting sqref="AA120:AI120">
    <cfRule type="cellIs" dxfId="5245" priority="5246" stopIfTrue="1" operator="equal">
      <formula>"NO ADMISIBLE"</formula>
    </cfRule>
  </conditionalFormatting>
  <conditionalFormatting sqref="AA120:AI120">
    <cfRule type="cellIs" dxfId="5244" priority="5243" operator="equal">
      <formula>"VERIFICAR"</formula>
    </cfRule>
    <cfRule type="cellIs" dxfId="5243" priority="5244" operator="equal">
      <formula>"NO"</formula>
    </cfRule>
    <cfRule type="cellIs" dxfId="5242" priority="5245" operator="equal">
      <formula>"SI"</formula>
    </cfRule>
  </conditionalFormatting>
  <conditionalFormatting sqref="S110:S120">
    <cfRule type="cellIs" dxfId="5241" priority="5242" stopIfTrue="1" operator="equal">
      <formula>"NO ADMISIBLE"</formula>
    </cfRule>
  </conditionalFormatting>
  <conditionalFormatting sqref="S110:S120">
    <cfRule type="cellIs" dxfId="5240" priority="5240" stopIfTrue="1" operator="equal">
      <formula>"NO ADMISIBLE"</formula>
    </cfRule>
    <cfRule type="cellIs" dxfId="5239" priority="5241" stopIfTrue="1" operator="equal">
      <formula>"ADMISIBLE"</formula>
    </cfRule>
  </conditionalFormatting>
  <conditionalFormatting sqref="K112:L113">
    <cfRule type="cellIs" dxfId="5238" priority="5239" stopIfTrue="1" operator="equal">
      <formula>"NO ADMISIBLE"</formula>
    </cfRule>
  </conditionalFormatting>
  <conditionalFormatting sqref="K111:L113">
    <cfRule type="cellIs" dxfId="5237" priority="5238" stopIfTrue="1" operator="equal">
      <formula>"NO ADMISIBLE"</formula>
    </cfRule>
  </conditionalFormatting>
  <conditionalFormatting sqref="K111:L113">
    <cfRule type="expression" dxfId="5236" priority="5237">
      <formula>MOD(ROW(),2)=0</formula>
    </cfRule>
  </conditionalFormatting>
  <conditionalFormatting sqref="K111:L113">
    <cfRule type="expression" dxfId="5235" priority="5236">
      <formula>AND(ROW()=CELL("row"),COLUMN()=CELL("COL"))</formula>
    </cfRule>
  </conditionalFormatting>
  <conditionalFormatting sqref="AA110:AA120">
    <cfRule type="cellIs" dxfId="5234" priority="5235" stopIfTrue="1" operator="equal">
      <formula>"NO ADMISIBLE"</formula>
    </cfRule>
  </conditionalFormatting>
  <conditionalFormatting sqref="AA110:AA120">
    <cfRule type="cellIs" dxfId="5233" priority="5233" stopIfTrue="1" operator="equal">
      <formula>"NO ADMISIBLE"</formula>
    </cfRule>
    <cfRule type="cellIs" dxfId="5232" priority="5234" stopIfTrue="1" operator="equal">
      <formula>"ADMISIBLE"</formula>
    </cfRule>
  </conditionalFormatting>
  <conditionalFormatting sqref="Q110:AI120">
    <cfRule type="cellIs" dxfId="5231" priority="5232" operator="equal">
      <formula>"NO CUMPLE"</formula>
    </cfRule>
  </conditionalFormatting>
  <conditionalFormatting sqref="B116:B119">
    <cfRule type="cellIs" dxfId="5230" priority="5231" stopIfTrue="1" operator="equal">
      <formula>"NO ADMISIBLE"</formula>
    </cfRule>
  </conditionalFormatting>
  <conditionalFormatting sqref="C122 C128:C131 AD122:AD131 U122:U131 Y122:Z131 M131:M132 Z132 M122:Q122 N123:Q132">
    <cfRule type="cellIs" dxfId="5229" priority="5230" stopIfTrue="1" operator="equal">
      <formula>"NO ADMISIBLE"</formula>
    </cfRule>
  </conditionalFormatting>
  <conditionalFormatting sqref="V122:Y122 V123:X131 V132 X132">
    <cfRule type="cellIs" dxfId="5228" priority="5228" stopIfTrue="1" operator="equal">
      <formula>"NO ADMISIBLE"</formula>
    </cfRule>
    <cfRule type="cellIs" dxfId="5227" priority="5229" stopIfTrue="1" operator="equal">
      <formula>"ADMISIBLE"</formula>
    </cfRule>
  </conditionalFormatting>
  <conditionalFormatting sqref="Z122:Z132">
    <cfRule type="cellIs" dxfId="5226" priority="5226" stopIfTrue="1" operator="equal">
      <formula>"NO ADMISIBLE"</formula>
    </cfRule>
    <cfRule type="cellIs" dxfId="5225" priority="5227" stopIfTrue="1" operator="equal">
      <formula>"ADMISIBLE"</formula>
    </cfRule>
  </conditionalFormatting>
  <conditionalFormatting sqref="AE122:AE131">
    <cfRule type="cellIs" dxfId="5224" priority="5225" stopIfTrue="1" operator="equal">
      <formula>"NO ADMISIBLE"</formula>
    </cfRule>
  </conditionalFormatting>
  <conditionalFormatting sqref="AE122">
    <cfRule type="cellIs" dxfId="5223" priority="5223" stopIfTrue="1" operator="equal">
      <formula>"NO ADMISIBLE"</formula>
    </cfRule>
    <cfRule type="cellIs" dxfId="5222" priority="5224" stopIfTrue="1" operator="equal">
      <formula>"ADMISIBLE"</formula>
    </cfRule>
  </conditionalFormatting>
  <conditionalFormatting sqref="AG122:AG131">
    <cfRule type="cellIs" dxfId="5221" priority="5222" stopIfTrue="1" operator="equal">
      <formula>"NO ADMISIBLE"</formula>
    </cfRule>
  </conditionalFormatting>
  <conditionalFormatting sqref="AG122">
    <cfRule type="cellIs" dxfId="5220" priority="5220" stopIfTrue="1" operator="equal">
      <formula>"NO ADMISIBLE"</formula>
    </cfRule>
    <cfRule type="cellIs" dxfId="5219" priority="5221" stopIfTrue="1" operator="equal">
      <formula>"ADMISIBLE"</formula>
    </cfRule>
  </conditionalFormatting>
  <conditionalFormatting sqref="R122:R132">
    <cfRule type="cellIs" dxfId="5218" priority="5219" stopIfTrue="1" operator="equal">
      <formula>"NO ADMISIBLE"</formula>
    </cfRule>
  </conditionalFormatting>
  <conditionalFormatting sqref="D122:D131">
    <cfRule type="cellIs" dxfId="5217" priority="5218" stopIfTrue="1" operator="equal">
      <formula>"NO ADMISIBLE"</formula>
    </cfRule>
  </conditionalFormatting>
  <conditionalFormatting sqref="AI122:AI132">
    <cfRule type="cellIs" dxfId="5216" priority="5217" stopIfTrue="1" operator="equal">
      <formula>"NO ADMISIBLE"</formula>
    </cfRule>
  </conditionalFormatting>
  <conditionalFormatting sqref="AI122:AI132">
    <cfRule type="cellIs" dxfId="5215" priority="5215" stopIfTrue="1" operator="equal">
      <formula>"NO ADMISIBLE"</formula>
    </cfRule>
    <cfRule type="cellIs" dxfId="5214" priority="5216" stopIfTrue="1" operator="equal">
      <formula>"ADMISIBLE"</formula>
    </cfRule>
  </conditionalFormatting>
  <conditionalFormatting sqref="AA122:AA132">
    <cfRule type="cellIs" dxfId="5213" priority="5214" stopIfTrue="1" operator="equal">
      <formula>"NO ADMISIBLE"</formula>
    </cfRule>
  </conditionalFormatting>
  <conditionalFormatting sqref="AA122:AA132">
    <cfRule type="cellIs" dxfId="5212" priority="5212" stopIfTrue="1" operator="equal">
      <formula>"NO ADMISIBLE"</formula>
    </cfRule>
    <cfRule type="cellIs" dxfId="5211" priority="5213" stopIfTrue="1" operator="equal">
      <formula>"ADMISIBLE"</formula>
    </cfRule>
  </conditionalFormatting>
  <conditionalFormatting sqref="J124:J132">
    <cfRule type="cellIs" dxfId="5210" priority="5211" stopIfTrue="1" operator="equal">
      <formula>"NO ADMISIBLE"</formula>
    </cfRule>
  </conditionalFormatting>
  <conditionalFormatting sqref="M123">
    <cfRule type="cellIs" dxfId="5209" priority="5210" stopIfTrue="1" operator="equal">
      <formula>"NO ADMISIBLE"</formula>
    </cfRule>
  </conditionalFormatting>
  <conditionalFormatting sqref="T122:T131">
    <cfRule type="cellIs" dxfId="5208" priority="5209" stopIfTrue="1" operator="equal">
      <formula>"NO ADMISIBLE"</formula>
    </cfRule>
  </conditionalFormatting>
  <conditionalFormatting sqref="T123:T131">
    <cfRule type="cellIs" dxfId="5207" priority="5206" operator="equal">
      <formula>"VERIFICAR"</formula>
    </cfRule>
    <cfRule type="cellIs" dxfId="5206" priority="5207" operator="equal">
      <formula>"NO"</formula>
    </cfRule>
    <cfRule type="cellIs" dxfId="5205" priority="5208" operator="equal">
      <formula>"SI"</formula>
    </cfRule>
  </conditionalFormatting>
  <conditionalFormatting sqref="AB122:AB131">
    <cfRule type="cellIs" dxfId="5204" priority="5205" stopIfTrue="1" operator="equal">
      <formula>"NO ADMISIBLE"</formula>
    </cfRule>
  </conditionalFormatting>
  <conditionalFormatting sqref="AC122:AC131">
    <cfRule type="cellIs" dxfId="5203" priority="5204" stopIfTrue="1" operator="equal">
      <formula>"NO ADMISIBLE"</formula>
    </cfRule>
  </conditionalFormatting>
  <conditionalFormatting sqref="AF122:AF132">
    <cfRule type="cellIs" dxfId="5202" priority="5203" stopIfTrue="1" operator="equal">
      <formula>"NO ADMISIBLE"</formula>
    </cfRule>
  </conditionalFormatting>
  <conditionalFormatting sqref="AF122:AF132">
    <cfRule type="cellIs" dxfId="5201" priority="5201" stopIfTrue="1" operator="equal">
      <formula>"NO ADMISIBLE"</formula>
    </cfRule>
    <cfRule type="cellIs" dxfId="5200" priority="5202" stopIfTrue="1" operator="equal">
      <formula>"ADMISIBLE"</formula>
    </cfRule>
  </conditionalFormatting>
  <conditionalFormatting sqref="AH122:AH132">
    <cfRule type="cellIs" dxfId="5199" priority="5200" stopIfTrue="1" operator="equal">
      <formula>"NO ADMISIBLE"</formula>
    </cfRule>
  </conditionalFormatting>
  <conditionalFormatting sqref="AH122:AH132">
    <cfRule type="cellIs" dxfId="5198" priority="5198" stopIfTrue="1" operator="equal">
      <formula>"NO ADMISIBLE"</formula>
    </cfRule>
    <cfRule type="cellIs" dxfId="5197" priority="5199" stopIfTrue="1" operator="equal">
      <formula>"ADMISIBLE"</formula>
    </cfRule>
  </conditionalFormatting>
  <conditionalFormatting sqref="B123:C123">
    <cfRule type="cellIs" dxfId="5196" priority="5197" stopIfTrue="1" operator="equal">
      <formula>"NO ADMISIBLE"</formula>
    </cfRule>
  </conditionalFormatting>
  <conditionalFormatting sqref="K126:M130 M124:M125">
    <cfRule type="cellIs" dxfId="5195" priority="5196" stopIfTrue="1" operator="equal">
      <formula>"NO ADMISIBLE"</formula>
    </cfRule>
  </conditionalFormatting>
  <conditionalFormatting sqref="J123:J132">
    <cfRule type="cellIs" dxfId="5194" priority="5195" stopIfTrue="1" operator="equal">
      <formula>"NO ADMISIBLE"</formula>
    </cfRule>
  </conditionalFormatting>
  <conditionalFormatting sqref="K126:L132">
    <cfRule type="cellIs" dxfId="5193" priority="5194" stopIfTrue="1" operator="equal">
      <formula>"NO ADMISIBLE"</formula>
    </cfRule>
  </conditionalFormatting>
  <conditionalFormatting sqref="C126:M132 M123:M125 C123:J125 B123:B132">
    <cfRule type="expression" dxfId="5192" priority="5193">
      <formula>MOD(ROW(),2)=0</formula>
    </cfRule>
  </conditionalFormatting>
  <conditionalFormatting sqref="T132:U132">
    <cfRule type="cellIs" dxfId="5191" priority="5192" stopIfTrue="1" operator="equal">
      <formula>"NO ADMISIBLE"</formula>
    </cfRule>
  </conditionalFormatting>
  <conditionalFormatting sqref="T132:U132">
    <cfRule type="cellIs" dxfId="5190" priority="5189" operator="equal">
      <formula>"VERIFICAR"</formula>
    </cfRule>
    <cfRule type="cellIs" dxfId="5189" priority="5190" operator="equal">
      <formula>"NO"</formula>
    </cfRule>
    <cfRule type="cellIs" dxfId="5188" priority="5191" operator="equal">
      <formula>"SI"</formula>
    </cfRule>
  </conditionalFormatting>
  <conditionalFormatting sqref="W132">
    <cfRule type="cellIs" dxfId="5187" priority="5188" stopIfTrue="1" operator="equal">
      <formula>"NO ADMISIBLE"</formula>
    </cfRule>
  </conditionalFormatting>
  <conditionalFormatting sqref="W132">
    <cfRule type="cellIs" dxfId="5186" priority="5185" operator="equal">
      <formula>"VERIFICAR"</formula>
    </cfRule>
    <cfRule type="cellIs" dxfId="5185" priority="5186" operator="equal">
      <formula>"NO"</formula>
    </cfRule>
    <cfRule type="cellIs" dxfId="5184" priority="5187" operator="equal">
      <formula>"SI"</formula>
    </cfRule>
  </conditionalFormatting>
  <conditionalFormatting sqref="Y132">
    <cfRule type="cellIs" dxfId="5183" priority="5184" stopIfTrue="1" operator="equal">
      <formula>"NO ADMISIBLE"</formula>
    </cfRule>
  </conditionalFormatting>
  <conditionalFormatting sqref="Y132">
    <cfRule type="cellIs" dxfId="5182" priority="5181" operator="equal">
      <formula>"VERIFICAR"</formula>
    </cfRule>
    <cfRule type="cellIs" dxfId="5181" priority="5182" operator="equal">
      <formula>"NO"</formula>
    </cfRule>
    <cfRule type="cellIs" dxfId="5180" priority="5183" operator="equal">
      <formula>"SI"</formula>
    </cfRule>
  </conditionalFormatting>
  <conditionalFormatting sqref="AA132:AI132">
    <cfRule type="cellIs" dxfId="5179" priority="5180" stopIfTrue="1" operator="equal">
      <formula>"NO ADMISIBLE"</formula>
    </cfRule>
  </conditionalFormatting>
  <conditionalFormatting sqref="AA132:AI132">
    <cfRule type="cellIs" dxfId="5178" priority="5177" operator="equal">
      <formula>"VERIFICAR"</formula>
    </cfRule>
    <cfRule type="cellIs" dxfId="5177" priority="5178" operator="equal">
      <formula>"NO"</formula>
    </cfRule>
    <cfRule type="cellIs" dxfId="5176" priority="5179" operator="equal">
      <formula>"SI"</formula>
    </cfRule>
  </conditionalFormatting>
  <conditionalFormatting sqref="S122:S132">
    <cfRule type="cellIs" dxfId="5175" priority="5176" stopIfTrue="1" operator="equal">
      <formula>"NO ADMISIBLE"</formula>
    </cfRule>
  </conditionalFormatting>
  <conditionalFormatting sqref="S122:S132">
    <cfRule type="cellIs" dxfId="5174" priority="5174" stopIfTrue="1" operator="equal">
      <formula>"NO ADMISIBLE"</formula>
    </cfRule>
    <cfRule type="cellIs" dxfId="5173" priority="5175" stopIfTrue="1" operator="equal">
      <formula>"ADMISIBLE"</formula>
    </cfRule>
  </conditionalFormatting>
  <conditionalFormatting sqref="K124:L125">
    <cfRule type="cellIs" dxfId="5172" priority="5173" stopIfTrue="1" operator="equal">
      <formula>"NO ADMISIBLE"</formula>
    </cfRule>
  </conditionalFormatting>
  <conditionalFormatting sqref="K123:L125">
    <cfRule type="cellIs" dxfId="5171" priority="5172" stopIfTrue="1" operator="equal">
      <formula>"NO ADMISIBLE"</formula>
    </cfRule>
  </conditionalFormatting>
  <conditionalFormatting sqref="K123:L125">
    <cfRule type="expression" dxfId="5170" priority="5171">
      <formula>MOD(ROW(),2)=0</formula>
    </cfRule>
  </conditionalFormatting>
  <conditionalFormatting sqref="K123:L125">
    <cfRule type="expression" dxfId="5169" priority="5170">
      <formula>AND(ROW()=CELL("row"),COLUMN()=CELL("COL"))</formula>
    </cfRule>
  </conditionalFormatting>
  <conditionalFormatting sqref="AA122:AA132">
    <cfRule type="cellIs" dxfId="5168" priority="5169" stopIfTrue="1" operator="equal">
      <formula>"NO ADMISIBLE"</formula>
    </cfRule>
  </conditionalFormatting>
  <conditionalFormatting sqref="AA122:AA132">
    <cfRule type="cellIs" dxfId="5167" priority="5167" stopIfTrue="1" operator="equal">
      <formula>"NO ADMISIBLE"</formula>
    </cfRule>
    <cfRule type="cellIs" dxfId="5166" priority="5168" stopIfTrue="1" operator="equal">
      <formula>"ADMISIBLE"</formula>
    </cfRule>
  </conditionalFormatting>
  <conditionalFormatting sqref="Q122:AI132">
    <cfRule type="cellIs" dxfId="5165" priority="5166" operator="equal">
      <formula>"NO CUMPLE"</formula>
    </cfRule>
  </conditionalFormatting>
  <conditionalFormatting sqref="B128:B131">
    <cfRule type="cellIs" dxfId="5164" priority="5165" stopIfTrue="1" operator="equal">
      <formula>"NO ADMISIBLE"</formula>
    </cfRule>
  </conditionalFormatting>
  <conditionalFormatting sqref="C134 C140:C143 AD134:AD143 U134:U143 Y134:Z143 M143:M144 Z144 M134:Q134 N135:Q144">
    <cfRule type="cellIs" dxfId="5163" priority="5164" stopIfTrue="1" operator="equal">
      <formula>"NO ADMISIBLE"</formula>
    </cfRule>
  </conditionalFormatting>
  <conditionalFormatting sqref="V134:Y134 V135:X143 V144 X144">
    <cfRule type="cellIs" dxfId="5162" priority="5162" stopIfTrue="1" operator="equal">
      <formula>"NO ADMISIBLE"</formula>
    </cfRule>
    <cfRule type="cellIs" dxfId="5161" priority="5163" stopIfTrue="1" operator="equal">
      <formula>"ADMISIBLE"</formula>
    </cfRule>
  </conditionalFormatting>
  <conditionalFormatting sqref="Z134:Z144">
    <cfRule type="cellIs" dxfId="5160" priority="5160" stopIfTrue="1" operator="equal">
      <formula>"NO ADMISIBLE"</formula>
    </cfRule>
    <cfRule type="cellIs" dxfId="5159" priority="5161" stopIfTrue="1" operator="equal">
      <formula>"ADMISIBLE"</formula>
    </cfRule>
  </conditionalFormatting>
  <conditionalFormatting sqref="AE134:AE143">
    <cfRule type="cellIs" dxfId="5158" priority="5159" stopIfTrue="1" operator="equal">
      <formula>"NO ADMISIBLE"</formula>
    </cfRule>
  </conditionalFormatting>
  <conditionalFormatting sqref="AE134">
    <cfRule type="cellIs" dxfId="5157" priority="5157" stopIfTrue="1" operator="equal">
      <formula>"NO ADMISIBLE"</formula>
    </cfRule>
    <cfRule type="cellIs" dxfId="5156" priority="5158" stopIfTrue="1" operator="equal">
      <formula>"ADMISIBLE"</formula>
    </cfRule>
  </conditionalFormatting>
  <conditionalFormatting sqref="AG134:AG143">
    <cfRule type="cellIs" dxfId="5155" priority="5156" stopIfTrue="1" operator="equal">
      <formula>"NO ADMISIBLE"</formula>
    </cfRule>
  </conditionalFormatting>
  <conditionalFormatting sqref="AG134">
    <cfRule type="cellIs" dxfId="5154" priority="5154" stopIfTrue="1" operator="equal">
      <formula>"NO ADMISIBLE"</formula>
    </cfRule>
    <cfRule type="cellIs" dxfId="5153" priority="5155" stopIfTrue="1" operator="equal">
      <formula>"ADMISIBLE"</formula>
    </cfRule>
  </conditionalFormatting>
  <conditionalFormatting sqref="R134:R144">
    <cfRule type="cellIs" dxfId="5152" priority="5153" stopIfTrue="1" operator="equal">
      <formula>"NO ADMISIBLE"</formula>
    </cfRule>
  </conditionalFormatting>
  <conditionalFormatting sqref="D134:D143">
    <cfRule type="cellIs" dxfId="5151" priority="5152" stopIfTrue="1" operator="equal">
      <formula>"NO ADMISIBLE"</formula>
    </cfRule>
  </conditionalFormatting>
  <conditionalFormatting sqref="AI134:AI144">
    <cfRule type="cellIs" dxfId="5150" priority="5151" stopIfTrue="1" operator="equal">
      <formula>"NO ADMISIBLE"</formula>
    </cfRule>
  </conditionalFormatting>
  <conditionalFormatting sqref="AI134:AI144">
    <cfRule type="cellIs" dxfId="5149" priority="5149" stopIfTrue="1" operator="equal">
      <formula>"NO ADMISIBLE"</formula>
    </cfRule>
    <cfRule type="cellIs" dxfId="5148" priority="5150" stopIfTrue="1" operator="equal">
      <formula>"ADMISIBLE"</formula>
    </cfRule>
  </conditionalFormatting>
  <conditionalFormatting sqref="AA134:AA144">
    <cfRule type="cellIs" dxfId="5147" priority="5148" stopIfTrue="1" operator="equal">
      <formula>"NO ADMISIBLE"</formula>
    </cfRule>
  </conditionalFormatting>
  <conditionalFormatting sqref="AA134:AA144">
    <cfRule type="cellIs" dxfId="5146" priority="5146" stopIfTrue="1" operator="equal">
      <formula>"NO ADMISIBLE"</formula>
    </cfRule>
    <cfRule type="cellIs" dxfId="5145" priority="5147" stopIfTrue="1" operator="equal">
      <formula>"ADMISIBLE"</formula>
    </cfRule>
  </conditionalFormatting>
  <conditionalFormatting sqref="J136:J144">
    <cfRule type="cellIs" dxfId="5144" priority="5145" stopIfTrue="1" operator="equal">
      <formula>"NO ADMISIBLE"</formula>
    </cfRule>
  </conditionalFormatting>
  <conditionalFormatting sqref="M135">
    <cfRule type="cellIs" dxfId="5143" priority="5144" stopIfTrue="1" operator="equal">
      <formula>"NO ADMISIBLE"</formula>
    </cfRule>
  </conditionalFormatting>
  <conditionalFormatting sqref="T134:T143">
    <cfRule type="cellIs" dxfId="5142" priority="5143" stopIfTrue="1" operator="equal">
      <formula>"NO ADMISIBLE"</formula>
    </cfRule>
  </conditionalFormatting>
  <conditionalFormatting sqref="T135:T143">
    <cfRule type="cellIs" dxfId="5141" priority="5140" operator="equal">
      <formula>"VERIFICAR"</formula>
    </cfRule>
    <cfRule type="cellIs" dxfId="5140" priority="5141" operator="equal">
      <formula>"NO"</formula>
    </cfRule>
    <cfRule type="cellIs" dxfId="5139" priority="5142" operator="equal">
      <formula>"SI"</formula>
    </cfRule>
  </conditionalFormatting>
  <conditionalFormatting sqref="AB134:AB143">
    <cfRule type="cellIs" dxfId="5138" priority="5139" stopIfTrue="1" operator="equal">
      <formula>"NO ADMISIBLE"</formula>
    </cfRule>
  </conditionalFormatting>
  <conditionalFormatting sqref="AC134:AC143">
    <cfRule type="cellIs" dxfId="5137" priority="5138" stopIfTrue="1" operator="equal">
      <formula>"NO ADMISIBLE"</formula>
    </cfRule>
  </conditionalFormatting>
  <conditionalFormatting sqref="AF134:AF144">
    <cfRule type="cellIs" dxfId="5136" priority="5137" stopIfTrue="1" operator="equal">
      <formula>"NO ADMISIBLE"</formula>
    </cfRule>
  </conditionalFormatting>
  <conditionalFormatting sqref="AF134:AF144">
    <cfRule type="cellIs" dxfId="5135" priority="5135" stopIfTrue="1" operator="equal">
      <formula>"NO ADMISIBLE"</formula>
    </cfRule>
    <cfRule type="cellIs" dxfId="5134" priority="5136" stopIfTrue="1" operator="equal">
      <formula>"ADMISIBLE"</formula>
    </cfRule>
  </conditionalFormatting>
  <conditionalFormatting sqref="AH134:AH144">
    <cfRule type="cellIs" dxfId="5133" priority="5134" stopIfTrue="1" operator="equal">
      <formula>"NO ADMISIBLE"</formula>
    </cfRule>
  </conditionalFormatting>
  <conditionalFormatting sqref="AH134:AH144">
    <cfRule type="cellIs" dxfId="5132" priority="5132" stopIfTrue="1" operator="equal">
      <formula>"NO ADMISIBLE"</formula>
    </cfRule>
    <cfRule type="cellIs" dxfId="5131" priority="5133" stopIfTrue="1" operator="equal">
      <formula>"ADMISIBLE"</formula>
    </cfRule>
  </conditionalFormatting>
  <conditionalFormatting sqref="B135:C135">
    <cfRule type="cellIs" dxfId="5130" priority="5131" stopIfTrue="1" operator="equal">
      <formula>"NO ADMISIBLE"</formula>
    </cfRule>
  </conditionalFormatting>
  <conditionalFormatting sqref="K138:M142 M136:M137">
    <cfRule type="cellIs" dxfId="5129" priority="5130" stopIfTrue="1" operator="equal">
      <formula>"NO ADMISIBLE"</formula>
    </cfRule>
  </conditionalFormatting>
  <conditionalFormatting sqref="J135:J144">
    <cfRule type="cellIs" dxfId="5128" priority="5129" stopIfTrue="1" operator="equal">
      <formula>"NO ADMISIBLE"</formula>
    </cfRule>
  </conditionalFormatting>
  <conditionalFormatting sqref="K138:L144">
    <cfRule type="cellIs" dxfId="5127" priority="5128" stopIfTrue="1" operator="equal">
      <formula>"NO ADMISIBLE"</formula>
    </cfRule>
  </conditionalFormatting>
  <conditionalFormatting sqref="C138:M144 M135:M137 C135:J137 B135:B144">
    <cfRule type="expression" dxfId="5126" priority="5127">
      <formula>MOD(ROW(),2)=0</formula>
    </cfRule>
  </conditionalFormatting>
  <conditionalFormatting sqref="T144:U144">
    <cfRule type="cellIs" dxfId="5125" priority="5126" stopIfTrue="1" operator="equal">
      <formula>"NO ADMISIBLE"</formula>
    </cfRule>
  </conditionalFormatting>
  <conditionalFormatting sqref="T144:U144">
    <cfRule type="cellIs" dxfId="5124" priority="5123" operator="equal">
      <formula>"VERIFICAR"</formula>
    </cfRule>
    <cfRule type="cellIs" dxfId="5123" priority="5124" operator="equal">
      <formula>"NO"</formula>
    </cfRule>
    <cfRule type="cellIs" dxfId="5122" priority="5125" operator="equal">
      <formula>"SI"</formula>
    </cfRule>
  </conditionalFormatting>
  <conditionalFormatting sqref="W144">
    <cfRule type="cellIs" dxfId="5121" priority="5122" stopIfTrue="1" operator="equal">
      <formula>"NO ADMISIBLE"</formula>
    </cfRule>
  </conditionalFormatting>
  <conditionalFormatting sqref="W144">
    <cfRule type="cellIs" dxfId="5120" priority="5119" operator="equal">
      <formula>"VERIFICAR"</formula>
    </cfRule>
    <cfRule type="cellIs" dxfId="5119" priority="5120" operator="equal">
      <formula>"NO"</formula>
    </cfRule>
    <cfRule type="cellIs" dxfId="5118" priority="5121" operator="equal">
      <formula>"SI"</formula>
    </cfRule>
  </conditionalFormatting>
  <conditionalFormatting sqref="Y144">
    <cfRule type="cellIs" dxfId="5117" priority="5118" stopIfTrue="1" operator="equal">
      <formula>"NO ADMISIBLE"</formula>
    </cfRule>
  </conditionalFormatting>
  <conditionalFormatting sqref="Y144">
    <cfRule type="cellIs" dxfId="5116" priority="5115" operator="equal">
      <formula>"VERIFICAR"</formula>
    </cfRule>
    <cfRule type="cellIs" dxfId="5115" priority="5116" operator="equal">
      <formula>"NO"</formula>
    </cfRule>
    <cfRule type="cellIs" dxfId="5114" priority="5117" operator="equal">
      <formula>"SI"</formula>
    </cfRule>
  </conditionalFormatting>
  <conditionalFormatting sqref="AA144:AI144">
    <cfRule type="cellIs" dxfId="5113" priority="5114" stopIfTrue="1" operator="equal">
      <formula>"NO ADMISIBLE"</formula>
    </cfRule>
  </conditionalFormatting>
  <conditionalFormatting sqref="AA144:AI144">
    <cfRule type="cellIs" dxfId="5112" priority="5111" operator="equal">
      <formula>"VERIFICAR"</formula>
    </cfRule>
    <cfRule type="cellIs" dxfId="5111" priority="5112" operator="equal">
      <formula>"NO"</formula>
    </cfRule>
    <cfRule type="cellIs" dxfId="5110" priority="5113" operator="equal">
      <formula>"SI"</formula>
    </cfRule>
  </conditionalFormatting>
  <conditionalFormatting sqref="S134:S144">
    <cfRule type="cellIs" dxfId="5109" priority="5110" stopIfTrue="1" operator="equal">
      <formula>"NO ADMISIBLE"</formula>
    </cfRule>
  </conditionalFormatting>
  <conditionalFormatting sqref="S134:S144">
    <cfRule type="cellIs" dxfId="5108" priority="5108" stopIfTrue="1" operator="equal">
      <formula>"NO ADMISIBLE"</formula>
    </cfRule>
    <cfRule type="cellIs" dxfId="5107" priority="5109" stopIfTrue="1" operator="equal">
      <formula>"ADMISIBLE"</formula>
    </cfRule>
  </conditionalFormatting>
  <conditionalFormatting sqref="K136:L137">
    <cfRule type="cellIs" dxfId="5106" priority="5107" stopIfTrue="1" operator="equal">
      <formula>"NO ADMISIBLE"</formula>
    </cfRule>
  </conditionalFormatting>
  <conditionalFormatting sqref="K135:L137">
    <cfRule type="cellIs" dxfId="5105" priority="5106" stopIfTrue="1" operator="equal">
      <formula>"NO ADMISIBLE"</formula>
    </cfRule>
  </conditionalFormatting>
  <conditionalFormatting sqref="K135:L137">
    <cfRule type="expression" dxfId="5104" priority="5105">
      <formula>MOD(ROW(),2)=0</formula>
    </cfRule>
  </conditionalFormatting>
  <conditionalFormatting sqref="K135:L137">
    <cfRule type="expression" dxfId="5103" priority="5104">
      <formula>AND(ROW()=CELL("row"),COLUMN()=CELL("COL"))</formula>
    </cfRule>
  </conditionalFormatting>
  <conditionalFormatting sqref="AA134:AA144">
    <cfRule type="cellIs" dxfId="5102" priority="5103" stopIfTrue="1" operator="equal">
      <formula>"NO ADMISIBLE"</formula>
    </cfRule>
  </conditionalFormatting>
  <conditionalFormatting sqref="AA134:AA144">
    <cfRule type="cellIs" dxfId="5101" priority="5101" stopIfTrue="1" operator="equal">
      <formula>"NO ADMISIBLE"</formula>
    </cfRule>
    <cfRule type="cellIs" dxfId="5100" priority="5102" stopIfTrue="1" operator="equal">
      <formula>"ADMISIBLE"</formula>
    </cfRule>
  </conditionalFormatting>
  <conditionalFormatting sqref="Q134:AI144">
    <cfRule type="cellIs" dxfId="5099" priority="5100" operator="equal">
      <formula>"NO CUMPLE"</formula>
    </cfRule>
  </conditionalFormatting>
  <conditionalFormatting sqref="B140:B143">
    <cfRule type="cellIs" dxfId="5098" priority="5099" stopIfTrue="1" operator="equal">
      <formula>"NO ADMISIBLE"</formula>
    </cfRule>
  </conditionalFormatting>
  <conditionalFormatting sqref="C146 C152:C155 AD146:AD155 U146:U155 Y146:Z155 M155:M156 Z156 M146:Q146 N147:Q156">
    <cfRule type="cellIs" dxfId="5097" priority="5098" stopIfTrue="1" operator="equal">
      <formula>"NO ADMISIBLE"</formula>
    </cfRule>
  </conditionalFormatting>
  <conditionalFormatting sqref="V146:Y146 V147:X155 V156 X156">
    <cfRule type="cellIs" dxfId="5096" priority="5096" stopIfTrue="1" operator="equal">
      <formula>"NO ADMISIBLE"</formula>
    </cfRule>
    <cfRule type="cellIs" dxfId="5095" priority="5097" stopIfTrue="1" operator="equal">
      <formula>"ADMISIBLE"</formula>
    </cfRule>
  </conditionalFormatting>
  <conditionalFormatting sqref="Z146:Z156">
    <cfRule type="cellIs" dxfId="5094" priority="5094" stopIfTrue="1" operator="equal">
      <formula>"NO ADMISIBLE"</formula>
    </cfRule>
    <cfRule type="cellIs" dxfId="5093" priority="5095" stopIfTrue="1" operator="equal">
      <formula>"ADMISIBLE"</formula>
    </cfRule>
  </conditionalFormatting>
  <conditionalFormatting sqref="AE146:AE155">
    <cfRule type="cellIs" dxfId="5092" priority="5093" stopIfTrue="1" operator="equal">
      <formula>"NO ADMISIBLE"</formula>
    </cfRule>
  </conditionalFormatting>
  <conditionalFormatting sqref="AE146">
    <cfRule type="cellIs" dxfId="5091" priority="5091" stopIfTrue="1" operator="equal">
      <formula>"NO ADMISIBLE"</formula>
    </cfRule>
    <cfRule type="cellIs" dxfId="5090" priority="5092" stopIfTrue="1" operator="equal">
      <formula>"ADMISIBLE"</formula>
    </cfRule>
  </conditionalFormatting>
  <conditionalFormatting sqref="AG146:AG155">
    <cfRule type="cellIs" dxfId="5089" priority="5090" stopIfTrue="1" operator="equal">
      <formula>"NO ADMISIBLE"</formula>
    </cfRule>
  </conditionalFormatting>
  <conditionalFormatting sqref="AG146">
    <cfRule type="cellIs" dxfId="5088" priority="5088" stopIfTrue="1" operator="equal">
      <formula>"NO ADMISIBLE"</formula>
    </cfRule>
    <cfRule type="cellIs" dxfId="5087" priority="5089" stopIfTrue="1" operator="equal">
      <formula>"ADMISIBLE"</formula>
    </cfRule>
  </conditionalFormatting>
  <conditionalFormatting sqref="R146:R156">
    <cfRule type="cellIs" dxfId="5086" priority="5087" stopIfTrue="1" operator="equal">
      <formula>"NO ADMISIBLE"</formula>
    </cfRule>
  </conditionalFormatting>
  <conditionalFormatting sqref="D146:D155">
    <cfRule type="cellIs" dxfId="5085" priority="5086" stopIfTrue="1" operator="equal">
      <formula>"NO ADMISIBLE"</formula>
    </cfRule>
  </conditionalFormatting>
  <conditionalFormatting sqref="AI146:AI156">
    <cfRule type="cellIs" dxfId="5084" priority="5085" stopIfTrue="1" operator="equal">
      <formula>"NO ADMISIBLE"</formula>
    </cfRule>
  </conditionalFormatting>
  <conditionalFormatting sqref="AI146:AI156">
    <cfRule type="cellIs" dxfId="5083" priority="5083" stopIfTrue="1" operator="equal">
      <formula>"NO ADMISIBLE"</formula>
    </cfRule>
    <cfRule type="cellIs" dxfId="5082" priority="5084" stopIfTrue="1" operator="equal">
      <formula>"ADMISIBLE"</formula>
    </cfRule>
  </conditionalFormatting>
  <conditionalFormatting sqref="AA146:AA156">
    <cfRule type="cellIs" dxfId="5081" priority="5082" stopIfTrue="1" operator="equal">
      <formula>"NO ADMISIBLE"</formula>
    </cfRule>
  </conditionalFormatting>
  <conditionalFormatting sqref="AA146:AA156">
    <cfRule type="cellIs" dxfId="5080" priority="5080" stopIfTrue="1" operator="equal">
      <formula>"NO ADMISIBLE"</formula>
    </cfRule>
    <cfRule type="cellIs" dxfId="5079" priority="5081" stopIfTrue="1" operator="equal">
      <formula>"ADMISIBLE"</formula>
    </cfRule>
  </conditionalFormatting>
  <conditionalFormatting sqref="J148:J156">
    <cfRule type="cellIs" dxfId="5078" priority="5079" stopIfTrue="1" operator="equal">
      <formula>"NO ADMISIBLE"</formula>
    </cfRule>
  </conditionalFormatting>
  <conditionalFormatting sqref="M147">
    <cfRule type="cellIs" dxfId="5077" priority="5078" stopIfTrue="1" operator="equal">
      <formula>"NO ADMISIBLE"</formula>
    </cfRule>
  </conditionalFormatting>
  <conditionalFormatting sqref="T146:T155">
    <cfRule type="cellIs" dxfId="5076" priority="5077" stopIfTrue="1" operator="equal">
      <formula>"NO ADMISIBLE"</formula>
    </cfRule>
  </conditionalFormatting>
  <conditionalFormatting sqref="T147:T155">
    <cfRule type="cellIs" dxfId="5075" priority="5074" operator="equal">
      <formula>"VERIFICAR"</formula>
    </cfRule>
    <cfRule type="cellIs" dxfId="5074" priority="5075" operator="equal">
      <formula>"NO"</formula>
    </cfRule>
    <cfRule type="cellIs" dxfId="5073" priority="5076" operator="equal">
      <formula>"SI"</formula>
    </cfRule>
  </conditionalFormatting>
  <conditionalFormatting sqref="AB146:AB155">
    <cfRule type="cellIs" dxfId="5072" priority="5073" stopIfTrue="1" operator="equal">
      <formula>"NO ADMISIBLE"</formula>
    </cfRule>
  </conditionalFormatting>
  <conditionalFormatting sqref="AC146:AC155">
    <cfRule type="cellIs" dxfId="5071" priority="5072" stopIfTrue="1" operator="equal">
      <formula>"NO ADMISIBLE"</formula>
    </cfRule>
  </conditionalFormatting>
  <conditionalFormatting sqref="AF146:AF156">
    <cfRule type="cellIs" dxfId="5070" priority="5071" stopIfTrue="1" operator="equal">
      <formula>"NO ADMISIBLE"</formula>
    </cfRule>
  </conditionalFormatting>
  <conditionalFormatting sqref="AF146:AF156">
    <cfRule type="cellIs" dxfId="5069" priority="5069" stopIfTrue="1" operator="equal">
      <formula>"NO ADMISIBLE"</formula>
    </cfRule>
    <cfRule type="cellIs" dxfId="5068" priority="5070" stopIfTrue="1" operator="equal">
      <formula>"ADMISIBLE"</formula>
    </cfRule>
  </conditionalFormatting>
  <conditionalFormatting sqref="AH146:AH156">
    <cfRule type="cellIs" dxfId="5067" priority="5068" stopIfTrue="1" operator="equal">
      <formula>"NO ADMISIBLE"</formula>
    </cfRule>
  </conditionalFormatting>
  <conditionalFormatting sqref="AH146:AH156">
    <cfRule type="cellIs" dxfId="5066" priority="5066" stopIfTrue="1" operator="equal">
      <formula>"NO ADMISIBLE"</formula>
    </cfRule>
    <cfRule type="cellIs" dxfId="5065" priority="5067" stopIfTrue="1" operator="equal">
      <formula>"ADMISIBLE"</formula>
    </cfRule>
  </conditionalFormatting>
  <conditionalFormatting sqref="B147:C147">
    <cfRule type="cellIs" dxfId="5064" priority="5065" stopIfTrue="1" operator="equal">
      <formula>"NO ADMISIBLE"</formula>
    </cfRule>
  </conditionalFormatting>
  <conditionalFormatting sqref="K150:M154 M148:M149">
    <cfRule type="cellIs" dxfId="5063" priority="5064" stopIfTrue="1" operator="equal">
      <formula>"NO ADMISIBLE"</formula>
    </cfRule>
  </conditionalFormatting>
  <conditionalFormatting sqref="J147:J156">
    <cfRule type="cellIs" dxfId="5062" priority="5063" stopIfTrue="1" operator="equal">
      <formula>"NO ADMISIBLE"</formula>
    </cfRule>
  </conditionalFormatting>
  <conditionalFormatting sqref="K150:L156">
    <cfRule type="cellIs" dxfId="5061" priority="5062" stopIfTrue="1" operator="equal">
      <formula>"NO ADMISIBLE"</formula>
    </cfRule>
  </conditionalFormatting>
  <conditionalFormatting sqref="C150:M156 M147:M149 C147:J149 B147:B156">
    <cfRule type="expression" dxfId="5060" priority="5061">
      <formula>MOD(ROW(),2)=0</formula>
    </cfRule>
  </conditionalFormatting>
  <conditionalFormatting sqref="T156:U156">
    <cfRule type="cellIs" dxfId="5059" priority="5060" stopIfTrue="1" operator="equal">
      <formula>"NO ADMISIBLE"</formula>
    </cfRule>
  </conditionalFormatting>
  <conditionalFormatting sqref="T156:U156">
    <cfRule type="cellIs" dxfId="5058" priority="5057" operator="equal">
      <formula>"VERIFICAR"</formula>
    </cfRule>
    <cfRule type="cellIs" dxfId="5057" priority="5058" operator="equal">
      <formula>"NO"</formula>
    </cfRule>
    <cfRule type="cellIs" dxfId="5056" priority="5059" operator="equal">
      <formula>"SI"</formula>
    </cfRule>
  </conditionalFormatting>
  <conditionalFormatting sqref="W156">
    <cfRule type="cellIs" dxfId="5055" priority="5056" stopIfTrue="1" operator="equal">
      <formula>"NO ADMISIBLE"</formula>
    </cfRule>
  </conditionalFormatting>
  <conditionalFormatting sqref="W156">
    <cfRule type="cellIs" dxfId="5054" priority="5053" operator="equal">
      <formula>"VERIFICAR"</formula>
    </cfRule>
    <cfRule type="cellIs" dxfId="5053" priority="5054" operator="equal">
      <formula>"NO"</formula>
    </cfRule>
    <cfRule type="cellIs" dxfId="5052" priority="5055" operator="equal">
      <formula>"SI"</formula>
    </cfRule>
  </conditionalFormatting>
  <conditionalFormatting sqref="Y156">
    <cfRule type="cellIs" dxfId="5051" priority="5052" stopIfTrue="1" operator="equal">
      <formula>"NO ADMISIBLE"</formula>
    </cfRule>
  </conditionalFormatting>
  <conditionalFormatting sqref="Y156">
    <cfRule type="cellIs" dxfId="5050" priority="5049" operator="equal">
      <formula>"VERIFICAR"</formula>
    </cfRule>
    <cfRule type="cellIs" dxfId="5049" priority="5050" operator="equal">
      <formula>"NO"</formula>
    </cfRule>
    <cfRule type="cellIs" dxfId="5048" priority="5051" operator="equal">
      <formula>"SI"</formula>
    </cfRule>
  </conditionalFormatting>
  <conditionalFormatting sqref="AA156:AI156">
    <cfRule type="cellIs" dxfId="5047" priority="5048" stopIfTrue="1" operator="equal">
      <formula>"NO ADMISIBLE"</formula>
    </cfRule>
  </conditionalFormatting>
  <conditionalFormatting sqref="AA156:AI156">
    <cfRule type="cellIs" dxfId="5046" priority="5045" operator="equal">
      <formula>"VERIFICAR"</formula>
    </cfRule>
    <cfRule type="cellIs" dxfId="5045" priority="5046" operator="equal">
      <formula>"NO"</formula>
    </cfRule>
    <cfRule type="cellIs" dxfId="5044" priority="5047" operator="equal">
      <formula>"SI"</formula>
    </cfRule>
  </conditionalFormatting>
  <conditionalFormatting sqref="S146:S156">
    <cfRule type="cellIs" dxfId="5043" priority="5044" stopIfTrue="1" operator="equal">
      <formula>"NO ADMISIBLE"</formula>
    </cfRule>
  </conditionalFormatting>
  <conditionalFormatting sqref="S146:S156">
    <cfRule type="cellIs" dxfId="5042" priority="5042" stopIfTrue="1" operator="equal">
      <formula>"NO ADMISIBLE"</formula>
    </cfRule>
    <cfRule type="cellIs" dxfId="5041" priority="5043" stopIfTrue="1" operator="equal">
      <formula>"ADMISIBLE"</formula>
    </cfRule>
  </conditionalFormatting>
  <conditionalFormatting sqref="K148:L149">
    <cfRule type="cellIs" dxfId="5040" priority="5041" stopIfTrue="1" operator="equal">
      <formula>"NO ADMISIBLE"</formula>
    </cfRule>
  </conditionalFormatting>
  <conditionalFormatting sqref="K147:L149">
    <cfRule type="cellIs" dxfId="5039" priority="5040" stopIfTrue="1" operator="equal">
      <formula>"NO ADMISIBLE"</formula>
    </cfRule>
  </conditionalFormatting>
  <conditionalFormatting sqref="K147:L149">
    <cfRule type="expression" dxfId="5038" priority="5039">
      <formula>MOD(ROW(),2)=0</formula>
    </cfRule>
  </conditionalFormatting>
  <conditionalFormatting sqref="K147:L149">
    <cfRule type="expression" dxfId="5037" priority="5038">
      <formula>AND(ROW()=CELL("row"),COLUMN()=CELL("COL"))</formula>
    </cfRule>
  </conditionalFormatting>
  <conditionalFormatting sqref="AA146:AA156">
    <cfRule type="cellIs" dxfId="5036" priority="5037" stopIfTrue="1" operator="equal">
      <formula>"NO ADMISIBLE"</formula>
    </cfRule>
  </conditionalFormatting>
  <conditionalFormatting sqref="AA146:AA156">
    <cfRule type="cellIs" dxfId="5035" priority="5035" stopIfTrue="1" operator="equal">
      <formula>"NO ADMISIBLE"</formula>
    </cfRule>
    <cfRule type="cellIs" dxfId="5034" priority="5036" stopIfTrue="1" operator="equal">
      <formula>"ADMISIBLE"</formula>
    </cfRule>
  </conditionalFormatting>
  <conditionalFormatting sqref="Q146:AI156">
    <cfRule type="cellIs" dxfId="5033" priority="5034" operator="equal">
      <formula>"NO CUMPLE"</formula>
    </cfRule>
  </conditionalFormatting>
  <conditionalFormatting sqref="B152:B155">
    <cfRule type="cellIs" dxfId="5032" priority="5033" stopIfTrue="1" operator="equal">
      <formula>"NO ADMISIBLE"</formula>
    </cfRule>
  </conditionalFormatting>
  <conditionalFormatting sqref="C158 C164:C167 AD158:AD167 U158:U167 Y158:Z167 M167:M168 Z168 M158:Q158 N159:Q168">
    <cfRule type="cellIs" dxfId="5031" priority="5032" stopIfTrue="1" operator="equal">
      <formula>"NO ADMISIBLE"</formula>
    </cfRule>
  </conditionalFormatting>
  <conditionalFormatting sqref="V158:Y158 V159:X167 V168 X168">
    <cfRule type="cellIs" dxfId="5030" priority="5030" stopIfTrue="1" operator="equal">
      <formula>"NO ADMISIBLE"</formula>
    </cfRule>
    <cfRule type="cellIs" dxfId="5029" priority="5031" stopIfTrue="1" operator="equal">
      <formula>"ADMISIBLE"</formula>
    </cfRule>
  </conditionalFormatting>
  <conditionalFormatting sqref="Z158:Z168">
    <cfRule type="cellIs" dxfId="5028" priority="5028" stopIfTrue="1" operator="equal">
      <formula>"NO ADMISIBLE"</formula>
    </cfRule>
    <cfRule type="cellIs" dxfId="5027" priority="5029" stopIfTrue="1" operator="equal">
      <formula>"ADMISIBLE"</formula>
    </cfRule>
  </conditionalFormatting>
  <conditionalFormatting sqref="AE158:AE167">
    <cfRule type="cellIs" dxfId="5026" priority="5027" stopIfTrue="1" operator="equal">
      <formula>"NO ADMISIBLE"</formula>
    </cfRule>
  </conditionalFormatting>
  <conditionalFormatting sqref="AE158">
    <cfRule type="cellIs" dxfId="5025" priority="5025" stopIfTrue="1" operator="equal">
      <formula>"NO ADMISIBLE"</formula>
    </cfRule>
    <cfRule type="cellIs" dxfId="5024" priority="5026" stopIfTrue="1" operator="equal">
      <formula>"ADMISIBLE"</formula>
    </cfRule>
  </conditionalFormatting>
  <conditionalFormatting sqref="AG158:AG167">
    <cfRule type="cellIs" dxfId="5023" priority="5024" stopIfTrue="1" operator="equal">
      <formula>"NO ADMISIBLE"</formula>
    </cfRule>
  </conditionalFormatting>
  <conditionalFormatting sqref="AG158">
    <cfRule type="cellIs" dxfId="5022" priority="5022" stopIfTrue="1" operator="equal">
      <formula>"NO ADMISIBLE"</formula>
    </cfRule>
    <cfRule type="cellIs" dxfId="5021" priority="5023" stopIfTrue="1" operator="equal">
      <formula>"ADMISIBLE"</formula>
    </cfRule>
  </conditionalFormatting>
  <conditionalFormatting sqref="R158:R168">
    <cfRule type="cellIs" dxfId="5020" priority="5021" stopIfTrue="1" operator="equal">
      <formula>"NO ADMISIBLE"</formula>
    </cfRule>
  </conditionalFormatting>
  <conditionalFormatting sqref="D158:D167">
    <cfRule type="cellIs" dxfId="5019" priority="5020" stopIfTrue="1" operator="equal">
      <formula>"NO ADMISIBLE"</formula>
    </cfRule>
  </conditionalFormatting>
  <conditionalFormatting sqref="AI158:AI168">
    <cfRule type="cellIs" dxfId="5018" priority="5019" stopIfTrue="1" operator="equal">
      <formula>"NO ADMISIBLE"</formula>
    </cfRule>
  </conditionalFormatting>
  <conditionalFormatting sqref="AI158:AI168">
    <cfRule type="cellIs" dxfId="5017" priority="5017" stopIfTrue="1" operator="equal">
      <formula>"NO ADMISIBLE"</formula>
    </cfRule>
    <cfRule type="cellIs" dxfId="5016" priority="5018" stopIfTrue="1" operator="equal">
      <formula>"ADMISIBLE"</formula>
    </cfRule>
  </conditionalFormatting>
  <conditionalFormatting sqref="AA158:AA168">
    <cfRule type="cellIs" dxfId="5015" priority="5016" stopIfTrue="1" operator="equal">
      <formula>"NO ADMISIBLE"</formula>
    </cfRule>
  </conditionalFormatting>
  <conditionalFormatting sqref="AA158:AA168">
    <cfRule type="cellIs" dxfId="5014" priority="5014" stopIfTrue="1" operator="equal">
      <formula>"NO ADMISIBLE"</formula>
    </cfRule>
    <cfRule type="cellIs" dxfId="5013" priority="5015" stopIfTrue="1" operator="equal">
      <formula>"ADMISIBLE"</formula>
    </cfRule>
  </conditionalFormatting>
  <conditionalFormatting sqref="J160:J168">
    <cfRule type="cellIs" dxfId="5012" priority="5013" stopIfTrue="1" operator="equal">
      <formula>"NO ADMISIBLE"</formula>
    </cfRule>
  </conditionalFormatting>
  <conditionalFormatting sqref="M159">
    <cfRule type="cellIs" dxfId="5011" priority="5012" stopIfTrue="1" operator="equal">
      <formula>"NO ADMISIBLE"</formula>
    </cfRule>
  </conditionalFormatting>
  <conditionalFormatting sqref="T158:T167">
    <cfRule type="cellIs" dxfId="5010" priority="5011" stopIfTrue="1" operator="equal">
      <formula>"NO ADMISIBLE"</formula>
    </cfRule>
  </conditionalFormatting>
  <conditionalFormatting sqref="T159:T167">
    <cfRule type="cellIs" dxfId="5009" priority="5008" operator="equal">
      <formula>"VERIFICAR"</formula>
    </cfRule>
    <cfRule type="cellIs" dxfId="5008" priority="5009" operator="equal">
      <formula>"NO"</formula>
    </cfRule>
    <cfRule type="cellIs" dxfId="5007" priority="5010" operator="equal">
      <formula>"SI"</formula>
    </cfRule>
  </conditionalFormatting>
  <conditionalFormatting sqref="AB158:AB167">
    <cfRule type="cellIs" dxfId="5006" priority="5007" stopIfTrue="1" operator="equal">
      <formula>"NO ADMISIBLE"</formula>
    </cfRule>
  </conditionalFormatting>
  <conditionalFormatting sqref="AC158:AC167">
    <cfRule type="cellIs" dxfId="5005" priority="5006" stopIfTrue="1" operator="equal">
      <formula>"NO ADMISIBLE"</formula>
    </cfRule>
  </conditionalFormatting>
  <conditionalFormatting sqref="AF158:AF168">
    <cfRule type="cellIs" dxfId="5004" priority="5005" stopIfTrue="1" operator="equal">
      <formula>"NO ADMISIBLE"</formula>
    </cfRule>
  </conditionalFormatting>
  <conditionalFormatting sqref="AF158:AF168">
    <cfRule type="cellIs" dxfId="5003" priority="5003" stopIfTrue="1" operator="equal">
      <formula>"NO ADMISIBLE"</formula>
    </cfRule>
    <cfRule type="cellIs" dxfId="5002" priority="5004" stopIfTrue="1" operator="equal">
      <formula>"ADMISIBLE"</formula>
    </cfRule>
  </conditionalFormatting>
  <conditionalFormatting sqref="AH158:AH168">
    <cfRule type="cellIs" dxfId="5001" priority="5002" stopIfTrue="1" operator="equal">
      <formula>"NO ADMISIBLE"</formula>
    </cfRule>
  </conditionalFormatting>
  <conditionalFormatting sqref="AH158:AH168">
    <cfRule type="cellIs" dxfId="5000" priority="5000" stopIfTrue="1" operator="equal">
      <formula>"NO ADMISIBLE"</formula>
    </cfRule>
    <cfRule type="cellIs" dxfId="4999" priority="5001" stopIfTrue="1" operator="equal">
      <formula>"ADMISIBLE"</formula>
    </cfRule>
  </conditionalFormatting>
  <conditionalFormatting sqref="B159:C159">
    <cfRule type="cellIs" dxfId="4998" priority="4999" stopIfTrue="1" operator="equal">
      <formula>"NO ADMISIBLE"</formula>
    </cfRule>
  </conditionalFormatting>
  <conditionalFormatting sqref="K162:M166 M160:M161">
    <cfRule type="cellIs" dxfId="4997" priority="4998" stopIfTrue="1" operator="equal">
      <formula>"NO ADMISIBLE"</formula>
    </cfRule>
  </conditionalFormatting>
  <conditionalFormatting sqref="J159:J168">
    <cfRule type="cellIs" dxfId="4996" priority="4997" stopIfTrue="1" operator="equal">
      <formula>"NO ADMISIBLE"</formula>
    </cfRule>
  </conditionalFormatting>
  <conditionalFormatting sqref="K162:L168">
    <cfRule type="cellIs" dxfId="4995" priority="4996" stopIfTrue="1" operator="equal">
      <formula>"NO ADMISIBLE"</formula>
    </cfRule>
  </conditionalFormatting>
  <conditionalFormatting sqref="C162:M168 M159:M161 C159:J161 B159:B168">
    <cfRule type="expression" dxfId="4994" priority="4995">
      <formula>MOD(ROW(),2)=0</formula>
    </cfRule>
  </conditionalFormatting>
  <conditionalFormatting sqref="T168:U168">
    <cfRule type="cellIs" dxfId="4993" priority="4994" stopIfTrue="1" operator="equal">
      <formula>"NO ADMISIBLE"</formula>
    </cfRule>
  </conditionalFormatting>
  <conditionalFormatting sqref="T168:U168">
    <cfRule type="cellIs" dxfId="4992" priority="4991" operator="equal">
      <formula>"VERIFICAR"</formula>
    </cfRule>
    <cfRule type="cellIs" dxfId="4991" priority="4992" operator="equal">
      <formula>"NO"</formula>
    </cfRule>
    <cfRule type="cellIs" dxfId="4990" priority="4993" operator="equal">
      <formula>"SI"</formula>
    </cfRule>
  </conditionalFormatting>
  <conditionalFormatting sqref="W168">
    <cfRule type="cellIs" dxfId="4989" priority="4990" stopIfTrue="1" operator="equal">
      <formula>"NO ADMISIBLE"</formula>
    </cfRule>
  </conditionalFormatting>
  <conditionalFormatting sqref="W168">
    <cfRule type="cellIs" dxfId="4988" priority="4987" operator="equal">
      <formula>"VERIFICAR"</formula>
    </cfRule>
    <cfRule type="cellIs" dxfId="4987" priority="4988" operator="equal">
      <formula>"NO"</formula>
    </cfRule>
    <cfRule type="cellIs" dxfId="4986" priority="4989" operator="equal">
      <formula>"SI"</formula>
    </cfRule>
  </conditionalFormatting>
  <conditionalFormatting sqref="Y168">
    <cfRule type="cellIs" dxfId="4985" priority="4986" stopIfTrue="1" operator="equal">
      <formula>"NO ADMISIBLE"</formula>
    </cfRule>
  </conditionalFormatting>
  <conditionalFormatting sqref="Y168">
    <cfRule type="cellIs" dxfId="4984" priority="4983" operator="equal">
      <formula>"VERIFICAR"</formula>
    </cfRule>
    <cfRule type="cellIs" dxfId="4983" priority="4984" operator="equal">
      <formula>"NO"</formula>
    </cfRule>
    <cfRule type="cellIs" dxfId="4982" priority="4985" operator="equal">
      <formula>"SI"</formula>
    </cfRule>
  </conditionalFormatting>
  <conditionalFormatting sqref="AA168:AI168">
    <cfRule type="cellIs" dxfId="4981" priority="4982" stopIfTrue="1" operator="equal">
      <formula>"NO ADMISIBLE"</formula>
    </cfRule>
  </conditionalFormatting>
  <conditionalFormatting sqref="AA168:AI168">
    <cfRule type="cellIs" dxfId="4980" priority="4979" operator="equal">
      <formula>"VERIFICAR"</formula>
    </cfRule>
    <cfRule type="cellIs" dxfId="4979" priority="4980" operator="equal">
      <formula>"NO"</formula>
    </cfRule>
    <cfRule type="cellIs" dxfId="4978" priority="4981" operator="equal">
      <formula>"SI"</formula>
    </cfRule>
  </conditionalFormatting>
  <conditionalFormatting sqref="S158:S168">
    <cfRule type="cellIs" dxfId="4977" priority="4978" stopIfTrue="1" operator="equal">
      <formula>"NO ADMISIBLE"</formula>
    </cfRule>
  </conditionalFormatting>
  <conditionalFormatting sqref="S158:S168">
    <cfRule type="cellIs" dxfId="4976" priority="4976" stopIfTrue="1" operator="equal">
      <formula>"NO ADMISIBLE"</formula>
    </cfRule>
    <cfRule type="cellIs" dxfId="4975" priority="4977" stopIfTrue="1" operator="equal">
      <formula>"ADMISIBLE"</formula>
    </cfRule>
  </conditionalFormatting>
  <conditionalFormatting sqref="K160:L161">
    <cfRule type="cellIs" dxfId="4974" priority="4975" stopIfTrue="1" operator="equal">
      <formula>"NO ADMISIBLE"</formula>
    </cfRule>
  </conditionalFormatting>
  <conditionalFormatting sqref="K159:L161">
    <cfRule type="cellIs" dxfId="4973" priority="4974" stopIfTrue="1" operator="equal">
      <formula>"NO ADMISIBLE"</formula>
    </cfRule>
  </conditionalFormatting>
  <conditionalFormatting sqref="K159:L161">
    <cfRule type="expression" dxfId="4972" priority="4973">
      <formula>MOD(ROW(),2)=0</formula>
    </cfRule>
  </conditionalFormatting>
  <conditionalFormatting sqref="K159:L161">
    <cfRule type="expression" dxfId="4971" priority="4972">
      <formula>AND(ROW()=CELL("row"),COLUMN()=CELL("COL"))</formula>
    </cfRule>
  </conditionalFormatting>
  <conditionalFormatting sqref="AA158:AA168">
    <cfRule type="cellIs" dxfId="4970" priority="4971" stopIfTrue="1" operator="equal">
      <formula>"NO ADMISIBLE"</formula>
    </cfRule>
  </conditionalFormatting>
  <conditionalFormatting sqref="AA158:AA168">
    <cfRule type="cellIs" dxfId="4969" priority="4969" stopIfTrue="1" operator="equal">
      <formula>"NO ADMISIBLE"</formula>
    </cfRule>
    <cfRule type="cellIs" dxfId="4968" priority="4970" stopIfTrue="1" operator="equal">
      <formula>"ADMISIBLE"</formula>
    </cfRule>
  </conditionalFormatting>
  <conditionalFormatting sqref="Q158:AI168">
    <cfRule type="cellIs" dxfId="4967" priority="4968" operator="equal">
      <formula>"NO CUMPLE"</formula>
    </cfRule>
  </conditionalFormatting>
  <conditionalFormatting sqref="B164:B167">
    <cfRule type="cellIs" dxfId="4966" priority="4967" stopIfTrue="1" operator="equal">
      <formula>"NO ADMISIBLE"</formula>
    </cfRule>
  </conditionalFormatting>
  <conditionalFormatting sqref="C170 C176:C179 AD170:AD179 U170:U179 Y170:Z179 M179:M180 Z180 M170:Q170 N171:Q180">
    <cfRule type="cellIs" dxfId="4965" priority="4966" stopIfTrue="1" operator="equal">
      <formula>"NO ADMISIBLE"</formula>
    </cfRule>
  </conditionalFormatting>
  <conditionalFormatting sqref="V170:Y170 V171:X179 V180 X180">
    <cfRule type="cellIs" dxfId="4964" priority="4964" stopIfTrue="1" operator="equal">
      <formula>"NO ADMISIBLE"</formula>
    </cfRule>
    <cfRule type="cellIs" dxfId="4963" priority="4965" stopIfTrue="1" operator="equal">
      <formula>"ADMISIBLE"</formula>
    </cfRule>
  </conditionalFormatting>
  <conditionalFormatting sqref="Z170:Z180">
    <cfRule type="cellIs" dxfId="4962" priority="4962" stopIfTrue="1" operator="equal">
      <formula>"NO ADMISIBLE"</formula>
    </cfRule>
    <cfRule type="cellIs" dxfId="4961" priority="4963" stopIfTrue="1" operator="equal">
      <formula>"ADMISIBLE"</formula>
    </cfRule>
  </conditionalFormatting>
  <conditionalFormatting sqref="AE170:AE179">
    <cfRule type="cellIs" dxfId="4960" priority="4961" stopIfTrue="1" operator="equal">
      <formula>"NO ADMISIBLE"</formula>
    </cfRule>
  </conditionalFormatting>
  <conditionalFormatting sqref="AE170">
    <cfRule type="cellIs" dxfId="4959" priority="4959" stopIfTrue="1" operator="equal">
      <formula>"NO ADMISIBLE"</formula>
    </cfRule>
    <cfRule type="cellIs" dxfId="4958" priority="4960" stopIfTrue="1" operator="equal">
      <formula>"ADMISIBLE"</formula>
    </cfRule>
  </conditionalFormatting>
  <conditionalFormatting sqref="AG170:AG179">
    <cfRule type="cellIs" dxfId="4957" priority="4958" stopIfTrue="1" operator="equal">
      <formula>"NO ADMISIBLE"</formula>
    </cfRule>
  </conditionalFormatting>
  <conditionalFormatting sqref="AG170">
    <cfRule type="cellIs" dxfId="4956" priority="4956" stopIfTrue="1" operator="equal">
      <formula>"NO ADMISIBLE"</formula>
    </cfRule>
    <cfRule type="cellIs" dxfId="4955" priority="4957" stopIfTrue="1" operator="equal">
      <formula>"ADMISIBLE"</formula>
    </cfRule>
  </conditionalFormatting>
  <conditionalFormatting sqref="R170:R180">
    <cfRule type="cellIs" dxfId="4954" priority="4955" stopIfTrue="1" operator="equal">
      <formula>"NO ADMISIBLE"</formula>
    </cfRule>
  </conditionalFormatting>
  <conditionalFormatting sqref="D170:D179">
    <cfRule type="cellIs" dxfId="4953" priority="4954" stopIfTrue="1" operator="equal">
      <formula>"NO ADMISIBLE"</formula>
    </cfRule>
  </conditionalFormatting>
  <conditionalFormatting sqref="AI170:AI180">
    <cfRule type="cellIs" dxfId="4952" priority="4953" stopIfTrue="1" operator="equal">
      <formula>"NO ADMISIBLE"</formula>
    </cfRule>
  </conditionalFormatting>
  <conditionalFormatting sqref="AI170:AI180">
    <cfRule type="cellIs" dxfId="4951" priority="4951" stopIfTrue="1" operator="equal">
      <formula>"NO ADMISIBLE"</formula>
    </cfRule>
    <cfRule type="cellIs" dxfId="4950" priority="4952" stopIfTrue="1" operator="equal">
      <formula>"ADMISIBLE"</formula>
    </cfRule>
  </conditionalFormatting>
  <conditionalFormatting sqref="AA170:AA180">
    <cfRule type="cellIs" dxfId="4949" priority="4950" stopIfTrue="1" operator="equal">
      <formula>"NO ADMISIBLE"</formula>
    </cfRule>
  </conditionalFormatting>
  <conditionalFormatting sqref="AA170:AA180">
    <cfRule type="cellIs" dxfId="4948" priority="4948" stopIfTrue="1" operator="equal">
      <formula>"NO ADMISIBLE"</formula>
    </cfRule>
    <cfRule type="cellIs" dxfId="4947" priority="4949" stopIfTrue="1" operator="equal">
      <formula>"ADMISIBLE"</formula>
    </cfRule>
  </conditionalFormatting>
  <conditionalFormatting sqref="J172:J180">
    <cfRule type="cellIs" dxfId="4946" priority="4947" stopIfTrue="1" operator="equal">
      <formula>"NO ADMISIBLE"</formula>
    </cfRule>
  </conditionalFormatting>
  <conditionalFormatting sqref="M171">
    <cfRule type="cellIs" dxfId="4945" priority="4946" stopIfTrue="1" operator="equal">
      <formula>"NO ADMISIBLE"</formula>
    </cfRule>
  </conditionalFormatting>
  <conditionalFormatting sqref="T170:T179">
    <cfRule type="cellIs" dxfId="4944" priority="4945" stopIfTrue="1" operator="equal">
      <formula>"NO ADMISIBLE"</formula>
    </cfRule>
  </conditionalFormatting>
  <conditionalFormatting sqref="T171:T179">
    <cfRule type="cellIs" dxfId="4943" priority="4942" operator="equal">
      <formula>"VERIFICAR"</formula>
    </cfRule>
    <cfRule type="cellIs" dxfId="4942" priority="4943" operator="equal">
      <formula>"NO"</formula>
    </cfRule>
    <cfRule type="cellIs" dxfId="4941" priority="4944" operator="equal">
      <formula>"SI"</formula>
    </cfRule>
  </conditionalFormatting>
  <conditionalFormatting sqref="AB170:AB179">
    <cfRule type="cellIs" dxfId="4940" priority="4941" stopIfTrue="1" operator="equal">
      <formula>"NO ADMISIBLE"</formula>
    </cfRule>
  </conditionalFormatting>
  <conditionalFormatting sqref="AC170:AC179">
    <cfRule type="cellIs" dxfId="4939" priority="4940" stopIfTrue="1" operator="equal">
      <formula>"NO ADMISIBLE"</formula>
    </cfRule>
  </conditionalFormatting>
  <conditionalFormatting sqref="AF170:AF180">
    <cfRule type="cellIs" dxfId="4938" priority="4939" stopIfTrue="1" operator="equal">
      <formula>"NO ADMISIBLE"</formula>
    </cfRule>
  </conditionalFormatting>
  <conditionalFormatting sqref="AF170:AF180">
    <cfRule type="cellIs" dxfId="4937" priority="4937" stopIfTrue="1" operator="equal">
      <formula>"NO ADMISIBLE"</formula>
    </cfRule>
    <cfRule type="cellIs" dxfId="4936" priority="4938" stopIfTrue="1" operator="equal">
      <formula>"ADMISIBLE"</formula>
    </cfRule>
  </conditionalFormatting>
  <conditionalFormatting sqref="AH170:AH180">
    <cfRule type="cellIs" dxfId="4935" priority="4936" stopIfTrue="1" operator="equal">
      <formula>"NO ADMISIBLE"</formula>
    </cfRule>
  </conditionalFormatting>
  <conditionalFormatting sqref="AH170:AH180">
    <cfRule type="cellIs" dxfId="4934" priority="4934" stopIfTrue="1" operator="equal">
      <formula>"NO ADMISIBLE"</formula>
    </cfRule>
    <cfRule type="cellIs" dxfId="4933" priority="4935" stopIfTrue="1" operator="equal">
      <formula>"ADMISIBLE"</formula>
    </cfRule>
  </conditionalFormatting>
  <conditionalFormatting sqref="B171:C171">
    <cfRule type="cellIs" dxfId="4932" priority="4933" stopIfTrue="1" operator="equal">
      <formula>"NO ADMISIBLE"</formula>
    </cfRule>
  </conditionalFormatting>
  <conditionalFormatting sqref="K174:M178 M172:M173">
    <cfRule type="cellIs" dxfId="4931" priority="4932" stopIfTrue="1" operator="equal">
      <formula>"NO ADMISIBLE"</formula>
    </cfRule>
  </conditionalFormatting>
  <conditionalFormatting sqref="J171:J180">
    <cfRule type="cellIs" dxfId="4930" priority="4931" stopIfTrue="1" operator="equal">
      <formula>"NO ADMISIBLE"</formula>
    </cfRule>
  </conditionalFormatting>
  <conditionalFormatting sqref="K174:L180">
    <cfRule type="cellIs" dxfId="4929" priority="4930" stopIfTrue="1" operator="equal">
      <formula>"NO ADMISIBLE"</formula>
    </cfRule>
  </conditionalFormatting>
  <conditionalFormatting sqref="C174:M180 M171:M173 C171:J173 B171:B180">
    <cfRule type="expression" dxfId="4928" priority="4929">
      <formula>MOD(ROW(),2)=0</formula>
    </cfRule>
  </conditionalFormatting>
  <conditionalFormatting sqref="T180:U180">
    <cfRule type="cellIs" dxfId="4927" priority="4928" stopIfTrue="1" operator="equal">
      <formula>"NO ADMISIBLE"</formula>
    </cfRule>
  </conditionalFormatting>
  <conditionalFormatting sqref="T180:U180">
    <cfRule type="cellIs" dxfId="4926" priority="4925" operator="equal">
      <formula>"VERIFICAR"</formula>
    </cfRule>
    <cfRule type="cellIs" dxfId="4925" priority="4926" operator="equal">
      <formula>"NO"</formula>
    </cfRule>
    <cfRule type="cellIs" dxfId="4924" priority="4927" operator="equal">
      <formula>"SI"</formula>
    </cfRule>
  </conditionalFormatting>
  <conditionalFormatting sqref="W180">
    <cfRule type="cellIs" dxfId="4923" priority="4924" stopIfTrue="1" operator="equal">
      <formula>"NO ADMISIBLE"</formula>
    </cfRule>
  </conditionalFormatting>
  <conditionalFormatting sqref="W180">
    <cfRule type="cellIs" dxfId="4922" priority="4921" operator="equal">
      <formula>"VERIFICAR"</formula>
    </cfRule>
    <cfRule type="cellIs" dxfId="4921" priority="4922" operator="equal">
      <formula>"NO"</formula>
    </cfRule>
    <cfRule type="cellIs" dxfId="4920" priority="4923" operator="equal">
      <formula>"SI"</formula>
    </cfRule>
  </conditionalFormatting>
  <conditionalFormatting sqref="Y180">
    <cfRule type="cellIs" dxfId="4919" priority="4920" stopIfTrue="1" operator="equal">
      <formula>"NO ADMISIBLE"</formula>
    </cfRule>
  </conditionalFormatting>
  <conditionalFormatting sqref="Y180">
    <cfRule type="cellIs" dxfId="4918" priority="4917" operator="equal">
      <formula>"VERIFICAR"</formula>
    </cfRule>
    <cfRule type="cellIs" dxfId="4917" priority="4918" operator="equal">
      <formula>"NO"</formula>
    </cfRule>
    <cfRule type="cellIs" dxfId="4916" priority="4919" operator="equal">
      <formula>"SI"</formula>
    </cfRule>
  </conditionalFormatting>
  <conditionalFormatting sqref="AA180:AI180">
    <cfRule type="cellIs" dxfId="4915" priority="4916" stopIfTrue="1" operator="equal">
      <formula>"NO ADMISIBLE"</formula>
    </cfRule>
  </conditionalFormatting>
  <conditionalFormatting sqref="AA180:AI180">
    <cfRule type="cellIs" dxfId="4914" priority="4913" operator="equal">
      <formula>"VERIFICAR"</formula>
    </cfRule>
    <cfRule type="cellIs" dxfId="4913" priority="4914" operator="equal">
      <formula>"NO"</formula>
    </cfRule>
    <cfRule type="cellIs" dxfId="4912" priority="4915" operator="equal">
      <formula>"SI"</formula>
    </cfRule>
  </conditionalFormatting>
  <conditionalFormatting sqref="S170:S180">
    <cfRule type="cellIs" dxfId="4911" priority="4912" stopIfTrue="1" operator="equal">
      <formula>"NO ADMISIBLE"</formula>
    </cfRule>
  </conditionalFormatting>
  <conditionalFormatting sqref="S170:S180">
    <cfRule type="cellIs" dxfId="4910" priority="4910" stopIfTrue="1" operator="equal">
      <formula>"NO ADMISIBLE"</formula>
    </cfRule>
    <cfRule type="cellIs" dxfId="4909" priority="4911" stopIfTrue="1" operator="equal">
      <formula>"ADMISIBLE"</formula>
    </cfRule>
  </conditionalFormatting>
  <conditionalFormatting sqref="K172:L173">
    <cfRule type="cellIs" dxfId="4908" priority="4909" stopIfTrue="1" operator="equal">
      <formula>"NO ADMISIBLE"</formula>
    </cfRule>
  </conditionalFormatting>
  <conditionalFormatting sqref="K171:L173">
    <cfRule type="cellIs" dxfId="4907" priority="4908" stopIfTrue="1" operator="equal">
      <formula>"NO ADMISIBLE"</formula>
    </cfRule>
  </conditionalFormatting>
  <conditionalFormatting sqref="K171:L173">
    <cfRule type="expression" dxfId="4906" priority="4907">
      <formula>MOD(ROW(),2)=0</formula>
    </cfRule>
  </conditionalFormatting>
  <conditionalFormatting sqref="K171:L173">
    <cfRule type="expression" dxfId="4905" priority="4906">
      <formula>AND(ROW()=CELL("row"),COLUMN()=CELL("COL"))</formula>
    </cfRule>
  </conditionalFormatting>
  <conditionalFormatting sqref="AA170:AA180">
    <cfRule type="cellIs" dxfId="4904" priority="4905" stopIfTrue="1" operator="equal">
      <formula>"NO ADMISIBLE"</formula>
    </cfRule>
  </conditionalFormatting>
  <conditionalFormatting sqref="AA170:AA180">
    <cfRule type="cellIs" dxfId="4903" priority="4903" stopIfTrue="1" operator="equal">
      <formula>"NO ADMISIBLE"</formula>
    </cfRule>
    <cfRule type="cellIs" dxfId="4902" priority="4904" stopIfTrue="1" operator="equal">
      <formula>"ADMISIBLE"</formula>
    </cfRule>
  </conditionalFormatting>
  <conditionalFormatting sqref="Q170:AI180">
    <cfRule type="cellIs" dxfId="4901" priority="4902" operator="equal">
      <formula>"NO CUMPLE"</formula>
    </cfRule>
  </conditionalFormatting>
  <conditionalFormatting sqref="B176:B179">
    <cfRule type="cellIs" dxfId="4900" priority="4901" stopIfTrue="1" operator="equal">
      <formula>"NO ADMISIBLE"</formula>
    </cfRule>
  </conditionalFormatting>
  <conditionalFormatting sqref="C182 C188:C191 AD182:AD191 U182:U191 Y182:Z191 M191:M192 Z192 M182:Q182 N183:Q192">
    <cfRule type="cellIs" dxfId="4899" priority="4900" stopIfTrue="1" operator="equal">
      <formula>"NO ADMISIBLE"</formula>
    </cfRule>
  </conditionalFormatting>
  <conditionalFormatting sqref="V182:Y182 V183:X191 V192 X192">
    <cfRule type="cellIs" dxfId="4898" priority="4898" stopIfTrue="1" operator="equal">
      <formula>"NO ADMISIBLE"</formula>
    </cfRule>
    <cfRule type="cellIs" dxfId="4897" priority="4899" stopIfTrue="1" operator="equal">
      <formula>"ADMISIBLE"</formula>
    </cfRule>
  </conditionalFormatting>
  <conditionalFormatting sqref="Z182:Z192">
    <cfRule type="cellIs" dxfId="4896" priority="4896" stopIfTrue="1" operator="equal">
      <formula>"NO ADMISIBLE"</formula>
    </cfRule>
    <cfRule type="cellIs" dxfId="4895" priority="4897" stopIfTrue="1" operator="equal">
      <formula>"ADMISIBLE"</formula>
    </cfRule>
  </conditionalFormatting>
  <conditionalFormatting sqref="AE182:AE191">
    <cfRule type="cellIs" dxfId="4894" priority="4895" stopIfTrue="1" operator="equal">
      <formula>"NO ADMISIBLE"</formula>
    </cfRule>
  </conditionalFormatting>
  <conditionalFormatting sqref="AE182">
    <cfRule type="cellIs" dxfId="4893" priority="4893" stopIfTrue="1" operator="equal">
      <formula>"NO ADMISIBLE"</formula>
    </cfRule>
    <cfRule type="cellIs" dxfId="4892" priority="4894" stopIfTrue="1" operator="equal">
      <formula>"ADMISIBLE"</formula>
    </cfRule>
  </conditionalFormatting>
  <conditionalFormatting sqref="AG182:AG191">
    <cfRule type="cellIs" dxfId="4891" priority="4892" stopIfTrue="1" operator="equal">
      <formula>"NO ADMISIBLE"</formula>
    </cfRule>
  </conditionalFormatting>
  <conditionalFormatting sqref="AG182">
    <cfRule type="cellIs" dxfId="4890" priority="4890" stopIfTrue="1" operator="equal">
      <formula>"NO ADMISIBLE"</formula>
    </cfRule>
    <cfRule type="cellIs" dxfId="4889" priority="4891" stopIfTrue="1" operator="equal">
      <formula>"ADMISIBLE"</formula>
    </cfRule>
  </conditionalFormatting>
  <conditionalFormatting sqref="R182:R192">
    <cfRule type="cellIs" dxfId="4888" priority="4889" stopIfTrue="1" operator="equal">
      <formula>"NO ADMISIBLE"</formula>
    </cfRule>
  </conditionalFormatting>
  <conditionalFormatting sqref="D182:D191">
    <cfRule type="cellIs" dxfId="4887" priority="4888" stopIfTrue="1" operator="equal">
      <formula>"NO ADMISIBLE"</formula>
    </cfRule>
  </conditionalFormatting>
  <conditionalFormatting sqref="AI182:AI192">
    <cfRule type="cellIs" dxfId="4886" priority="4887" stopIfTrue="1" operator="equal">
      <formula>"NO ADMISIBLE"</formula>
    </cfRule>
  </conditionalFormatting>
  <conditionalFormatting sqref="AI182:AI192">
    <cfRule type="cellIs" dxfId="4885" priority="4885" stopIfTrue="1" operator="equal">
      <formula>"NO ADMISIBLE"</formula>
    </cfRule>
    <cfRule type="cellIs" dxfId="4884" priority="4886" stopIfTrue="1" operator="equal">
      <formula>"ADMISIBLE"</formula>
    </cfRule>
  </conditionalFormatting>
  <conditionalFormatting sqref="AA182:AA192">
    <cfRule type="cellIs" dxfId="4883" priority="4884" stopIfTrue="1" operator="equal">
      <formula>"NO ADMISIBLE"</formula>
    </cfRule>
  </conditionalFormatting>
  <conditionalFormatting sqref="AA182:AA192">
    <cfRule type="cellIs" dxfId="4882" priority="4882" stopIfTrue="1" operator="equal">
      <formula>"NO ADMISIBLE"</formula>
    </cfRule>
    <cfRule type="cellIs" dxfId="4881" priority="4883" stopIfTrue="1" operator="equal">
      <formula>"ADMISIBLE"</formula>
    </cfRule>
  </conditionalFormatting>
  <conditionalFormatting sqref="J184:J192">
    <cfRule type="cellIs" dxfId="4880" priority="4881" stopIfTrue="1" operator="equal">
      <formula>"NO ADMISIBLE"</formula>
    </cfRule>
  </conditionalFormatting>
  <conditionalFormatting sqref="M183">
    <cfRule type="cellIs" dxfId="4879" priority="4880" stopIfTrue="1" operator="equal">
      <formula>"NO ADMISIBLE"</formula>
    </cfRule>
  </conditionalFormatting>
  <conditionalFormatting sqref="T182:T191">
    <cfRule type="cellIs" dxfId="4878" priority="4879" stopIfTrue="1" operator="equal">
      <formula>"NO ADMISIBLE"</formula>
    </cfRule>
  </conditionalFormatting>
  <conditionalFormatting sqref="T183:T191">
    <cfRule type="cellIs" dxfId="4877" priority="4876" operator="equal">
      <formula>"VERIFICAR"</formula>
    </cfRule>
    <cfRule type="cellIs" dxfId="4876" priority="4877" operator="equal">
      <formula>"NO"</formula>
    </cfRule>
    <cfRule type="cellIs" dxfId="4875" priority="4878" operator="equal">
      <formula>"SI"</formula>
    </cfRule>
  </conditionalFormatting>
  <conditionalFormatting sqref="AB182:AB191">
    <cfRule type="cellIs" dxfId="4874" priority="4875" stopIfTrue="1" operator="equal">
      <formula>"NO ADMISIBLE"</formula>
    </cfRule>
  </conditionalFormatting>
  <conditionalFormatting sqref="AC182:AC191">
    <cfRule type="cellIs" dxfId="4873" priority="4874" stopIfTrue="1" operator="equal">
      <formula>"NO ADMISIBLE"</formula>
    </cfRule>
  </conditionalFormatting>
  <conditionalFormatting sqref="AF182:AF192">
    <cfRule type="cellIs" dxfId="4872" priority="4873" stopIfTrue="1" operator="equal">
      <formula>"NO ADMISIBLE"</formula>
    </cfRule>
  </conditionalFormatting>
  <conditionalFormatting sqref="AF182:AF192">
    <cfRule type="cellIs" dxfId="4871" priority="4871" stopIfTrue="1" operator="equal">
      <formula>"NO ADMISIBLE"</formula>
    </cfRule>
    <cfRule type="cellIs" dxfId="4870" priority="4872" stopIfTrue="1" operator="equal">
      <formula>"ADMISIBLE"</formula>
    </cfRule>
  </conditionalFormatting>
  <conditionalFormatting sqref="AH182:AH192">
    <cfRule type="cellIs" dxfId="4869" priority="4870" stopIfTrue="1" operator="equal">
      <formula>"NO ADMISIBLE"</formula>
    </cfRule>
  </conditionalFormatting>
  <conditionalFormatting sqref="AH182:AH192">
    <cfRule type="cellIs" dxfId="4868" priority="4868" stopIfTrue="1" operator="equal">
      <formula>"NO ADMISIBLE"</formula>
    </cfRule>
    <cfRule type="cellIs" dxfId="4867" priority="4869" stopIfTrue="1" operator="equal">
      <formula>"ADMISIBLE"</formula>
    </cfRule>
  </conditionalFormatting>
  <conditionalFormatting sqref="B183:C183">
    <cfRule type="cellIs" dxfId="4866" priority="4867" stopIfTrue="1" operator="equal">
      <formula>"NO ADMISIBLE"</formula>
    </cfRule>
  </conditionalFormatting>
  <conditionalFormatting sqref="K186:M190 M184:M185">
    <cfRule type="cellIs" dxfId="4865" priority="4866" stopIfTrue="1" operator="equal">
      <formula>"NO ADMISIBLE"</formula>
    </cfRule>
  </conditionalFormatting>
  <conditionalFormatting sqref="J183:J192">
    <cfRule type="cellIs" dxfId="4864" priority="4865" stopIfTrue="1" operator="equal">
      <formula>"NO ADMISIBLE"</formula>
    </cfRule>
  </conditionalFormatting>
  <conditionalFormatting sqref="K186:L192">
    <cfRule type="cellIs" dxfId="4863" priority="4864" stopIfTrue="1" operator="equal">
      <formula>"NO ADMISIBLE"</formula>
    </cfRule>
  </conditionalFormatting>
  <conditionalFormatting sqref="C186:M192 M183:M185 C183:J185 B183:B192">
    <cfRule type="expression" dxfId="4862" priority="4863">
      <formula>MOD(ROW(),2)=0</formula>
    </cfRule>
  </conditionalFormatting>
  <conditionalFormatting sqref="T192:U192">
    <cfRule type="cellIs" dxfId="4861" priority="4862" stopIfTrue="1" operator="equal">
      <formula>"NO ADMISIBLE"</formula>
    </cfRule>
  </conditionalFormatting>
  <conditionalFormatting sqref="T192:U192">
    <cfRule type="cellIs" dxfId="4860" priority="4859" operator="equal">
      <formula>"VERIFICAR"</formula>
    </cfRule>
    <cfRule type="cellIs" dxfId="4859" priority="4860" operator="equal">
      <formula>"NO"</formula>
    </cfRule>
    <cfRule type="cellIs" dxfId="4858" priority="4861" operator="equal">
      <formula>"SI"</formula>
    </cfRule>
  </conditionalFormatting>
  <conditionalFormatting sqref="W192">
    <cfRule type="cellIs" dxfId="4857" priority="4858" stopIfTrue="1" operator="equal">
      <formula>"NO ADMISIBLE"</formula>
    </cfRule>
  </conditionalFormatting>
  <conditionalFormatting sqref="W192">
    <cfRule type="cellIs" dxfId="4856" priority="4855" operator="equal">
      <formula>"VERIFICAR"</formula>
    </cfRule>
    <cfRule type="cellIs" dxfId="4855" priority="4856" operator="equal">
      <formula>"NO"</formula>
    </cfRule>
    <cfRule type="cellIs" dxfId="4854" priority="4857" operator="equal">
      <formula>"SI"</formula>
    </cfRule>
  </conditionalFormatting>
  <conditionalFormatting sqref="Y192">
    <cfRule type="cellIs" dxfId="4853" priority="4854" stopIfTrue="1" operator="equal">
      <formula>"NO ADMISIBLE"</formula>
    </cfRule>
  </conditionalFormatting>
  <conditionalFormatting sqref="Y192">
    <cfRule type="cellIs" dxfId="4852" priority="4851" operator="equal">
      <formula>"VERIFICAR"</formula>
    </cfRule>
    <cfRule type="cellIs" dxfId="4851" priority="4852" operator="equal">
      <formula>"NO"</formula>
    </cfRule>
    <cfRule type="cellIs" dxfId="4850" priority="4853" operator="equal">
      <formula>"SI"</formula>
    </cfRule>
  </conditionalFormatting>
  <conditionalFormatting sqref="AA192:AI192">
    <cfRule type="cellIs" dxfId="4849" priority="4850" stopIfTrue="1" operator="equal">
      <formula>"NO ADMISIBLE"</formula>
    </cfRule>
  </conditionalFormatting>
  <conditionalFormatting sqref="AA192:AI192">
    <cfRule type="cellIs" dxfId="4848" priority="4847" operator="equal">
      <formula>"VERIFICAR"</formula>
    </cfRule>
    <cfRule type="cellIs" dxfId="4847" priority="4848" operator="equal">
      <formula>"NO"</formula>
    </cfRule>
    <cfRule type="cellIs" dxfId="4846" priority="4849" operator="equal">
      <formula>"SI"</formula>
    </cfRule>
  </conditionalFormatting>
  <conditionalFormatting sqref="S182:S192">
    <cfRule type="cellIs" dxfId="4845" priority="4846" stopIfTrue="1" operator="equal">
      <formula>"NO ADMISIBLE"</formula>
    </cfRule>
  </conditionalFormatting>
  <conditionalFormatting sqref="S182:S192">
    <cfRule type="cellIs" dxfId="4844" priority="4844" stopIfTrue="1" operator="equal">
      <formula>"NO ADMISIBLE"</formula>
    </cfRule>
    <cfRule type="cellIs" dxfId="4843" priority="4845" stopIfTrue="1" operator="equal">
      <formula>"ADMISIBLE"</formula>
    </cfRule>
  </conditionalFormatting>
  <conditionalFormatting sqref="K184:L185">
    <cfRule type="cellIs" dxfId="4842" priority="4843" stopIfTrue="1" operator="equal">
      <formula>"NO ADMISIBLE"</formula>
    </cfRule>
  </conditionalFormatting>
  <conditionalFormatting sqref="K183:L185">
    <cfRule type="cellIs" dxfId="4841" priority="4842" stopIfTrue="1" operator="equal">
      <formula>"NO ADMISIBLE"</formula>
    </cfRule>
  </conditionalFormatting>
  <conditionalFormatting sqref="K183:L185">
    <cfRule type="expression" dxfId="4840" priority="4841">
      <formula>MOD(ROW(),2)=0</formula>
    </cfRule>
  </conditionalFormatting>
  <conditionalFormatting sqref="K183:L185">
    <cfRule type="expression" dxfId="4839" priority="4840">
      <formula>AND(ROW()=CELL("row"),COLUMN()=CELL("COL"))</formula>
    </cfRule>
  </conditionalFormatting>
  <conditionalFormatting sqref="AA182:AA192">
    <cfRule type="cellIs" dxfId="4838" priority="4839" stopIfTrue="1" operator="equal">
      <formula>"NO ADMISIBLE"</formula>
    </cfRule>
  </conditionalFormatting>
  <conditionalFormatting sqref="AA182:AA192">
    <cfRule type="cellIs" dxfId="4837" priority="4837" stopIfTrue="1" operator="equal">
      <formula>"NO ADMISIBLE"</formula>
    </cfRule>
    <cfRule type="cellIs" dxfId="4836" priority="4838" stopIfTrue="1" operator="equal">
      <formula>"ADMISIBLE"</formula>
    </cfRule>
  </conditionalFormatting>
  <conditionalFormatting sqref="Q182:AI192">
    <cfRule type="cellIs" dxfId="4835" priority="4836" operator="equal">
      <formula>"NO CUMPLE"</formula>
    </cfRule>
  </conditionalFormatting>
  <conditionalFormatting sqref="B188:B191">
    <cfRule type="cellIs" dxfId="4834" priority="4835" stopIfTrue="1" operator="equal">
      <formula>"NO ADMISIBLE"</formula>
    </cfRule>
  </conditionalFormatting>
  <conditionalFormatting sqref="C194 C200:C203 AD194:AD203 U194:U203 Y194:Z203 M203:M204 Z204 M194:Q194 N195:Q204">
    <cfRule type="cellIs" dxfId="4833" priority="4834" stopIfTrue="1" operator="equal">
      <formula>"NO ADMISIBLE"</formula>
    </cfRule>
  </conditionalFormatting>
  <conditionalFormatting sqref="V194:Y194 V195:X203 V204 X204">
    <cfRule type="cellIs" dxfId="4832" priority="4832" stopIfTrue="1" operator="equal">
      <formula>"NO ADMISIBLE"</formula>
    </cfRule>
    <cfRule type="cellIs" dxfId="4831" priority="4833" stopIfTrue="1" operator="equal">
      <formula>"ADMISIBLE"</formula>
    </cfRule>
  </conditionalFormatting>
  <conditionalFormatting sqref="Z194:Z204">
    <cfRule type="cellIs" dxfId="4830" priority="4830" stopIfTrue="1" operator="equal">
      <formula>"NO ADMISIBLE"</formula>
    </cfRule>
    <cfRule type="cellIs" dxfId="4829" priority="4831" stopIfTrue="1" operator="equal">
      <formula>"ADMISIBLE"</formula>
    </cfRule>
  </conditionalFormatting>
  <conditionalFormatting sqref="AE194:AE203">
    <cfRule type="cellIs" dxfId="4828" priority="4829" stopIfTrue="1" operator="equal">
      <formula>"NO ADMISIBLE"</formula>
    </cfRule>
  </conditionalFormatting>
  <conditionalFormatting sqref="AE194">
    <cfRule type="cellIs" dxfId="4827" priority="4827" stopIfTrue="1" operator="equal">
      <formula>"NO ADMISIBLE"</formula>
    </cfRule>
    <cfRule type="cellIs" dxfId="4826" priority="4828" stopIfTrue="1" operator="equal">
      <formula>"ADMISIBLE"</formula>
    </cfRule>
  </conditionalFormatting>
  <conditionalFormatting sqref="AG194:AG203">
    <cfRule type="cellIs" dxfId="4825" priority="4826" stopIfTrue="1" operator="equal">
      <formula>"NO ADMISIBLE"</formula>
    </cfRule>
  </conditionalFormatting>
  <conditionalFormatting sqref="AG194">
    <cfRule type="cellIs" dxfId="4824" priority="4824" stopIfTrue="1" operator="equal">
      <formula>"NO ADMISIBLE"</formula>
    </cfRule>
    <cfRule type="cellIs" dxfId="4823" priority="4825" stopIfTrue="1" operator="equal">
      <formula>"ADMISIBLE"</formula>
    </cfRule>
  </conditionalFormatting>
  <conditionalFormatting sqref="R194:R204">
    <cfRule type="cellIs" dxfId="4822" priority="4823" stopIfTrue="1" operator="equal">
      <formula>"NO ADMISIBLE"</formula>
    </cfRule>
  </conditionalFormatting>
  <conditionalFormatting sqref="D194:D203">
    <cfRule type="cellIs" dxfId="4821" priority="4822" stopIfTrue="1" operator="equal">
      <formula>"NO ADMISIBLE"</formula>
    </cfRule>
  </conditionalFormatting>
  <conditionalFormatting sqref="AI194:AI204">
    <cfRule type="cellIs" dxfId="4820" priority="4821" stopIfTrue="1" operator="equal">
      <formula>"NO ADMISIBLE"</formula>
    </cfRule>
  </conditionalFormatting>
  <conditionalFormatting sqref="AI194:AI204">
    <cfRule type="cellIs" dxfId="4819" priority="4819" stopIfTrue="1" operator="equal">
      <formula>"NO ADMISIBLE"</formula>
    </cfRule>
    <cfRule type="cellIs" dxfId="4818" priority="4820" stopIfTrue="1" operator="equal">
      <formula>"ADMISIBLE"</formula>
    </cfRule>
  </conditionalFormatting>
  <conditionalFormatting sqref="AA194:AA204">
    <cfRule type="cellIs" dxfId="4817" priority="4818" stopIfTrue="1" operator="equal">
      <formula>"NO ADMISIBLE"</formula>
    </cfRule>
  </conditionalFormatting>
  <conditionalFormatting sqref="AA194:AA204">
    <cfRule type="cellIs" dxfId="4816" priority="4816" stopIfTrue="1" operator="equal">
      <formula>"NO ADMISIBLE"</formula>
    </cfRule>
    <cfRule type="cellIs" dxfId="4815" priority="4817" stopIfTrue="1" operator="equal">
      <formula>"ADMISIBLE"</formula>
    </cfRule>
  </conditionalFormatting>
  <conditionalFormatting sqref="J196:J204">
    <cfRule type="cellIs" dxfId="4814" priority="4815" stopIfTrue="1" operator="equal">
      <formula>"NO ADMISIBLE"</formula>
    </cfRule>
  </conditionalFormatting>
  <conditionalFormatting sqref="M195">
    <cfRule type="cellIs" dxfId="4813" priority="4814" stopIfTrue="1" operator="equal">
      <formula>"NO ADMISIBLE"</formula>
    </cfRule>
  </conditionalFormatting>
  <conditionalFormatting sqref="T194:T203">
    <cfRule type="cellIs" dxfId="4812" priority="4813" stopIfTrue="1" operator="equal">
      <formula>"NO ADMISIBLE"</formula>
    </cfRule>
  </conditionalFormatting>
  <conditionalFormatting sqref="T195:T203">
    <cfRule type="cellIs" dxfId="4811" priority="4810" operator="equal">
      <formula>"VERIFICAR"</formula>
    </cfRule>
    <cfRule type="cellIs" dxfId="4810" priority="4811" operator="equal">
      <formula>"NO"</formula>
    </cfRule>
    <cfRule type="cellIs" dxfId="4809" priority="4812" operator="equal">
      <formula>"SI"</formula>
    </cfRule>
  </conditionalFormatting>
  <conditionalFormatting sqref="AB194:AB203">
    <cfRule type="cellIs" dxfId="4808" priority="4809" stopIfTrue="1" operator="equal">
      <formula>"NO ADMISIBLE"</formula>
    </cfRule>
  </conditionalFormatting>
  <conditionalFormatting sqref="AC194:AC203">
    <cfRule type="cellIs" dxfId="4807" priority="4808" stopIfTrue="1" operator="equal">
      <formula>"NO ADMISIBLE"</formula>
    </cfRule>
  </conditionalFormatting>
  <conditionalFormatting sqref="AF194:AF204">
    <cfRule type="cellIs" dxfId="4806" priority="4807" stopIfTrue="1" operator="equal">
      <formula>"NO ADMISIBLE"</formula>
    </cfRule>
  </conditionalFormatting>
  <conditionalFormatting sqref="AF194:AF204">
    <cfRule type="cellIs" dxfId="4805" priority="4805" stopIfTrue="1" operator="equal">
      <formula>"NO ADMISIBLE"</formula>
    </cfRule>
    <cfRule type="cellIs" dxfId="4804" priority="4806" stopIfTrue="1" operator="equal">
      <formula>"ADMISIBLE"</formula>
    </cfRule>
  </conditionalFormatting>
  <conditionalFormatting sqref="AH194:AH204">
    <cfRule type="cellIs" dxfId="4803" priority="4804" stopIfTrue="1" operator="equal">
      <formula>"NO ADMISIBLE"</formula>
    </cfRule>
  </conditionalFormatting>
  <conditionalFormatting sqref="AH194:AH204">
    <cfRule type="cellIs" dxfId="4802" priority="4802" stopIfTrue="1" operator="equal">
      <formula>"NO ADMISIBLE"</formula>
    </cfRule>
    <cfRule type="cellIs" dxfId="4801" priority="4803" stopIfTrue="1" operator="equal">
      <formula>"ADMISIBLE"</formula>
    </cfRule>
  </conditionalFormatting>
  <conditionalFormatting sqref="B195:C195">
    <cfRule type="cellIs" dxfId="4800" priority="4801" stopIfTrue="1" operator="equal">
      <formula>"NO ADMISIBLE"</formula>
    </cfRule>
  </conditionalFormatting>
  <conditionalFormatting sqref="K198:M202 M196:M197">
    <cfRule type="cellIs" dxfId="4799" priority="4800" stopIfTrue="1" operator="equal">
      <formula>"NO ADMISIBLE"</formula>
    </cfRule>
  </conditionalFormatting>
  <conditionalFormatting sqref="J195:J204">
    <cfRule type="cellIs" dxfId="4798" priority="4799" stopIfTrue="1" operator="equal">
      <formula>"NO ADMISIBLE"</formula>
    </cfRule>
  </conditionalFormatting>
  <conditionalFormatting sqref="K198:L204">
    <cfRule type="cellIs" dxfId="4797" priority="4798" stopIfTrue="1" operator="equal">
      <formula>"NO ADMISIBLE"</formula>
    </cfRule>
  </conditionalFormatting>
  <conditionalFormatting sqref="C198:M204 M195:M197 C195:J197 B195:B204">
    <cfRule type="expression" dxfId="4796" priority="4797">
      <formula>MOD(ROW(),2)=0</formula>
    </cfRule>
  </conditionalFormatting>
  <conditionalFormatting sqref="T204:U204">
    <cfRule type="cellIs" dxfId="4795" priority="4796" stopIfTrue="1" operator="equal">
      <formula>"NO ADMISIBLE"</formula>
    </cfRule>
  </conditionalFormatting>
  <conditionalFormatting sqref="T204:U204">
    <cfRule type="cellIs" dxfId="4794" priority="4793" operator="equal">
      <formula>"VERIFICAR"</formula>
    </cfRule>
    <cfRule type="cellIs" dxfId="4793" priority="4794" operator="equal">
      <formula>"NO"</formula>
    </cfRule>
    <cfRule type="cellIs" dxfId="4792" priority="4795" operator="equal">
      <formula>"SI"</formula>
    </cfRule>
  </conditionalFormatting>
  <conditionalFormatting sqref="W204">
    <cfRule type="cellIs" dxfId="4791" priority="4792" stopIfTrue="1" operator="equal">
      <formula>"NO ADMISIBLE"</formula>
    </cfRule>
  </conditionalFormatting>
  <conditionalFormatting sqref="W204">
    <cfRule type="cellIs" dxfId="4790" priority="4789" operator="equal">
      <formula>"VERIFICAR"</formula>
    </cfRule>
    <cfRule type="cellIs" dxfId="4789" priority="4790" operator="equal">
      <formula>"NO"</formula>
    </cfRule>
    <cfRule type="cellIs" dxfId="4788" priority="4791" operator="equal">
      <formula>"SI"</formula>
    </cfRule>
  </conditionalFormatting>
  <conditionalFormatting sqref="Y204">
    <cfRule type="cellIs" dxfId="4787" priority="4788" stopIfTrue="1" operator="equal">
      <formula>"NO ADMISIBLE"</formula>
    </cfRule>
  </conditionalFormatting>
  <conditionalFormatting sqref="Y204">
    <cfRule type="cellIs" dxfId="4786" priority="4785" operator="equal">
      <formula>"VERIFICAR"</formula>
    </cfRule>
    <cfRule type="cellIs" dxfId="4785" priority="4786" operator="equal">
      <formula>"NO"</formula>
    </cfRule>
    <cfRule type="cellIs" dxfId="4784" priority="4787" operator="equal">
      <formula>"SI"</formula>
    </cfRule>
  </conditionalFormatting>
  <conditionalFormatting sqref="AA204:AI204">
    <cfRule type="cellIs" dxfId="4783" priority="4784" stopIfTrue="1" operator="equal">
      <formula>"NO ADMISIBLE"</formula>
    </cfRule>
  </conditionalFormatting>
  <conditionalFormatting sqref="AA204:AI204">
    <cfRule type="cellIs" dxfId="4782" priority="4781" operator="equal">
      <formula>"VERIFICAR"</formula>
    </cfRule>
    <cfRule type="cellIs" dxfId="4781" priority="4782" operator="equal">
      <formula>"NO"</formula>
    </cfRule>
    <cfRule type="cellIs" dxfId="4780" priority="4783" operator="equal">
      <formula>"SI"</formula>
    </cfRule>
  </conditionalFormatting>
  <conditionalFormatting sqref="S194:S204">
    <cfRule type="cellIs" dxfId="4779" priority="4780" stopIfTrue="1" operator="equal">
      <formula>"NO ADMISIBLE"</formula>
    </cfRule>
  </conditionalFormatting>
  <conditionalFormatting sqref="S194:S204">
    <cfRule type="cellIs" dxfId="4778" priority="4778" stopIfTrue="1" operator="equal">
      <formula>"NO ADMISIBLE"</formula>
    </cfRule>
    <cfRule type="cellIs" dxfId="4777" priority="4779" stopIfTrue="1" operator="equal">
      <formula>"ADMISIBLE"</formula>
    </cfRule>
  </conditionalFormatting>
  <conditionalFormatting sqref="K196:L197">
    <cfRule type="cellIs" dxfId="4776" priority="4777" stopIfTrue="1" operator="equal">
      <formula>"NO ADMISIBLE"</formula>
    </cfRule>
  </conditionalFormatting>
  <conditionalFormatting sqref="K195:L197">
    <cfRule type="cellIs" dxfId="4775" priority="4776" stopIfTrue="1" operator="equal">
      <formula>"NO ADMISIBLE"</formula>
    </cfRule>
  </conditionalFormatting>
  <conditionalFormatting sqref="K195:L197">
    <cfRule type="expression" dxfId="4774" priority="4775">
      <formula>MOD(ROW(),2)=0</formula>
    </cfRule>
  </conditionalFormatting>
  <conditionalFormatting sqref="K195:L197">
    <cfRule type="expression" dxfId="4773" priority="4774">
      <formula>AND(ROW()=CELL("row"),COLUMN()=CELL("COL"))</formula>
    </cfRule>
  </conditionalFormatting>
  <conditionalFormatting sqref="AA194:AA204">
    <cfRule type="cellIs" dxfId="4772" priority="4773" stopIfTrue="1" operator="equal">
      <formula>"NO ADMISIBLE"</formula>
    </cfRule>
  </conditionalFormatting>
  <conditionalFormatting sqref="AA194:AA204">
    <cfRule type="cellIs" dxfId="4771" priority="4771" stopIfTrue="1" operator="equal">
      <formula>"NO ADMISIBLE"</formula>
    </cfRule>
    <cfRule type="cellIs" dxfId="4770" priority="4772" stopIfTrue="1" operator="equal">
      <formula>"ADMISIBLE"</formula>
    </cfRule>
  </conditionalFormatting>
  <conditionalFormatting sqref="Q194:AI204">
    <cfRule type="cellIs" dxfId="4769" priority="4770" operator="equal">
      <formula>"NO CUMPLE"</formula>
    </cfRule>
  </conditionalFormatting>
  <conditionalFormatting sqref="B200:B203">
    <cfRule type="cellIs" dxfId="4768" priority="4769" stopIfTrue="1" operator="equal">
      <formula>"NO ADMISIBLE"</formula>
    </cfRule>
  </conditionalFormatting>
  <conditionalFormatting sqref="C206 C212:C215 AD206:AD215 U206:U215 Y206:Z215 M215:M216 Z216 M206:Q206 N207:Q216">
    <cfRule type="cellIs" dxfId="4767" priority="4768" stopIfTrue="1" operator="equal">
      <formula>"NO ADMISIBLE"</formula>
    </cfRule>
  </conditionalFormatting>
  <conditionalFormatting sqref="V206:Y206 V207:X215 V216 X216">
    <cfRule type="cellIs" dxfId="4766" priority="4766" stopIfTrue="1" operator="equal">
      <formula>"NO ADMISIBLE"</formula>
    </cfRule>
    <cfRule type="cellIs" dxfId="4765" priority="4767" stopIfTrue="1" operator="equal">
      <formula>"ADMISIBLE"</formula>
    </cfRule>
  </conditionalFormatting>
  <conditionalFormatting sqref="Z206:Z216">
    <cfRule type="cellIs" dxfId="4764" priority="4764" stopIfTrue="1" operator="equal">
      <formula>"NO ADMISIBLE"</formula>
    </cfRule>
    <cfRule type="cellIs" dxfId="4763" priority="4765" stopIfTrue="1" operator="equal">
      <formula>"ADMISIBLE"</formula>
    </cfRule>
  </conditionalFormatting>
  <conditionalFormatting sqref="AE206:AE215">
    <cfRule type="cellIs" dxfId="4762" priority="4763" stopIfTrue="1" operator="equal">
      <formula>"NO ADMISIBLE"</formula>
    </cfRule>
  </conditionalFormatting>
  <conditionalFormatting sqref="AE206">
    <cfRule type="cellIs" dxfId="4761" priority="4761" stopIfTrue="1" operator="equal">
      <formula>"NO ADMISIBLE"</formula>
    </cfRule>
    <cfRule type="cellIs" dxfId="4760" priority="4762" stopIfTrue="1" operator="equal">
      <formula>"ADMISIBLE"</formula>
    </cfRule>
  </conditionalFormatting>
  <conditionalFormatting sqref="AG206:AG215">
    <cfRule type="cellIs" dxfId="4759" priority="4760" stopIfTrue="1" operator="equal">
      <formula>"NO ADMISIBLE"</formula>
    </cfRule>
  </conditionalFormatting>
  <conditionalFormatting sqref="AG206">
    <cfRule type="cellIs" dxfId="4758" priority="4758" stopIfTrue="1" operator="equal">
      <formula>"NO ADMISIBLE"</formula>
    </cfRule>
    <cfRule type="cellIs" dxfId="4757" priority="4759" stopIfTrue="1" operator="equal">
      <formula>"ADMISIBLE"</formula>
    </cfRule>
  </conditionalFormatting>
  <conditionalFormatting sqref="R206:R216">
    <cfRule type="cellIs" dxfId="4756" priority="4757" stopIfTrue="1" operator="equal">
      <formula>"NO ADMISIBLE"</formula>
    </cfRule>
  </conditionalFormatting>
  <conditionalFormatting sqref="D206:D215">
    <cfRule type="cellIs" dxfId="4755" priority="4756" stopIfTrue="1" operator="equal">
      <formula>"NO ADMISIBLE"</formula>
    </cfRule>
  </conditionalFormatting>
  <conditionalFormatting sqref="AI206:AI216">
    <cfRule type="cellIs" dxfId="4754" priority="4755" stopIfTrue="1" operator="equal">
      <formula>"NO ADMISIBLE"</formula>
    </cfRule>
  </conditionalFormatting>
  <conditionalFormatting sqref="AI206:AI216">
    <cfRule type="cellIs" dxfId="4753" priority="4753" stopIfTrue="1" operator="equal">
      <formula>"NO ADMISIBLE"</formula>
    </cfRule>
    <cfRule type="cellIs" dxfId="4752" priority="4754" stopIfTrue="1" operator="equal">
      <formula>"ADMISIBLE"</formula>
    </cfRule>
  </conditionalFormatting>
  <conditionalFormatting sqref="AA206:AA216">
    <cfRule type="cellIs" dxfId="4751" priority="4752" stopIfTrue="1" operator="equal">
      <formula>"NO ADMISIBLE"</formula>
    </cfRule>
  </conditionalFormatting>
  <conditionalFormatting sqref="AA206:AA216">
    <cfRule type="cellIs" dxfId="4750" priority="4750" stopIfTrue="1" operator="equal">
      <formula>"NO ADMISIBLE"</formula>
    </cfRule>
    <cfRule type="cellIs" dxfId="4749" priority="4751" stopIfTrue="1" operator="equal">
      <formula>"ADMISIBLE"</formula>
    </cfRule>
  </conditionalFormatting>
  <conditionalFormatting sqref="J208:J216">
    <cfRule type="cellIs" dxfId="4748" priority="4749" stopIfTrue="1" operator="equal">
      <formula>"NO ADMISIBLE"</formula>
    </cfRule>
  </conditionalFormatting>
  <conditionalFormatting sqref="M207">
    <cfRule type="cellIs" dxfId="4747" priority="4748" stopIfTrue="1" operator="equal">
      <formula>"NO ADMISIBLE"</formula>
    </cfRule>
  </conditionalFormatting>
  <conditionalFormatting sqref="T206:T215">
    <cfRule type="cellIs" dxfId="4746" priority="4747" stopIfTrue="1" operator="equal">
      <formula>"NO ADMISIBLE"</formula>
    </cfRule>
  </conditionalFormatting>
  <conditionalFormatting sqref="T207:T215">
    <cfRule type="cellIs" dxfId="4745" priority="4744" operator="equal">
      <formula>"VERIFICAR"</formula>
    </cfRule>
    <cfRule type="cellIs" dxfId="4744" priority="4745" operator="equal">
      <formula>"NO"</formula>
    </cfRule>
    <cfRule type="cellIs" dxfId="4743" priority="4746" operator="equal">
      <formula>"SI"</formula>
    </cfRule>
  </conditionalFormatting>
  <conditionalFormatting sqref="AB206:AB215">
    <cfRule type="cellIs" dxfId="4742" priority="4743" stopIfTrue="1" operator="equal">
      <formula>"NO ADMISIBLE"</formula>
    </cfRule>
  </conditionalFormatting>
  <conditionalFormatting sqref="AC206:AC215">
    <cfRule type="cellIs" dxfId="4741" priority="4742" stopIfTrue="1" operator="equal">
      <formula>"NO ADMISIBLE"</formula>
    </cfRule>
  </conditionalFormatting>
  <conditionalFormatting sqref="AF206:AF216">
    <cfRule type="cellIs" dxfId="4740" priority="4741" stopIfTrue="1" operator="equal">
      <formula>"NO ADMISIBLE"</formula>
    </cfRule>
  </conditionalFormatting>
  <conditionalFormatting sqref="AF206:AF216">
    <cfRule type="cellIs" dxfId="4739" priority="4739" stopIfTrue="1" operator="equal">
      <formula>"NO ADMISIBLE"</formula>
    </cfRule>
    <cfRule type="cellIs" dxfId="4738" priority="4740" stopIfTrue="1" operator="equal">
      <formula>"ADMISIBLE"</formula>
    </cfRule>
  </conditionalFormatting>
  <conditionalFormatting sqref="AH206:AH216">
    <cfRule type="cellIs" dxfId="4737" priority="4738" stopIfTrue="1" operator="equal">
      <formula>"NO ADMISIBLE"</formula>
    </cfRule>
  </conditionalFormatting>
  <conditionalFormatting sqref="AH206:AH216">
    <cfRule type="cellIs" dxfId="4736" priority="4736" stopIfTrue="1" operator="equal">
      <formula>"NO ADMISIBLE"</formula>
    </cfRule>
    <cfRule type="cellIs" dxfId="4735" priority="4737" stopIfTrue="1" operator="equal">
      <formula>"ADMISIBLE"</formula>
    </cfRule>
  </conditionalFormatting>
  <conditionalFormatting sqref="B207:C207">
    <cfRule type="cellIs" dxfId="4734" priority="4735" stopIfTrue="1" operator="equal">
      <formula>"NO ADMISIBLE"</formula>
    </cfRule>
  </conditionalFormatting>
  <conditionalFormatting sqref="K210:M214 M208:M209">
    <cfRule type="cellIs" dxfId="4733" priority="4734" stopIfTrue="1" operator="equal">
      <formula>"NO ADMISIBLE"</formula>
    </cfRule>
  </conditionalFormatting>
  <conditionalFormatting sqref="J207:J216">
    <cfRule type="cellIs" dxfId="4732" priority="4733" stopIfTrue="1" operator="equal">
      <formula>"NO ADMISIBLE"</formula>
    </cfRule>
  </conditionalFormatting>
  <conditionalFormatting sqref="K210:L216">
    <cfRule type="cellIs" dxfId="4731" priority="4732" stopIfTrue="1" operator="equal">
      <formula>"NO ADMISIBLE"</formula>
    </cfRule>
  </conditionalFormatting>
  <conditionalFormatting sqref="C210:M216 M207:M209 C207:J209 B207:B216">
    <cfRule type="expression" dxfId="4730" priority="4731">
      <formula>MOD(ROW(),2)=0</formula>
    </cfRule>
  </conditionalFormatting>
  <conditionalFormatting sqref="T216:U216">
    <cfRule type="cellIs" dxfId="4729" priority="4730" stopIfTrue="1" operator="equal">
      <formula>"NO ADMISIBLE"</formula>
    </cfRule>
  </conditionalFormatting>
  <conditionalFormatting sqref="T216:U216">
    <cfRule type="cellIs" dxfId="4728" priority="4727" operator="equal">
      <formula>"VERIFICAR"</formula>
    </cfRule>
    <cfRule type="cellIs" dxfId="4727" priority="4728" operator="equal">
      <formula>"NO"</formula>
    </cfRule>
    <cfRule type="cellIs" dxfId="4726" priority="4729" operator="equal">
      <formula>"SI"</formula>
    </cfRule>
  </conditionalFormatting>
  <conditionalFormatting sqref="W216">
    <cfRule type="cellIs" dxfId="4725" priority="4726" stopIfTrue="1" operator="equal">
      <formula>"NO ADMISIBLE"</formula>
    </cfRule>
  </conditionalFormatting>
  <conditionalFormatting sqref="W216">
    <cfRule type="cellIs" dxfId="4724" priority="4723" operator="equal">
      <formula>"VERIFICAR"</formula>
    </cfRule>
    <cfRule type="cellIs" dxfId="4723" priority="4724" operator="equal">
      <formula>"NO"</formula>
    </cfRule>
    <cfRule type="cellIs" dxfId="4722" priority="4725" operator="equal">
      <formula>"SI"</formula>
    </cfRule>
  </conditionalFormatting>
  <conditionalFormatting sqref="Y216">
    <cfRule type="cellIs" dxfId="4721" priority="4722" stopIfTrue="1" operator="equal">
      <formula>"NO ADMISIBLE"</formula>
    </cfRule>
  </conditionalFormatting>
  <conditionalFormatting sqref="Y216">
    <cfRule type="cellIs" dxfId="4720" priority="4719" operator="equal">
      <formula>"VERIFICAR"</formula>
    </cfRule>
    <cfRule type="cellIs" dxfId="4719" priority="4720" operator="equal">
      <formula>"NO"</formula>
    </cfRule>
    <cfRule type="cellIs" dxfId="4718" priority="4721" operator="equal">
      <formula>"SI"</formula>
    </cfRule>
  </conditionalFormatting>
  <conditionalFormatting sqref="AA216:AI216">
    <cfRule type="cellIs" dxfId="4717" priority="4718" stopIfTrue="1" operator="equal">
      <formula>"NO ADMISIBLE"</formula>
    </cfRule>
  </conditionalFormatting>
  <conditionalFormatting sqref="AA216:AI216">
    <cfRule type="cellIs" dxfId="4716" priority="4715" operator="equal">
      <formula>"VERIFICAR"</formula>
    </cfRule>
    <cfRule type="cellIs" dxfId="4715" priority="4716" operator="equal">
      <formula>"NO"</formula>
    </cfRule>
    <cfRule type="cellIs" dxfId="4714" priority="4717" operator="equal">
      <formula>"SI"</formula>
    </cfRule>
  </conditionalFormatting>
  <conditionalFormatting sqref="S206:S216">
    <cfRule type="cellIs" dxfId="4713" priority="4714" stopIfTrue="1" operator="equal">
      <formula>"NO ADMISIBLE"</formula>
    </cfRule>
  </conditionalFormatting>
  <conditionalFormatting sqref="S206:S216">
    <cfRule type="cellIs" dxfId="4712" priority="4712" stopIfTrue="1" operator="equal">
      <formula>"NO ADMISIBLE"</formula>
    </cfRule>
    <cfRule type="cellIs" dxfId="4711" priority="4713" stopIfTrue="1" operator="equal">
      <formula>"ADMISIBLE"</formula>
    </cfRule>
  </conditionalFormatting>
  <conditionalFormatting sqref="K208:L209">
    <cfRule type="cellIs" dxfId="4710" priority="4711" stopIfTrue="1" operator="equal">
      <formula>"NO ADMISIBLE"</formula>
    </cfRule>
  </conditionalFormatting>
  <conditionalFormatting sqref="K207:L209">
    <cfRule type="cellIs" dxfId="4709" priority="4710" stopIfTrue="1" operator="equal">
      <formula>"NO ADMISIBLE"</formula>
    </cfRule>
  </conditionalFormatting>
  <conditionalFormatting sqref="K207:L209">
    <cfRule type="expression" dxfId="4708" priority="4709">
      <formula>MOD(ROW(),2)=0</formula>
    </cfRule>
  </conditionalFormatting>
  <conditionalFormatting sqref="K207:L209">
    <cfRule type="expression" dxfId="4707" priority="4708">
      <formula>AND(ROW()=CELL("row"),COLUMN()=CELL("COL"))</formula>
    </cfRule>
  </conditionalFormatting>
  <conditionalFormatting sqref="AA206:AA216">
    <cfRule type="cellIs" dxfId="4706" priority="4707" stopIfTrue="1" operator="equal">
      <formula>"NO ADMISIBLE"</formula>
    </cfRule>
  </conditionalFormatting>
  <conditionalFormatting sqref="AA206:AA216">
    <cfRule type="cellIs" dxfId="4705" priority="4705" stopIfTrue="1" operator="equal">
      <formula>"NO ADMISIBLE"</formula>
    </cfRule>
    <cfRule type="cellIs" dxfId="4704" priority="4706" stopIfTrue="1" operator="equal">
      <formula>"ADMISIBLE"</formula>
    </cfRule>
  </conditionalFormatting>
  <conditionalFormatting sqref="Q206:AI216">
    <cfRule type="cellIs" dxfId="4703" priority="4704" operator="equal">
      <formula>"NO CUMPLE"</formula>
    </cfRule>
  </conditionalFormatting>
  <conditionalFormatting sqref="B212:B215">
    <cfRule type="cellIs" dxfId="4702" priority="4703" stopIfTrue="1" operator="equal">
      <formula>"NO ADMISIBLE"</formula>
    </cfRule>
  </conditionalFormatting>
  <conditionalFormatting sqref="C218 C224:C227 AD218:AD227 U218:U227 Y218:Z227 M227:M228 Z228 M218:Q218 N219:Q228">
    <cfRule type="cellIs" dxfId="4701" priority="4702" stopIfTrue="1" operator="equal">
      <formula>"NO ADMISIBLE"</formula>
    </cfRule>
  </conditionalFormatting>
  <conditionalFormatting sqref="V218:Y218 V219:X227 V228 X228">
    <cfRule type="cellIs" dxfId="4700" priority="4700" stopIfTrue="1" operator="equal">
      <formula>"NO ADMISIBLE"</formula>
    </cfRule>
    <cfRule type="cellIs" dxfId="4699" priority="4701" stopIfTrue="1" operator="equal">
      <formula>"ADMISIBLE"</formula>
    </cfRule>
  </conditionalFormatting>
  <conditionalFormatting sqref="Z218:Z228">
    <cfRule type="cellIs" dxfId="4698" priority="4698" stopIfTrue="1" operator="equal">
      <formula>"NO ADMISIBLE"</formula>
    </cfRule>
    <cfRule type="cellIs" dxfId="4697" priority="4699" stopIfTrue="1" operator="equal">
      <formula>"ADMISIBLE"</formula>
    </cfRule>
  </conditionalFormatting>
  <conditionalFormatting sqref="AE218:AE227">
    <cfRule type="cellIs" dxfId="4696" priority="4697" stopIfTrue="1" operator="equal">
      <formula>"NO ADMISIBLE"</formula>
    </cfRule>
  </conditionalFormatting>
  <conditionalFormatting sqref="AE218">
    <cfRule type="cellIs" dxfId="4695" priority="4695" stopIfTrue="1" operator="equal">
      <formula>"NO ADMISIBLE"</formula>
    </cfRule>
    <cfRule type="cellIs" dxfId="4694" priority="4696" stopIfTrue="1" operator="equal">
      <formula>"ADMISIBLE"</formula>
    </cfRule>
  </conditionalFormatting>
  <conditionalFormatting sqref="AG218:AG227">
    <cfRule type="cellIs" dxfId="4693" priority="4694" stopIfTrue="1" operator="equal">
      <formula>"NO ADMISIBLE"</formula>
    </cfRule>
  </conditionalFormatting>
  <conditionalFormatting sqref="AG218">
    <cfRule type="cellIs" dxfId="4692" priority="4692" stopIfTrue="1" operator="equal">
      <formula>"NO ADMISIBLE"</formula>
    </cfRule>
    <cfRule type="cellIs" dxfId="4691" priority="4693" stopIfTrue="1" operator="equal">
      <formula>"ADMISIBLE"</formula>
    </cfRule>
  </conditionalFormatting>
  <conditionalFormatting sqref="R218:R228">
    <cfRule type="cellIs" dxfId="4690" priority="4691" stopIfTrue="1" operator="equal">
      <formula>"NO ADMISIBLE"</formula>
    </cfRule>
  </conditionalFormatting>
  <conditionalFormatting sqref="D218:D227">
    <cfRule type="cellIs" dxfId="4689" priority="4690" stopIfTrue="1" operator="equal">
      <formula>"NO ADMISIBLE"</formula>
    </cfRule>
  </conditionalFormatting>
  <conditionalFormatting sqref="AI218:AI228">
    <cfRule type="cellIs" dxfId="4688" priority="4689" stopIfTrue="1" operator="equal">
      <formula>"NO ADMISIBLE"</formula>
    </cfRule>
  </conditionalFormatting>
  <conditionalFormatting sqref="AI218:AI228">
    <cfRule type="cellIs" dxfId="4687" priority="4687" stopIfTrue="1" operator="equal">
      <formula>"NO ADMISIBLE"</formula>
    </cfRule>
    <cfRule type="cellIs" dxfId="4686" priority="4688" stopIfTrue="1" operator="equal">
      <formula>"ADMISIBLE"</formula>
    </cfRule>
  </conditionalFormatting>
  <conditionalFormatting sqref="AA218:AA228">
    <cfRule type="cellIs" dxfId="4685" priority="4686" stopIfTrue="1" operator="equal">
      <formula>"NO ADMISIBLE"</formula>
    </cfRule>
  </conditionalFormatting>
  <conditionalFormatting sqref="AA218:AA228">
    <cfRule type="cellIs" dxfId="4684" priority="4684" stopIfTrue="1" operator="equal">
      <formula>"NO ADMISIBLE"</formula>
    </cfRule>
    <cfRule type="cellIs" dxfId="4683" priority="4685" stopIfTrue="1" operator="equal">
      <formula>"ADMISIBLE"</formula>
    </cfRule>
  </conditionalFormatting>
  <conditionalFormatting sqref="J220:J228">
    <cfRule type="cellIs" dxfId="4682" priority="4683" stopIfTrue="1" operator="equal">
      <formula>"NO ADMISIBLE"</formula>
    </cfRule>
  </conditionalFormatting>
  <conditionalFormatting sqref="M219">
    <cfRule type="cellIs" dxfId="4681" priority="4682" stopIfTrue="1" operator="equal">
      <formula>"NO ADMISIBLE"</formula>
    </cfRule>
  </conditionalFormatting>
  <conditionalFormatting sqref="T218:T227">
    <cfRule type="cellIs" dxfId="4680" priority="4681" stopIfTrue="1" operator="equal">
      <formula>"NO ADMISIBLE"</formula>
    </cfRule>
  </conditionalFormatting>
  <conditionalFormatting sqref="T219:T227">
    <cfRule type="cellIs" dxfId="4679" priority="4678" operator="equal">
      <formula>"VERIFICAR"</formula>
    </cfRule>
    <cfRule type="cellIs" dxfId="4678" priority="4679" operator="equal">
      <formula>"NO"</formula>
    </cfRule>
    <cfRule type="cellIs" dxfId="4677" priority="4680" operator="equal">
      <formula>"SI"</formula>
    </cfRule>
  </conditionalFormatting>
  <conditionalFormatting sqref="AB218:AB227">
    <cfRule type="cellIs" dxfId="4676" priority="4677" stopIfTrue="1" operator="equal">
      <formula>"NO ADMISIBLE"</formula>
    </cfRule>
  </conditionalFormatting>
  <conditionalFormatting sqref="AC218:AC227">
    <cfRule type="cellIs" dxfId="4675" priority="4676" stopIfTrue="1" operator="equal">
      <formula>"NO ADMISIBLE"</formula>
    </cfRule>
  </conditionalFormatting>
  <conditionalFormatting sqref="AF218:AF228">
    <cfRule type="cellIs" dxfId="4674" priority="4675" stopIfTrue="1" operator="equal">
      <formula>"NO ADMISIBLE"</formula>
    </cfRule>
  </conditionalFormatting>
  <conditionalFormatting sqref="AF218:AF228">
    <cfRule type="cellIs" dxfId="4673" priority="4673" stopIfTrue="1" operator="equal">
      <formula>"NO ADMISIBLE"</formula>
    </cfRule>
    <cfRule type="cellIs" dxfId="4672" priority="4674" stopIfTrue="1" operator="equal">
      <formula>"ADMISIBLE"</formula>
    </cfRule>
  </conditionalFormatting>
  <conditionalFormatting sqref="AH218:AH228">
    <cfRule type="cellIs" dxfId="4671" priority="4672" stopIfTrue="1" operator="equal">
      <formula>"NO ADMISIBLE"</formula>
    </cfRule>
  </conditionalFormatting>
  <conditionalFormatting sqref="AH218:AH228">
    <cfRule type="cellIs" dxfId="4670" priority="4670" stopIfTrue="1" operator="equal">
      <formula>"NO ADMISIBLE"</formula>
    </cfRule>
    <cfRule type="cellIs" dxfId="4669" priority="4671" stopIfTrue="1" operator="equal">
      <formula>"ADMISIBLE"</formula>
    </cfRule>
  </conditionalFormatting>
  <conditionalFormatting sqref="B219:C219">
    <cfRule type="cellIs" dxfId="4668" priority="4669" stopIfTrue="1" operator="equal">
      <formula>"NO ADMISIBLE"</formula>
    </cfRule>
  </conditionalFormatting>
  <conditionalFormatting sqref="K222:M226 M220:M221">
    <cfRule type="cellIs" dxfId="4667" priority="4668" stopIfTrue="1" operator="equal">
      <formula>"NO ADMISIBLE"</formula>
    </cfRule>
  </conditionalFormatting>
  <conditionalFormatting sqref="J219:J228">
    <cfRule type="cellIs" dxfId="4666" priority="4667" stopIfTrue="1" operator="equal">
      <formula>"NO ADMISIBLE"</formula>
    </cfRule>
  </conditionalFormatting>
  <conditionalFormatting sqref="K222:L228">
    <cfRule type="cellIs" dxfId="4665" priority="4666" stopIfTrue="1" operator="equal">
      <formula>"NO ADMISIBLE"</formula>
    </cfRule>
  </conditionalFormatting>
  <conditionalFormatting sqref="C222:M228 M219:M221 C219:J221 B219:B228">
    <cfRule type="expression" dxfId="4664" priority="4665">
      <formula>MOD(ROW(),2)=0</formula>
    </cfRule>
  </conditionalFormatting>
  <conditionalFormatting sqref="T228:U228">
    <cfRule type="cellIs" dxfId="4663" priority="4664" stopIfTrue="1" operator="equal">
      <formula>"NO ADMISIBLE"</formula>
    </cfRule>
  </conditionalFormatting>
  <conditionalFormatting sqref="T228:U228">
    <cfRule type="cellIs" dxfId="4662" priority="4661" operator="equal">
      <formula>"VERIFICAR"</formula>
    </cfRule>
    <cfRule type="cellIs" dxfId="4661" priority="4662" operator="equal">
      <formula>"NO"</formula>
    </cfRule>
    <cfRule type="cellIs" dxfId="4660" priority="4663" operator="equal">
      <formula>"SI"</formula>
    </cfRule>
  </conditionalFormatting>
  <conditionalFormatting sqref="W228">
    <cfRule type="cellIs" dxfId="4659" priority="4660" stopIfTrue="1" operator="equal">
      <formula>"NO ADMISIBLE"</formula>
    </cfRule>
  </conditionalFormatting>
  <conditionalFormatting sqref="W228">
    <cfRule type="cellIs" dxfId="4658" priority="4657" operator="equal">
      <formula>"VERIFICAR"</formula>
    </cfRule>
    <cfRule type="cellIs" dxfId="4657" priority="4658" operator="equal">
      <formula>"NO"</formula>
    </cfRule>
    <cfRule type="cellIs" dxfId="4656" priority="4659" operator="equal">
      <formula>"SI"</formula>
    </cfRule>
  </conditionalFormatting>
  <conditionalFormatting sqref="Y228">
    <cfRule type="cellIs" dxfId="4655" priority="4656" stopIfTrue="1" operator="equal">
      <formula>"NO ADMISIBLE"</formula>
    </cfRule>
  </conditionalFormatting>
  <conditionalFormatting sqref="Y228">
    <cfRule type="cellIs" dxfId="4654" priority="4653" operator="equal">
      <formula>"VERIFICAR"</formula>
    </cfRule>
    <cfRule type="cellIs" dxfId="4653" priority="4654" operator="equal">
      <formula>"NO"</formula>
    </cfRule>
    <cfRule type="cellIs" dxfId="4652" priority="4655" operator="equal">
      <formula>"SI"</formula>
    </cfRule>
  </conditionalFormatting>
  <conditionalFormatting sqref="AA228:AI228">
    <cfRule type="cellIs" dxfId="4651" priority="4652" stopIfTrue="1" operator="equal">
      <formula>"NO ADMISIBLE"</formula>
    </cfRule>
  </conditionalFormatting>
  <conditionalFormatting sqref="AA228:AI228">
    <cfRule type="cellIs" dxfId="4650" priority="4649" operator="equal">
      <formula>"VERIFICAR"</formula>
    </cfRule>
    <cfRule type="cellIs" dxfId="4649" priority="4650" operator="equal">
      <formula>"NO"</formula>
    </cfRule>
    <cfRule type="cellIs" dxfId="4648" priority="4651" operator="equal">
      <formula>"SI"</formula>
    </cfRule>
  </conditionalFormatting>
  <conditionalFormatting sqref="S218:S228">
    <cfRule type="cellIs" dxfId="4647" priority="4648" stopIfTrue="1" operator="equal">
      <formula>"NO ADMISIBLE"</formula>
    </cfRule>
  </conditionalFormatting>
  <conditionalFormatting sqref="S218:S228">
    <cfRule type="cellIs" dxfId="4646" priority="4646" stopIfTrue="1" operator="equal">
      <formula>"NO ADMISIBLE"</formula>
    </cfRule>
    <cfRule type="cellIs" dxfId="4645" priority="4647" stopIfTrue="1" operator="equal">
      <formula>"ADMISIBLE"</formula>
    </cfRule>
  </conditionalFormatting>
  <conditionalFormatting sqref="K220:L221">
    <cfRule type="cellIs" dxfId="4644" priority="4645" stopIfTrue="1" operator="equal">
      <formula>"NO ADMISIBLE"</formula>
    </cfRule>
  </conditionalFormatting>
  <conditionalFormatting sqref="K219:L221">
    <cfRule type="cellIs" dxfId="4643" priority="4644" stopIfTrue="1" operator="equal">
      <formula>"NO ADMISIBLE"</formula>
    </cfRule>
  </conditionalFormatting>
  <conditionalFormatting sqref="K219:L221">
    <cfRule type="expression" dxfId="4642" priority="4643">
      <formula>MOD(ROW(),2)=0</formula>
    </cfRule>
  </conditionalFormatting>
  <conditionalFormatting sqref="K219:L221">
    <cfRule type="expression" dxfId="4641" priority="4642">
      <formula>AND(ROW()=CELL("row"),COLUMN()=CELL("COL"))</formula>
    </cfRule>
  </conditionalFormatting>
  <conditionalFormatting sqref="AA218:AA228">
    <cfRule type="cellIs" dxfId="4640" priority="4641" stopIfTrue="1" operator="equal">
      <formula>"NO ADMISIBLE"</formula>
    </cfRule>
  </conditionalFormatting>
  <conditionalFormatting sqref="AA218:AA228">
    <cfRule type="cellIs" dxfId="4639" priority="4639" stopIfTrue="1" operator="equal">
      <formula>"NO ADMISIBLE"</formula>
    </cfRule>
    <cfRule type="cellIs" dxfId="4638" priority="4640" stopIfTrue="1" operator="equal">
      <formula>"ADMISIBLE"</formula>
    </cfRule>
  </conditionalFormatting>
  <conditionalFormatting sqref="Q218:AI228">
    <cfRule type="cellIs" dxfId="4637" priority="4638" operator="equal">
      <formula>"NO CUMPLE"</formula>
    </cfRule>
  </conditionalFormatting>
  <conditionalFormatting sqref="B224:B227">
    <cfRule type="cellIs" dxfId="4636" priority="4637" stopIfTrue="1" operator="equal">
      <formula>"NO ADMISIBLE"</formula>
    </cfRule>
  </conditionalFormatting>
  <conditionalFormatting sqref="C230 C236:C239 AD230:AD239 U230:U239 Y230:Z239 M239:M240 Z240 M230:Q230 N231:Q240">
    <cfRule type="cellIs" dxfId="4635" priority="4636" stopIfTrue="1" operator="equal">
      <formula>"NO ADMISIBLE"</formula>
    </cfRule>
  </conditionalFormatting>
  <conditionalFormatting sqref="V230:Y230 V231:X239 V240 X240">
    <cfRule type="cellIs" dxfId="4634" priority="4634" stopIfTrue="1" operator="equal">
      <formula>"NO ADMISIBLE"</formula>
    </cfRule>
    <cfRule type="cellIs" dxfId="4633" priority="4635" stopIfTrue="1" operator="equal">
      <formula>"ADMISIBLE"</formula>
    </cfRule>
  </conditionalFormatting>
  <conditionalFormatting sqref="Z230:Z240">
    <cfRule type="cellIs" dxfId="4632" priority="4632" stopIfTrue="1" operator="equal">
      <formula>"NO ADMISIBLE"</formula>
    </cfRule>
    <cfRule type="cellIs" dxfId="4631" priority="4633" stopIfTrue="1" operator="equal">
      <formula>"ADMISIBLE"</formula>
    </cfRule>
  </conditionalFormatting>
  <conditionalFormatting sqref="AE230:AE239">
    <cfRule type="cellIs" dxfId="4630" priority="4631" stopIfTrue="1" operator="equal">
      <formula>"NO ADMISIBLE"</formula>
    </cfRule>
  </conditionalFormatting>
  <conditionalFormatting sqref="AE230">
    <cfRule type="cellIs" dxfId="4629" priority="4629" stopIfTrue="1" operator="equal">
      <formula>"NO ADMISIBLE"</formula>
    </cfRule>
    <cfRule type="cellIs" dxfId="4628" priority="4630" stopIfTrue="1" operator="equal">
      <formula>"ADMISIBLE"</formula>
    </cfRule>
  </conditionalFormatting>
  <conditionalFormatting sqref="AG230:AG239">
    <cfRule type="cellIs" dxfId="4627" priority="4628" stopIfTrue="1" operator="equal">
      <formula>"NO ADMISIBLE"</formula>
    </cfRule>
  </conditionalFormatting>
  <conditionalFormatting sqref="AG230">
    <cfRule type="cellIs" dxfId="4626" priority="4626" stopIfTrue="1" operator="equal">
      <formula>"NO ADMISIBLE"</formula>
    </cfRule>
    <cfRule type="cellIs" dxfId="4625" priority="4627" stopIfTrue="1" operator="equal">
      <formula>"ADMISIBLE"</formula>
    </cfRule>
  </conditionalFormatting>
  <conditionalFormatting sqref="R230:R240">
    <cfRule type="cellIs" dxfId="4624" priority="4625" stopIfTrue="1" operator="equal">
      <formula>"NO ADMISIBLE"</formula>
    </cfRule>
  </conditionalFormatting>
  <conditionalFormatting sqref="D230:D239">
    <cfRule type="cellIs" dxfId="4623" priority="4624" stopIfTrue="1" operator="equal">
      <formula>"NO ADMISIBLE"</formula>
    </cfRule>
  </conditionalFormatting>
  <conditionalFormatting sqref="AI230:AI240">
    <cfRule type="cellIs" dxfId="4622" priority="4623" stopIfTrue="1" operator="equal">
      <formula>"NO ADMISIBLE"</formula>
    </cfRule>
  </conditionalFormatting>
  <conditionalFormatting sqref="AI230:AI240">
    <cfRule type="cellIs" dxfId="4621" priority="4621" stopIfTrue="1" operator="equal">
      <formula>"NO ADMISIBLE"</formula>
    </cfRule>
    <cfRule type="cellIs" dxfId="4620" priority="4622" stopIfTrue="1" operator="equal">
      <formula>"ADMISIBLE"</formula>
    </cfRule>
  </conditionalFormatting>
  <conditionalFormatting sqref="AA230:AA240">
    <cfRule type="cellIs" dxfId="4619" priority="4620" stopIfTrue="1" operator="equal">
      <formula>"NO ADMISIBLE"</formula>
    </cfRule>
  </conditionalFormatting>
  <conditionalFormatting sqref="AA230:AA240">
    <cfRule type="cellIs" dxfId="4618" priority="4618" stopIfTrue="1" operator="equal">
      <formula>"NO ADMISIBLE"</formula>
    </cfRule>
    <cfRule type="cellIs" dxfId="4617" priority="4619" stopIfTrue="1" operator="equal">
      <formula>"ADMISIBLE"</formula>
    </cfRule>
  </conditionalFormatting>
  <conditionalFormatting sqref="J232:J240">
    <cfRule type="cellIs" dxfId="4616" priority="4617" stopIfTrue="1" operator="equal">
      <formula>"NO ADMISIBLE"</formula>
    </cfRule>
  </conditionalFormatting>
  <conditionalFormatting sqref="M231">
    <cfRule type="cellIs" dxfId="4615" priority="4616" stopIfTrue="1" operator="equal">
      <formula>"NO ADMISIBLE"</formula>
    </cfRule>
  </conditionalFormatting>
  <conditionalFormatting sqref="T230:T239">
    <cfRule type="cellIs" dxfId="4614" priority="4615" stopIfTrue="1" operator="equal">
      <formula>"NO ADMISIBLE"</formula>
    </cfRule>
  </conditionalFormatting>
  <conditionalFormatting sqref="T231:T239">
    <cfRule type="cellIs" dxfId="4613" priority="4612" operator="equal">
      <formula>"VERIFICAR"</formula>
    </cfRule>
    <cfRule type="cellIs" dxfId="4612" priority="4613" operator="equal">
      <formula>"NO"</formula>
    </cfRule>
    <cfRule type="cellIs" dxfId="4611" priority="4614" operator="equal">
      <formula>"SI"</formula>
    </cfRule>
  </conditionalFormatting>
  <conditionalFormatting sqref="AB230:AB239">
    <cfRule type="cellIs" dxfId="4610" priority="4611" stopIfTrue="1" operator="equal">
      <formula>"NO ADMISIBLE"</formula>
    </cfRule>
  </conditionalFormatting>
  <conditionalFormatting sqref="AC230:AC239">
    <cfRule type="cellIs" dxfId="4609" priority="4610" stopIfTrue="1" operator="equal">
      <formula>"NO ADMISIBLE"</formula>
    </cfRule>
  </conditionalFormatting>
  <conditionalFormatting sqref="AF230:AF240">
    <cfRule type="cellIs" dxfId="4608" priority="4609" stopIfTrue="1" operator="equal">
      <formula>"NO ADMISIBLE"</formula>
    </cfRule>
  </conditionalFormatting>
  <conditionalFormatting sqref="AF230:AF240">
    <cfRule type="cellIs" dxfId="4607" priority="4607" stopIfTrue="1" operator="equal">
      <formula>"NO ADMISIBLE"</formula>
    </cfRule>
    <cfRule type="cellIs" dxfId="4606" priority="4608" stopIfTrue="1" operator="equal">
      <formula>"ADMISIBLE"</formula>
    </cfRule>
  </conditionalFormatting>
  <conditionalFormatting sqref="AH230:AH240">
    <cfRule type="cellIs" dxfId="4605" priority="4606" stopIfTrue="1" operator="equal">
      <formula>"NO ADMISIBLE"</formula>
    </cfRule>
  </conditionalFormatting>
  <conditionalFormatting sqref="AH230:AH240">
    <cfRule type="cellIs" dxfId="4604" priority="4604" stopIfTrue="1" operator="equal">
      <formula>"NO ADMISIBLE"</formula>
    </cfRule>
    <cfRule type="cellIs" dxfId="4603" priority="4605" stopIfTrue="1" operator="equal">
      <formula>"ADMISIBLE"</formula>
    </cfRule>
  </conditionalFormatting>
  <conditionalFormatting sqref="B231:C231">
    <cfRule type="cellIs" dxfId="4602" priority="4603" stopIfTrue="1" operator="equal">
      <formula>"NO ADMISIBLE"</formula>
    </cfRule>
  </conditionalFormatting>
  <conditionalFormatting sqref="K234:M238 M232:M233">
    <cfRule type="cellIs" dxfId="4601" priority="4602" stopIfTrue="1" operator="equal">
      <formula>"NO ADMISIBLE"</formula>
    </cfRule>
  </conditionalFormatting>
  <conditionalFormatting sqref="J231:J240">
    <cfRule type="cellIs" dxfId="4600" priority="4601" stopIfTrue="1" operator="equal">
      <formula>"NO ADMISIBLE"</formula>
    </cfRule>
  </conditionalFormatting>
  <conditionalFormatting sqref="K234:L240">
    <cfRule type="cellIs" dxfId="4599" priority="4600" stopIfTrue="1" operator="equal">
      <formula>"NO ADMISIBLE"</formula>
    </cfRule>
  </conditionalFormatting>
  <conditionalFormatting sqref="C234:M240 M231:M233 C231:J233 B231:B240">
    <cfRule type="expression" dxfId="4598" priority="4599">
      <formula>MOD(ROW(),2)=0</formula>
    </cfRule>
  </conditionalFormatting>
  <conditionalFormatting sqref="T240:U240">
    <cfRule type="cellIs" dxfId="4597" priority="4598" stopIfTrue="1" operator="equal">
      <formula>"NO ADMISIBLE"</formula>
    </cfRule>
  </conditionalFormatting>
  <conditionalFormatting sqref="T240:U240">
    <cfRule type="cellIs" dxfId="4596" priority="4595" operator="equal">
      <formula>"VERIFICAR"</formula>
    </cfRule>
    <cfRule type="cellIs" dxfId="4595" priority="4596" operator="equal">
      <formula>"NO"</formula>
    </cfRule>
    <cfRule type="cellIs" dxfId="4594" priority="4597" operator="equal">
      <formula>"SI"</formula>
    </cfRule>
  </conditionalFormatting>
  <conditionalFormatting sqref="W240">
    <cfRule type="cellIs" dxfId="4593" priority="4594" stopIfTrue="1" operator="equal">
      <formula>"NO ADMISIBLE"</formula>
    </cfRule>
  </conditionalFormatting>
  <conditionalFormatting sqref="W240">
    <cfRule type="cellIs" dxfId="4592" priority="4591" operator="equal">
      <formula>"VERIFICAR"</formula>
    </cfRule>
    <cfRule type="cellIs" dxfId="4591" priority="4592" operator="equal">
      <formula>"NO"</formula>
    </cfRule>
    <cfRule type="cellIs" dxfId="4590" priority="4593" operator="equal">
      <formula>"SI"</formula>
    </cfRule>
  </conditionalFormatting>
  <conditionalFormatting sqref="Y240">
    <cfRule type="cellIs" dxfId="4589" priority="4590" stopIfTrue="1" operator="equal">
      <formula>"NO ADMISIBLE"</formula>
    </cfRule>
  </conditionalFormatting>
  <conditionalFormatting sqref="Y240">
    <cfRule type="cellIs" dxfId="4588" priority="4587" operator="equal">
      <formula>"VERIFICAR"</formula>
    </cfRule>
    <cfRule type="cellIs" dxfId="4587" priority="4588" operator="equal">
      <formula>"NO"</formula>
    </cfRule>
    <cfRule type="cellIs" dxfId="4586" priority="4589" operator="equal">
      <formula>"SI"</formula>
    </cfRule>
  </conditionalFormatting>
  <conditionalFormatting sqref="AA240:AI240">
    <cfRule type="cellIs" dxfId="4585" priority="4586" stopIfTrue="1" operator="equal">
      <formula>"NO ADMISIBLE"</formula>
    </cfRule>
  </conditionalFormatting>
  <conditionalFormatting sqref="AA240:AI240">
    <cfRule type="cellIs" dxfId="4584" priority="4583" operator="equal">
      <formula>"VERIFICAR"</formula>
    </cfRule>
    <cfRule type="cellIs" dxfId="4583" priority="4584" operator="equal">
      <formula>"NO"</formula>
    </cfRule>
    <cfRule type="cellIs" dxfId="4582" priority="4585" operator="equal">
      <formula>"SI"</formula>
    </cfRule>
  </conditionalFormatting>
  <conditionalFormatting sqref="S230:S240">
    <cfRule type="cellIs" dxfId="4581" priority="4582" stopIfTrue="1" operator="equal">
      <formula>"NO ADMISIBLE"</formula>
    </cfRule>
  </conditionalFormatting>
  <conditionalFormatting sqref="S230:S240">
    <cfRule type="cellIs" dxfId="4580" priority="4580" stopIfTrue="1" operator="equal">
      <formula>"NO ADMISIBLE"</formula>
    </cfRule>
    <cfRule type="cellIs" dxfId="4579" priority="4581" stopIfTrue="1" operator="equal">
      <formula>"ADMISIBLE"</formula>
    </cfRule>
  </conditionalFormatting>
  <conditionalFormatting sqref="K232:L233">
    <cfRule type="cellIs" dxfId="4578" priority="4579" stopIfTrue="1" operator="equal">
      <formula>"NO ADMISIBLE"</formula>
    </cfRule>
  </conditionalFormatting>
  <conditionalFormatting sqref="K231:L233">
    <cfRule type="cellIs" dxfId="4577" priority="4578" stopIfTrue="1" operator="equal">
      <formula>"NO ADMISIBLE"</formula>
    </cfRule>
  </conditionalFormatting>
  <conditionalFormatting sqref="K231:L233">
    <cfRule type="expression" dxfId="4576" priority="4577">
      <formula>MOD(ROW(),2)=0</formula>
    </cfRule>
  </conditionalFormatting>
  <conditionalFormatting sqref="K231:L233">
    <cfRule type="expression" dxfId="4575" priority="4576">
      <formula>AND(ROW()=CELL("row"),COLUMN()=CELL("COL"))</formula>
    </cfRule>
  </conditionalFormatting>
  <conditionalFormatting sqref="AA230:AA240">
    <cfRule type="cellIs" dxfId="4574" priority="4575" stopIfTrue="1" operator="equal">
      <formula>"NO ADMISIBLE"</formula>
    </cfRule>
  </conditionalFormatting>
  <conditionalFormatting sqref="AA230:AA240">
    <cfRule type="cellIs" dxfId="4573" priority="4573" stopIfTrue="1" operator="equal">
      <formula>"NO ADMISIBLE"</formula>
    </cfRule>
    <cfRule type="cellIs" dxfId="4572" priority="4574" stopIfTrue="1" operator="equal">
      <formula>"ADMISIBLE"</formula>
    </cfRule>
  </conditionalFormatting>
  <conditionalFormatting sqref="Q230:AI240">
    <cfRule type="cellIs" dxfId="4571" priority="4572" operator="equal">
      <formula>"NO CUMPLE"</formula>
    </cfRule>
  </conditionalFormatting>
  <conditionalFormatting sqref="B236:B239">
    <cfRule type="cellIs" dxfId="4570" priority="4571" stopIfTrue="1" operator="equal">
      <formula>"NO ADMISIBLE"</formula>
    </cfRule>
  </conditionalFormatting>
  <conditionalFormatting sqref="C242 C248:C251 AD242:AD251 U242:U251 Y242:Z251 M251:M252 Z252 M242:Q242 N243:Q252">
    <cfRule type="cellIs" dxfId="4569" priority="4570" stopIfTrue="1" operator="equal">
      <formula>"NO ADMISIBLE"</formula>
    </cfRule>
  </conditionalFormatting>
  <conditionalFormatting sqref="V242:Y242 V243:X251 V252 X252">
    <cfRule type="cellIs" dxfId="4568" priority="4568" stopIfTrue="1" operator="equal">
      <formula>"NO ADMISIBLE"</formula>
    </cfRule>
    <cfRule type="cellIs" dxfId="4567" priority="4569" stopIfTrue="1" operator="equal">
      <formula>"ADMISIBLE"</formula>
    </cfRule>
  </conditionalFormatting>
  <conditionalFormatting sqref="Z242:Z252">
    <cfRule type="cellIs" dxfId="4566" priority="4566" stopIfTrue="1" operator="equal">
      <formula>"NO ADMISIBLE"</formula>
    </cfRule>
    <cfRule type="cellIs" dxfId="4565" priority="4567" stopIfTrue="1" operator="equal">
      <formula>"ADMISIBLE"</formula>
    </cfRule>
  </conditionalFormatting>
  <conditionalFormatting sqref="AE242:AE251">
    <cfRule type="cellIs" dxfId="4564" priority="4565" stopIfTrue="1" operator="equal">
      <formula>"NO ADMISIBLE"</formula>
    </cfRule>
  </conditionalFormatting>
  <conditionalFormatting sqref="AE242">
    <cfRule type="cellIs" dxfId="4563" priority="4563" stopIfTrue="1" operator="equal">
      <formula>"NO ADMISIBLE"</formula>
    </cfRule>
    <cfRule type="cellIs" dxfId="4562" priority="4564" stopIfTrue="1" operator="equal">
      <formula>"ADMISIBLE"</formula>
    </cfRule>
  </conditionalFormatting>
  <conditionalFormatting sqref="AG242:AG251">
    <cfRule type="cellIs" dxfId="4561" priority="4562" stopIfTrue="1" operator="equal">
      <formula>"NO ADMISIBLE"</formula>
    </cfRule>
  </conditionalFormatting>
  <conditionalFormatting sqref="AG242">
    <cfRule type="cellIs" dxfId="4560" priority="4560" stopIfTrue="1" operator="equal">
      <formula>"NO ADMISIBLE"</formula>
    </cfRule>
    <cfRule type="cellIs" dxfId="4559" priority="4561" stopIfTrue="1" operator="equal">
      <formula>"ADMISIBLE"</formula>
    </cfRule>
  </conditionalFormatting>
  <conditionalFormatting sqref="R242:R252">
    <cfRule type="cellIs" dxfId="4558" priority="4559" stopIfTrue="1" operator="equal">
      <formula>"NO ADMISIBLE"</formula>
    </cfRule>
  </conditionalFormatting>
  <conditionalFormatting sqref="D242:D251">
    <cfRule type="cellIs" dxfId="4557" priority="4558" stopIfTrue="1" operator="equal">
      <formula>"NO ADMISIBLE"</formula>
    </cfRule>
  </conditionalFormatting>
  <conditionalFormatting sqref="AI242:AI252">
    <cfRule type="cellIs" dxfId="4556" priority="4557" stopIfTrue="1" operator="equal">
      <formula>"NO ADMISIBLE"</formula>
    </cfRule>
  </conditionalFormatting>
  <conditionalFormatting sqref="AI242:AI252">
    <cfRule type="cellIs" dxfId="4555" priority="4555" stopIfTrue="1" operator="equal">
      <formula>"NO ADMISIBLE"</formula>
    </cfRule>
    <cfRule type="cellIs" dxfId="4554" priority="4556" stopIfTrue="1" operator="equal">
      <formula>"ADMISIBLE"</formula>
    </cfRule>
  </conditionalFormatting>
  <conditionalFormatting sqref="AA242:AA252">
    <cfRule type="cellIs" dxfId="4553" priority="4554" stopIfTrue="1" operator="equal">
      <formula>"NO ADMISIBLE"</formula>
    </cfRule>
  </conditionalFormatting>
  <conditionalFormatting sqref="AA242:AA252">
    <cfRule type="cellIs" dxfId="4552" priority="4552" stopIfTrue="1" operator="equal">
      <formula>"NO ADMISIBLE"</formula>
    </cfRule>
    <cfRule type="cellIs" dxfId="4551" priority="4553" stopIfTrue="1" operator="equal">
      <formula>"ADMISIBLE"</formula>
    </cfRule>
  </conditionalFormatting>
  <conditionalFormatting sqref="J244:J252">
    <cfRule type="cellIs" dxfId="4550" priority="4551" stopIfTrue="1" operator="equal">
      <formula>"NO ADMISIBLE"</formula>
    </cfRule>
  </conditionalFormatting>
  <conditionalFormatting sqref="M243">
    <cfRule type="cellIs" dxfId="4549" priority="4550" stopIfTrue="1" operator="equal">
      <formula>"NO ADMISIBLE"</formula>
    </cfRule>
  </conditionalFormatting>
  <conditionalFormatting sqref="T242:T251">
    <cfRule type="cellIs" dxfId="4548" priority="4549" stopIfTrue="1" operator="equal">
      <formula>"NO ADMISIBLE"</formula>
    </cfRule>
  </conditionalFormatting>
  <conditionalFormatting sqref="T243:T251">
    <cfRule type="cellIs" dxfId="4547" priority="4546" operator="equal">
      <formula>"VERIFICAR"</formula>
    </cfRule>
    <cfRule type="cellIs" dxfId="4546" priority="4547" operator="equal">
      <formula>"NO"</formula>
    </cfRule>
    <cfRule type="cellIs" dxfId="4545" priority="4548" operator="equal">
      <formula>"SI"</formula>
    </cfRule>
  </conditionalFormatting>
  <conditionalFormatting sqref="AB242:AB251">
    <cfRule type="cellIs" dxfId="4544" priority="4545" stopIfTrue="1" operator="equal">
      <formula>"NO ADMISIBLE"</formula>
    </cfRule>
  </conditionalFormatting>
  <conditionalFormatting sqref="AC242:AC251">
    <cfRule type="cellIs" dxfId="4543" priority="4544" stopIfTrue="1" operator="equal">
      <formula>"NO ADMISIBLE"</formula>
    </cfRule>
  </conditionalFormatting>
  <conditionalFormatting sqref="AF242:AF252">
    <cfRule type="cellIs" dxfId="4542" priority="4543" stopIfTrue="1" operator="equal">
      <formula>"NO ADMISIBLE"</formula>
    </cfRule>
  </conditionalFormatting>
  <conditionalFormatting sqref="AF242:AF252">
    <cfRule type="cellIs" dxfId="4541" priority="4541" stopIfTrue="1" operator="equal">
      <formula>"NO ADMISIBLE"</formula>
    </cfRule>
    <cfRule type="cellIs" dxfId="4540" priority="4542" stopIfTrue="1" operator="equal">
      <formula>"ADMISIBLE"</formula>
    </cfRule>
  </conditionalFormatting>
  <conditionalFormatting sqref="AH242:AH252">
    <cfRule type="cellIs" dxfId="4539" priority="4540" stopIfTrue="1" operator="equal">
      <formula>"NO ADMISIBLE"</formula>
    </cfRule>
  </conditionalFormatting>
  <conditionalFormatting sqref="AH242:AH252">
    <cfRule type="cellIs" dxfId="4538" priority="4538" stopIfTrue="1" operator="equal">
      <formula>"NO ADMISIBLE"</formula>
    </cfRule>
    <cfRule type="cellIs" dxfId="4537" priority="4539" stopIfTrue="1" operator="equal">
      <formula>"ADMISIBLE"</formula>
    </cfRule>
  </conditionalFormatting>
  <conditionalFormatting sqref="B243:C243">
    <cfRule type="cellIs" dxfId="4536" priority="4537" stopIfTrue="1" operator="equal">
      <formula>"NO ADMISIBLE"</formula>
    </cfRule>
  </conditionalFormatting>
  <conditionalFormatting sqref="K246:M250 M244:M245">
    <cfRule type="cellIs" dxfId="4535" priority="4536" stopIfTrue="1" operator="equal">
      <formula>"NO ADMISIBLE"</formula>
    </cfRule>
  </conditionalFormatting>
  <conditionalFormatting sqref="J243:J252">
    <cfRule type="cellIs" dxfId="4534" priority="4535" stopIfTrue="1" operator="equal">
      <formula>"NO ADMISIBLE"</formula>
    </cfRule>
  </conditionalFormatting>
  <conditionalFormatting sqref="K246:L252">
    <cfRule type="cellIs" dxfId="4533" priority="4534" stopIfTrue="1" operator="equal">
      <formula>"NO ADMISIBLE"</formula>
    </cfRule>
  </conditionalFormatting>
  <conditionalFormatting sqref="C246:M252 M243:M245 C243:J245 B243:B252">
    <cfRule type="expression" dxfId="4532" priority="4533">
      <formula>MOD(ROW(),2)=0</formula>
    </cfRule>
  </conditionalFormatting>
  <conditionalFormatting sqref="T252:U252">
    <cfRule type="cellIs" dxfId="4531" priority="4532" stopIfTrue="1" operator="equal">
      <formula>"NO ADMISIBLE"</formula>
    </cfRule>
  </conditionalFormatting>
  <conditionalFormatting sqref="T252:U252">
    <cfRule type="cellIs" dxfId="4530" priority="4529" operator="equal">
      <formula>"VERIFICAR"</formula>
    </cfRule>
    <cfRule type="cellIs" dxfId="4529" priority="4530" operator="equal">
      <formula>"NO"</formula>
    </cfRule>
    <cfRule type="cellIs" dxfId="4528" priority="4531" operator="equal">
      <formula>"SI"</formula>
    </cfRule>
  </conditionalFormatting>
  <conditionalFormatting sqref="W252">
    <cfRule type="cellIs" dxfId="4527" priority="4528" stopIfTrue="1" operator="equal">
      <formula>"NO ADMISIBLE"</formula>
    </cfRule>
  </conditionalFormatting>
  <conditionalFormatting sqref="W252">
    <cfRule type="cellIs" dxfId="4526" priority="4525" operator="equal">
      <formula>"VERIFICAR"</formula>
    </cfRule>
    <cfRule type="cellIs" dxfId="4525" priority="4526" operator="equal">
      <formula>"NO"</formula>
    </cfRule>
    <cfRule type="cellIs" dxfId="4524" priority="4527" operator="equal">
      <formula>"SI"</formula>
    </cfRule>
  </conditionalFormatting>
  <conditionalFormatting sqref="Y252">
    <cfRule type="cellIs" dxfId="4523" priority="4524" stopIfTrue="1" operator="equal">
      <formula>"NO ADMISIBLE"</formula>
    </cfRule>
  </conditionalFormatting>
  <conditionalFormatting sqref="Y252">
    <cfRule type="cellIs" dxfId="4522" priority="4521" operator="equal">
      <formula>"VERIFICAR"</formula>
    </cfRule>
    <cfRule type="cellIs" dxfId="4521" priority="4522" operator="equal">
      <formula>"NO"</formula>
    </cfRule>
    <cfRule type="cellIs" dxfId="4520" priority="4523" operator="equal">
      <formula>"SI"</formula>
    </cfRule>
  </conditionalFormatting>
  <conditionalFormatting sqref="AA252:AI252">
    <cfRule type="cellIs" dxfId="4519" priority="4520" stopIfTrue="1" operator="equal">
      <formula>"NO ADMISIBLE"</formula>
    </cfRule>
  </conditionalFormatting>
  <conditionalFormatting sqref="AA252:AI252">
    <cfRule type="cellIs" dxfId="4518" priority="4517" operator="equal">
      <formula>"VERIFICAR"</formula>
    </cfRule>
    <cfRule type="cellIs" dxfId="4517" priority="4518" operator="equal">
      <formula>"NO"</formula>
    </cfRule>
    <cfRule type="cellIs" dxfId="4516" priority="4519" operator="equal">
      <formula>"SI"</formula>
    </cfRule>
  </conditionalFormatting>
  <conditionalFormatting sqref="S242:S252">
    <cfRule type="cellIs" dxfId="4515" priority="4516" stopIfTrue="1" operator="equal">
      <formula>"NO ADMISIBLE"</formula>
    </cfRule>
  </conditionalFormatting>
  <conditionalFormatting sqref="S242:S252">
    <cfRule type="cellIs" dxfId="4514" priority="4514" stopIfTrue="1" operator="equal">
      <formula>"NO ADMISIBLE"</formula>
    </cfRule>
    <cfRule type="cellIs" dxfId="4513" priority="4515" stopIfTrue="1" operator="equal">
      <formula>"ADMISIBLE"</formula>
    </cfRule>
  </conditionalFormatting>
  <conditionalFormatting sqref="K244:L245">
    <cfRule type="cellIs" dxfId="4512" priority="4513" stopIfTrue="1" operator="equal">
      <formula>"NO ADMISIBLE"</formula>
    </cfRule>
  </conditionalFormatting>
  <conditionalFormatting sqref="K243:L245">
    <cfRule type="cellIs" dxfId="4511" priority="4512" stopIfTrue="1" operator="equal">
      <formula>"NO ADMISIBLE"</formula>
    </cfRule>
  </conditionalFormatting>
  <conditionalFormatting sqref="K243:L245">
    <cfRule type="expression" dxfId="4510" priority="4511">
      <formula>MOD(ROW(),2)=0</formula>
    </cfRule>
  </conditionalFormatting>
  <conditionalFormatting sqref="K243:L245">
    <cfRule type="expression" dxfId="4509" priority="4510">
      <formula>AND(ROW()=CELL("row"),COLUMN()=CELL("COL"))</formula>
    </cfRule>
  </conditionalFormatting>
  <conditionalFormatting sqref="AA242:AA252">
    <cfRule type="cellIs" dxfId="4508" priority="4509" stopIfTrue="1" operator="equal">
      <formula>"NO ADMISIBLE"</formula>
    </cfRule>
  </conditionalFormatting>
  <conditionalFormatting sqref="AA242:AA252">
    <cfRule type="cellIs" dxfId="4507" priority="4507" stopIfTrue="1" operator="equal">
      <formula>"NO ADMISIBLE"</formula>
    </cfRule>
    <cfRule type="cellIs" dxfId="4506" priority="4508" stopIfTrue="1" operator="equal">
      <formula>"ADMISIBLE"</formula>
    </cfRule>
  </conditionalFormatting>
  <conditionalFormatting sqref="Q242:AI252">
    <cfRule type="cellIs" dxfId="4505" priority="4506" operator="equal">
      <formula>"NO CUMPLE"</formula>
    </cfRule>
  </conditionalFormatting>
  <conditionalFormatting sqref="B248:B251">
    <cfRule type="cellIs" dxfId="4504" priority="4505" stopIfTrue="1" operator="equal">
      <formula>"NO ADMISIBLE"</formula>
    </cfRule>
  </conditionalFormatting>
  <conditionalFormatting sqref="C254 C260:C263 AD254:AD263 U254:U263 Y254:Z263 M263:M264 Z264 M254:Q254 N255:Q264">
    <cfRule type="cellIs" dxfId="4503" priority="4504" stopIfTrue="1" operator="equal">
      <formula>"NO ADMISIBLE"</formula>
    </cfRule>
  </conditionalFormatting>
  <conditionalFormatting sqref="V254:Y254 V255:X263 V264 X264">
    <cfRule type="cellIs" dxfId="4502" priority="4502" stopIfTrue="1" operator="equal">
      <formula>"NO ADMISIBLE"</formula>
    </cfRule>
    <cfRule type="cellIs" dxfId="4501" priority="4503" stopIfTrue="1" operator="equal">
      <formula>"ADMISIBLE"</formula>
    </cfRule>
  </conditionalFormatting>
  <conditionalFormatting sqref="Z254:Z264">
    <cfRule type="cellIs" dxfId="4500" priority="4500" stopIfTrue="1" operator="equal">
      <formula>"NO ADMISIBLE"</formula>
    </cfRule>
    <cfRule type="cellIs" dxfId="4499" priority="4501" stopIfTrue="1" operator="equal">
      <formula>"ADMISIBLE"</formula>
    </cfRule>
  </conditionalFormatting>
  <conditionalFormatting sqref="AE254:AE263">
    <cfRule type="cellIs" dxfId="4498" priority="4499" stopIfTrue="1" operator="equal">
      <formula>"NO ADMISIBLE"</formula>
    </cfRule>
  </conditionalFormatting>
  <conditionalFormatting sqref="AE254">
    <cfRule type="cellIs" dxfId="4497" priority="4497" stopIfTrue="1" operator="equal">
      <formula>"NO ADMISIBLE"</formula>
    </cfRule>
    <cfRule type="cellIs" dxfId="4496" priority="4498" stopIfTrue="1" operator="equal">
      <formula>"ADMISIBLE"</formula>
    </cfRule>
  </conditionalFormatting>
  <conditionalFormatting sqref="AG254:AG263">
    <cfRule type="cellIs" dxfId="4495" priority="4496" stopIfTrue="1" operator="equal">
      <formula>"NO ADMISIBLE"</formula>
    </cfRule>
  </conditionalFormatting>
  <conditionalFormatting sqref="AG254">
    <cfRule type="cellIs" dxfId="4494" priority="4494" stopIfTrue="1" operator="equal">
      <formula>"NO ADMISIBLE"</formula>
    </cfRule>
    <cfRule type="cellIs" dxfId="4493" priority="4495" stopIfTrue="1" operator="equal">
      <formula>"ADMISIBLE"</formula>
    </cfRule>
  </conditionalFormatting>
  <conditionalFormatting sqref="R254:R264">
    <cfRule type="cellIs" dxfId="4492" priority="4493" stopIfTrue="1" operator="equal">
      <formula>"NO ADMISIBLE"</formula>
    </cfRule>
  </conditionalFormatting>
  <conditionalFormatting sqref="D254:D263">
    <cfRule type="cellIs" dxfId="4491" priority="4492" stopIfTrue="1" operator="equal">
      <formula>"NO ADMISIBLE"</formula>
    </cfRule>
  </conditionalFormatting>
  <conditionalFormatting sqref="AI254:AI264">
    <cfRule type="cellIs" dxfId="4490" priority="4491" stopIfTrue="1" operator="equal">
      <formula>"NO ADMISIBLE"</formula>
    </cfRule>
  </conditionalFormatting>
  <conditionalFormatting sqref="AI254:AI264">
    <cfRule type="cellIs" dxfId="4489" priority="4489" stopIfTrue="1" operator="equal">
      <formula>"NO ADMISIBLE"</formula>
    </cfRule>
    <cfRule type="cellIs" dxfId="4488" priority="4490" stopIfTrue="1" operator="equal">
      <formula>"ADMISIBLE"</formula>
    </cfRule>
  </conditionalFormatting>
  <conditionalFormatting sqref="AA254:AA264">
    <cfRule type="cellIs" dxfId="4487" priority="4488" stopIfTrue="1" operator="equal">
      <formula>"NO ADMISIBLE"</formula>
    </cfRule>
  </conditionalFormatting>
  <conditionalFormatting sqref="AA254:AA264">
    <cfRule type="cellIs" dxfId="4486" priority="4486" stopIfTrue="1" operator="equal">
      <formula>"NO ADMISIBLE"</formula>
    </cfRule>
    <cfRule type="cellIs" dxfId="4485" priority="4487" stopIfTrue="1" operator="equal">
      <formula>"ADMISIBLE"</formula>
    </cfRule>
  </conditionalFormatting>
  <conditionalFormatting sqref="J256:J264">
    <cfRule type="cellIs" dxfId="4484" priority="4485" stopIfTrue="1" operator="equal">
      <formula>"NO ADMISIBLE"</formula>
    </cfRule>
  </conditionalFormatting>
  <conditionalFormatting sqref="M255">
    <cfRule type="cellIs" dxfId="4483" priority="4484" stopIfTrue="1" operator="equal">
      <formula>"NO ADMISIBLE"</formula>
    </cfRule>
  </conditionalFormatting>
  <conditionalFormatting sqref="T254:T263">
    <cfRule type="cellIs" dxfId="4482" priority="4483" stopIfTrue="1" operator="equal">
      <formula>"NO ADMISIBLE"</formula>
    </cfRule>
  </conditionalFormatting>
  <conditionalFormatting sqref="T255:T263">
    <cfRule type="cellIs" dxfId="4481" priority="4480" operator="equal">
      <formula>"VERIFICAR"</formula>
    </cfRule>
    <cfRule type="cellIs" dxfId="4480" priority="4481" operator="equal">
      <formula>"NO"</formula>
    </cfRule>
    <cfRule type="cellIs" dxfId="4479" priority="4482" operator="equal">
      <formula>"SI"</formula>
    </cfRule>
  </conditionalFormatting>
  <conditionalFormatting sqref="AB254:AB263">
    <cfRule type="cellIs" dxfId="4478" priority="4479" stopIfTrue="1" operator="equal">
      <formula>"NO ADMISIBLE"</formula>
    </cfRule>
  </conditionalFormatting>
  <conditionalFormatting sqref="AC254:AC263">
    <cfRule type="cellIs" dxfId="4477" priority="4478" stopIfTrue="1" operator="equal">
      <formula>"NO ADMISIBLE"</formula>
    </cfRule>
  </conditionalFormatting>
  <conditionalFormatting sqref="AF254:AF264">
    <cfRule type="cellIs" dxfId="4476" priority="4477" stopIfTrue="1" operator="equal">
      <formula>"NO ADMISIBLE"</formula>
    </cfRule>
  </conditionalFormatting>
  <conditionalFormatting sqref="AF254:AF264">
    <cfRule type="cellIs" dxfId="4475" priority="4475" stopIfTrue="1" operator="equal">
      <formula>"NO ADMISIBLE"</formula>
    </cfRule>
    <cfRule type="cellIs" dxfId="4474" priority="4476" stopIfTrue="1" operator="equal">
      <formula>"ADMISIBLE"</formula>
    </cfRule>
  </conditionalFormatting>
  <conditionalFormatting sqref="AH254:AH264">
    <cfRule type="cellIs" dxfId="4473" priority="4474" stopIfTrue="1" operator="equal">
      <formula>"NO ADMISIBLE"</formula>
    </cfRule>
  </conditionalFormatting>
  <conditionalFormatting sqref="AH254:AH264">
    <cfRule type="cellIs" dxfId="4472" priority="4472" stopIfTrue="1" operator="equal">
      <formula>"NO ADMISIBLE"</formula>
    </cfRule>
    <cfRule type="cellIs" dxfId="4471" priority="4473" stopIfTrue="1" operator="equal">
      <formula>"ADMISIBLE"</formula>
    </cfRule>
  </conditionalFormatting>
  <conditionalFormatting sqref="B255:C255">
    <cfRule type="cellIs" dxfId="4470" priority="4471" stopIfTrue="1" operator="equal">
      <formula>"NO ADMISIBLE"</formula>
    </cfRule>
  </conditionalFormatting>
  <conditionalFormatting sqref="K258:M262 M256:M257">
    <cfRule type="cellIs" dxfId="4469" priority="4470" stopIfTrue="1" operator="equal">
      <formula>"NO ADMISIBLE"</formula>
    </cfRule>
  </conditionalFormatting>
  <conditionalFormatting sqref="J255:J264">
    <cfRule type="cellIs" dxfId="4468" priority="4469" stopIfTrue="1" operator="equal">
      <formula>"NO ADMISIBLE"</formula>
    </cfRule>
  </conditionalFormatting>
  <conditionalFormatting sqref="K258:L264">
    <cfRule type="cellIs" dxfId="4467" priority="4468" stopIfTrue="1" operator="equal">
      <formula>"NO ADMISIBLE"</formula>
    </cfRule>
  </conditionalFormatting>
  <conditionalFormatting sqref="C258:M264 M255:M257 C255:J257 B255:B264">
    <cfRule type="expression" dxfId="4466" priority="4467">
      <formula>MOD(ROW(),2)=0</formula>
    </cfRule>
  </conditionalFormatting>
  <conditionalFormatting sqref="T264:U264">
    <cfRule type="cellIs" dxfId="4465" priority="4466" stopIfTrue="1" operator="equal">
      <formula>"NO ADMISIBLE"</formula>
    </cfRule>
  </conditionalFormatting>
  <conditionalFormatting sqref="T264:U264">
    <cfRule type="cellIs" dxfId="4464" priority="4463" operator="equal">
      <formula>"VERIFICAR"</formula>
    </cfRule>
    <cfRule type="cellIs" dxfId="4463" priority="4464" operator="equal">
      <formula>"NO"</formula>
    </cfRule>
    <cfRule type="cellIs" dxfId="4462" priority="4465" operator="equal">
      <formula>"SI"</formula>
    </cfRule>
  </conditionalFormatting>
  <conditionalFormatting sqref="W264">
    <cfRule type="cellIs" dxfId="4461" priority="4462" stopIfTrue="1" operator="equal">
      <formula>"NO ADMISIBLE"</formula>
    </cfRule>
  </conditionalFormatting>
  <conditionalFormatting sqref="W264">
    <cfRule type="cellIs" dxfId="4460" priority="4459" operator="equal">
      <formula>"VERIFICAR"</formula>
    </cfRule>
    <cfRule type="cellIs" dxfId="4459" priority="4460" operator="equal">
      <formula>"NO"</formula>
    </cfRule>
    <cfRule type="cellIs" dxfId="4458" priority="4461" operator="equal">
      <formula>"SI"</formula>
    </cfRule>
  </conditionalFormatting>
  <conditionalFormatting sqref="Y264">
    <cfRule type="cellIs" dxfId="4457" priority="4458" stopIfTrue="1" operator="equal">
      <formula>"NO ADMISIBLE"</formula>
    </cfRule>
  </conditionalFormatting>
  <conditionalFormatting sqref="Y264">
    <cfRule type="cellIs" dxfId="4456" priority="4455" operator="equal">
      <formula>"VERIFICAR"</formula>
    </cfRule>
    <cfRule type="cellIs" dxfId="4455" priority="4456" operator="equal">
      <formula>"NO"</formula>
    </cfRule>
    <cfRule type="cellIs" dxfId="4454" priority="4457" operator="equal">
      <formula>"SI"</formula>
    </cfRule>
  </conditionalFormatting>
  <conditionalFormatting sqref="AA264:AI264">
    <cfRule type="cellIs" dxfId="4453" priority="4454" stopIfTrue="1" operator="equal">
      <formula>"NO ADMISIBLE"</formula>
    </cfRule>
  </conditionalFormatting>
  <conditionalFormatting sqref="AA264:AI264">
    <cfRule type="cellIs" dxfId="4452" priority="4451" operator="equal">
      <formula>"VERIFICAR"</formula>
    </cfRule>
    <cfRule type="cellIs" dxfId="4451" priority="4452" operator="equal">
      <formula>"NO"</formula>
    </cfRule>
    <cfRule type="cellIs" dxfId="4450" priority="4453" operator="equal">
      <formula>"SI"</formula>
    </cfRule>
  </conditionalFormatting>
  <conditionalFormatting sqref="S254:S264">
    <cfRule type="cellIs" dxfId="4449" priority="4450" stopIfTrue="1" operator="equal">
      <formula>"NO ADMISIBLE"</formula>
    </cfRule>
  </conditionalFormatting>
  <conditionalFormatting sqref="S254:S264">
    <cfRule type="cellIs" dxfId="4448" priority="4448" stopIfTrue="1" operator="equal">
      <formula>"NO ADMISIBLE"</formula>
    </cfRule>
    <cfRule type="cellIs" dxfId="4447" priority="4449" stopIfTrue="1" operator="equal">
      <formula>"ADMISIBLE"</formula>
    </cfRule>
  </conditionalFormatting>
  <conditionalFormatting sqref="K256:L257">
    <cfRule type="cellIs" dxfId="4446" priority="4447" stopIfTrue="1" operator="equal">
      <formula>"NO ADMISIBLE"</formula>
    </cfRule>
  </conditionalFormatting>
  <conditionalFormatting sqref="K255:L257">
    <cfRule type="cellIs" dxfId="4445" priority="4446" stopIfTrue="1" operator="equal">
      <formula>"NO ADMISIBLE"</formula>
    </cfRule>
  </conditionalFormatting>
  <conditionalFormatting sqref="K255:L257">
    <cfRule type="expression" dxfId="4444" priority="4445">
      <formula>MOD(ROW(),2)=0</formula>
    </cfRule>
  </conditionalFormatting>
  <conditionalFormatting sqref="K255:L257">
    <cfRule type="expression" dxfId="4443" priority="4444">
      <formula>AND(ROW()=CELL("row"),COLUMN()=CELL("COL"))</formula>
    </cfRule>
  </conditionalFormatting>
  <conditionalFormatting sqref="AA254:AA264">
    <cfRule type="cellIs" dxfId="4442" priority="4443" stopIfTrue="1" operator="equal">
      <formula>"NO ADMISIBLE"</formula>
    </cfRule>
  </conditionalFormatting>
  <conditionalFormatting sqref="AA254:AA264">
    <cfRule type="cellIs" dxfId="4441" priority="4441" stopIfTrue="1" operator="equal">
      <formula>"NO ADMISIBLE"</formula>
    </cfRule>
    <cfRule type="cellIs" dxfId="4440" priority="4442" stopIfTrue="1" operator="equal">
      <formula>"ADMISIBLE"</formula>
    </cfRule>
  </conditionalFormatting>
  <conditionalFormatting sqref="Q254:AI264">
    <cfRule type="cellIs" dxfId="4439" priority="4440" operator="equal">
      <formula>"NO CUMPLE"</formula>
    </cfRule>
  </conditionalFormatting>
  <conditionalFormatting sqref="B260:B263">
    <cfRule type="cellIs" dxfId="4438" priority="4439" stopIfTrue="1" operator="equal">
      <formula>"NO ADMISIBLE"</formula>
    </cfRule>
  </conditionalFormatting>
  <conditionalFormatting sqref="C266 C272:C275 AD266:AD275 U266:U275 Y266:Z275 M275:M276 Z276 M266:Q266 N267:Q276">
    <cfRule type="cellIs" dxfId="4437" priority="4438" stopIfTrue="1" operator="equal">
      <formula>"NO ADMISIBLE"</formula>
    </cfRule>
  </conditionalFormatting>
  <conditionalFormatting sqref="V266:Y266 V267:X275 V276 X276">
    <cfRule type="cellIs" dxfId="4436" priority="4436" stopIfTrue="1" operator="equal">
      <formula>"NO ADMISIBLE"</formula>
    </cfRule>
    <cfRule type="cellIs" dxfId="4435" priority="4437" stopIfTrue="1" operator="equal">
      <formula>"ADMISIBLE"</formula>
    </cfRule>
  </conditionalFormatting>
  <conditionalFormatting sqref="Z266:Z276">
    <cfRule type="cellIs" dxfId="4434" priority="4434" stopIfTrue="1" operator="equal">
      <formula>"NO ADMISIBLE"</formula>
    </cfRule>
    <cfRule type="cellIs" dxfId="4433" priority="4435" stopIfTrue="1" operator="equal">
      <formula>"ADMISIBLE"</formula>
    </cfRule>
  </conditionalFormatting>
  <conditionalFormatting sqref="AE266:AE275">
    <cfRule type="cellIs" dxfId="4432" priority="4433" stopIfTrue="1" operator="equal">
      <formula>"NO ADMISIBLE"</formula>
    </cfRule>
  </conditionalFormatting>
  <conditionalFormatting sqref="AE266">
    <cfRule type="cellIs" dxfId="4431" priority="4431" stopIfTrue="1" operator="equal">
      <formula>"NO ADMISIBLE"</formula>
    </cfRule>
    <cfRule type="cellIs" dxfId="4430" priority="4432" stopIfTrue="1" operator="equal">
      <formula>"ADMISIBLE"</formula>
    </cfRule>
  </conditionalFormatting>
  <conditionalFormatting sqref="AG266:AG275">
    <cfRule type="cellIs" dxfId="4429" priority="4430" stopIfTrue="1" operator="equal">
      <formula>"NO ADMISIBLE"</formula>
    </cfRule>
  </conditionalFormatting>
  <conditionalFormatting sqref="AG266">
    <cfRule type="cellIs" dxfId="4428" priority="4428" stopIfTrue="1" operator="equal">
      <formula>"NO ADMISIBLE"</formula>
    </cfRule>
    <cfRule type="cellIs" dxfId="4427" priority="4429" stopIfTrue="1" operator="equal">
      <formula>"ADMISIBLE"</formula>
    </cfRule>
  </conditionalFormatting>
  <conditionalFormatting sqref="R266:R276">
    <cfRule type="cellIs" dxfId="4426" priority="4427" stopIfTrue="1" operator="equal">
      <formula>"NO ADMISIBLE"</formula>
    </cfRule>
  </conditionalFormatting>
  <conditionalFormatting sqref="D266:D275">
    <cfRule type="cellIs" dxfId="4425" priority="4426" stopIfTrue="1" operator="equal">
      <formula>"NO ADMISIBLE"</formula>
    </cfRule>
  </conditionalFormatting>
  <conditionalFormatting sqref="AI266:AI276">
    <cfRule type="cellIs" dxfId="4424" priority="4425" stopIfTrue="1" operator="equal">
      <formula>"NO ADMISIBLE"</formula>
    </cfRule>
  </conditionalFormatting>
  <conditionalFormatting sqref="AI266:AI276">
    <cfRule type="cellIs" dxfId="4423" priority="4423" stopIfTrue="1" operator="equal">
      <formula>"NO ADMISIBLE"</formula>
    </cfRule>
    <cfRule type="cellIs" dxfId="4422" priority="4424" stopIfTrue="1" operator="equal">
      <formula>"ADMISIBLE"</formula>
    </cfRule>
  </conditionalFormatting>
  <conditionalFormatting sqref="AA266:AA276">
    <cfRule type="cellIs" dxfId="4421" priority="4422" stopIfTrue="1" operator="equal">
      <formula>"NO ADMISIBLE"</formula>
    </cfRule>
  </conditionalFormatting>
  <conditionalFormatting sqref="AA266:AA276">
    <cfRule type="cellIs" dxfId="4420" priority="4420" stopIfTrue="1" operator="equal">
      <formula>"NO ADMISIBLE"</formula>
    </cfRule>
    <cfRule type="cellIs" dxfId="4419" priority="4421" stopIfTrue="1" operator="equal">
      <formula>"ADMISIBLE"</formula>
    </cfRule>
  </conditionalFormatting>
  <conditionalFormatting sqref="J268:J276">
    <cfRule type="cellIs" dxfId="4418" priority="4419" stopIfTrue="1" operator="equal">
      <formula>"NO ADMISIBLE"</formula>
    </cfRule>
  </conditionalFormatting>
  <conditionalFormatting sqref="M267">
    <cfRule type="cellIs" dxfId="4417" priority="4418" stopIfTrue="1" operator="equal">
      <formula>"NO ADMISIBLE"</formula>
    </cfRule>
  </conditionalFormatting>
  <conditionalFormatting sqref="T266:T275">
    <cfRule type="cellIs" dxfId="4416" priority="4417" stopIfTrue="1" operator="equal">
      <formula>"NO ADMISIBLE"</formula>
    </cfRule>
  </conditionalFormatting>
  <conditionalFormatting sqref="T267:T275">
    <cfRule type="cellIs" dxfId="4415" priority="4414" operator="equal">
      <formula>"VERIFICAR"</formula>
    </cfRule>
    <cfRule type="cellIs" dxfId="4414" priority="4415" operator="equal">
      <formula>"NO"</formula>
    </cfRule>
    <cfRule type="cellIs" dxfId="4413" priority="4416" operator="equal">
      <formula>"SI"</formula>
    </cfRule>
  </conditionalFormatting>
  <conditionalFormatting sqref="AB266:AB275">
    <cfRule type="cellIs" dxfId="4412" priority="4413" stopIfTrue="1" operator="equal">
      <formula>"NO ADMISIBLE"</formula>
    </cfRule>
  </conditionalFormatting>
  <conditionalFormatting sqref="AC266:AC275">
    <cfRule type="cellIs" dxfId="4411" priority="4412" stopIfTrue="1" operator="equal">
      <formula>"NO ADMISIBLE"</formula>
    </cfRule>
  </conditionalFormatting>
  <conditionalFormatting sqref="AF266:AF276">
    <cfRule type="cellIs" dxfId="4410" priority="4411" stopIfTrue="1" operator="equal">
      <formula>"NO ADMISIBLE"</formula>
    </cfRule>
  </conditionalFormatting>
  <conditionalFormatting sqref="AF266:AF276">
    <cfRule type="cellIs" dxfId="4409" priority="4409" stopIfTrue="1" operator="equal">
      <formula>"NO ADMISIBLE"</formula>
    </cfRule>
    <cfRule type="cellIs" dxfId="4408" priority="4410" stopIfTrue="1" operator="equal">
      <formula>"ADMISIBLE"</formula>
    </cfRule>
  </conditionalFormatting>
  <conditionalFormatting sqref="AH266:AH276">
    <cfRule type="cellIs" dxfId="4407" priority="4408" stopIfTrue="1" operator="equal">
      <formula>"NO ADMISIBLE"</formula>
    </cfRule>
  </conditionalFormatting>
  <conditionalFormatting sqref="AH266:AH276">
    <cfRule type="cellIs" dxfId="4406" priority="4406" stopIfTrue="1" operator="equal">
      <formula>"NO ADMISIBLE"</formula>
    </cfRule>
    <cfRule type="cellIs" dxfId="4405" priority="4407" stopIfTrue="1" operator="equal">
      <formula>"ADMISIBLE"</formula>
    </cfRule>
  </conditionalFormatting>
  <conditionalFormatting sqref="B267:C267">
    <cfRule type="cellIs" dxfId="4404" priority="4405" stopIfTrue="1" operator="equal">
      <formula>"NO ADMISIBLE"</formula>
    </cfRule>
  </conditionalFormatting>
  <conditionalFormatting sqref="K270:M274 M268:M269">
    <cfRule type="cellIs" dxfId="4403" priority="4404" stopIfTrue="1" operator="equal">
      <formula>"NO ADMISIBLE"</formula>
    </cfRule>
  </conditionalFormatting>
  <conditionalFormatting sqref="J267:J276">
    <cfRule type="cellIs" dxfId="4402" priority="4403" stopIfTrue="1" operator="equal">
      <formula>"NO ADMISIBLE"</formula>
    </cfRule>
  </conditionalFormatting>
  <conditionalFormatting sqref="K270:L276">
    <cfRule type="cellIs" dxfId="4401" priority="4402" stopIfTrue="1" operator="equal">
      <formula>"NO ADMISIBLE"</formula>
    </cfRule>
  </conditionalFormatting>
  <conditionalFormatting sqref="C270:M276 M267:M269 C267:J269 B267:B276">
    <cfRule type="expression" dxfId="4400" priority="4401">
      <formula>MOD(ROW(),2)=0</formula>
    </cfRule>
  </conditionalFormatting>
  <conditionalFormatting sqref="T276:U276">
    <cfRule type="cellIs" dxfId="4399" priority="4400" stopIfTrue="1" operator="equal">
      <formula>"NO ADMISIBLE"</formula>
    </cfRule>
  </conditionalFormatting>
  <conditionalFormatting sqref="T276:U276">
    <cfRule type="cellIs" dxfId="4398" priority="4397" operator="equal">
      <formula>"VERIFICAR"</formula>
    </cfRule>
    <cfRule type="cellIs" dxfId="4397" priority="4398" operator="equal">
      <formula>"NO"</formula>
    </cfRule>
    <cfRule type="cellIs" dxfId="4396" priority="4399" operator="equal">
      <formula>"SI"</formula>
    </cfRule>
  </conditionalFormatting>
  <conditionalFormatting sqref="W276">
    <cfRule type="cellIs" dxfId="4395" priority="4396" stopIfTrue="1" operator="equal">
      <formula>"NO ADMISIBLE"</formula>
    </cfRule>
  </conditionalFormatting>
  <conditionalFormatting sqref="W276">
    <cfRule type="cellIs" dxfId="4394" priority="4393" operator="equal">
      <formula>"VERIFICAR"</formula>
    </cfRule>
    <cfRule type="cellIs" dxfId="4393" priority="4394" operator="equal">
      <formula>"NO"</formula>
    </cfRule>
    <cfRule type="cellIs" dxfId="4392" priority="4395" operator="equal">
      <formula>"SI"</formula>
    </cfRule>
  </conditionalFormatting>
  <conditionalFormatting sqref="Y276">
    <cfRule type="cellIs" dxfId="4391" priority="4392" stopIfTrue="1" operator="equal">
      <formula>"NO ADMISIBLE"</formula>
    </cfRule>
  </conditionalFormatting>
  <conditionalFormatting sqref="Y276">
    <cfRule type="cellIs" dxfId="4390" priority="4389" operator="equal">
      <formula>"VERIFICAR"</formula>
    </cfRule>
    <cfRule type="cellIs" dxfId="4389" priority="4390" operator="equal">
      <formula>"NO"</formula>
    </cfRule>
    <cfRule type="cellIs" dxfId="4388" priority="4391" operator="equal">
      <formula>"SI"</formula>
    </cfRule>
  </conditionalFormatting>
  <conditionalFormatting sqref="AA276:AI276">
    <cfRule type="cellIs" dxfId="4387" priority="4388" stopIfTrue="1" operator="equal">
      <formula>"NO ADMISIBLE"</formula>
    </cfRule>
  </conditionalFormatting>
  <conditionalFormatting sqref="AA276:AI276">
    <cfRule type="cellIs" dxfId="4386" priority="4385" operator="equal">
      <formula>"VERIFICAR"</formula>
    </cfRule>
    <cfRule type="cellIs" dxfId="4385" priority="4386" operator="equal">
      <formula>"NO"</formula>
    </cfRule>
    <cfRule type="cellIs" dxfId="4384" priority="4387" operator="equal">
      <formula>"SI"</formula>
    </cfRule>
  </conditionalFormatting>
  <conditionalFormatting sqref="S266:S276">
    <cfRule type="cellIs" dxfId="4383" priority="4384" stopIfTrue="1" operator="equal">
      <formula>"NO ADMISIBLE"</formula>
    </cfRule>
  </conditionalFormatting>
  <conditionalFormatting sqref="S266:S276">
    <cfRule type="cellIs" dxfId="4382" priority="4382" stopIfTrue="1" operator="equal">
      <formula>"NO ADMISIBLE"</formula>
    </cfRule>
    <cfRule type="cellIs" dxfId="4381" priority="4383" stopIfTrue="1" operator="equal">
      <formula>"ADMISIBLE"</formula>
    </cfRule>
  </conditionalFormatting>
  <conditionalFormatting sqref="K268:L269">
    <cfRule type="cellIs" dxfId="4380" priority="4381" stopIfTrue="1" operator="equal">
      <formula>"NO ADMISIBLE"</formula>
    </cfRule>
  </conditionalFormatting>
  <conditionalFormatting sqref="K267:L269">
    <cfRule type="cellIs" dxfId="4379" priority="4380" stopIfTrue="1" operator="equal">
      <formula>"NO ADMISIBLE"</formula>
    </cfRule>
  </conditionalFormatting>
  <conditionalFormatting sqref="K267:L269">
    <cfRule type="expression" dxfId="4378" priority="4379">
      <formula>MOD(ROW(),2)=0</formula>
    </cfRule>
  </conditionalFormatting>
  <conditionalFormatting sqref="K267:L269">
    <cfRule type="expression" dxfId="4377" priority="4378">
      <formula>AND(ROW()=CELL("row"),COLUMN()=CELL("COL"))</formula>
    </cfRule>
  </conditionalFormatting>
  <conditionalFormatting sqref="AA266:AA276">
    <cfRule type="cellIs" dxfId="4376" priority="4377" stopIfTrue="1" operator="equal">
      <formula>"NO ADMISIBLE"</formula>
    </cfRule>
  </conditionalFormatting>
  <conditionalFormatting sqref="AA266:AA276">
    <cfRule type="cellIs" dxfId="4375" priority="4375" stopIfTrue="1" operator="equal">
      <formula>"NO ADMISIBLE"</formula>
    </cfRule>
    <cfRule type="cellIs" dxfId="4374" priority="4376" stopIfTrue="1" operator="equal">
      <formula>"ADMISIBLE"</formula>
    </cfRule>
  </conditionalFormatting>
  <conditionalFormatting sqref="Q266:AI276">
    <cfRule type="cellIs" dxfId="4373" priority="4374" operator="equal">
      <formula>"NO CUMPLE"</formula>
    </cfRule>
  </conditionalFormatting>
  <conditionalFormatting sqref="B272:B275">
    <cfRule type="cellIs" dxfId="4372" priority="4373" stopIfTrue="1" operator="equal">
      <formula>"NO ADMISIBLE"</formula>
    </cfRule>
  </conditionalFormatting>
  <conditionalFormatting sqref="C278 C284:C287 AD278:AD287 U278:U287 Y278:Z287 M287:M288 Z288 M278:Q278 N279:Q288">
    <cfRule type="cellIs" dxfId="4371" priority="4372" stopIfTrue="1" operator="equal">
      <formula>"NO ADMISIBLE"</formula>
    </cfRule>
  </conditionalFormatting>
  <conditionalFormatting sqref="V278:Y278 V279:X287 V288 X288">
    <cfRule type="cellIs" dxfId="4370" priority="4370" stopIfTrue="1" operator="equal">
      <formula>"NO ADMISIBLE"</formula>
    </cfRule>
    <cfRule type="cellIs" dxfId="4369" priority="4371" stopIfTrue="1" operator="equal">
      <formula>"ADMISIBLE"</formula>
    </cfRule>
  </conditionalFormatting>
  <conditionalFormatting sqref="Z278:Z288">
    <cfRule type="cellIs" dxfId="4368" priority="4368" stopIfTrue="1" operator="equal">
      <formula>"NO ADMISIBLE"</formula>
    </cfRule>
    <cfRule type="cellIs" dxfId="4367" priority="4369" stopIfTrue="1" operator="equal">
      <formula>"ADMISIBLE"</formula>
    </cfRule>
  </conditionalFormatting>
  <conditionalFormatting sqref="AE278:AE287">
    <cfRule type="cellIs" dxfId="4366" priority="4367" stopIfTrue="1" operator="equal">
      <formula>"NO ADMISIBLE"</formula>
    </cfRule>
  </conditionalFormatting>
  <conditionalFormatting sqref="AE278">
    <cfRule type="cellIs" dxfId="4365" priority="4365" stopIfTrue="1" operator="equal">
      <formula>"NO ADMISIBLE"</formula>
    </cfRule>
    <cfRule type="cellIs" dxfId="4364" priority="4366" stopIfTrue="1" operator="equal">
      <formula>"ADMISIBLE"</formula>
    </cfRule>
  </conditionalFormatting>
  <conditionalFormatting sqref="AG278:AG287">
    <cfRule type="cellIs" dxfId="4363" priority="4364" stopIfTrue="1" operator="equal">
      <formula>"NO ADMISIBLE"</formula>
    </cfRule>
  </conditionalFormatting>
  <conditionalFormatting sqref="AG278">
    <cfRule type="cellIs" dxfId="4362" priority="4362" stopIfTrue="1" operator="equal">
      <formula>"NO ADMISIBLE"</formula>
    </cfRule>
    <cfRule type="cellIs" dxfId="4361" priority="4363" stopIfTrue="1" operator="equal">
      <formula>"ADMISIBLE"</formula>
    </cfRule>
  </conditionalFormatting>
  <conditionalFormatting sqref="R278:R288">
    <cfRule type="cellIs" dxfId="4360" priority="4361" stopIfTrue="1" operator="equal">
      <formula>"NO ADMISIBLE"</formula>
    </cfRule>
  </conditionalFormatting>
  <conditionalFormatting sqref="D278:D287">
    <cfRule type="cellIs" dxfId="4359" priority="4360" stopIfTrue="1" operator="equal">
      <formula>"NO ADMISIBLE"</formula>
    </cfRule>
  </conditionalFormatting>
  <conditionalFormatting sqref="AI278:AI288">
    <cfRule type="cellIs" dxfId="4358" priority="4359" stopIfTrue="1" operator="equal">
      <formula>"NO ADMISIBLE"</formula>
    </cfRule>
  </conditionalFormatting>
  <conditionalFormatting sqref="AI278:AI288">
    <cfRule type="cellIs" dxfId="4357" priority="4357" stopIfTrue="1" operator="equal">
      <formula>"NO ADMISIBLE"</formula>
    </cfRule>
    <cfRule type="cellIs" dxfId="4356" priority="4358" stopIfTrue="1" operator="equal">
      <formula>"ADMISIBLE"</formula>
    </cfRule>
  </conditionalFormatting>
  <conditionalFormatting sqref="AA278:AA288">
    <cfRule type="cellIs" dxfId="4355" priority="4356" stopIfTrue="1" operator="equal">
      <formula>"NO ADMISIBLE"</formula>
    </cfRule>
  </conditionalFormatting>
  <conditionalFormatting sqref="AA278:AA288">
    <cfRule type="cellIs" dxfId="4354" priority="4354" stopIfTrue="1" operator="equal">
      <formula>"NO ADMISIBLE"</formula>
    </cfRule>
    <cfRule type="cellIs" dxfId="4353" priority="4355" stopIfTrue="1" operator="equal">
      <formula>"ADMISIBLE"</formula>
    </cfRule>
  </conditionalFormatting>
  <conditionalFormatting sqref="J280:J288">
    <cfRule type="cellIs" dxfId="4352" priority="4353" stopIfTrue="1" operator="equal">
      <formula>"NO ADMISIBLE"</formula>
    </cfRule>
  </conditionalFormatting>
  <conditionalFormatting sqref="M279">
    <cfRule type="cellIs" dxfId="4351" priority="4352" stopIfTrue="1" operator="equal">
      <formula>"NO ADMISIBLE"</formula>
    </cfRule>
  </conditionalFormatting>
  <conditionalFormatting sqref="T278:T287">
    <cfRule type="cellIs" dxfId="4350" priority="4351" stopIfTrue="1" operator="equal">
      <formula>"NO ADMISIBLE"</formula>
    </cfRule>
  </conditionalFormatting>
  <conditionalFormatting sqref="T279:T287">
    <cfRule type="cellIs" dxfId="4349" priority="4348" operator="equal">
      <formula>"VERIFICAR"</formula>
    </cfRule>
    <cfRule type="cellIs" dxfId="4348" priority="4349" operator="equal">
      <formula>"NO"</formula>
    </cfRule>
    <cfRule type="cellIs" dxfId="4347" priority="4350" operator="equal">
      <formula>"SI"</formula>
    </cfRule>
  </conditionalFormatting>
  <conditionalFormatting sqref="AB278:AB287">
    <cfRule type="cellIs" dxfId="4346" priority="4347" stopIfTrue="1" operator="equal">
      <formula>"NO ADMISIBLE"</formula>
    </cfRule>
  </conditionalFormatting>
  <conditionalFormatting sqref="AC278:AC287">
    <cfRule type="cellIs" dxfId="4345" priority="4346" stopIfTrue="1" operator="equal">
      <formula>"NO ADMISIBLE"</formula>
    </cfRule>
  </conditionalFormatting>
  <conditionalFormatting sqref="AF278:AF288">
    <cfRule type="cellIs" dxfId="4344" priority="4345" stopIfTrue="1" operator="equal">
      <formula>"NO ADMISIBLE"</formula>
    </cfRule>
  </conditionalFormatting>
  <conditionalFormatting sqref="AF278:AF288">
    <cfRule type="cellIs" dxfId="4343" priority="4343" stopIfTrue="1" operator="equal">
      <formula>"NO ADMISIBLE"</formula>
    </cfRule>
    <cfRule type="cellIs" dxfId="4342" priority="4344" stopIfTrue="1" operator="equal">
      <formula>"ADMISIBLE"</formula>
    </cfRule>
  </conditionalFormatting>
  <conditionalFormatting sqref="AH278:AH288">
    <cfRule type="cellIs" dxfId="4341" priority="4342" stopIfTrue="1" operator="equal">
      <formula>"NO ADMISIBLE"</formula>
    </cfRule>
  </conditionalFormatting>
  <conditionalFormatting sqref="AH278:AH288">
    <cfRule type="cellIs" dxfId="4340" priority="4340" stopIfTrue="1" operator="equal">
      <formula>"NO ADMISIBLE"</formula>
    </cfRule>
    <cfRule type="cellIs" dxfId="4339" priority="4341" stopIfTrue="1" operator="equal">
      <formula>"ADMISIBLE"</formula>
    </cfRule>
  </conditionalFormatting>
  <conditionalFormatting sqref="B279:C279">
    <cfRule type="cellIs" dxfId="4338" priority="4339" stopIfTrue="1" operator="equal">
      <formula>"NO ADMISIBLE"</formula>
    </cfRule>
  </conditionalFormatting>
  <conditionalFormatting sqref="K282:M286 M280:M281">
    <cfRule type="cellIs" dxfId="4337" priority="4338" stopIfTrue="1" operator="equal">
      <formula>"NO ADMISIBLE"</formula>
    </cfRule>
  </conditionalFormatting>
  <conditionalFormatting sqref="J279:J288">
    <cfRule type="cellIs" dxfId="4336" priority="4337" stopIfTrue="1" operator="equal">
      <formula>"NO ADMISIBLE"</formula>
    </cfRule>
  </conditionalFormatting>
  <conditionalFormatting sqref="K282:L288">
    <cfRule type="cellIs" dxfId="4335" priority="4336" stopIfTrue="1" operator="equal">
      <formula>"NO ADMISIBLE"</formula>
    </cfRule>
  </conditionalFormatting>
  <conditionalFormatting sqref="C282:M288 M279:M281 C279:J281 B279:B288">
    <cfRule type="expression" dxfId="4334" priority="4335">
      <formula>MOD(ROW(),2)=0</formula>
    </cfRule>
  </conditionalFormatting>
  <conditionalFormatting sqref="T288:U288">
    <cfRule type="cellIs" dxfId="4333" priority="4334" stopIfTrue="1" operator="equal">
      <formula>"NO ADMISIBLE"</formula>
    </cfRule>
  </conditionalFormatting>
  <conditionalFormatting sqref="T288:U288">
    <cfRule type="cellIs" dxfId="4332" priority="4331" operator="equal">
      <formula>"VERIFICAR"</formula>
    </cfRule>
    <cfRule type="cellIs" dxfId="4331" priority="4332" operator="equal">
      <formula>"NO"</formula>
    </cfRule>
    <cfRule type="cellIs" dxfId="4330" priority="4333" operator="equal">
      <formula>"SI"</formula>
    </cfRule>
  </conditionalFormatting>
  <conditionalFormatting sqref="W288">
    <cfRule type="cellIs" dxfId="4329" priority="4330" stopIfTrue="1" operator="equal">
      <formula>"NO ADMISIBLE"</formula>
    </cfRule>
  </conditionalFormatting>
  <conditionalFormatting sqref="W288">
    <cfRule type="cellIs" dxfId="4328" priority="4327" operator="equal">
      <formula>"VERIFICAR"</formula>
    </cfRule>
    <cfRule type="cellIs" dxfId="4327" priority="4328" operator="equal">
      <formula>"NO"</formula>
    </cfRule>
    <cfRule type="cellIs" dxfId="4326" priority="4329" operator="equal">
      <formula>"SI"</formula>
    </cfRule>
  </conditionalFormatting>
  <conditionalFormatting sqref="Y288">
    <cfRule type="cellIs" dxfId="4325" priority="4326" stopIfTrue="1" operator="equal">
      <formula>"NO ADMISIBLE"</formula>
    </cfRule>
  </conditionalFormatting>
  <conditionalFormatting sqref="Y288">
    <cfRule type="cellIs" dxfId="4324" priority="4323" operator="equal">
      <formula>"VERIFICAR"</formula>
    </cfRule>
    <cfRule type="cellIs" dxfId="4323" priority="4324" operator="equal">
      <formula>"NO"</formula>
    </cfRule>
    <cfRule type="cellIs" dxfId="4322" priority="4325" operator="equal">
      <formula>"SI"</formula>
    </cfRule>
  </conditionalFormatting>
  <conditionalFormatting sqref="AA288:AI288">
    <cfRule type="cellIs" dxfId="4321" priority="4322" stopIfTrue="1" operator="equal">
      <formula>"NO ADMISIBLE"</formula>
    </cfRule>
  </conditionalFormatting>
  <conditionalFormatting sqref="AA288:AI288">
    <cfRule type="cellIs" dxfId="4320" priority="4319" operator="equal">
      <formula>"VERIFICAR"</formula>
    </cfRule>
    <cfRule type="cellIs" dxfId="4319" priority="4320" operator="equal">
      <formula>"NO"</formula>
    </cfRule>
    <cfRule type="cellIs" dxfId="4318" priority="4321" operator="equal">
      <formula>"SI"</formula>
    </cfRule>
  </conditionalFormatting>
  <conditionalFormatting sqref="S278:S288">
    <cfRule type="cellIs" dxfId="4317" priority="4318" stopIfTrue="1" operator="equal">
      <formula>"NO ADMISIBLE"</formula>
    </cfRule>
  </conditionalFormatting>
  <conditionalFormatting sqref="S278:S288">
    <cfRule type="cellIs" dxfId="4316" priority="4316" stopIfTrue="1" operator="equal">
      <formula>"NO ADMISIBLE"</formula>
    </cfRule>
    <cfRule type="cellIs" dxfId="4315" priority="4317" stopIfTrue="1" operator="equal">
      <formula>"ADMISIBLE"</formula>
    </cfRule>
  </conditionalFormatting>
  <conditionalFormatting sqref="K280:L281">
    <cfRule type="cellIs" dxfId="4314" priority="4315" stopIfTrue="1" operator="equal">
      <formula>"NO ADMISIBLE"</formula>
    </cfRule>
  </conditionalFormatting>
  <conditionalFormatting sqref="K279:L281">
    <cfRule type="cellIs" dxfId="4313" priority="4314" stopIfTrue="1" operator="equal">
      <formula>"NO ADMISIBLE"</formula>
    </cfRule>
  </conditionalFormatting>
  <conditionalFormatting sqref="K279:L281">
    <cfRule type="expression" dxfId="4312" priority="4313">
      <formula>MOD(ROW(),2)=0</formula>
    </cfRule>
  </conditionalFormatting>
  <conditionalFormatting sqref="K279:L281">
    <cfRule type="expression" dxfId="4311" priority="4312">
      <formula>AND(ROW()=CELL("row"),COLUMN()=CELL("COL"))</formula>
    </cfRule>
  </conditionalFormatting>
  <conditionalFormatting sqref="AA278:AA288">
    <cfRule type="cellIs" dxfId="4310" priority="4311" stopIfTrue="1" operator="equal">
      <formula>"NO ADMISIBLE"</formula>
    </cfRule>
  </conditionalFormatting>
  <conditionalFormatting sqref="AA278:AA288">
    <cfRule type="cellIs" dxfId="4309" priority="4309" stopIfTrue="1" operator="equal">
      <formula>"NO ADMISIBLE"</formula>
    </cfRule>
    <cfRule type="cellIs" dxfId="4308" priority="4310" stopIfTrue="1" operator="equal">
      <formula>"ADMISIBLE"</formula>
    </cfRule>
  </conditionalFormatting>
  <conditionalFormatting sqref="Q278:AI288">
    <cfRule type="cellIs" dxfId="4307" priority="4308" operator="equal">
      <formula>"NO CUMPLE"</formula>
    </cfRule>
  </conditionalFormatting>
  <conditionalFormatting sqref="B284:B287">
    <cfRule type="cellIs" dxfId="4306" priority="4307" stopIfTrue="1" operator="equal">
      <formula>"NO ADMISIBLE"</formula>
    </cfRule>
  </conditionalFormatting>
  <conditionalFormatting sqref="C290 C296:C299 AD290:AD299 U290:U299 Y290:Z299 M299:M300 Z300 M290:Q290 N291:Q300">
    <cfRule type="cellIs" dxfId="4305" priority="4306" stopIfTrue="1" operator="equal">
      <formula>"NO ADMISIBLE"</formula>
    </cfRule>
  </conditionalFormatting>
  <conditionalFormatting sqref="V290:Y290 V291:X299 V300 X300">
    <cfRule type="cellIs" dxfId="4304" priority="4304" stopIfTrue="1" operator="equal">
      <formula>"NO ADMISIBLE"</formula>
    </cfRule>
    <cfRule type="cellIs" dxfId="4303" priority="4305" stopIfTrue="1" operator="equal">
      <formula>"ADMISIBLE"</formula>
    </cfRule>
  </conditionalFormatting>
  <conditionalFormatting sqref="Z290:Z300">
    <cfRule type="cellIs" dxfId="4302" priority="4302" stopIfTrue="1" operator="equal">
      <formula>"NO ADMISIBLE"</formula>
    </cfRule>
    <cfRule type="cellIs" dxfId="4301" priority="4303" stopIfTrue="1" operator="equal">
      <formula>"ADMISIBLE"</formula>
    </cfRule>
  </conditionalFormatting>
  <conditionalFormatting sqref="AE290:AE299">
    <cfRule type="cellIs" dxfId="4300" priority="4301" stopIfTrue="1" operator="equal">
      <formula>"NO ADMISIBLE"</formula>
    </cfRule>
  </conditionalFormatting>
  <conditionalFormatting sqref="AE290">
    <cfRule type="cellIs" dxfId="4299" priority="4299" stopIfTrue="1" operator="equal">
      <formula>"NO ADMISIBLE"</formula>
    </cfRule>
    <cfRule type="cellIs" dxfId="4298" priority="4300" stopIfTrue="1" operator="equal">
      <formula>"ADMISIBLE"</formula>
    </cfRule>
  </conditionalFormatting>
  <conditionalFormatting sqref="AG290:AG299">
    <cfRule type="cellIs" dxfId="4297" priority="4298" stopIfTrue="1" operator="equal">
      <formula>"NO ADMISIBLE"</formula>
    </cfRule>
  </conditionalFormatting>
  <conditionalFormatting sqref="AG290">
    <cfRule type="cellIs" dxfId="4296" priority="4296" stopIfTrue="1" operator="equal">
      <formula>"NO ADMISIBLE"</formula>
    </cfRule>
    <cfRule type="cellIs" dxfId="4295" priority="4297" stopIfTrue="1" operator="equal">
      <formula>"ADMISIBLE"</formula>
    </cfRule>
  </conditionalFormatting>
  <conditionalFormatting sqref="R290:R300">
    <cfRule type="cellIs" dxfId="4294" priority="4295" stopIfTrue="1" operator="equal">
      <formula>"NO ADMISIBLE"</formula>
    </cfRule>
  </conditionalFormatting>
  <conditionalFormatting sqref="D290:D299">
    <cfRule type="cellIs" dxfId="4293" priority="4294" stopIfTrue="1" operator="equal">
      <formula>"NO ADMISIBLE"</formula>
    </cfRule>
  </conditionalFormatting>
  <conditionalFormatting sqref="AI290:AI300">
    <cfRule type="cellIs" dxfId="4292" priority="4293" stopIfTrue="1" operator="equal">
      <formula>"NO ADMISIBLE"</formula>
    </cfRule>
  </conditionalFormatting>
  <conditionalFormatting sqref="AI290:AI300">
    <cfRule type="cellIs" dxfId="4291" priority="4291" stopIfTrue="1" operator="equal">
      <formula>"NO ADMISIBLE"</formula>
    </cfRule>
    <cfRule type="cellIs" dxfId="4290" priority="4292" stopIfTrue="1" operator="equal">
      <formula>"ADMISIBLE"</formula>
    </cfRule>
  </conditionalFormatting>
  <conditionalFormatting sqref="AA290:AA300">
    <cfRule type="cellIs" dxfId="4289" priority="4290" stopIfTrue="1" operator="equal">
      <formula>"NO ADMISIBLE"</formula>
    </cfRule>
  </conditionalFormatting>
  <conditionalFormatting sqref="AA290:AA300">
    <cfRule type="cellIs" dxfId="4288" priority="4288" stopIfTrue="1" operator="equal">
      <formula>"NO ADMISIBLE"</formula>
    </cfRule>
    <cfRule type="cellIs" dxfId="4287" priority="4289" stopIfTrue="1" operator="equal">
      <formula>"ADMISIBLE"</formula>
    </cfRule>
  </conditionalFormatting>
  <conditionalFormatting sqref="J292:J300">
    <cfRule type="cellIs" dxfId="4286" priority="4287" stopIfTrue="1" operator="equal">
      <formula>"NO ADMISIBLE"</formula>
    </cfRule>
  </conditionalFormatting>
  <conditionalFormatting sqref="M291">
    <cfRule type="cellIs" dxfId="4285" priority="4286" stopIfTrue="1" operator="equal">
      <formula>"NO ADMISIBLE"</formula>
    </cfRule>
  </conditionalFormatting>
  <conditionalFormatting sqref="T290:T299">
    <cfRule type="cellIs" dxfId="4284" priority="4285" stopIfTrue="1" operator="equal">
      <formula>"NO ADMISIBLE"</formula>
    </cfRule>
  </conditionalFormatting>
  <conditionalFormatting sqref="T291:T299">
    <cfRule type="cellIs" dxfId="4283" priority="4282" operator="equal">
      <formula>"VERIFICAR"</formula>
    </cfRule>
    <cfRule type="cellIs" dxfId="4282" priority="4283" operator="equal">
      <formula>"NO"</formula>
    </cfRule>
    <cfRule type="cellIs" dxfId="4281" priority="4284" operator="equal">
      <formula>"SI"</formula>
    </cfRule>
  </conditionalFormatting>
  <conditionalFormatting sqref="AB290:AB299">
    <cfRule type="cellIs" dxfId="4280" priority="4281" stopIfTrue="1" operator="equal">
      <formula>"NO ADMISIBLE"</formula>
    </cfRule>
  </conditionalFormatting>
  <conditionalFormatting sqref="AC290:AC299">
    <cfRule type="cellIs" dxfId="4279" priority="4280" stopIfTrue="1" operator="equal">
      <formula>"NO ADMISIBLE"</formula>
    </cfRule>
  </conditionalFormatting>
  <conditionalFormatting sqref="AF290:AF300">
    <cfRule type="cellIs" dxfId="4278" priority="4279" stopIfTrue="1" operator="equal">
      <formula>"NO ADMISIBLE"</formula>
    </cfRule>
  </conditionalFormatting>
  <conditionalFormatting sqref="AF290:AF300">
    <cfRule type="cellIs" dxfId="4277" priority="4277" stopIfTrue="1" operator="equal">
      <formula>"NO ADMISIBLE"</formula>
    </cfRule>
    <cfRule type="cellIs" dxfId="4276" priority="4278" stopIfTrue="1" operator="equal">
      <formula>"ADMISIBLE"</formula>
    </cfRule>
  </conditionalFormatting>
  <conditionalFormatting sqref="AH290:AH300">
    <cfRule type="cellIs" dxfId="4275" priority="4276" stopIfTrue="1" operator="equal">
      <formula>"NO ADMISIBLE"</formula>
    </cfRule>
  </conditionalFormatting>
  <conditionalFormatting sqref="AH290:AH300">
    <cfRule type="cellIs" dxfId="4274" priority="4274" stopIfTrue="1" operator="equal">
      <formula>"NO ADMISIBLE"</formula>
    </cfRule>
    <cfRule type="cellIs" dxfId="4273" priority="4275" stopIfTrue="1" operator="equal">
      <formula>"ADMISIBLE"</formula>
    </cfRule>
  </conditionalFormatting>
  <conditionalFormatting sqref="B291:C291">
    <cfRule type="cellIs" dxfId="4272" priority="4273" stopIfTrue="1" operator="equal">
      <formula>"NO ADMISIBLE"</formula>
    </cfRule>
  </conditionalFormatting>
  <conditionalFormatting sqref="K294:M298 M292:M293">
    <cfRule type="cellIs" dxfId="4271" priority="4272" stopIfTrue="1" operator="equal">
      <formula>"NO ADMISIBLE"</formula>
    </cfRule>
  </conditionalFormatting>
  <conditionalFormatting sqref="J291:J300">
    <cfRule type="cellIs" dxfId="4270" priority="4271" stopIfTrue="1" operator="equal">
      <formula>"NO ADMISIBLE"</formula>
    </cfRule>
  </conditionalFormatting>
  <conditionalFormatting sqref="K294:L300">
    <cfRule type="cellIs" dxfId="4269" priority="4270" stopIfTrue="1" operator="equal">
      <formula>"NO ADMISIBLE"</formula>
    </cfRule>
  </conditionalFormatting>
  <conditionalFormatting sqref="C294:M300 M291:M293 C291:J293 B291:B300">
    <cfRule type="expression" dxfId="4268" priority="4269">
      <formula>MOD(ROW(),2)=0</formula>
    </cfRule>
  </conditionalFormatting>
  <conditionalFormatting sqref="T300:U300">
    <cfRule type="cellIs" dxfId="4267" priority="4268" stopIfTrue="1" operator="equal">
      <formula>"NO ADMISIBLE"</formula>
    </cfRule>
  </conditionalFormatting>
  <conditionalFormatting sqref="T300:U300">
    <cfRule type="cellIs" dxfId="4266" priority="4265" operator="equal">
      <formula>"VERIFICAR"</formula>
    </cfRule>
    <cfRule type="cellIs" dxfId="4265" priority="4266" operator="equal">
      <formula>"NO"</formula>
    </cfRule>
    <cfRule type="cellIs" dxfId="4264" priority="4267" operator="equal">
      <formula>"SI"</formula>
    </cfRule>
  </conditionalFormatting>
  <conditionalFormatting sqref="W300">
    <cfRule type="cellIs" dxfId="4263" priority="4264" stopIfTrue="1" operator="equal">
      <formula>"NO ADMISIBLE"</formula>
    </cfRule>
  </conditionalFormatting>
  <conditionalFormatting sqref="W300">
    <cfRule type="cellIs" dxfId="4262" priority="4261" operator="equal">
      <formula>"VERIFICAR"</formula>
    </cfRule>
    <cfRule type="cellIs" dxfId="4261" priority="4262" operator="equal">
      <formula>"NO"</formula>
    </cfRule>
    <cfRule type="cellIs" dxfId="4260" priority="4263" operator="equal">
      <formula>"SI"</formula>
    </cfRule>
  </conditionalFormatting>
  <conditionalFormatting sqref="Y300">
    <cfRule type="cellIs" dxfId="4259" priority="4260" stopIfTrue="1" operator="equal">
      <formula>"NO ADMISIBLE"</formula>
    </cfRule>
  </conditionalFormatting>
  <conditionalFormatting sqref="Y300">
    <cfRule type="cellIs" dxfId="4258" priority="4257" operator="equal">
      <formula>"VERIFICAR"</formula>
    </cfRule>
    <cfRule type="cellIs" dxfId="4257" priority="4258" operator="equal">
      <formula>"NO"</formula>
    </cfRule>
    <cfRule type="cellIs" dxfId="4256" priority="4259" operator="equal">
      <formula>"SI"</formula>
    </cfRule>
  </conditionalFormatting>
  <conditionalFormatting sqref="AA300:AI300">
    <cfRule type="cellIs" dxfId="4255" priority="4256" stopIfTrue="1" operator="equal">
      <formula>"NO ADMISIBLE"</formula>
    </cfRule>
  </conditionalFormatting>
  <conditionalFormatting sqref="AA300:AI300">
    <cfRule type="cellIs" dxfId="4254" priority="4253" operator="equal">
      <formula>"VERIFICAR"</formula>
    </cfRule>
    <cfRule type="cellIs" dxfId="4253" priority="4254" operator="equal">
      <formula>"NO"</formula>
    </cfRule>
    <cfRule type="cellIs" dxfId="4252" priority="4255" operator="equal">
      <formula>"SI"</formula>
    </cfRule>
  </conditionalFormatting>
  <conditionalFormatting sqref="S290:S300">
    <cfRule type="cellIs" dxfId="4251" priority="4252" stopIfTrue="1" operator="equal">
      <formula>"NO ADMISIBLE"</formula>
    </cfRule>
  </conditionalFormatting>
  <conditionalFormatting sqref="S290:S300">
    <cfRule type="cellIs" dxfId="4250" priority="4250" stopIfTrue="1" operator="equal">
      <formula>"NO ADMISIBLE"</formula>
    </cfRule>
    <cfRule type="cellIs" dxfId="4249" priority="4251" stopIfTrue="1" operator="equal">
      <formula>"ADMISIBLE"</formula>
    </cfRule>
  </conditionalFormatting>
  <conditionalFormatting sqref="K292:L293">
    <cfRule type="cellIs" dxfId="4248" priority="4249" stopIfTrue="1" operator="equal">
      <formula>"NO ADMISIBLE"</formula>
    </cfRule>
  </conditionalFormatting>
  <conditionalFormatting sqref="K291:L293">
    <cfRule type="cellIs" dxfId="4247" priority="4248" stopIfTrue="1" operator="equal">
      <formula>"NO ADMISIBLE"</formula>
    </cfRule>
  </conditionalFormatting>
  <conditionalFormatting sqref="K291:L293">
    <cfRule type="expression" dxfId="4246" priority="4247">
      <formula>MOD(ROW(),2)=0</formula>
    </cfRule>
  </conditionalFormatting>
  <conditionalFormatting sqref="K291:L293">
    <cfRule type="expression" dxfId="4245" priority="4246">
      <formula>AND(ROW()=CELL("row"),COLUMN()=CELL("COL"))</formula>
    </cfRule>
  </conditionalFormatting>
  <conditionalFormatting sqref="AA290:AA300">
    <cfRule type="cellIs" dxfId="4244" priority="4245" stopIfTrue="1" operator="equal">
      <formula>"NO ADMISIBLE"</formula>
    </cfRule>
  </conditionalFormatting>
  <conditionalFormatting sqref="AA290:AA300">
    <cfRule type="cellIs" dxfId="4243" priority="4243" stopIfTrue="1" operator="equal">
      <formula>"NO ADMISIBLE"</formula>
    </cfRule>
    <cfRule type="cellIs" dxfId="4242" priority="4244" stopIfTrue="1" operator="equal">
      <formula>"ADMISIBLE"</formula>
    </cfRule>
  </conditionalFormatting>
  <conditionalFormatting sqref="Q290:AI300">
    <cfRule type="cellIs" dxfId="4241" priority="4242" operator="equal">
      <formula>"NO CUMPLE"</formula>
    </cfRule>
  </conditionalFormatting>
  <conditionalFormatting sqref="B296:B299">
    <cfRule type="cellIs" dxfId="4240" priority="4241" stopIfTrue="1" operator="equal">
      <formula>"NO ADMISIBLE"</formula>
    </cfRule>
  </conditionalFormatting>
  <conditionalFormatting sqref="C302 C308:C311 AD302:AD311 U302:U311 Y302:Z311 M311:M312 Z312 M302:Q302 N303:Q312">
    <cfRule type="cellIs" dxfId="4239" priority="4240" stopIfTrue="1" operator="equal">
      <formula>"NO ADMISIBLE"</formula>
    </cfRule>
  </conditionalFormatting>
  <conditionalFormatting sqref="V302:Y302 V303:X311 V312 X312">
    <cfRule type="cellIs" dxfId="4238" priority="4238" stopIfTrue="1" operator="equal">
      <formula>"NO ADMISIBLE"</formula>
    </cfRule>
    <cfRule type="cellIs" dxfId="4237" priority="4239" stopIfTrue="1" operator="equal">
      <formula>"ADMISIBLE"</formula>
    </cfRule>
  </conditionalFormatting>
  <conditionalFormatting sqref="Z302:Z312">
    <cfRule type="cellIs" dxfId="4236" priority="4236" stopIfTrue="1" operator="equal">
      <formula>"NO ADMISIBLE"</formula>
    </cfRule>
    <cfRule type="cellIs" dxfId="4235" priority="4237" stopIfTrue="1" operator="equal">
      <formula>"ADMISIBLE"</formula>
    </cfRule>
  </conditionalFormatting>
  <conditionalFormatting sqref="AE302:AE311">
    <cfRule type="cellIs" dxfId="4234" priority="4235" stopIfTrue="1" operator="equal">
      <formula>"NO ADMISIBLE"</formula>
    </cfRule>
  </conditionalFormatting>
  <conditionalFormatting sqref="AE302">
    <cfRule type="cellIs" dxfId="4233" priority="4233" stopIfTrue="1" operator="equal">
      <formula>"NO ADMISIBLE"</formula>
    </cfRule>
    <cfRule type="cellIs" dxfId="4232" priority="4234" stopIfTrue="1" operator="equal">
      <formula>"ADMISIBLE"</formula>
    </cfRule>
  </conditionalFormatting>
  <conditionalFormatting sqref="AG302:AG311">
    <cfRule type="cellIs" dxfId="4231" priority="4232" stopIfTrue="1" operator="equal">
      <formula>"NO ADMISIBLE"</formula>
    </cfRule>
  </conditionalFormatting>
  <conditionalFormatting sqref="AG302">
    <cfRule type="cellIs" dxfId="4230" priority="4230" stopIfTrue="1" operator="equal">
      <formula>"NO ADMISIBLE"</formula>
    </cfRule>
    <cfRule type="cellIs" dxfId="4229" priority="4231" stopIfTrue="1" operator="equal">
      <formula>"ADMISIBLE"</formula>
    </cfRule>
  </conditionalFormatting>
  <conditionalFormatting sqref="R302:R312">
    <cfRule type="cellIs" dxfId="4228" priority="4229" stopIfTrue="1" operator="equal">
      <formula>"NO ADMISIBLE"</formula>
    </cfRule>
  </conditionalFormatting>
  <conditionalFormatting sqref="D302:D311">
    <cfRule type="cellIs" dxfId="4227" priority="4228" stopIfTrue="1" operator="equal">
      <formula>"NO ADMISIBLE"</formula>
    </cfRule>
  </conditionalFormatting>
  <conditionalFormatting sqref="AI302:AI312">
    <cfRule type="cellIs" dxfId="4226" priority="4227" stopIfTrue="1" operator="equal">
      <formula>"NO ADMISIBLE"</formula>
    </cfRule>
  </conditionalFormatting>
  <conditionalFormatting sqref="AI302:AI312">
    <cfRule type="cellIs" dxfId="4225" priority="4225" stopIfTrue="1" operator="equal">
      <formula>"NO ADMISIBLE"</formula>
    </cfRule>
    <cfRule type="cellIs" dxfId="4224" priority="4226" stopIfTrue="1" operator="equal">
      <formula>"ADMISIBLE"</formula>
    </cfRule>
  </conditionalFormatting>
  <conditionalFormatting sqref="AA302:AA312">
    <cfRule type="cellIs" dxfId="4223" priority="4224" stopIfTrue="1" operator="equal">
      <formula>"NO ADMISIBLE"</formula>
    </cfRule>
  </conditionalFormatting>
  <conditionalFormatting sqref="AA302:AA312">
    <cfRule type="cellIs" dxfId="4222" priority="4222" stopIfTrue="1" operator="equal">
      <formula>"NO ADMISIBLE"</formula>
    </cfRule>
    <cfRule type="cellIs" dxfId="4221" priority="4223" stopIfTrue="1" operator="equal">
      <formula>"ADMISIBLE"</formula>
    </cfRule>
  </conditionalFormatting>
  <conditionalFormatting sqref="J304:J312">
    <cfRule type="cellIs" dxfId="4220" priority="4221" stopIfTrue="1" operator="equal">
      <formula>"NO ADMISIBLE"</formula>
    </cfRule>
  </conditionalFormatting>
  <conditionalFormatting sqref="M303">
    <cfRule type="cellIs" dxfId="4219" priority="4220" stopIfTrue="1" operator="equal">
      <formula>"NO ADMISIBLE"</formula>
    </cfRule>
  </conditionalFormatting>
  <conditionalFormatting sqref="T302:T311">
    <cfRule type="cellIs" dxfId="4218" priority="4219" stopIfTrue="1" operator="equal">
      <formula>"NO ADMISIBLE"</formula>
    </cfRule>
  </conditionalFormatting>
  <conditionalFormatting sqref="T303:T311">
    <cfRule type="cellIs" dxfId="4217" priority="4216" operator="equal">
      <formula>"VERIFICAR"</formula>
    </cfRule>
    <cfRule type="cellIs" dxfId="4216" priority="4217" operator="equal">
      <formula>"NO"</formula>
    </cfRule>
    <cfRule type="cellIs" dxfId="4215" priority="4218" operator="equal">
      <formula>"SI"</formula>
    </cfRule>
  </conditionalFormatting>
  <conditionalFormatting sqref="AB302:AB311">
    <cfRule type="cellIs" dxfId="4214" priority="4215" stopIfTrue="1" operator="equal">
      <formula>"NO ADMISIBLE"</formula>
    </cfRule>
  </conditionalFormatting>
  <conditionalFormatting sqref="AC302:AC311">
    <cfRule type="cellIs" dxfId="4213" priority="4214" stopIfTrue="1" operator="equal">
      <formula>"NO ADMISIBLE"</formula>
    </cfRule>
  </conditionalFormatting>
  <conditionalFormatting sqref="AF302:AF312">
    <cfRule type="cellIs" dxfId="4212" priority="4213" stopIfTrue="1" operator="equal">
      <formula>"NO ADMISIBLE"</formula>
    </cfRule>
  </conditionalFormatting>
  <conditionalFormatting sqref="AF302:AF312">
    <cfRule type="cellIs" dxfId="4211" priority="4211" stopIfTrue="1" operator="equal">
      <formula>"NO ADMISIBLE"</formula>
    </cfRule>
    <cfRule type="cellIs" dxfId="4210" priority="4212" stopIfTrue="1" operator="equal">
      <formula>"ADMISIBLE"</formula>
    </cfRule>
  </conditionalFormatting>
  <conditionalFormatting sqref="AH302:AH312">
    <cfRule type="cellIs" dxfId="4209" priority="4210" stopIfTrue="1" operator="equal">
      <formula>"NO ADMISIBLE"</formula>
    </cfRule>
  </conditionalFormatting>
  <conditionalFormatting sqref="AH302:AH312">
    <cfRule type="cellIs" dxfId="4208" priority="4208" stopIfTrue="1" operator="equal">
      <formula>"NO ADMISIBLE"</formula>
    </cfRule>
    <cfRule type="cellIs" dxfId="4207" priority="4209" stopIfTrue="1" operator="equal">
      <formula>"ADMISIBLE"</formula>
    </cfRule>
  </conditionalFormatting>
  <conditionalFormatting sqref="B303:C303">
    <cfRule type="cellIs" dxfId="4206" priority="4207" stopIfTrue="1" operator="equal">
      <formula>"NO ADMISIBLE"</formula>
    </cfRule>
  </conditionalFormatting>
  <conditionalFormatting sqref="K306:M310 M304:M305">
    <cfRule type="cellIs" dxfId="4205" priority="4206" stopIfTrue="1" operator="equal">
      <formula>"NO ADMISIBLE"</formula>
    </cfRule>
  </conditionalFormatting>
  <conditionalFormatting sqref="J303:J312">
    <cfRule type="cellIs" dxfId="4204" priority="4205" stopIfTrue="1" operator="equal">
      <formula>"NO ADMISIBLE"</formula>
    </cfRule>
  </conditionalFormatting>
  <conditionalFormatting sqref="K306:L312">
    <cfRule type="cellIs" dxfId="4203" priority="4204" stopIfTrue="1" operator="equal">
      <formula>"NO ADMISIBLE"</formula>
    </cfRule>
  </conditionalFormatting>
  <conditionalFormatting sqref="C306:M312 M303:M305 C303:J305 B303:B312">
    <cfRule type="expression" dxfId="4202" priority="4203">
      <formula>MOD(ROW(),2)=0</formula>
    </cfRule>
  </conditionalFormatting>
  <conditionalFormatting sqref="T312:U312">
    <cfRule type="cellIs" dxfId="4201" priority="4202" stopIfTrue="1" operator="equal">
      <formula>"NO ADMISIBLE"</formula>
    </cfRule>
  </conditionalFormatting>
  <conditionalFormatting sqref="T312:U312">
    <cfRule type="cellIs" dxfId="4200" priority="4199" operator="equal">
      <formula>"VERIFICAR"</formula>
    </cfRule>
    <cfRule type="cellIs" dxfId="4199" priority="4200" operator="equal">
      <formula>"NO"</formula>
    </cfRule>
    <cfRule type="cellIs" dxfId="4198" priority="4201" operator="equal">
      <formula>"SI"</formula>
    </cfRule>
  </conditionalFormatting>
  <conditionalFormatting sqref="W312">
    <cfRule type="cellIs" dxfId="4197" priority="4198" stopIfTrue="1" operator="equal">
      <formula>"NO ADMISIBLE"</formula>
    </cfRule>
  </conditionalFormatting>
  <conditionalFormatting sqref="W312">
    <cfRule type="cellIs" dxfId="4196" priority="4195" operator="equal">
      <formula>"VERIFICAR"</formula>
    </cfRule>
    <cfRule type="cellIs" dxfId="4195" priority="4196" operator="equal">
      <formula>"NO"</formula>
    </cfRule>
    <cfRule type="cellIs" dxfId="4194" priority="4197" operator="equal">
      <formula>"SI"</formula>
    </cfRule>
  </conditionalFormatting>
  <conditionalFormatting sqref="Y312">
    <cfRule type="cellIs" dxfId="4193" priority="4194" stopIfTrue="1" operator="equal">
      <formula>"NO ADMISIBLE"</formula>
    </cfRule>
  </conditionalFormatting>
  <conditionalFormatting sqref="Y312">
    <cfRule type="cellIs" dxfId="4192" priority="4191" operator="equal">
      <formula>"VERIFICAR"</formula>
    </cfRule>
    <cfRule type="cellIs" dxfId="4191" priority="4192" operator="equal">
      <formula>"NO"</formula>
    </cfRule>
    <cfRule type="cellIs" dxfId="4190" priority="4193" operator="equal">
      <formula>"SI"</formula>
    </cfRule>
  </conditionalFormatting>
  <conditionalFormatting sqref="AA312:AI312">
    <cfRule type="cellIs" dxfId="4189" priority="4190" stopIfTrue="1" operator="equal">
      <formula>"NO ADMISIBLE"</formula>
    </cfRule>
  </conditionalFormatting>
  <conditionalFormatting sqref="AA312:AI312">
    <cfRule type="cellIs" dxfId="4188" priority="4187" operator="equal">
      <formula>"VERIFICAR"</formula>
    </cfRule>
    <cfRule type="cellIs" dxfId="4187" priority="4188" operator="equal">
      <formula>"NO"</formula>
    </cfRule>
    <cfRule type="cellIs" dxfId="4186" priority="4189" operator="equal">
      <formula>"SI"</formula>
    </cfRule>
  </conditionalFormatting>
  <conditionalFormatting sqref="S302:S312">
    <cfRule type="cellIs" dxfId="4185" priority="4186" stopIfTrue="1" operator="equal">
      <formula>"NO ADMISIBLE"</formula>
    </cfRule>
  </conditionalFormatting>
  <conditionalFormatting sqref="S302:S312">
    <cfRule type="cellIs" dxfId="4184" priority="4184" stopIfTrue="1" operator="equal">
      <formula>"NO ADMISIBLE"</formula>
    </cfRule>
    <cfRule type="cellIs" dxfId="4183" priority="4185" stopIfTrue="1" operator="equal">
      <formula>"ADMISIBLE"</formula>
    </cfRule>
  </conditionalFormatting>
  <conditionalFormatting sqref="K304:L305">
    <cfRule type="cellIs" dxfId="4182" priority="4183" stopIfTrue="1" operator="equal">
      <formula>"NO ADMISIBLE"</formula>
    </cfRule>
  </conditionalFormatting>
  <conditionalFormatting sqref="K303:L305">
    <cfRule type="cellIs" dxfId="4181" priority="4182" stopIfTrue="1" operator="equal">
      <formula>"NO ADMISIBLE"</formula>
    </cfRule>
  </conditionalFormatting>
  <conditionalFormatting sqref="K303:L305">
    <cfRule type="expression" dxfId="4180" priority="4181">
      <formula>MOD(ROW(),2)=0</formula>
    </cfRule>
  </conditionalFormatting>
  <conditionalFormatting sqref="K303:L305">
    <cfRule type="expression" dxfId="4179" priority="4180">
      <formula>AND(ROW()=CELL("row"),COLUMN()=CELL("COL"))</formula>
    </cfRule>
  </conditionalFormatting>
  <conditionalFormatting sqref="AA302:AA312">
    <cfRule type="cellIs" dxfId="4178" priority="4179" stopIfTrue="1" operator="equal">
      <formula>"NO ADMISIBLE"</formula>
    </cfRule>
  </conditionalFormatting>
  <conditionalFormatting sqref="AA302:AA312">
    <cfRule type="cellIs" dxfId="4177" priority="4177" stopIfTrue="1" operator="equal">
      <formula>"NO ADMISIBLE"</formula>
    </cfRule>
    <cfRule type="cellIs" dxfId="4176" priority="4178" stopIfTrue="1" operator="equal">
      <formula>"ADMISIBLE"</formula>
    </cfRule>
  </conditionalFormatting>
  <conditionalFormatting sqref="Q302:AI312">
    <cfRule type="cellIs" dxfId="4175" priority="4176" operator="equal">
      <formula>"NO CUMPLE"</formula>
    </cfRule>
  </conditionalFormatting>
  <conditionalFormatting sqref="B308:B311">
    <cfRule type="cellIs" dxfId="4174" priority="4175" stopIfTrue="1" operator="equal">
      <formula>"NO ADMISIBLE"</formula>
    </cfRule>
  </conditionalFormatting>
  <conditionalFormatting sqref="C314 C320:C323 AD314:AD323 U314:U323 Y314:Z323 M323:M324 Z324 M314:Q314 N315:Q324">
    <cfRule type="cellIs" dxfId="4173" priority="4174" stopIfTrue="1" operator="equal">
      <formula>"NO ADMISIBLE"</formula>
    </cfRule>
  </conditionalFormatting>
  <conditionalFormatting sqref="V314:Y314 V315:X323 V324 X324">
    <cfRule type="cellIs" dxfId="4172" priority="4172" stopIfTrue="1" operator="equal">
      <formula>"NO ADMISIBLE"</formula>
    </cfRule>
    <cfRule type="cellIs" dxfId="4171" priority="4173" stopIfTrue="1" operator="equal">
      <formula>"ADMISIBLE"</formula>
    </cfRule>
  </conditionalFormatting>
  <conditionalFormatting sqref="Z314:Z324">
    <cfRule type="cellIs" dxfId="4170" priority="4170" stopIfTrue="1" operator="equal">
      <formula>"NO ADMISIBLE"</formula>
    </cfRule>
    <cfRule type="cellIs" dxfId="4169" priority="4171" stopIfTrue="1" operator="equal">
      <formula>"ADMISIBLE"</formula>
    </cfRule>
  </conditionalFormatting>
  <conditionalFormatting sqref="AE314:AE323">
    <cfRule type="cellIs" dxfId="4168" priority="4169" stopIfTrue="1" operator="equal">
      <formula>"NO ADMISIBLE"</formula>
    </cfRule>
  </conditionalFormatting>
  <conditionalFormatting sqref="AE314">
    <cfRule type="cellIs" dxfId="4167" priority="4167" stopIfTrue="1" operator="equal">
      <formula>"NO ADMISIBLE"</formula>
    </cfRule>
    <cfRule type="cellIs" dxfId="4166" priority="4168" stopIfTrue="1" operator="equal">
      <formula>"ADMISIBLE"</formula>
    </cfRule>
  </conditionalFormatting>
  <conditionalFormatting sqref="AG314:AG323">
    <cfRule type="cellIs" dxfId="4165" priority="4166" stopIfTrue="1" operator="equal">
      <formula>"NO ADMISIBLE"</formula>
    </cfRule>
  </conditionalFormatting>
  <conditionalFormatting sqref="AG314">
    <cfRule type="cellIs" dxfId="4164" priority="4164" stopIfTrue="1" operator="equal">
      <formula>"NO ADMISIBLE"</formula>
    </cfRule>
    <cfRule type="cellIs" dxfId="4163" priority="4165" stopIfTrue="1" operator="equal">
      <formula>"ADMISIBLE"</formula>
    </cfRule>
  </conditionalFormatting>
  <conditionalFormatting sqref="R314:R324">
    <cfRule type="cellIs" dxfId="4162" priority="4163" stopIfTrue="1" operator="equal">
      <formula>"NO ADMISIBLE"</formula>
    </cfRule>
  </conditionalFormatting>
  <conditionalFormatting sqref="D314:D323">
    <cfRule type="cellIs" dxfId="4161" priority="4162" stopIfTrue="1" operator="equal">
      <formula>"NO ADMISIBLE"</formula>
    </cfRule>
  </conditionalFormatting>
  <conditionalFormatting sqref="AI314:AI324">
    <cfRule type="cellIs" dxfId="4160" priority="4161" stopIfTrue="1" operator="equal">
      <formula>"NO ADMISIBLE"</formula>
    </cfRule>
  </conditionalFormatting>
  <conditionalFormatting sqref="AI314:AI324">
    <cfRule type="cellIs" dxfId="4159" priority="4159" stopIfTrue="1" operator="equal">
      <formula>"NO ADMISIBLE"</formula>
    </cfRule>
    <cfRule type="cellIs" dxfId="4158" priority="4160" stopIfTrue="1" operator="equal">
      <formula>"ADMISIBLE"</formula>
    </cfRule>
  </conditionalFormatting>
  <conditionalFormatting sqref="AA314:AA324">
    <cfRule type="cellIs" dxfId="4157" priority="4158" stopIfTrue="1" operator="equal">
      <formula>"NO ADMISIBLE"</formula>
    </cfRule>
  </conditionalFormatting>
  <conditionalFormatting sqref="AA314:AA324">
    <cfRule type="cellIs" dxfId="4156" priority="4156" stopIfTrue="1" operator="equal">
      <formula>"NO ADMISIBLE"</formula>
    </cfRule>
    <cfRule type="cellIs" dxfId="4155" priority="4157" stopIfTrue="1" operator="equal">
      <formula>"ADMISIBLE"</formula>
    </cfRule>
  </conditionalFormatting>
  <conditionalFormatting sqref="J316:J324">
    <cfRule type="cellIs" dxfId="4154" priority="4155" stopIfTrue="1" operator="equal">
      <formula>"NO ADMISIBLE"</formula>
    </cfRule>
  </conditionalFormatting>
  <conditionalFormatting sqref="M315">
    <cfRule type="cellIs" dxfId="4153" priority="4154" stopIfTrue="1" operator="equal">
      <formula>"NO ADMISIBLE"</formula>
    </cfRule>
  </conditionalFormatting>
  <conditionalFormatting sqref="T314:T323">
    <cfRule type="cellIs" dxfId="4152" priority="4153" stopIfTrue="1" operator="equal">
      <formula>"NO ADMISIBLE"</formula>
    </cfRule>
  </conditionalFormatting>
  <conditionalFormatting sqref="T315:T323">
    <cfRule type="cellIs" dxfId="4151" priority="4150" operator="equal">
      <formula>"VERIFICAR"</formula>
    </cfRule>
    <cfRule type="cellIs" dxfId="4150" priority="4151" operator="equal">
      <formula>"NO"</formula>
    </cfRule>
    <cfRule type="cellIs" dxfId="4149" priority="4152" operator="equal">
      <formula>"SI"</formula>
    </cfRule>
  </conditionalFormatting>
  <conditionalFormatting sqref="AB314:AB323">
    <cfRule type="cellIs" dxfId="4148" priority="4149" stopIfTrue="1" operator="equal">
      <formula>"NO ADMISIBLE"</formula>
    </cfRule>
  </conditionalFormatting>
  <conditionalFormatting sqref="AC314:AC323">
    <cfRule type="cellIs" dxfId="4147" priority="4148" stopIfTrue="1" operator="equal">
      <formula>"NO ADMISIBLE"</formula>
    </cfRule>
  </conditionalFormatting>
  <conditionalFormatting sqref="AF314:AF324">
    <cfRule type="cellIs" dxfId="4146" priority="4147" stopIfTrue="1" operator="equal">
      <formula>"NO ADMISIBLE"</formula>
    </cfRule>
  </conditionalFormatting>
  <conditionalFormatting sqref="AF314:AF324">
    <cfRule type="cellIs" dxfId="4145" priority="4145" stopIfTrue="1" operator="equal">
      <formula>"NO ADMISIBLE"</formula>
    </cfRule>
    <cfRule type="cellIs" dxfId="4144" priority="4146" stopIfTrue="1" operator="equal">
      <formula>"ADMISIBLE"</formula>
    </cfRule>
  </conditionalFormatting>
  <conditionalFormatting sqref="AH314:AH324">
    <cfRule type="cellIs" dxfId="4143" priority="4144" stopIfTrue="1" operator="equal">
      <formula>"NO ADMISIBLE"</formula>
    </cfRule>
  </conditionalFormatting>
  <conditionalFormatting sqref="AH314:AH324">
    <cfRule type="cellIs" dxfId="4142" priority="4142" stopIfTrue="1" operator="equal">
      <formula>"NO ADMISIBLE"</formula>
    </cfRule>
    <cfRule type="cellIs" dxfId="4141" priority="4143" stopIfTrue="1" operator="equal">
      <formula>"ADMISIBLE"</formula>
    </cfRule>
  </conditionalFormatting>
  <conditionalFormatting sqref="B315:C315">
    <cfRule type="cellIs" dxfId="4140" priority="4141" stopIfTrue="1" operator="equal">
      <formula>"NO ADMISIBLE"</formula>
    </cfRule>
  </conditionalFormatting>
  <conditionalFormatting sqref="K318:M322 M316:M317">
    <cfRule type="cellIs" dxfId="4139" priority="4140" stopIfTrue="1" operator="equal">
      <formula>"NO ADMISIBLE"</formula>
    </cfRule>
  </conditionalFormatting>
  <conditionalFormatting sqref="J315:J324">
    <cfRule type="cellIs" dxfId="4138" priority="4139" stopIfTrue="1" operator="equal">
      <formula>"NO ADMISIBLE"</formula>
    </cfRule>
  </conditionalFormatting>
  <conditionalFormatting sqref="K318:L324">
    <cfRule type="cellIs" dxfId="4137" priority="4138" stopIfTrue="1" operator="equal">
      <formula>"NO ADMISIBLE"</formula>
    </cfRule>
  </conditionalFormatting>
  <conditionalFormatting sqref="C318:M324 M315:M317 C315:J317 B315:B324">
    <cfRule type="expression" dxfId="4136" priority="4137">
      <formula>MOD(ROW(),2)=0</formula>
    </cfRule>
  </conditionalFormatting>
  <conditionalFormatting sqref="T324:U324">
    <cfRule type="cellIs" dxfId="4135" priority="4136" stopIfTrue="1" operator="equal">
      <formula>"NO ADMISIBLE"</formula>
    </cfRule>
  </conditionalFormatting>
  <conditionalFormatting sqref="T324:U324">
    <cfRule type="cellIs" dxfId="4134" priority="4133" operator="equal">
      <formula>"VERIFICAR"</formula>
    </cfRule>
    <cfRule type="cellIs" dxfId="4133" priority="4134" operator="equal">
      <formula>"NO"</formula>
    </cfRule>
    <cfRule type="cellIs" dxfId="4132" priority="4135" operator="equal">
      <formula>"SI"</formula>
    </cfRule>
  </conditionalFormatting>
  <conditionalFormatting sqref="W324">
    <cfRule type="cellIs" dxfId="4131" priority="4132" stopIfTrue="1" operator="equal">
      <formula>"NO ADMISIBLE"</formula>
    </cfRule>
  </conditionalFormatting>
  <conditionalFormatting sqref="W324">
    <cfRule type="cellIs" dxfId="4130" priority="4129" operator="equal">
      <formula>"VERIFICAR"</formula>
    </cfRule>
    <cfRule type="cellIs" dxfId="4129" priority="4130" operator="equal">
      <formula>"NO"</formula>
    </cfRule>
    <cfRule type="cellIs" dxfId="4128" priority="4131" operator="equal">
      <formula>"SI"</formula>
    </cfRule>
  </conditionalFormatting>
  <conditionalFormatting sqref="Y324">
    <cfRule type="cellIs" dxfId="4127" priority="4128" stopIfTrue="1" operator="equal">
      <formula>"NO ADMISIBLE"</formula>
    </cfRule>
  </conditionalFormatting>
  <conditionalFormatting sqref="Y324">
    <cfRule type="cellIs" dxfId="4126" priority="4125" operator="equal">
      <formula>"VERIFICAR"</formula>
    </cfRule>
    <cfRule type="cellIs" dxfId="4125" priority="4126" operator="equal">
      <formula>"NO"</formula>
    </cfRule>
    <cfRule type="cellIs" dxfId="4124" priority="4127" operator="equal">
      <formula>"SI"</formula>
    </cfRule>
  </conditionalFormatting>
  <conditionalFormatting sqref="AA324:AI324">
    <cfRule type="cellIs" dxfId="4123" priority="4124" stopIfTrue="1" operator="equal">
      <formula>"NO ADMISIBLE"</formula>
    </cfRule>
  </conditionalFormatting>
  <conditionalFormatting sqref="AA324:AI324">
    <cfRule type="cellIs" dxfId="4122" priority="4121" operator="equal">
      <formula>"VERIFICAR"</formula>
    </cfRule>
    <cfRule type="cellIs" dxfId="4121" priority="4122" operator="equal">
      <formula>"NO"</formula>
    </cfRule>
    <cfRule type="cellIs" dxfId="4120" priority="4123" operator="equal">
      <formula>"SI"</formula>
    </cfRule>
  </conditionalFormatting>
  <conditionalFormatting sqref="S314:S324">
    <cfRule type="cellIs" dxfId="4119" priority="4120" stopIfTrue="1" operator="equal">
      <formula>"NO ADMISIBLE"</formula>
    </cfRule>
  </conditionalFormatting>
  <conditionalFormatting sqref="S314:S324">
    <cfRule type="cellIs" dxfId="4118" priority="4118" stopIfTrue="1" operator="equal">
      <formula>"NO ADMISIBLE"</formula>
    </cfRule>
    <cfRule type="cellIs" dxfId="4117" priority="4119" stopIfTrue="1" operator="equal">
      <formula>"ADMISIBLE"</formula>
    </cfRule>
  </conditionalFormatting>
  <conditionalFormatting sqref="K316:L317">
    <cfRule type="cellIs" dxfId="4116" priority="4117" stopIfTrue="1" operator="equal">
      <formula>"NO ADMISIBLE"</formula>
    </cfRule>
  </conditionalFormatting>
  <conditionalFormatting sqref="K315:L317">
    <cfRule type="cellIs" dxfId="4115" priority="4116" stopIfTrue="1" operator="equal">
      <formula>"NO ADMISIBLE"</formula>
    </cfRule>
  </conditionalFormatting>
  <conditionalFormatting sqref="K315:L317">
    <cfRule type="expression" dxfId="4114" priority="4115">
      <formula>MOD(ROW(),2)=0</formula>
    </cfRule>
  </conditionalFormatting>
  <conditionalFormatting sqref="K315:L317">
    <cfRule type="expression" dxfId="4113" priority="4114">
      <formula>AND(ROW()=CELL("row"),COLUMN()=CELL("COL"))</formula>
    </cfRule>
  </conditionalFormatting>
  <conditionalFormatting sqref="AA314:AA324">
    <cfRule type="cellIs" dxfId="4112" priority="4113" stopIfTrue="1" operator="equal">
      <formula>"NO ADMISIBLE"</formula>
    </cfRule>
  </conditionalFormatting>
  <conditionalFormatting sqref="AA314:AA324">
    <cfRule type="cellIs" dxfId="4111" priority="4111" stopIfTrue="1" operator="equal">
      <formula>"NO ADMISIBLE"</formula>
    </cfRule>
    <cfRule type="cellIs" dxfId="4110" priority="4112" stopIfTrue="1" operator="equal">
      <formula>"ADMISIBLE"</formula>
    </cfRule>
  </conditionalFormatting>
  <conditionalFormatting sqref="Q314:AI324">
    <cfRule type="cellIs" dxfId="4109" priority="4110" operator="equal">
      <formula>"NO CUMPLE"</formula>
    </cfRule>
  </conditionalFormatting>
  <conditionalFormatting sqref="B320:B323">
    <cfRule type="cellIs" dxfId="4108" priority="4109" stopIfTrue="1" operator="equal">
      <formula>"NO ADMISIBLE"</formula>
    </cfRule>
  </conditionalFormatting>
  <conditionalFormatting sqref="C326 C332:C335 AD326:AD335 U326:U335 Y326:Z335 M335:M336 Z336 M326:Q326 N327:Q336">
    <cfRule type="cellIs" dxfId="4107" priority="4108" stopIfTrue="1" operator="equal">
      <formula>"NO ADMISIBLE"</formula>
    </cfRule>
  </conditionalFormatting>
  <conditionalFormatting sqref="V326:Y326 V327:X335 V336 X336">
    <cfRule type="cellIs" dxfId="4106" priority="4106" stopIfTrue="1" operator="equal">
      <formula>"NO ADMISIBLE"</formula>
    </cfRule>
    <cfRule type="cellIs" dxfId="4105" priority="4107" stopIfTrue="1" operator="equal">
      <formula>"ADMISIBLE"</formula>
    </cfRule>
  </conditionalFormatting>
  <conditionalFormatting sqref="Z326:Z336">
    <cfRule type="cellIs" dxfId="4104" priority="4104" stopIfTrue="1" operator="equal">
      <formula>"NO ADMISIBLE"</formula>
    </cfRule>
    <cfRule type="cellIs" dxfId="4103" priority="4105" stopIfTrue="1" operator="equal">
      <formula>"ADMISIBLE"</formula>
    </cfRule>
  </conditionalFormatting>
  <conditionalFormatting sqref="AE326:AE335">
    <cfRule type="cellIs" dxfId="4102" priority="4103" stopIfTrue="1" operator="equal">
      <formula>"NO ADMISIBLE"</formula>
    </cfRule>
  </conditionalFormatting>
  <conditionalFormatting sqref="AE326">
    <cfRule type="cellIs" dxfId="4101" priority="4101" stopIfTrue="1" operator="equal">
      <formula>"NO ADMISIBLE"</formula>
    </cfRule>
    <cfRule type="cellIs" dxfId="4100" priority="4102" stopIfTrue="1" operator="equal">
      <formula>"ADMISIBLE"</formula>
    </cfRule>
  </conditionalFormatting>
  <conditionalFormatting sqref="AG326:AG335">
    <cfRule type="cellIs" dxfId="4099" priority="4100" stopIfTrue="1" operator="equal">
      <formula>"NO ADMISIBLE"</formula>
    </cfRule>
  </conditionalFormatting>
  <conditionalFormatting sqref="AG326">
    <cfRule type="cellIs" dxfId="4098" priority="4098" stopIfTrue="1" operator="equal">
      <formula>"NO ADMISIBLE"</formula>
    </cfRule>
    <cfRule type="cellIs" dxfId="4097" priority="4099" stopIfTrue="1" operator="equal">
      <formula>"ADMISIBLE"</formula>
    </cfRule>
  </conditionalFormatting>
  <conditionalFormatting sqref="R326:R336">
    <cfRule type="cellIs" dxfId="4096" priority="4097" stopIfTrue="1" operator="equal">
      <formula>"NO ADMISIBLE"</formula>
    </cfRule>
  </conditionalFormatting>
  <conditionalFormatting sqref="D326:D335">
    <cfRule type="cellIs" dxfId="4095" priority="4096" stopIfTrue="1" operator="equal">
      <formula>"NO ADMISIBLE"</formula>
    </cfRule>
  </conditionalFormatting>
  <conditionalFormatting sqref="AI326:AI336">
    <cfRule type="cellIs" dxfId="4094" priority="4095" stopIfTrue="1" operator="equal">
      <formula>"NO ADMISIBLE"</formula>
    </cfRule>
  </conditionalFormatting>
  <conditionalFormatting sqref="AI326:AI336">
    <cfRule type="cellIs" dxfId="4093" priority="4093" stopIfTrue="1" operator="equal">
      <formula>"NO ADMISIBLE"</formula>
    </cfRule>
    <cfRule type="cellIs" dxfId="4092" priority="4094" stopIfTrue="1" operator="equal">
      <formula>"ADMISIBLE"</formula>
    </cfRule>
  </conditionalFormatting>
  <conditionalFormatting sqref="AA326:AA336">
    <cfRule type="cellIs" dxfId="4091" priority="4092" stopIfTrue="1" operator="equal">
      <formula>"NO ADMISIBLE"</formula>
    </cfRule>
  </conditionalFormatting>
  <conditionalFormatting sqref="AA326:AA336">
    <cfRule type="cellIs" dxfId="4090" priority="4090" stopIfTrue="1" operator="equal">
      <formula>"NO ADMISIBLE"</formula>
    </cfRule>
    <cfRule type="cellIs" dxfId="4089" priority="4091" stopIfTrue="1" operator="equal">
      <formula>"ADMISIBLE"</formula>
    </cfRule>
  </conditionalFormatting>
  <conditionalFormatting sqref="J328:J336">
    <cfRule type="cellIs" dxfId="4088" priority="4089" stopIfTrue="1" operator="equal">
      <formula>"NO ADMISIBLE"</formula>
    </cfRule>
  </conditionalFormatting>
  <conditionalFormatting sqref="M327">
    <cfRule type="cellIs" dxfId="4087" priority="4088" stopIfTrue="1" operator="equal">
      <formula>"NO ADMISIBLE"</formula>
    </cfRule>
  </conditionalFormatting>
  <conditionalFormatting sqref="T326:T335">
    <cfRule type="cellIs" dxfId="4086" priority="4087" stopIfTrue="1" operator="equal">
      <formula>"NO ADMISIBLE"</formula>
    </cfRule>
  </conditionalFormatting>
  <conditionalFormatting sqref="T327:T335">
    <cfRule type="cellIs" dxfId="4085" priority="4084" operator="equal">
      <formula>"VERIFICAR"</formula>
    </cfRule>
    <cfRule type="cellIs" dxfId="4084" priority="4085" operator="equal">
      <formula>"NO"</formula>
    </cfRule>
    <cfRule type="cellIs" dxfId="4083" priority="4086" operator="equal">
      <formula>"SI"</formula>
    </cfRule>
  </conditionalFormatting>
  <conditionalFormatting sqref="AB326:AB335">
    <cfRule type="cellIs" dxfId="4082" priority="4083" stopIfTrue="1" operator="equal">
      <formula>"NO ADMISIBLE"</formula>
    </cfRule>
  </conditionalFormatting>
  <conditionalFormatting sqref="AC326:AC335">
    <cfRule type="cellIs" dxfId="4081" priority="4082" stopIfTrue="1" operator="equal">
      <formula>"NO ADMISIBLE"</formula>
    </cfRule>
  </conditionalFormatting>
  <conditionalFormatting sqref="AF326:AF336">
    <cfRule type="cellIs" dxfId="4080" priority="4081" stopIfTrue="1" operator="equal">
      <formula>"NO ADMISIBLE"</formula>
    </cfRule>
  </conditionalFormatting>
  <conditionalFormatting sqref="AF326:AF336">
    <cfRule type="cellIs" dxfId="4079" priority="4079" stopIfTrue="1" operator="equal">
      <formula>"NO ADMISIBLE"</formula>
    </cfRule>
    <cfRule type="cellIs" dxfId="4078" priority="4080" stopIfTrue="1" operator="equal">
      <formula>"ADMISIBLE"</formula>
    </cfRule>
  </conditionalFormatting>
  <conditionalFormatting sqref="AH326:AH336">
    <cfRule type="cellIs" dxfId="4077" priority="4078" stopIfTrue="1" operator="equal">
      <formula>"NO ADMISIBLE"</formula>
    </cfRule>
  </conditionalFormatting>
  <conditionalFormatting sqref="AH326:AH336">
    <cfRule type="cellIs" dxfId="4076" priority="4076" stopIfTrue="1" operator="equal">
      <formula>"NO ADMISIBLE"</formula>
    </cfRule>
    <cfRule type="cellIs" dxfId="4075" priority="4077" stopIfTrue="1" operator="equal">
      <formula>"ADMISIBLE"</formula>
    </cfRule>
  </conditionalFormatting>
  <conditionalFormatting sqref="B327:C327">
    <cfRule type="cellIs" dxfId="4074" priority="4075" stopIfTrue="1" operator="equal">
      <formula>"NO ADMISIBLE"</formula>
    </cfRule>
  </conditionalFormatting>
  <conditionalFormatting sqref="K330:M334 M328:M329">
    <cfRule type="cellIs" dxfId="4073" priority="4074" stopIfTrue="1" operator="equal">
      <formula>"NO ADMISIBLE"</formula>
    </cfRule>
  </conditionalFormatting>
  <conditionalFormatting sqref="J327:J336">
    <cfRule type="cellIs" dxfId="4072" priority="4073" stopIfTrue="1" operator="equal">
      <formula>"NO ADMISIBLE"</formula>
    </cfRule>
  </conditionalFormatting>
  <conditionalFormatting sqref="K330:L336">
    <cfRule type="cellIs" dxfId="4071" priority="4072" stopIfTrue="1" operator="equal">
      <formula>"NO ADMISIBLE"</formula>
    </cfRule>
  </conditionalFormatting>
  <conditionalFormatting sqref="C330:M336 M327:M329 C327:J329 B327:B336">
    <cfRule type="expression" dxfId="4070" priority="4071">
      <formula>MOD(ROW(),2)=0</formula>
    </cfRule>
  </conditionalFormatting>
  <conditionalFormatting sqref="T336:U336">
    <cfRule type="cellIs" dxfId="4069" priority="4070" stopIfTrue="1" operator="equal">
      <formula>"NO ADMISIBLE"</formula>
    </cfRule>
  </conditionalFormatting>
  <conditionalFormatting sqref="T336:U336">
    <cfRule type="cellIs" dxfId="4068" priority="4067" operator="equal">
      <formula>"VERIFICAR"</formula>
    </cfRule>
    <cfRule type="cellIs" dxfId="4067" priority="4068" operator="equal">
      <formula>"NO"</formula>
    </cfRule>
    <cfRule type="cellIs" dxfId="4066" priority="4069" operator="equal">
      <formula>"SI"</formula>
    </cfRule>
  </conditionalFormatting>
  <conditionalFormatting sqref="W336">
    <cfRule type="cellIs" dxfId="4065" priority="4066" stopIfTrue="1" operator="equal">
      <formula>"NO ADMISIBLE"</formula>
    </cfRule>
  </conditionalFormatting>
  <conditionalFormatting sqref="W336">
    <cfRule type="cellIs" dxfId="4064" priority="4063" operator="equal">
      <formula>"VERIFICAR"</formula>
    </cfRule>
    <cfRule type="cellIs" dxfId="4063" priority="4064" operator="equal">
      <formula>"NO"</formula>
    </cfRule>
    <cfRule type="cellIs" dxfId="4062" priority="4065" operator="equal">
      <formula>"SI"</formula>
    </cfRule>
  </conditionalFormatting>
  <conditionalFormatting sqref="Y336">
    <cfRule type="cellIs" dxfId="4061" priority="4062" stopIfTrue="1" operator="equal">
      <formula>"NO ADMISIBLE"</formula>
    </cfRule>
  </conditionalFormatting>
  <conditionalFormatting sqref="Y336">
    <cfRule type="cellIs" dxfId="4060" priority="4059" operator="equal">
      <formula>"VERIFICAR"</formula>
    </cfRule>
    <cfRule type="cellIs" dxfId="4059" priority="4060" operator="equal">
      <formula>"NO"</formula>
    </cfRule>
    <cfRule type="cellIs" dxfId="4058" priority="4061" operator="equal">
      <formula>"SI"</formula>
    </cfRule>
  </conditionalFormatting>
  <conditionalFormatting sqref="AA336:AI336">
    <cfRule type="cellIs" dxfId="4057" priority="4058" stopIfTrue="1" operator="equal">
      <formula>"NO ADMISIBLE"</formula>
    </cfRule>
  </conditionalFormatting>
  <conditionalFormatting sqref="AA336:AI336">
    <cfRule type="cellIs" dxfId="4056" priority="4055" operator="equal">
      <formula>"VERIFICAR"</formula>
    </cfRule>
    <cfRule type="cellIs" dxfId="4055" priority="4056" operator="equal">
      <formula>"NO"</formula>
    </cfRule>
    <cfRule type="cellIs" dxfId="4054" priority="4057" operator="equal">
      <formula>"SI"</formula>
    </cfRule>
  </conditionalFormatting>
  <conditionalFormatting sqref="S326:S336">
    <cfRule type="cellIs" dxfId="4053" priority="4054" stopIfTrue="1" operator="equal">
      <formula>"NO ADMISIBLE"</formula>
    </cfRule>
  </conditionalFormatting>
  <conditionalFormatting sqref="S326:S336">
    <cfRule type="cellIs" dxfId="4052" priority="4052" stopIfTrue="1" operator="equal">
      <formula>"NO ADMISIBLE"</formula>
    </cfRule>
    <cfRule type="cellIs" dxfId="4051" priority="4053" stopIfTrue="1" operator="equal">
      <formula>"ADMISIBLE"</formula>
    </cfRule>
  </conditionalFormatting>
  <conditionalFormatting sqref="K328:L329">
    <cfRule type="cellIs" dxfId="4050" priority="4051" stopIfTrue="1" operator="equal">
      <formula>"NO ADMISIBLE"</formula>
    </cfRule>
  </conditionalFormatting>
  <conditionalFormatting sqref="K327:L329">
    <cfRule type="cellIs" dxfId="4049" priority="4050" stopIfTrue="1" operator="equal">
      <formula>"NO ADMISIBLE"</formula>
    </cfRule>
  </conditionalFormatting>
  <conditionalFormatting sqref="K327:L329">
    <cfRule type="expression" dxfId="4048" priority="4049">
      <formula>MOD(ROW(),2)=0</formula>
    </cfRule>
  </conditionalFormatting>
  <conditionalFormatting sqref="K327:L329">
    <cfRule type="expression" dxfId="4047" priority="4048">
      <formula>AND(ROW()=CELL("row"),COLUMN()=CELL("COL"))</formula>
    </cfRule>
  </conditionalFormatting>
  <conditionalFormatting sqref="AA326:AA336">
    <cfRule type="cellIs" dxfId="4046" priority="4047" stopIfTrue="1" operator="equal">
      <formula>"NO ADMISIBLE"</formula>
    </cfRule>
  </conditionalFormatting>
  <conditionalFormatting sqref="AA326:AA336">
    <cfRule type="cellIs" dxfId="4045" priority="4045" stopIfTrue="1" operator="equal">
      <formula>"NO ADMISIBLE"</formula>
    </cfRule>
    <cfRule type="cellIs" dxfId="4044" priority="4046" stopIfTrue="1" operator="equal">
      <formula>"ADMISIBLE"</formula>
    </cfRule>
  </conditionalFormatting>
  <conditionalFormatting sqref="Q326:AI336">
    <cfRule type="cellIs" dxfId="4043" priority="4044" operator="equal">
      <formula>"NO CUMPLE"</formula>
    </cfRule>
  </conditionalFormatting>
  <conditionalFormatting sqref="B332:B335">
    <cfRule type="cellIs" dxfId="4042" priority="4043" stopIfTrue="1" operator="equal">
      <formula>"NO ADMISIBLE"</formula>
    </cfRule>
  </conditionalFormatting>
  <conditionalFormatting sqref="C338 C344:C347 AD338:AD347 U338:U347 Y338:Z347 M347:M348 Z348 M338:Q338 N339:Q348">
    <cfRule type="cellIs" dxfId="4041" priority="4042" stopIfTrue="1" operator="equal">
      <formula>"NO ADMISIBLE"</formula>
    </cfRule>
  </conditionalFormatting>
  <conditionalFormatting sqref="V338:Y338 V339:X347 V348 X348">
    <cfRule type="cellIs" dxfId="4040" priority="4040" stopIfTrue="1" operator="equal">
      <formula>"NO ADMISIBLE"</formula>
    </cfRule>
    <cfRule type="cellIs" dxfId="4039" priority="4041" stopIfTrue="1" operator="equal">
      <formula>"ADMISIBLE"</formula>
    </cfRule>
  </conditionalFormatting>
  <conditionalFormatting sqref="Z338:Z348">
    <cfRule type="cellIs" dxfId="4038" priority="4038" stopIfTrue="1" operator="equal">
      <formula>"NO ADMISIBLE"</formula>
    </cfRule>
    <cfRule type="cellIs" dxfId="4037" priority="4039" stopIfTrue="1" operator="equal">
      <formula>"ADMISIBLE"</formula>
    </cfRule>
  </conditionalFormatting>
  <conditionalFormatting sqref="AE338:AE347">
    <cfRule type="cellIs" dxfId="4036" priority="4037" stopIfTrue="1" operator="equal">
      <formula>"NO ADMISIBLE"</formula>
    </cfRule>
  </conditionalFormatting>
  <conditionalFormatting sqref="AE338">
    <cfRule type="cellIs" dxfId="4035" priority="4035" stopIfTrue="1" operator="equal">
      <formula>"NO ADMISIBLE"</formula>
    </cfRule>
    <cfRule type="cellIs" dxfId="4034" priority="4036" stopIfTrue="1" operator="equal">
      <formula>"ADMISIBLE"</formula>
    </cfRule>
  </conditionalFormatting>
  <conditionalFormatting sqref="AG338:AG347">
    <cfRule type="cellIs" dxfId="4033" priority="4034" stopIfTrue="1" operator="equal">
      <formula>"NO ADMISIBLE"</formula>
    </cfRule>
  </conditionalFormatting>
  <conditionalFormatting sqref="AG338">
    <cfRule type="cellIs" dxfId="4032" priority="4032" stopIfTrue="1" operator="equal">
      <formula>"NO ADMISIBLE"</formula>
    </cfRule>
    <cfRule type="cellIs" dxfId="4031" priority="4033" stopIfTrue="1" operator="equal">
      <formula>"ADMISIBLE"</formula>
    </cfRule>
  </conditionalFormatting>
  <conditionalFormatting sqref="R338:R348">
    <cfRule type="cellIs" dxfId="4030" priority="4031" stopIfTrue="1" operator="equal">
      <formula>"NO ADMISIBLE"</formula>
    </cfRule>
  </conditionalFormatting>
  <conditionalFormatting sqref="D338:D347">
    <cfRule type="cellIs" dxfId="4029" priority="4030" stopIfTrue="1" operator="equal">
      <formula>"NO ADMISIBLE"</formula>
    </cfRule>
  </conditionalFormatting>
  <conditionalFormatting sqref="AI338:AI348">
    <cfRule type="cellIs" dxfId="4028" priority="4029" stopIfTrue="1" operator="equal">
      <formula>"NO ADMISIBLE"</formula>
    </cfRule>
  </conditionalFormatting>
  <conditionalFormatting sqref="AI338:AI348">
    <cfRule type="cellIs" dxfId="4027" priority="4027" stopIfTrue="1" operator="equal">
      <formula>"NO ADMISIBLE"</formula>
    </cfRule>
    <cfRule type="cellIs" dxfId="4026" priority="4028" stopIfTrue="1" operator="equal">
      <formula>"ADMISIBLE"</formula>
    </cfRule>
  </conditionalFormatting>
  <conditionalFormatting sqref="AA338:AA348">
    <cfRule type="cellIs" dxfId="4025" priority="4026" stopIfTrue="1" operator="equal">
      <formula>"NO ADMISIBLE"</formula>
    </cfRule>
  </conditionalFormatting>
  <conditionalFormatting sqref="AA338:AA348">
    <cfRule type="cellIs" dxfId="4024" priority="4024" stopIfTrue="1" operator="equal">
      <formula>"NO ADMISIBLE"</formula>
    </cfRule>
    <cfRule type="cellIs" dxfId="4023" priority="4025" stopIfTrue="1" operator="equal">
      <formula>"ADMISIBLE"</formula>
    </cfRule>
  </conditionalFormatting>
  <conditionalFormatting sqref="J340:J348">
    <cfRule type="cellIs" dxfId="4022" priority="4023" stopIfTrue="1" operator="equal">
      <formula>"NO ADMISIBLE"</formula>
    </cfRule>
  </conditionalFormatting>
  <conditionalFormatting sqref="M339">
    <cfRule type="cellIs" dxfId="4021" priority="4022" stopIfTrue="1" operator="equal">
      <formula>"NO ADMISIBLE"</formula>
    </cfRule>
  </conditionalFormatting>
  <conditionalFormatting sqref="T338:T347">
    <cfRule type="cellIs" dxfId="4020" priority="4021" stopIfTrue="1" operator="equal">
      <formula>"NO ADMISIBLE"</formula>
    </cfRule>
  </conditionalFormatting>
  <conditionalFormatting sqref="T339:T347">
    <cfRule type="cellIs" dxfId="4019" priority="4018" operator="equal">
      <formula>"VERIFICAR"</formula>
    </cfRule>
    <cfRule type="cellIs" dxfId="4018" priority="4019" operator="equal">
      <formula>"NO"</formula>
    </cfRule>
    <cfRule type="cellIs" dxfId="4017" priority="4020" operator="equal">
      <formula>"SI"</formula>
    </cfRule>
  </conditionalFormatting>
  <conditionalFormatting sqref="AB338:AB347">
    <cfRule type="cellIs" dxfId="4016" priority="4017" stopIfTrue="1" operator="equal">
      <formula>"NO ADMISIBLE"</formula>
    </cfRule>
  </conditionalFormatting>
  <conditionalFormatting sqref="AC338:AC347">
    <cfRule type="cellIs" dxfId="4015" priority="4016" stopIfTrue="1" operator="equal">
      <formula>"NO ADMISIBLE"</formula>
    </cfRule>
  </conditionalFormatting>
  <conditionalFormatting sqref="AF338:AF348">
    <cfRule type="cellIs" dxfId="4014" priority="4015" stopIfTrue="1" operator="equal">
      <formula>"NO ADMISIBLE"</formula>
    </cfRule>
  </conditionalFormatting>
  <conditionalFormatting sqref="AF338:AF348">
    <cfRule type="cellIs" dxfId="4013" priority="4013" stopIfTrue="1" operator="equal">
      <formula>"NO ADMISIBLE"</formula>
    </cfRule>
    <cfRule type="cellIs" dxfId="4012" priority="4014" stopIfTrue="1" operator="equal">
      <formula>"ADMISIBLE"</formula>
    </cfRule>
  </conditionalFormatting>
  <conditionalFormatting sqref="AH338:AH348">
    <cfRule type="cellIs" dxfId="4011" priority="4012" stopIfTrue="1" operator="equal">
      <formula>"NO ADMISIBLE"</formula>
    </cfRule>
  </conditionalFormatting>
  <conditionalFormatting sqref="AH338:AH348">
    <cfRule type="cellIs" dxfId="4010" priority="4010" stopIfTrue="1" operator="equal">
      <formula>"NO ADMISIBLE"</formula>
    </cfRule>
    <cfRule type="cellIs" dxfId="4009" priority="4011" stopIfTrue="1" operator="equal">
      <formula>"ADMISIBLE"</formula>
    </cfRule>
  </conditionalFormatting>
  <conditionalFormatting sqref="B339:C339">
    <cfRule type="cellIs" dxfId="4008" priority="4009" stopIfTrue="1" operator="equal">
      <formula>"NO ADMISIBLE"</formula>
    </cfRule>
  </conditionalFormatting>
  <conditionalFormatting sqref="K342:M346 M340:M341">
    <cfRule type="cellIs" dxfId="4007" priority="4008" stopIfTrue="1" operator="equal">
      <formula>"NO ADMISIBLE"</formula>
    </cfRule>
  </conditionalFormatting>
  <conditionalFormatting sqref="J339:J348">
    <cfRule type="cellIs" dxfId="4006" priority="4007" stopIfTrue="1" operator="equal">
      <formula>"NO ADMISIBLE"</formula>
    </cfRule>
  </conditionalFormatting>
  <conditionalFormatting sqref="K342:L348">
    <cfRule type="cellIs" dxfId="4005" priority="4006" stopIfTrue="1" operator="equal">
      <formula>"NO ADMISIBLE"</formula>
    </cfRule>
  </conditionalFormatting>
  <conditionalFormatting sqref="C342:M348 M339:M341 C339:J341 B339:B348">
    <cfRule type="expression" dxfId="4004" priority="4005">
      <formula>MOD(ROW(),2)=0</formula>
    </cfRule>
  </conditionalFormatting>
  <conditionalFormatting sqref="T348:U348">
    <cfRule type="cellIs" dxfId="4003" priority="4004" stopIfTrue="1" operator="equal">
      <formula>"NO ADMISIBLE"</formula>
    </cfRule>
  </conditionalFormatting>
  <conditionalFormatting sqref="T348:U348">
    <cfRule type="cellIs" dxfId="4002" priority="4001" operator="equal">
      <formula>"VERIFICAR"</formula>
    </cfRule>
    <cfRule type="cellIs" dxfId="4001" priority="4002" operator="equal">
      <formula>"NO"</formula>
    </cfRule>
    <cfRule type="cellIs" dxfId="4000" priority="4003" operator="equal">
      <formula>"SI"</formula>
    </cfRule>
  </conditionalFormatting>
  <conditionalFormatting sqref="W348">
    <cfRule type="cellIs" dxfId="3999" priority="4000" stopIfTrue="1" operator="equal">
      <formula>"NO ADMISIBLE"</formula>
    </cfRule>
  </conditionalFormatting>
  <conditionalFormatting sqref="W348">
    <cfRule type="cellIs" dxfId="3998" priority="3997" operator="equal">
      <formula>"VERIFICAR"</formula>
    </cfRule>
    <cfRule type="cellIs" dxfId="3997" priority="3998" operator="equal">
      <formula>"NO"</formula>
    </cfRule>
    <cfRule type="cellIs" dxfId="3996" priority="3999" operator="equal">
      <formula>"SI"</formula>
    </cfRule>
  </conditionalFormatting>
  <conditionalFormatting sqref="Y348">
    <cfRule type="cellIs" dxfId="3995" priority="3996" stopIfTrue="1" operator="equal">
      <formula>"NO ADMISIBLE"</formula>
    </cfRule>
  </conditionalFormatting>
  <conditionalFormatting sqref="Y348">
    <cfRule type="cellIs" dxfId="3994" priority="3993" operator="equal">
      <formula>"VERIFICAR"</formula>
    </cfRule>
    <cfRule type="cellIs" dxfId="3993" priority="3994" operator="equal">
      <formula>"NO"</formula>
    </cfRule>
    <cfRule type="cellIs" dxfId="3992" priority="3995" operator="equal">
      <formula>"SI"</formula>
    </cfRule>
  </conditionalFormatting>
  <conditionalFormatting sqref="AA348:AI348">
    <cfRule type="cellIs" dxfId="3991" priority="3992" stopIfTrue="1" operator="equal">
      <formula>"NO ADMISIBLE"</formula>
    </cfRule>
  </conditionalFormatting>
  <conditionalFormatting sqref="AA348:AI348">
    <cfRule type="cellIs" dxfId="3990" priority="3989" operator="equal">
      <formula>"VERIFICAR"</formula>
    </cfRule>
    <cfRule type="cellIs" dxfId="3989" priority="3990" operator="equal">
      <formula>"NO"</formula>
    </cfRule>
    <cfRule type="cellIs" dxfId="3988" priority="3991" operator="equal">
      <formula>"SI"</formula>
    </cfRule>
  </conditionalFormatting>
  <conditionalFormatting sqref="S338:S348">
    <cfRule type="cellIs" dxfId="3987" priority="3988" stopIfTrue="1" operator="equal">
      <formula>"NO ADMISIBLE"</formula>
    </cfRule>
  </conditionalFormatting>
  <conditionalFormatting sqref="S338:S348">
    <cfRule type="cellIs" dxfId="3986" priority="3986" stopIfTrue="1" operator="equal">
      <formula>"NO ADMISIBLE"</formula>
    </cfRule>
    <cfRule type="cellIs" dxfId="3985" priority="3987" stopIfTrue="1" operator="equal">
      <formula>"ADMISIBLE"</formula>
    </cfRule>
  </conditionalFormatting>
  <conditionalFormatting sqref="K340:L341">
    <cfRule type="cellIs" dxfId="3984" priority="3985" stopIfTrue="1" operator="equal">
      <formula>"NO ADMISIBLE"</formula>
    </cfRule>
  </conditionalFormatting>
  <conditionalFormatting sqref="K339:L341">
    <cfRule type="cellIs" dxfId="3983" priority="3984" stopIfTrue="1" operator="equal">
      <formula>"NO ADMISIBLE"</formula>
    </cfRule>
  </conditionalFormatting>
  <conditionalFormatting sqref="K339:L341">
    <cfRule type="expression" dxfId="3982" priority="3983">
      <formula>MOD(ROW(),2)=0</formula>
    </cfRule>
  </conditionalFormatting>
  <conditionalFormatting sqref="K339:L341">
    <cfRule type="expression" dxfId="3981" priority="3982">
      <formula>AND(ROW()=CELL("row"),COLUMN()=CELL("COL"))</formula>
    </cfRule>
  </conditionalFormatting>
  <conditionalFormatting sqref="AA338:AA348">
    <cfRule type="cellIs" dxfId="3980" priority="3981" stopIfTrue="1" operator="equal">
      <formula>"NO ADMISIBLE"</formula>
    </cfRule>
  </conditionalFormatting>
  <conditionalFormatting sqref="AA338:AA348">
    <cfRule type="cellIs" dxfId="3979" priority="3979" stopIfTrue="1" operator="equal">
      <formula>"NO ADMISIBLE"</formula>
    </cfRule>
    <cfRule type="cellIs" dxfId="3978" priority="3980" stopIfTrue="1" operator="equal">
      <formula>"ADMISIBLE"</formula>
    </cfRule>
  </conditionalFormatting>
  <conditionalFormatting sqref="Q338:AI348">
    <cfRule type="cellIs" dxfId="3977" priority="3978" operator="equal">
      <formula>"NO CUMPLE"</formula>
    </cfRule>
  </conditionalFormatting>
  <conditionalFormatting sqref="B344:B347">
    <cfRule type="cellIs" dxfId="3976" priority="3977" stopIfTrue="1" operator="equal">
      <formula>"NO ADMISIBLE"</formula>
    </cfRule>
  </conditionalFormatting>
  <conditionalFormatting sqref="C350 C356:C359 AD350:AD359 U350:U359 Y350:Z359 M359:M360 Z360 M350:Q350 N351:Q360">
    <cfRule type="cellIs" dxfId="3975" priority="3976" stopIfTrue="1" operator="equal">
      <formula>"NO ADMISIBLE"</formula>
    </cfRule>
  </conditionalFormatting>
  <conditionalFormatting sqref="V350:Y350 V351:X359 V360 X360">
    <cfRule type="cellIs" dxfId="3974" priority="3974" stopIfTrue="1" operator="equal">
      <formula>"NO ADMISIBLE"</formula>
    </cfRule>
    <cfRule type="cellIs" dxfId="3973" priority="3975" stopIfTrue="1" operator="equal">
      <formula>"ADMISIBLE"</formula>
    </cfRule>
  </conditionalFormatting>
  <conditionalFormatting sqref="Z350:Z360">
    <cfRule type="cellIs" dxfId="3972" priority="3972" stopIfTrue="1" operator="equal">
      <formula>"NO ADMISIBLE"</formula>
    </cfRule>
    <cfRule type="cellIs" dxfId="3971" priority="3973" stopIfTrue="1" operator="equal">
      <formula>"ADMISIBLE"</formula>
    </cfRule>
  </conditionalFormatting>
  <conditionalFormatting sqref="AE350:AE359">
    <cfRule type="cellIs" dxfId="3970" priority="3971" stopIfTrue="1" operator="equal">
      <formula>"NO ADMISIBLE"</formula>
    </cfRule>
  </conditionalFormatting>
  <conditionalFormatting sqref="AE350">
    <cfRule type="cellIs" dxfId="3969" priority="3969" stopIfTrue="1" operator="equal">
      <formula>"NO ADMISIBLE"</formula>
    </cfRule>
    <cfRule type="cellIs" dxfId="3968" priority="3970" stopIfTrue="1" operator="equal">
      <formula>"ADMISIBLE"</formula>
    </cfRule>
  </conditionalFormatting>
  <conditionalFormatting sqref="AG350:AG359">
    <cfRule type="cellIs" dxfId="3967" priority="3968" stopIfTrue="1" operator="equal">
      <formula>"NO ADMISIBLE"</formula>
    </cfRule>
  </conditionalFormatting>
  <conditionalFormatting sqref="AG350">
    <cfRule type="cellIs" dxfId="3966" priority="3966" stopIfTrue="1" operator="equal">
      <formula>"NO ADMISIBLE"</formula>
    </cfRule>
    <cfRule type="cellIs" dxfId="3965" priority="3967" stopIfTrue="1" operator="equal">
      <formula>"ADMISIBLE"</formula>
    </cfRule>
  </conditionalFormatting>
  <conditionalFormatting sqref="R350:R360">
    <cfRule type="cellIs" dxfId="3964" priority="3965" stopIfTrue="1" operator="equal">
      <formula>"NO ADMISIBLE"</formula>
    </cfRule>
  </conditionalFormatting>
  <conditionalFormatting sqref="D350:D359">
    <cfRule type="cellIs" dxfId="3963" priority="3964" stopIfTrue="1" operator="equal">
      <formula>"NO ADMISIBLE"</formula>
    </cfRule>
  </conditionalFormatting>
  <conditionalFormatting sqref="AI350:AI360">
    <cfRule type="cellIs" dxfId="3962" priority="3963" stopIfTrue="1" operator="equal">
      <formula>"NO ADMISIBLE"</formula>
    </cfRule>
  </conditionalFormatting>
  <conditionalFormatting sqref="AI350:AI360">
    <cfRule type="cellIs" dxfId="3961" priority="3961" stopIfTrue="1" operator="equal">
      <formula>"NO ADMISIBLE"</formula>
    </cfRule>
    <cfRule type="cellIs" dxfId="3960" priority="3962" stopIfTrue="1" operator="equal">
      <formula>"ADMISIBLE"</formula>
    </cfRule>
  </conditionalFormatting>
  <conditionalFormatting sqref="AA350:AA360">
    <cfRule type="cellIs" dxfId="3959" priority="3960" stopIfTrue="1" operator="equal">
      <formula>"NO ADMISIBLE"</formula>
    </cfRule>
  </conditionalFormatting>
  <conditionalFormatting sqref="AA350:AA360">
    <cfRule type="cellIs" dxfId="3958" priority="3958" stopIfTrue="1" operator="equal">
      <formula>"NO ADMISIBLE"</formula>
    </cfRule>
    <cfRule type="cellIs" dxfId="3957" priority="3959" stopIfTrue="1" operator="equal">
      <formula>"ADMISIBLE"</formula>
    </cfRule>
  </conditionalFormatting>
  <conditionalFormatting sqref="J352:J360">
    <cfRule type="cellIs" dxfId="3956" priority="3957" stopIfTrue="1" operator="equal">
      <formula>"NO ADMISIBLE"</formula>
    </cfRule>
  </conditionalFormatting>
  <conditionalFormatting sqref="M351">
    <cfRule type="cellIs" dxfId="3955" priority="3956" stopIfTrue="1" operator="equal">
      <formula>"NO ADMISIBLE"</formula>
    </cfRule>
  </conditionalFormatting>
  <conditionalFormatting sqref="T350:T359">
    <cfRule type="cellIs" dxfId="3954" priority="3955" stopIfTrue="1" operator="equal">
      <formula>"NO ADMISIBLE"</formula>
    </cfRule>
  </conditionalFormatting>
  <conditionalFormatting sqref="T351:T359">
    <cfRule type="cellIs" dxfId="3953" priority="3952" operator="equal">
      <formula>"VERIFICAR"</formula>
    </cfRule>
    <cfRule type="cellIs" dxfId="3952" priority="3953" operator="equal">
      <formula>"NO"</formula>
    </cfRule>
    <cfRule type="cellIs" dxfId="3951" priority="3954" operator="equal">
      <formula>"SI"</formula>
    </cfRule>
  </conditionalFormatting>
  <conditionalFormatting sqref="AB350:AB359">
    <cfRule type="cellIs" dxfId="3950" priority="3951" stopIfTrue="1" operator="equal">
      <formula>"NO ADMISIBLE"</formula>
    </cfRule>
  </conditionalFormatting>
  <conditionalFormatting sqref="AC350:AC359">
    <cfRule type="cellIs" dxfId="3949" priority="3950" stopIfTrue="1" operator="equal">
      <formula>"NO ADMISIBLE"</formula>
    </cfRule>
  </conditionalFormatting>
  <conditionalFormatting sqref="AF350:AF360">
    <cfRule type="cellIs" dxfId="3948" priority="3949" stopIfTrue="1" operator="equal">
      <formula>"NO ADMISIBLE"</formula>
    </cfRule>
  </conditionalFormatting>
  <conditionalFormatting sqref="AF350:AF360">
    <cfRule type="cellIs" dxfId="3947" priority="3947" stopIfTrue="1" operator="equal">
      <formula>"NO ADMISIBLE"</formula>
    </cfRule>
    <cfRule type="cellIs" dxfId="3946" priority="3948" stopIfTrue="1" operator="equal">
      <formula>"ADMISIBLE"</formula>
    </cfRule>
  </conditionalFormatting>
  <conditionalFormatting sqref="AH350:AH360">
    <cfRule type="cellIs" dxfId="3945" priority="3946" stopIfTrue="1" operator="equal">
      <formula>"NO ADMISIBLE"</formula>
    </cfRule>
  </conditionalFormatting>
  <conditionalFormatting sqref="AH350:AH360">
    <cfRule type="cellIs" dxfId="3944" priority="3944" stopIfTrue="1" operator="equal">
      <formula>"NO ADMISIBLE"</formula>
    </cfRule>
    <cfRule type="cellIs" dxfId="3943" priority="3945" stopIfTrue="1" operator="equal">
      <formula>"ADMISIBLE"</formula>
    </cfRule>
  </conditionalFormatting>
  <conditionalFormatting sqref="B351:C351">
    <cfRule type="cellIs" dxfId="3942" priority="3943" stopIfTrue="1" operator="equal">
      <formula>"NO ADMISIBLE"</formula>
    </cfRule>
  </conditionalFormatting>
  <conditionalFormatting sqref="K354:M358 M352:M353">
    <cfRule type="cellIs" dxfId="3941" priority="3942" stopIfTrue="1" operator="equal">
      <formula>"NO ADMISIBLE"</formula>
    </cfRule>
  </conditionalFormatting>
  <conditionalFormatting sqref="J351:J360">
    <cfRule type="cellIs" dxfId="3940" priority="3941" stopIfTrue="1" operator="equal">
      <formula>"NO ADMISIBLE"</formula>
    </cfRule>
  </conditionalFormatting>
  <conditionalFormatting sqref="K354:L360">
    <cfRule type="cellIs" dxfId="3939" priority="3940" stopIfTrue="1" operator="equal">
      <formula>"NO ADMISIBLE"</formula>
    </cfRule>
  </conditionalFormatting>
  <conditionalFormatting sqref="C354:M360 M351:M353 C351:J353 B351:B360">
    <cfRule type="expression" dxfId="3938" priority="3939">
      <formula>MOD(ROW(),2)=0</formula>
    </cfRule>
  </conditionalFormatting>
  <conditionalFormatting sqref="T360:U360">
    <cfRule type="cellIs" dxfId="3937" priority="3938" stopIfTrue="1" operator="equal">
      <formula>"NO ADMISIBLE"</formula>
    </cfRule>
  </conditionalFormatting>
  <conditionalFormatting sqref="T360:U360">
    <cfRule type="cellIs" dxfId="3936" priority="3935" operator="equal">
      <formula>"VERIFICAR"</formula>
    </cfRule>
    <cfRule type="cellIs" dxfId="3935" priority="3936" operator="equal">
      <formula>"NO"</formula>
    </cfRule>
    <cfRule type="cellIs" dxfId="3934" priority="3937" operator="equal">
      <formula>"SI"</formula>
    </cfRule>
  </conditionalFormatting>
  <conditionalFormatting sqref="W360">
    <cfRule type="cellIs" dxfId="3933" priority="3934" stopIfTrue="1" operator="equal">
      <formula>"NO ADMISIBLE"</formula>
    </cfRule>
  </conditionalFormatting>
  <conditionalFormatting sqref="W360">
    <cfRule type="cellIs" dxfId="3932" priority="3931" operator="equal">
      <formula>"VERIFICAR"</formula>
    </cfRule>
    <cfRule type="cellIs" dxfId="3931" priority="3932" operator="equal">
      <formula>"NO"</formula>
    </cfRule>
    <cfRule type="cellIs" dxfId="3930" priority="3933" operator="equal">
      <formula>"SI"</formula>
    </cfRule>
  </conditionalFormatting>
  <conditionalFormatting sqref="Y360">
    <cfRule type="cellIs" dxfId="3929" priority="3930" stopIfTrue="1" operator="equal">
      <formula>"NO ADMISIBLE"</formula>
    </cfRule>
  </conditionalFormatting>
  <conditionalFormatting sqref="Y360">
    <cfRule type="cellIs" dxfId="3928" priority="3927" operator="equal">
      <formula>"VERIFICAR"</formula>
    </cfRule>
    <cfRule type="cellIs" dxfId="3927" priority="3928" operator="equal">
      <formula>"NO"</formula>
    </cfRule>
    <cfRule type="cellIs" dxfId="3926" priority="3929" operator="equal">
      <formula>"SI"</formula>
    </cfRule>
  </conditionalFormatting>
  <conditionalFormatting sqref="AA360:AI360">
    <cfRule type="cellIs" dxfId="3925" priority="3926" stopIfTrue="1" operator="equal">
      <formula>"NO ADMISIBLE"</formula>
    </cfRule>
  </conditionalFormatting>
  <conditionalFormatting sqref="AA360:AI360">
    <cfRule type="cellIs" dxfId="3924" priority="3923" operator="equal">
      <formula>"VERIFICAR"</formula>
    </cfRule>
    <cfRule type="cellIs" dxfId="3923" priority="3924" operator="equal">
      <formula>"NO"</formula>
    </cfRule>
    <cfRule type="cellIs" dxfId="3922" priority="3925" operator="equal">
      <formula>"SI"</formula>
    </cfRule>
  </conditionalFormatting>
  <conditionalFormatting sqref="S350:S360">
    <cfRule type="cellIs" dxfId="3921" priority="3922" stopIfTrue="1" operator="equal">
      <formula>"NO ADMISIBLE"</formula>
    </cfRule>
  </conditionalFormatting>
  <conditionalFormatting sqref="S350:S360">
    <cfRule type="cellIs" dxfId="3920" priority="3920" stopIfTrue="1" operator="equal">
      <formula>"NO ADMISIBLE"</formula>
    </cfRule>
    <cfRule type="cellIs" dxfId="3919" priority="3921" stopIfTrue="1" operator="equal">
      <formula>"ADMISIBLE"</formula>
    </cfRule>
  </conditionalFormatting>
  <conditionalFormatting sqref="K352:L353">
    <cfRule type="cellIs" dxfId="3918" priority="3919" stopIfTrue="1" operator="equal">
      <formula>"NO ADMISIBLE"</formula>
    </cfRule>
  </conditionalFormatting>
  <conditionalFormatting sqref="K351:L353">
    <cfRule type="cellIs" dxfId="3917" priority="3918" stopIfTrue="1" operator="equal">
      <formula>"NO ADMISIBLE"</formula>
    </cfRule>
  </conditionalFormatting>
  <conditionalFormatting sqref="K351:L353">
    <cfRule type="expression" dxfId="3916" priority="3917">
      <formula>MOD(ROW(),2)=0</formula>
    </cfRule>
  </conditionalFormatting>
  <conditionalFormatting sqref="K351:L353">
    <cfRule type="expression" dxfId="3915" priority="3916">
      <formula>AND(ROW()=CELL("row"),COLUMN()=CELL("COL"))</formula>
    </cfRule>
  </conditionalFormatting>
  <conditionalFormatting sqref="AA350:AA360">
    <cfRule type="cellIs" dxfId="3914" priority="3915" stopIfTrue="1" operator="equal">
      <formula>"NO ADMISIBLE"</formula>
    </cfRule>
  </conditionalFormatting>
  <conditionalFormatting sqref="AA350:AA360">
    <cfRule type="cellIs" dxfId="3913" priority="3913" stopIfTrue="1" operator="equal">
      <formula>"NO ADMISIBLE"</formula>
    </cfRule>
    <cfRule type="cellIs" dxfId="3912" priority="3914" stopIfTrue="1" operator="equal">
      <formula>"ADMISIBLE"</formula>
    </cfRule>
  </conditionalFormatting>
  <conditionalFormatting sqref="Q350:AI360">
    <cfRule type="cellIs" dxfId="3911" priority="3912" operator="equal">
      <formula>"NO CUMPLE"</formula>
    </cfRule>
  </conditionalFormatting>
  <conditionalFormatting sqref="B356:B359">
    <cfRule type="cellIs" dxfId="3910" priority="3911" stopIfTrue="1" operator="equal">
      <formula>"NO ADMISIBLE"</formula>
    </cfRule>
  </conditionalFormatting>
  <conditionalFormatting sqref="C362 C368:C371 AD362:AD371 U362:U371 Y362:Z371 M371:M372 Z372 M362:Q362 N363:Q372">
    <cfRule type="cellIs" dxfId="3909" priority="3910" stopIfTrue="1" operator="equal">
      <formula>"NO ADMISIBLE"</formula>
    </cfRule>
  </conditionalFormatting>
  <conditionalFormatting sqref="V362:Y362 V363:X371 V372 X372">
    <cfRule type="cellIs" dxfId="3908" priority="3908" stopIfTrue="1" operator="equal">
      <formula>"NO ADMISIBLE"</formula>
    </cfRule>
    <cfRule type="cellIs" dxfId="3907" priority="3909" stopIfTrue="1" operator="equal">
      <formula>"ADMISIBLE"</formula>
    </cfRule>
  </conditionalFormatting>
  <conditionalFormatting sqref="Z362:Z372">
    <cfRule type="cellIs" dxfId="3906" priority="3906" stopIfTrue="1" operator="equal">
      <formula>"NO ADMISIBLE"</formula>
    </cfRule>
    <cfRule type="cellIs" dxfId="3905" priority="3907" stopIfTrue="1" operator="equal">
      <formula>"ADMISIBLE"</formula>
    </cfRule>
  </conditionalFormatting>
  <conditionalFormatting sqref="AE362:AE371">
    <cfRule type="cellIs" dxfId="3904" priority="3905" stopIfTrue="1" operator="equal">
      <formula>"NO ADMISIBLE"</formula>
    </cfRule>
  </conditionalFormatting>
  <conditionalFormatting sqref="AE362">
    <cfRule type="cellIs" dxfId="3903" priority="3903" stopIfTrue="1" operator="equal">
      <formula>"NO ADMISIBLE"</formula>
    </cfRule>
    <cfRule type="cellIs" dxfId="3902" priority="3904" stopIfTrue="1" operator="equal">
      <formula>"ADMISIBLE"</formula>
    </cfRule>
  </conditionalFormatting>
  <conditionalFormatting sqref="AG362:AG371">
    <cfRule type="cellIs" dxfId="3901" priority="3902" stopIfTrue="1" operator="equal">
      <formula>"NO ADMISIBLE"</formula>
    </cfRule>
  </conditionalFormatting>
  <conditionalFormatting sqref="AG362">
    <cfRule type="cellIs" dxfId="3900" priority="3900" stopIfTrue="1" operator="equal">
      <formula>"NO ADMISIBLE"</formula>
    </cfRule>
    <cfRule type="cellIs" dxfId="3899" priority="3901" stopIfTrue="1" operator="equal">
      <formula>"ADMISIBLE"</formula>
    </cfRule>
  </conditionalFormatting>
  <conditionalFormatting sqref="R362:R372">
    <cfRule type="cellIs" dxfId="3898" priority="3899" stopIfTrue="1" operator="equal">
      <formula>"NO ADMISIBLE"</formula>
    </cfRule>
  </conditionalFormatting>
  <conditionalFormatting sqref="D362:D371">
    <cfRule type="cellIs" dxfId="3897" priority="3898" stopIfTrue="1" operator="equal">
      <formula>"NO ADMISIBLE"</formula>
    </cfRule>
  </conditionalFormatting>
  <conditionalFormatting sqref="AI362:AI372">
    <cfRule type="cellIs" dxfId="3896" priority="3897" stopIfTrue="1" operator="equal">
      <formula>"NO ADMISIBLE"</formula>
    </cfRule>
  </conditionalFormatting>
  <conditionalFormatting sqref="AI362:AI372">
    <cfRule type="cellIs" dxfId="3895" priority="3895" stopIfTrue="1" operator="equal">
      <formula>"NO ADMISIBLE"</formula>
    </cfRule>
    <cfRule type="cellIs" dxfId="3894" priority="3896" stopIfTrue="1" operator="equal">
      <formula>"ADMISIBLE"</formula>
    </cfRule>
  </conditionalFormatting>
  <conditionalFormatting sqref="AA362:AA372">
    <cfRule type="cellIs" dxfId="3893" priority="3894" stopIfTrue="1" operator="equal">
      <formula>"NO ADMISIBLE"</formula>
    </cfRule>
  </conditionalFormatting>
  <conditionalFormatting sqref="AA362:AA372">
    <cfRule type="cellIs" dxfId="3892" priority="3892" stopIfTrue="1" operator="equal">
      <formula>"NO ADMISIBLE"</formula>
    </cfRule>
    <cfRule type="cellIs" dxfId="3891" priority="3893" stopIfTrue="1" operator="equal">
      <formula>"ADMISIBLE"</formula>
    </cfRule>
  </conditionalFormatting>
  <conditionalFormatting sqref="J364:J372">
    <cfRule type="cellIs" dxfId="3890" priority="3891" stopIfTrue="1" operator="equal">
      <formula>"NO ADMISIBLE"</formula>
    </cfRule>
  </conditionalFormatting>
  <conditionalFormatting sqref="M363">
    <cfRule type="cellIs" dxfId="3889" priority="3890" stopIfTrue="1" operator="equal">
      <formula>"NO ADMISIBLE"</formula>
    </cfRule>
  </conditionalFormatting>
  <conditionalFormatting sqref="T362:T371">
    <cfRule type="cellIs" dxfId="3888" priority="3889" stopIfTrue="1" operator="equal">
      <formula>"NO ADMISIBLE"</formula>
    </cfRule>
  </conditionalFormatting>
  <conditionalFormatting sqref="T363:T371">
    <cfRule type="cellIs" dxfId="3887" priority="3886" operator="equal">
      <formula>"VERIFICAR"</formula>
    </cfRule>
    <cfRule type="cellIs" dxfId="3886" priority="3887" operator="equal">
      <formula>"NO"</formula>
    </cfRule>
    <cfRule type="cellIs" dxfId="3885" priority="3888" operator="equal">
      <formula>"SI"</formula>
    </cfRule>
  </conditionalFormatting>
  <conditionalFormatting sqref="AB362:AB371">
    <cfRule type="cellIs" dxfId="3884" priority="3885" stopIfTrue="1" operator="equal">
      <formula>"NO ADMISIBLE"</formula>
    </cfRule>
  </conditionalFormatting>
  <conditionalFormatting sqref="AC362:AC371">
    <cfRule type="cellIs" dxfId="3883" priority="3884" stopIfTrue="1" operator="equal">
      <formula>"NO ADMISIBLE"</formula>
    </cfRule>
  </conditionalFormatting>
  <conditionalFormatting sqref="AF362:AF372">
    <cfRule type="cellIs" dxfId="3882" priority="3883" stopIfTrue="1" operator="equal">
      <formula>"NO ADMISIBLE"</formula>
    </cfRule>
  </conditionalFormatting>
  <conditionalFormatting sqref="AF362:AF372">
    <cfRule type="cellIs" dxfId="3881" priority="3881" stopIfTrue="1" operator="equal">
      <formula>"NO ADMISIBLE"</formula>
    </cfRule>
    <cfRule type="cellIs" dxfId="3880" priority="3882" stopIfTrue="1" operator="equal">
      <formula>"ADMISIBLE"</formula>
    </cfRule>
  </conditionalFormatting>
  <conditionalFormatting sqref="AH362:AH372">
    <cfRule type="cellIs" dxfId="3879" priority="3880" stopIfTrue="1" operator="equal">
      <formula>"NO ADMISIBLE"</formula>
    </cfRule>
  </conditionalFormatting>
  <conditionalFormatting sqref="AH362:AH372">
    <cfRule type="cellIs" dxfId="3878" priority="3878" stopIfTrue="1" operator="equal">
      <formula>"NO ADMISIBLE"</formula>
    </cfRule>
    <cfRule type="cellIs" dxfId="3877" priority="3879" stopIfTrue="1" operator="equal">
      <formula>"ADMISIBLE"</formula>
    </cfRule>
  </conditionalFormatting>
  <conditionalFormatting sqref="B363:C363">
    <cfRule type="cellIs" dxfId="3876" priority="3877" stopIfTrue="1" operator="equal">
      <formula>"NO ADMISIBLE"</formula>
    </cfRule>
  </conditionalFormatting>
  <conditionalFormatting sqref="K366:M370 M364:M365">
    <cfRule type="cellIs" dxfId="3875" priority="3876" stopIfTrue="1" operator="equal">
      <formula>"NO ADMISIBLE"</formula>
    </cfRule>
  </conditionalFormatting>
  <conditionalFormatting sqref="J363:J372">
    <cfRule type="cellIs" dxfId="3874" priority="3875" stopIfTrue="1" operator="equal">
      <formula>"NO ADMISIBLE"</formula>
    </cfRule>
  </conditionalFormatting>
  <conditionalFormatting sqref="K366:L372">
    <cfRule type="cellIs" dxfId="3873" priority="3874" stopIfTrue="1" operator="equal">
      <formula>"NO ADMISIBLE"</formula>
    </cfRule>
  </conditionalFormatting>
  <conditionalFormatting sqref="C366:M372 M363:M365 C363:J365 B363:B372">
    <cfRule type="expression" dxfId="3872" priority="3873">
      <formula>MOD(ROW(),2)=0</formula>
    </cfRule>
  </conditionalFormatting>
  <conditionalFormatting sqref="T372:U372">
    <cfRule type="cellIs" dxfId="3871" priority="3872" stopIfTrue="1" operator="equal">
      <formula>"NO ADMISIBLE"</formula>
    </cfRule>
  </conditionalFormatting>
  <conditionalFormatting sqref="T372:U372">
    <cfRule type="cellIs" dxfId="3870" priority="3869" operator="equal">
      <formula>"VERIFICAR"</formula>
    </cfRule>
    <cfRule type="cellIs" dxfId="3869" priority="3870" operator="equal">
      <formula>"NO"</formula>
    </cfRule>
    <cfRule type="cellIs" dxfId="3868" priority="3871" operator="equal">
      <formula>"SI"</formula>
    </cfRule>
  </conditionalFormatting>
  <conditionalFormatting sqref="W372">
    <cfRule type="cellIs" dxfId="3867" priority="3868" stopIfTrue="1" operator="equal">
      <formula>"NO ADMISIBLE"</formula>
    </cfRule>
  </conditionalFormatting>
  <conditionalFormatting sqref="W372">
    <cfRule type="cellIs" dxfId="3866" priority="3865" operator="equal">
      <formula>"VERIFICAR"</formula>
    </cfRule>
    <cfRule type="cellIs" dxfId="3865" priority="3866" operator="equal">
      <formula>"NO"</formula>
    </cfRule>
    <cfRule type="cellIs" dxfId="3864" priority="3867" operator="equal">
      <formula>"SI"</formula>
    </cfRule>
  </conditionalFormatting>
  <conditionalFormatting sqref="Y372">
    <cfRule type="cellIs" dxfId="3863" priority="3864" stopIfTrue="1" operator="equal">
      <formula>"NO ADMISIBLE"</formula>
    </cfRule>
  </conditionalFormatting>
  <conditionalFormatting sqref="Y372">
    <cfRule type="cellIs" dxfId="3862" priority="3861" operator="equal">
      <formula>"VERIFICAR"</formula>
    </cfRule>
    <cfRule type="cellIs" dxfId="3861" priority="3862" operator="equal">
      <formula>"NO"</formula>
    </cfRule>
    <cfRule type="cellIs" dxfId="3860" priority="3863" operator="equal">
      <formula>"SI"</formula>
    </cfRule>
  </conditionalFormatting>
  <conditionalFormatting sqref="AA372:AI372">
    <cfRule type="cellIs" dxfId="3859" priority="3860" stopIfTrue="1" operator="equal">
      <formula>"NO ADMISIBLE"</formula>
    </cfRule>
  </conditionalFormatting>
  <conditionalFormatting sqref="AA372:AI372">
    <cfRule type="cellIs" dxfId="3858" priority="3857" operator="equal">
      <formula>"VERIFICAR"</formula>
    </cfRule>
    <cfRule type="cellIs" dxfId="3857" priority="3858" operator="equal">
      <formula>"NO"</formula>
    </cfRule>
    <cfRule type="cellIs" dxfId="3856" priority="3859" operator="equal">
      <formula>"SI"</formula>
    </cfRule>
  </conditionalFormatting>
  <conditionalFormatting sqref="S362:S372">
    <cfRule type="cellIs" dxfId="3855" priority="3856" stopIfTrue="1" operator="equal">
      <formula>"NO ADMISIBLE"</formula>
    </cfRule>
  </conditionalFormatting>
  <conditionalFormatting sqref="S362:S372">
    <cfRule type="cellIs" dxfId="3854" priority="3854" stopIfTrue="1" operator="equal">
      <formula>"NO ADMISIBLE"</formula>
    </cfRule>
    <cfRule type="cellIs" dxfId="3853" priority="3855" stopIfTrue="1" operator="equal">
      <formula>"ADMISIBLE"</formula>
    </cfRule>
  </conditionalFormatting>
  <conditionalFormatting sqref="K364:L365">
    <cfRule type="cellIs" dxfId="3852" priority="3853" stopIfTrue="1" operator="equal">
      <formula>"NO ADMISIBLE"</formula>
    </cfRule>
  </conditionalFormatting>
  <conditionalFormatting sqref="K363:L365">
    <cfRule type="cellIs" dxfId="3851" priority="3852" stopIfTrue="1" operator="equal">
      <formula>"NO ADMISIBLE"</formula>
    </cfRule>
  </conditionalFormatting>
  <conditionalFormatting sqref="K363:L365">
    <cfRule type="expression" dxfId="3850" priority="3851">
      <formula>MOD(ROW(),2)=0</formula>
    </cfRule>
  </conditionalFormatting>
  <conditionalFormatting sqref="K363:L365">
    <cfRule type="expression" dxfId="3849" priority="3850">
      <formula>AND(ROW()=CELL("row"),COLUMN()=CELL("COL"))</formula>
    </cfRule>
  </conditionalFormatting>
  <conditionalFormatting sqref="AA362:AA372">
    <cfRule type="cellIs" dxfId="3848" priority="3849" stopIfTrue="1" operator="equal">
      <formula>"NO ADMISIBLE"</formula>
    </cfRule>
  </conditionalFormatting>
  <conditionalFormatting sqref="AA362:AA372">
    <cfRule type="cellIs" dxfId="3847" priority="3847" stopIfTrue="1" operator="equal">
      <formula>"NO ADMISIBLE"</formula>
    </cfRule>
    <cfRule type="cellIs" dxfId="3846" priority="3848" stopIfTrue="1" operator="equal">
      <formula>"ADMISIBLE"</formula>
    </cfRule>
  </conditionalFormatting>
  <conditionalFormatting sqref="Q362:AI372">
    <cfRule type="cellIs" dxfId="3845" priority="3846" operator="equal">
      <formula>"NO CUMPLE"</formula>
    </cfRule>
  </conditionalFormatting>
  <conditionalFormatting sqref="B368:B371">
    <cfRule type="cellIs" dxfId="3844" priority="3845" stopIfTrue="1" operator="equal">
      <formula>"NO ADMISIBLE"</formula>
    </cfRule>
  </conditionalFormatting>
  <conditionalFormatting sqref="C374 C380:C383 AD374:AD383 U374:U383 Y374:Z383 M383:M384 Z384 M374:Q374 N375:Q384">
    <cfRule type="cellIs" dxfId="3843" priority="3844" stopIfTrue="1" operator="equal">
      <formula>"NO ADMISIBLE"</formula>
    </cfRule>
  </conditionalFormatting>
  <conditionalFormatting sqref="V374:Y374 V375:X383 V384 X384">
    <cfRule type="cellIs" dxfId="3842" priority="3842" stopIfTrue="1" operator="equal">
      <formula>"NO ADMISIBLE"</formula>
    </cfRule>
    <cfRule type="cellIs" dxfId="3841" priority="3843" stopIfTrue="1" operator="equal">
      <formula>"ADMISIBLE"</formula>
    </cfRule>
  </conditionalFormatting>
  <conditionalFormatting sqref="Z374:Z384">
    <cfRule type="cellIs" dxfId="3840" priority="3840" stopIfTrue="1" operator="equal">
      <formula>"NO ADMISIBLE"</formula>
    </cfRule>
    <cfRule type="cellIs" dxfId="3839" priority="3841" stopIfTrue="1" operator="equal">
      <formula>"ADMISIBLE"</formula>
    </cfRule>
  </conditionalFormatting>
  <conditionalFormatting sqref="AE374:AE383">
    <cfRule type="cellIs" dxfId="3838" priority="3839" stopIfTrue="1" operator="equal">
      <formula>"NO ADMISIBLE"</formula>
    </cfRule>
  </conditionalFormatting>
  <conditionalFormatting sqref="AE374">
    <cfRule type="cellIs" dxfId="3837" priority="3837" stopIfTrue="1" operator="equal">
      <formula>"NO ADMISIBLE"</formula>
    </cfRule>
    <cfRule type="cellIs" dxfId="3836" priority="3838" stopIfTrue="1" operator="equal">
      <formula>"ADMISIBLE"</formula>
    </cfRule>
  </conditionalFormatting>
  <conditionalFormatting sqref="AG374:AG383">
    <cfRule type="cellIs" dxfId="3835" priority="3836" stopIfTrue="1" operator="equal">
      <formula>"NO ADMISIBLE"</formula>
    </cfRule>
  </conditionalFormatting>
  <conditionalFormatting sqref="AG374">
    <cfRule type="cellIs" dxfId="3834" priority="3834" stopIfTrue="1" operator="equal">
      <formula>"NO ADMISIBLE"</formula>
    </cfRule>
    <cfRule type="cellIs" dxfId="3833" priority="3835" stopIfTrue="1" operator="equal">
      <formula>"ADMISIBLE"</formula>
    </cfRule>
  </conditionalFormatting>
  <conditionalFormatting sqref="R374:R384">
    <cfRule type="cellIs" dxfId="3832" priority="3833" stopIfTrue="1" operator="equal">
      <formula>"NO ADMISIBLE"</formula>
    </cfRule>
  </conditionalFormatting>
  <conditionalFormatting sqref="D374:D383">
    <cfRule type="cellIs" dxfId="3831" priority="3832" stopIfTrue="1" operator="equal">
      <formula>"NO ADMISIBLE"</formula>
    </cfRule>
  </conditionalFormatting>
  <conditionalFormatting sqref="AI374:AI384">
    <cfRule type="cellIs" dxfId="3830" priority="3831" stopIfTrue="1" operator="equal">
      <formula>"NO ADMISIBLE"</formula>
    </cfRule>
  </conditionalFormatting>
  <conditionalFormatting sqref="AI374:AI384">
    <cfRule type="cellIs" dxfId="3829" priority="3829" stopIfTrue="1" operator="equal">
      <formula>"NO ADMISIBLE"</formula>
    </cfRule>
    <cfRule type="cellIs" dxfId="3828" priority="3830" stopIfTrue="1" operator="equal">
      <formula>"ADMISIBLE"</formula>
    </cfRule>
  </conditionalFormatting>
  <conditionalFormatting sqref="AA374:AA384">
    <cfRule type="cellIs" dxfId="3827" priority="3828" stopIfTrue="1" operator="equal">
      <formula>"NO ADMISIBLE"</formula>
    </cfRule>
  </conditionalFormatting>
  <conditionalFormatting sqref="AA374:AA384">
    <cfRule type="cellIs" dxfId="3826" priority="3826" stopIfTrue="1" operator="equal">
      <formula>"NO ADMISIBLE"</formula>
    </cfRule>
    <cfRule type="cellIs" dxfId="3825" priority="3827" stopIfTrue="1" operator="equal">
      <formula>"ADMISIBLE"</formula>
    </cfRule>
  </conditionalFormatting>
  <conditionalFormatting sqref="J376:J384">
    <cfRule type="cellIs" dxfId="3824" priority="3825" stopIfTrue="1" operator="equal">
      <formula>"NO ADMISIBLE"</formula>
    </cfRule>
  </conditionalFormatting>
  <conditionalFormatting sqref="M375">
    <cfRule type="cellIs" dxfId="3823" priority="3824" stopIfTrue="1" operator="equal">
      <formula>"NO ADMISIBLE"</formula>
    </cfRule>
  </conditionalFormatting>
  <conditionalFormatting sqref="T374:T383">
    <cfRule type="cellIs" dxfId="3822" priority="3823" stopIfTrue="1" operator="equal">
      <formula>"NO ADMISIBLE"</formula>
    </cfRule>
  </conditionalFormatting>
  <conditionalFormatting sqref="T375:T383">
    <cfRule type="cellIs" dxfId="3821" priority="3820" operator="equal">
      <formula>"VERIFICAR"</formula>
    </cfRule>
    <cfRule type="cellIs" dxfId="3820" priority="3821" operator="equal">
      <formula>"NO"</formula>
    </cfRule>
    <cfRule type="cellIs" dxfId="3819" priority="3822" operator="equal">
      <formula>"SI"</formula>
    </cfRule>
  </conditionalFormatting>
  <conditionalFormatting sqref="AB374:AB383">
    <cfRule type="cellIs" dxfId="3818" priority="3819" stopIfTrue="1" operator="equal">
      <formula>"NO ADMISIBLE"</formula>
    </cfRule>
  </conditionalFormatting>
  <conditionalFormatting sqref="AC374:AC383">
    <cfRule type="cellIs" dxfId="3817" priority="3818" stopIfTrue="1" operator="equal">
      <formula>"NO ADMISIBLE"</formula>
    </cfRule>
  </conditionalFormatting>
  <conditionalFormatting sqref="AF374:AF384">
    <cfRule type="cellIs" dxfId="3816" priority="3817" stopIfTrue="1" operator="equal">
      <formula>"NO ADMISIBLE"</formula>
    </cfRule>
  </conditionalFormatting>
  <conditionalFormatting sqref="AF374:AF384">
    <cfRule type="cellIs" dxfId="3815" priority="3815" stopIfTrue="1" operator="equal">
      <formula>"NO ADMISIBLE"</formula>
    </cfRule>
    <cfRule type="cellIs" dxfId="3814" priority="3816" stopIfTrue="1" operator="equal">
      <formula>"ADMISIBLE"</formula>
    </cfRule>
  </conditionalFormatting>
  <conditionalFormatting sqref="AH374:AH384">
    <cfRule type="cellIs" dxfId="3813" priority="3814" stopIfTrue="1" operator="equal">
      <formula>"NO ADMISIBLE"</formula>
    </cfRule>
  </conditionalFormatting>
  <conditionalFormatting sqref="AH374:AH384">
    <cfRule type="cellIs" dxfId="3812" priority="3812" stopIfTrue="1" operator="equal">
      <formula>"NO ADMISIBLE"</formula>
    </cfRule>
    <cfRule type="cellIs" dxfId="3811" priority="3813" stopIfTrue="1" operator="equal">
      <formula>"ADMISIBLE"</formula>
    </cfRule>
  </conditionalFormatting>
  <conditionalFormatting sqref="B375:C375">
    <cfRule type="cellIs" dxfId="3810" priority="3811" stopIfTrue="1" operator="equal">
      <formula>"NO ADMISIBLE"</formula>
    </cfRule>
  </conditionalFormatting>
  <conditionalFormatting sqref="K378:M382 M376:M377">
    <cfRule type="cellIs" dxfId="3809" priority="3810" stopIfTrue="1" operator="equal">
      <formula>"NO ADMISIBLE"</formula>
    </cfRule>
  </conditionalFormatting>
  <conditionalFormatting sqref="J375:J384">
    <cfRule type="cellIs" dxfId="3808" priority="3809" stopIfTrue="1" operator="equal">
      <formula>"NO ADMISIBLE"</formula>
    </cfRule>
  </conditionalFormatting>
  <conditionalFormatting sqref="K378:L384">
    <cfRule type="cellIs" dxfId="3807" priority="3808" stopIfTrue="1" operator="equal">
      <formula>"NO ADMISIBLE"</formula>
    </cfRule>
  </conditionalFormatting>
  <conditionalFormatting sqref="C378:M384 M375:M377 C375:J377 B375:B384">
    <cfRule type="expression" dxfId="3806" priority="3807">
      <formula>MOD(ROW(),2)=0</formula>
    </cfRule>
  </conditionalFormatting>
  <conditionalFormatting sqref="T384:U384">
    <cfRule type="cellIs" dxfId="3805" priority="3806" stopIfTrue="1" operator="equal">
      <formula>"NO ADMISIBLE"</formula>
    </cfRule>
  </conditionalFormatting>
  <conditionalFormatting sqref="T384:U384">
    <cfRule type="cellIs" dxfId="3804" priority="3803" operator="equal">
      <formula>"VERIFICAR"</formula>
    </cfRule>
    <cfRule type="cellIs" dxfId="3803" priority="3804" operator="equal">
      <formula>"NO"</formula>
    </cfRule>
    <cfRule type="cellIs" dxfId="3802" priority="3805" operator="equal">
      <formula>"SI"</formula>
    </cfRule>
  </conditionalFormatting>
  <conditionalFormatting sqref="W384">
    <cfRule type="cellIs" dxfId="3801" priority="3802" stopIfTrue="1" operator="equal">
      <formula>"NO ADMISIBLE"</formula>
    </cfRule>
  </conditionalFormatting>
  <conditionalFormatting sqref="W384">
    <cfRule type="cellIs" dxfId="3800" priority="3799" operator="equal">
      <formula>"VERIFICAR"</formula>
    </cfRule>
    <cfRule type="cellIs" dxfId="3799" priority="3800" operator="equal">
      <formula>"NO"</formula>
    </cfRule>
    <cfRule type="cellIs" dxfId="3798" priority="3801" operator="equal">
      <formula>"SI"</formula>
    </cfRule>
  </conditionalFormatting>
  <conditionalFormatting sqref="Y384">
    <cfRule type="cellIs" dxfId="3797" priority="3798" stopIfTrue="1" operator="equal">
      <formula>"NO ADMISIBLE"</formula>
    </cfRule>
  </conditionalFormatting>
  <conditionalFormatting sqref="Y384">
    <cfRule type="cellIs" dxfId="3796" priority="3795" operator="equal">
      <formula>"VERIFICAR"</formula>
    </cfRule>
    <cfRule type="cellIs" dxfId="3795" priority="3796" operator="equal">
      <formula>"NO"</formula>
    </cfRule>
    <cfRule type="cellIs" dxfId="3794" priority="3797" operator="equal">
      <formula>"SI"</formula>
    </cfRule>
  </conditionalFormatting>
  <conditionalFormatting sqref="AA384:AI384">
    <cfRule type="cellIs" dxfId="3793" priority="3794" stopIfTrue="1" operator="equal">
      <formula>"NO ADMISIBLE"</formula>
    </cfRule>
  </conditionalFormatting>
  <conditionalFormatting sqref="AA384:AI384">
    <cfRule type="cellIs" dxfId="3792" priority="3791" operator="equal">
      <formula>"VERIFICAR"</formula>
    </cfRule>
    <cfRule type="cellIs" dxfId="3791" priority="3792" operator="equal">
      <formula>"NO"</formula>
    </cfRule>
    <cfRule type="cellIs" dxfId="3790" priority="3793" operator="equal">
      <formula>"SI"</formula>
    </cfRule>
  </conditionalFormatting>
  <conditionalFormatting sqref="S374:S384">
    <cfRule type="cellIs" dxfId="3789" priority="3790" stopIfTrue="1" operator="equal">
      <formula>"NO ADMISIBLE"</formula>
    </cfRule>
  </conditionalFormatting>
  <conditionalFormatting sqref="S374:S384">
    <cfRule type="cellIs" dxfId="3788" priority="3788" stopIfTrue="1" operator="equal">
      <formula>"NO ADMISIBLE"</formula>
    </cfRule>
    <cfRule type="cellIs" dxfId="3787" priority="3789" stopIfTrue="1" operator="equal">
      <formula>"ADMISIBLE"</formula>
    </cfRule>
  </conditionalFormatting>
  <conditionalFormatting sqref="K376:L377">
    <cfRule type="cellIs" dxfId="3786" priority="3787" stopIfTrue="1" operator="equal">
      <formula>"NO ADMISIBLE"</formula>
    </cfRule>
  </conditionalFormatting>
  <conditionalFormatting sqref="K375:L377">
    <cfRule type="cellIs" dxfId="3785" priority="3786" stopIfTrue="1" operator="equal">
      <formula>"NO ADMISIBLE"</formula>
    </cfRule>
  </conditionalFormatting>
  <conditionalFormatting sqref="K375:L377">
    <cfRule type="expression" dxfId="3784" priority="3785">
      <formula>MOD(ROW(),2)=0</formula>
    </cfRule>
  </conditionalFormatting>
  <conditionalFormatting sqref="K375:L377">
    <cfRule type="expression" dxfId="3783" priority="3784">
      <formula>AND(ROW()=CELL("row"),COLUMN()=CELL("COL"))</formula>
    </cfRule>
  </conditionalFormatting>
  <conditionalFormatting sqref="AA374:AA384">
    <cfRule type="cellIs" dxfId="3782" priority="3783" stopIfTrue="1" operator="equal">
      <formula>"NO ADMISIBLE"</formula>
    </cfRule>
  </conditionalFormatting>
  <conditionalFormatting sqref="AA374:AA384">
    <cfRule type="cellIs" dxfId="3781" priority="3781" stopIfTrue="1" operator="equal">
      <formula>"NO ADMISIBLE"</formula>
    </cfRule>
    <cfRule type="cellIs" dxfId="3780" priority="3782" stopIfTrue="1" operator="equal">
      <formula>"ADMISIBLE"</formula>
    </cfRule>
  </conditionalFormatting>
  <conditionalFormatting sqref="Q374:AI384">
    <cfRule type="cellIs" dxfId="3779" priority="3780" operator="equal">
      <formula>"NO CUMPLE"</formula>
    </cfRule>
  </conditionalFormatting>
  <conditionalFormatting sqref="B380:B383">
    <cfRule type="cellIs" dxfId="3778" priority="3779" stopIfTrue="1" operator="equal">
      <formula>"NO ADMISIBLE"</formula>
    </cfRule>
  </conditionalFormatting>
  <conditionalFormatting sqref="C386 C392:C395 AD386:AD395 U386:U395 Y386:Z395 M395:M396 Z396 M386:Q386 N387:Q396">
    <cfRule type="cellIs" dxfId="3777" priority="3778" stopIfTrue="1" operator="equal">
      <formula>"NO ADMISIBLE"</formula>
    </cfRule>
  </conditionalFormatting>
  <conditionalFormatting sqref="V386:Y386 V387:X395 V396 X396">
    <cfRule type="cellIs" dxfId="3776" priority="3776" stopIfTrue="1" operator="equal">
      <formula>"NO ADMISIBLE"</formula>
    </cfRule>
    <cfRule type="cellIs" dxfId="3775" priority="3777" stopIfTrue="1" operator="equal">
      <formula>"ADMISIBLE"</formula>
    </cfRule>
  </conditionalFormatting>
  <conditionalFormatting sqref="Z386:Z396">
    <cfRule type="cellIs" dxfId="3774" priority="3774" stopIfTrue="1" operator="equal">
      <formula>"NO ADMISIBLE"</formula>
    </cfRule>
    <cfRule type="cellIs" dxfId="3773" priority="3775" stopIfTrue="1" operator="equal">
      <formula>"ADMISIBLE"</formula>
    </cfRule>
  </conditionalFormatting>
  <conditionalFormatting sqref="AE386:AE395">
    <cfRule type="cellIs" dxfId="3772" priority="3773" stopIfTrue="1" operator="equal">
      <formula>"NO ADMISIBLE"</formula>
    </cfRule>
  </conditionalFormatting>
  <conditionalFormatting sqref="AE386">
    <cfRule type="cellIs" dxfId="3771" priority="3771" stopIfTrue="1" operator="equal">
      <formula>"NO ADMISIBLE"</formula>
    </cfRule>
    <cfRule type="cellIs" dxfId="3770" priority="3772" stopIfTrue="1" operator="equal">
      <formula>"ADMISIBLE"</formula>
    </cfRule>
  </conditionalFormatting>
  <conditionalFormatting sqref="AG386:AG395">
    <cfRule type="cellIs" dxfId="3769" priority="3770" stopIfTrue="1" operator="equal">
      <formula>"NO ADMISIBLE"</formula>
    </cfRule>
  </conditionalFormatting>
  <conditionalFormatting sqref="AG386">
    <cfRule type="cellIs" dxfId="3768" priority="3768" stopIfTrue="1" operator="equal">
      <formula>"NO ADMISIBLE"</formula>
    </cfRule>
    <cfRule type="cellIs" dxfId="3767" priority="3769" stopIfTrue="1" operator="equal">
      <formula>"ADMISIBLE"</formula>
    </cfRule>
  </conditionalFormatting>
  <conditionalFormatting sqref="R386:R396">
    <cfRule type="cellIs" dxfId="3766" priority="3767" stopIfTrue="1" operator="equal">
      <formula>"NO ADMISIBLE"</formula>
    </cfRule>
  </conditionalFormatting>
  <conditionalFormatting sqref="D386:D395">
    <cfRule type="cellIs" dxfId="3765" priority="3766" stopIfTrue="1" operator="equal">
      <formula>"NO ADMISIBLE"</formula>
    </cfRule>
  </conditionalFormatting>
  <conditionalFormatting sqref="AI386:AI396">
    <cfRule type="cellIs" dxfId="3764" priority="3765" stopIfTrue="1" operator="equal">
      <formula>"NO ADMISIBLE"</formula>
    </cfRule>
  </conditionalFormatting>
  <conditionalFormatting sqref="AI386:AI396">
    <cfRule type="cellIs" dxfId="3763" priority="3763" stopIfTrue="1" operator="equal">
      <formula>"NO ADMISIBLE"</formula>
    </cfRule>
    <cfRule type="cellIs" dxfId="3762" priority="3764" stopIfTrue="1" operator="equal">
      <formula>"ADMISIBLE"</formula>
    </cfRule>
  </conditionalFormatting>
  <conditionalFormatting sqref="AA386:AA396">
    <cfRule type="cellIs" dxfId="3761" priority="3762" stopIfTrue="1" operator="equal">
      <formula>"NO ADMISIBLE"</formula>
    </cfRule>
  </conditionalFormatting>
  <conditionalFormatting sqref="AA386:AA396">
    <cfRule type="cellIs" dxfId="3760" priority="3760" stopIfTrue="1" operator="equal">
      <formula>"NO ADMISIBLE"</formula>
    </cfRule>
    <cfRule type="cellIs" dxfId="3759" priority="3761" stopIfTrue="1" operator="equal">
      <formula>"ADMISIBLE"</formula>
    </cfRule>
  </conditionalFormatting>
  <conditionalFormatting sqref="J388:J396">
    <cfRule type="cellIs" dxfId="3758" priority="3759" stopIfTrue="1" operator="equal">
      <formula>"NO ADMISIBLE"</formula>
    </cfRule>
  </conditionalFormatting>
  <conditionalFormatting sqref="M387">
    <cfRule type="cellIs" dxfId="3757" priority="3758" stopIfTrue="1" operator="equal">
      <formula>"NO ADMISIBLE"</formula>
    </cfRule>
  </conditionalFormatting>
  <conditionalFormatting sqref="T386:T395">
    <cfRule type="cellIs" dxfId="3756" priority="3757" stopIfTrue="1" operator="equal">
      <formula>"NO ADMISIBLE"</formula>
    </cfRule>
  </conditionalFormatting>
  <conditionalFormatting sqref="T387:T395">
    <cfRule type="cellIs" dxfId="3755" priority="3754" operator="equal">
      <formula>"VERIFICAR"</formula>
    </cfRule>
    <cfRule type="cellIs" dxfId="3754" priority="3755" operator="equal">
      <formula>"NO"</formula>
    </cfRule>
    <cfRule type="cellIs" dxfId="3753" priority="3756" operator="equal">
      <formula>"SI"</formula>
    </cfRule>
  </conditionalFormatting>
  <conditionalFormatting sqref="AB386:AB395">
    <cfRule type="cellIs" dxfId="3752" priority="3753" stopIfTrue="1" operator="equal">
      <formula>"NO ADMISIBLE"</formula>
    </cfRule>
  </conditionalFormatting>
  <conditionalFormatting sqref="AC386:AC395">
    <cfRule type="cellIs" dxfId="3751" priority="3752" stopIfTrue="1" operator="equal">
      <formula>"NO ADMISIBLE"</formula>
    </cfRule>
  </conditionalFormatting>
  <conditionalFormatting sqref="AF386:AF396">
    <cfRule type="cellIs" dxfId="3750" priority="3751" stopIfTrue="1" operator="equal">
      <formula>"NO ADMISIBLE"</formula>
    </cfRule>
  </conditionalFormatting>
  <conditionalFormatting sqref="AF386:AF396">
    <cfRule type="cellIs" dxfId="3749" priority="3749" stopIfTrue="1" operator="equal">
      <formula>"NO ADMISIBLE"</formula>
    </cfRule>
    <cfRule type="cellIs" dxfId="3748" priority="3750" stopIfTrue="1" operator="equal">
      <formula>"ADMISIBLE"</formula>
    </cfRule>
  </conditionalFormatting>
  <conditionalFormatting sqref="AH386:AH396">
    <cfRule type="cellIs" dxfId="3747" priority="3748" stopIfTrue="1" operator="equal">
      <formula>"NO ADMISIBLE"</formula>
    </cfRule>
  </conditionalFormatting>
  <conditionalFormatting sqref="AH386:AH396">
    <cfRule type="cellIs" dxfId="3746" priority="3746" stopIfTrue="1" operator="equal">
      <formula>"NO ADMISIBLE"</formula>
    </cfRule>
    <cfRule type="cellIs" dxfId="3745" priority="3747" stopIfTrue="1" operator="equal">
      <formula>"ADMISIBLE"</formula>
    </cfRule>
  </conditionalFormatting>
  <conditionalFormatting sqref="B387:C387">
    <cfRule type="cellIs" dxfId="3744" priority="3745" stopIfTrue="1" operator="equal">
      <formula>"NO ADMISIBLE"</formula>
    </cfRule>
  </conditionalFormatting>
  <conditionalFormatting sqref="K390:M394 M388:M389">
    <cfRule type="cellIs" dxfId="3743" priority="3744" stopIfTrue="1" operator="equal">
      <formula>"NO ADMISIBLE"</formula>
    </cfRule>
  </conditionalFormatting>
  <conditionalFormatting sqref="J387:J396">
    <cfRule type="cellIs" dxfId="3742" priority="3743" stopIfTrue="1" operator="equal">
      <formula>"NO ADMISIBLE"</formula>
    </cfRule>
  </conditionalFormatting>
  <conditionalFormatting sqref="K390:L396">
    <cfRule type="cellIs" dxfId="3741" priority="3742" stopIfTrue="1" operator="equal">
      <formula>"NO ADMISIBLE"</formula>
    </cfRule>
  </conditionalFormatting>
  <conditionalFormatting sqref="C390:M396 M387:M389 C387:J389 B387:B396">
    <cfRule type="expression" dxfId="3740" priority="3741">
      <formula>MOD(ROW(),2)=0</formula>
    </cfRule>
  </conditionalFormatting>
  <conditionalFormatting sqref="T396:U396">
    <cfRule type="cellIs" dxfId="3739" priority="3740" stopIfTrue="1" operator="equal">
      <formula>"NO ADMISIBLE"</formula>
    </cfRule>
  </conditionalFormatting>
  <conditionalFormatting sqref="T396:U396">
    <cfRule type="cellIs" dxfId="3738" priority="3737" operator="equal">
      <formula>"VERIFICAR"</formula>
    </cfRule>
    <cfRule type="cellIs" dxfId="3737" priority="3738" operator="equal">
      <formula>"NO"</formula>
    </cfRule>
    <cfRule type="cellIs" dxfId="3736" priority="3739" operator="equal">
      <formula>"SI"</formula>
    </cfRule>
  </conditionalFormatting>
  <conditionalFormatting sqref="W396">
    <cfRule type="cellIs" dxfId="3735" priority="3736" stopIfTrue="1" operator="equal">
      <formula>"NO ADMISIBLE"</formula>
    </cfRule>
  </conditionalFormatting>
  <conditionalFormatting sqref="W396">
    <cfRule type="cellIs" dxfId="3734" priority="3733" operator="equal">
      <formula>"VERIFICAR"</formula>
    </cfRule>
    <cfRule type="cellIs" dxfId="3733" priority="3734" operator="equal">
      <formula>"NO"</formula>
    </cfRule>
    <cfRule type="cellIs" dxfId="3732" priority="3735" operator="equal">
      <formula>"SI"</formula>
    </cfRule>
  </conditionalFormatting>
  <conditionalFormatting sqref="Y396">
    <cfRule type="cellIs" dxfId="3731" priority="3732" stopIfTrue="1" operator="equal">
      <formula>"NO ADMISIBLE"</formula>
    </cfRule>
  </conditionalFormatting>
  <conditionalFormatting sqref="Y396">
    <cfRule type="cellIs" dxfId="3730" priority="3729" operator="equal">
      <formula>"VERIFICAR"</formula>
    </cfRule>
    <cfRule type="cellIs" dxfId="3729" priority="3730" operator="equal">
      <formula>"NO"</formula>
    </cfRule>
    <cfRule type="cellIs" dxfId="3728" priority="3731" operator="equal">
      <formula>"SI"</formula>
    </cfRule>
  </conditionalFormatting>
  <conditionalFormatting sqref="AA396:AI396">
    <cfRule type="cellIs" dxfId="3727" priority="3728" stopIfTrue="1" operator="equal">
      <formula>"NO ADMISIBLE"</formula>
    </cfRule>
  </conditionalFormatting>
  <conditionalFormatting sqref="AA396:AI396">
    <cfRule type="cellIs" dxfId="3726" priority="3725" operator="equal">
      <formula>"VERIFICAR"</formula>
    </cfRule>
    <cfRule type="cellIs" dxfId="3725" priority="3726" operator="equal">
      <formula>"NO"</formula>
    </cfRule>
    <cfRule type="cellIs" dxfId="3724" priority="3727" operator="equal">
      <formula>"SI"</formula>
    </cfRule>
  </conditionalFormatting>
  <conditionalFormatting sqref="S386:S396">
    <cfRule type="cellIs" dxfId="3723" priority="3724" stopIfTrue="1" operator="equal">
      <formula>"NO ADMISIBLE"</formula>
    </cfRule>
  </conditionalFormatting>
  <conditionalFormatting sqref="S386:S396">
    <cfRule type="cellIs" dxfId="3722" priority="3722" stopIfTrue="1" operator="equal">
      <formula>"NO ADMISIBLE"</formula>
    </cfRule>
    <cfRule type="cellIs" dxfId="3721" priority="3723" stopIfTrue="1" operator="equal">
      <formula>"ADMISIBLE"</formula>
    </cfRule>
  </conditionalFormatting>
  <conditionalFormatting sqref="K388:L389">
    <cfRule type="cellIs" dxfId="3720" priority="3721" stopIfTrue="1" operator="equal">
      <formula>"NO ADMISIBLE"</formula>
    </cfRule>
  </conditionalFormatting>
  <conditionalFormatting sqref="K387:L389">
    <cfRule type="cellIs" dxfId="3719" priority="3720" stopIfTrue="1" operator="equal">
      <formula>"NO ADMISIBLE"</formula>
    </cfRule>
  </conditionalFormatting>
  <conditionalFormatting sqref="K387:L389">
    <cfRule type="expression" dxfId="3718" priority="3719">
      <formula>MOD(ROW(),2)=0</formula>
    </cfRule>
  </conditionalFormatting>
  <conditionalFormatting sqref="K387:L389">
    <cfRule type="expression" dxfId="3717" priority="3718">
      <formula>AND(ROW()=CELL("row"),COLUMN()=CELL("COL"))</formula>
    </cfRule>
  </conditionalFormatting>
  <conditionalFormatting sqref="AA386:AA396">
    <cfRule type="cellIs" dxfId="3716" priority="3717" stopIfTrue="1" operator="equal">
      <formula>"NO ADMISIBLE"</formula>
    </cfRule>
  </conditionalFormatting>
  <conditionalFormatting sqref="AA386:AA396">
    <cfRule type="cellIs" dxfId="3715" priority="3715" stopIfTrue="1" operator="equal">
      <formula>"NO ADMISIBLE"</formula>
    </cfRule>
    <cfRule type="cellIs" dxfId="3714" priority="3716" stopIfTrue="1" operator="equal">
      <formula>"ADMISIBLE"</formula>
    </cfRule>
  </conditionalFormatting>
  <conditionalFormatting sqref="Q386:AI396">
    <cfRule type="cellIs" dxfId="3713" priority="3714" operator="equal">
      <formula>"NO CUMPLE"</formula>
    </cfRule>
  </conditionalFormatting>
  <conditionalFormatting sqref="B392:B395">
    <cfRule type="cellIs" dxfId="3712" priority="3713" stopIfTrue="1" operator="equal">
      <formula>"NO ADMISIBLE"</formula>
    </cfRule>
  </conditionalFormatting>
  <conditionalFormatting sqref="C398 C404:C407 AD398:AD407 U398:U407 Y398:Z407 M407:M408 Z408 M398:Q398 N399:Q408">
    <cfRule type="cellIs" dxfId="3711" priority="3712" stopIfTrue="1" operator="equal">
      <formula>"NO ADMISIBLE"</formula>
    </cfRule>
  </conditionalFormatting>
  <conditionalFormatting sqref="V398:Y398 V399:X407 V408 X408">
    <cfRule type="cellIs" dxfId="3710" priority="3710" stopIfTrue="1" operator="equal">
      <formula>"NO ADMISIBLE"</formula>
    </cfRule>
    <cfRule type="cellIs" dxfId="3709" priority="3711" stopIfTrue="1" operator="equal">
      <formula>"ADMISIBLE"</formula>
    </cfRule>
  </conditionalFormatting>
  <conditionalFormatting sqref="Z398:Z408">
    <cfRule type="cellIs" dxfId="3708" priority="3708" stopIfTrue="1" operator="equal">
      <formula>"NO ADMISIBLE"</formula>
    </cfRule>
    <cfRule type="cellIs" dxfId="3707" priority="3709" stopIfTrue="1" operator="equal">
      <formula>"ADMISIBLE"</formula>
    </cfRule>
  </conditionalFormatting>
  <conditionalFormatting sqref="AE398:AE407">
    <cfRule type="cellIs" dxfId="3706" priority="3707" stopIfTrue="1" operator="equal">
      <formula>"NO ADMISIBLE"</formula>
    </cfRule>
  </conditionalFormatting>
  <conditionalFormatting sqref="AE398">
    <cfRule type="cellIs" dxfId="3705" priority="3705" stopIfTrue="1" operator="equal">
      <formula>"NO ADMISIBLE"</formula>
    </cfRule>
    <cfRule type="cellIs" dxfId="3704" priority="3706" stopIfTrue="1" operator="equal">
      <formula>"ADMISIBLE"</formula>
    </cfRule>
  </conditionalFormatting>
  <conditionalFormatting sqref="AG398:AG407">
    <cfRule type="cellIs" dxfId="3703" priority="3704" stopIfTrue="1" operator="equal">
      <formula>"NO ADMISIBLE"</formula>
    </cfRule>
  </conditionalFormatting>
  <conditionalFormatting sqref="AG398">
    <cfRule type="cellIs" dxfId="3702" priority="3702" stopIfTrue="1" operator="equal">
      <formula>"NO ADMISIBLE"</formula>
    </cfRule>
    <cfRule type="cellIs" dxfId="3701" priority="3703" stopIfTrue="1" operator="equal">
      <formula>"ADMISIBLE"</formula>
    </cfRule>
  </conditionalFormatting>
  <conditionalFormatting sqref="R398:R408">
    <cfRule type="cellIs" dxfId="3700" priority="3701" stopIfTrue="1" operator="equal">
      <formula>"NO ADMISIBLE"</formula>
    </cfRule>
  </conditionalFormatting>
  <conditionalFormatting sqref="D398:D407">
    <cfRule type="cellIs" dxfId="3699" priority="3700" stopIfTrue="1" operator="equal">
      <formula>"NO ADMISIBLE"</formula>
    </cfRule>
  </conditionalFormatting>
  <conditionalFormatting sqref="AI398:AI408">
    <cfRule type="cellIs" dxfId="3698" priority="3699" stopIfTrue="1" operator="equal">
      <formula>"NO ADMISIBLE"</formula>
    </cfRule>
  </conditionalFormatting>
  <conditionalFormatting sqref="AI398:AI408">
    <cfRule type="cellIs" dxfId="3697" priority="3697" stopIfTrue="1" operator="equal">
      <formula>"NO ADMISIBLE"</formula>
    </cfRule>
    <cfRule type="cellIs" dxfId="3696" priority="3698" stopIfTrue="1" operator="equal">
      <formula>"ADMISIBLE"</formula>
    </cfRule>
  </conditionalFormatting>
  <conditionalFormatting sqref="AA398:AA408">
    <cfRule type="cellIs" dxfId="3695" priority="3696" stopIfTrue="1" operator="equal">
      <formula>"NO ADMISIBLE"</formula>
    </cfRule>
  </conditionalFormatting>
  <conditionalFormatting sqref="AA398:AA408">
    <cfRule type="cellIs" dxfId="3694" priority="3694" stopIfTrue="1" operator="equal">
      <formula>"NO ADMISIBLE"</formula>
    </cfRule>
    <cfRule type="cellIs" dxfId="3693" priority="3695" stopIfTrue="1" operator="equal">
      <formula>"ADMISIBLE"</formula>
    </cfRule>
  </conditionalFormatting>
  <conditionalFormatting sqref="J400:J408">
    <cfRule type="cellIs" dxfId="3692" priority="3693" stopIfTrue="1" operator="equal">
      <formula>"NO ADMISIBLE"</formula>
    </cfRule>
  </conditionalFormatting>
  <conditionalFormatting sqref="M399">
    <cfRule type="cellIs" dxfId="3691" priority="3692" stopIfTrue="1" operator="equal">
      <formula>"NO ADMISIBLE"</formula>
    </cfRule>
  </conditionalFormatting>
  <conditionalFormatting sqref="T398:T407">
    <cfRule type="cellIs" dxfId="3690" priority="3691" stopIfTrue="1" operator="equal">
      <formula>"NO ADMISIBLE"</formula>
    </cfRule>
  </conditionalFormatting>
  <conditionalFormatting sqref="T399:T407">
    <cfRule type="cellIs" dxfId="3689" priority="3688" operator="equal">
      <formula>"VERIFICAR"</formula>
    </cfRule>
    <cfRule type="cellIs" dxfId="3688" priority="3689" operator="equal">
      <formula>"NO"</formula>
    </cfRule>
    <cfRule type="cellIs" dxfId="3687" priority="3690" operator="equal">
      <formula>"SI"</formula>
    </cfRule>
  </conditionalFormatting>
  <conditionalFormatting sqref="AB398:AB407">
    <cfRule type="cellIs" dxfId="3686" priority="3687" stopIfTrue="1" operator="equal">
      <formula>"NO ADMISIBLE"</formula>
    </cfRule>
  </conditionalFormatting>
  <conditionalFormatting sqref="AC398:AC407">
    <cfRule type="cellIs" dxfId="3685" priority="3686" stopIfTrue="1" operator="equal">
      <formula>"NO ADMISIBLE"</formula>
    </cfRule>
  </conditionalFormatting>
  <conditionalFormatting sqref="AF398:AF408">
    <cfRule type="cellIs" dxfId="3684" priority="3685" stopIfTrue="1" operator="equal">
      <formula>"NO ADMISIBLE"</formula>
    </cfRule>
  </conditionalFormatting>
  <conditionalFormatting sqref="AF398:AF408">
    <cfRule type="cellIs" dxfId="3683" priority="3683" stopIfTrue="1" operator="equal">
      <formula>"NO ADMISIBLE"</formula>
    </cfRule>
    <cfRule type="cellIs" dxfId="3682" priority="3684" stopIfTrue="1" operator="equal">
      <formula>"ADMISIBLE"</formula>
    </cfRule>
  </conditionalFormatting>
  <conditionalFormatting sqref="AH398:AH408">
    <cfRule type="cellIs" dxfId="3681" priority="3682" stopIfTrue="1" operator="equal">
      <formula>"NO ADMISIBLE"</formula>
    </cfRule>
  </conditionalFormatting>
  <conditionalFormatting sqref="AH398:AH408">
    <cfRule type="cellIs" dxfId="3680" priority="3680" stopIfTrue="1" operator="equal">
      <formula>"NO ADMISIBLE"</formula>
    </cfRule>
    <cfRule type="cellIs" dxfId="3679" priority="3681" stopIfTrue="1" operator="equal">
      <formula>"ADMISIBLE"</formula>
    </cfRule>
  </conditionalFormatting>
  <conditionalFormatting sqref="B399:C399">
    <cfRule type="cellIs" dxfId="3678" priority="3679" stopIfTrue="1" operator="equal">
      <formula>"NO ADMISIBLE"</formula>
    </cfRule>
  </conditionalFormatting>
  <conditionalFormatting sqref="K402:M406 M400:M401">
    <cfRule type="cellIs" dxfId="3677" priority="3678" stopIfTrue="1" operator="equal">
      <formula>"NO ADMISIBLE"</formula>
    </cfRule>
  </conditionalFormatting>
  <conditionalFormatting sqref="J399:J408">
    <cfRule type="cellIs" dxfId="3676" priority="3677" stopIfTrue="1" operator="equal">
      <formula>"NO ADMISIBLE"</formula>
    </cfRule>
  </conditionalFormatting>
  <conditionalFormatting sqref="K402:L408">
    <cfRule type="cellIs" dxfId="3675" priority="3676" stopIfTrue="1" operator="equal">
      <formula>"NO ADMISIBLE"</formula>
    </cfRule>
  </conditionalFormatting>
  <conditionalFormatting sqref="C402:M408 M399:M401 C399:J401 B399:B408">
    <cfRule type="expression" dxfId="3674" priority="3675">
      <formula>MOD(ROW(),2)=0</formula>
    </cfRule>
  </conditionalFormatting>
  <conditionalFormatting sqref="T408:U408">
    <cfRule type="cellIs" dxfId="3673" priority="3674" stopIfTrue="1" operator="equal">
      <formula>"NO ADMISIBLE"</formula>
    </cfRule>
  </conditionalFormatting>
  <conditionalFormatting sqref="T408:U408">
    <cfRule type="cellIs" dxfId="3672" priority="3671" operator="equal">
      <formula>"VERIFICAR"</formula>
    </cfRule>
    <cfRule type="cellIs" dxfId="3671" priority="3672" operator="equal">
      <formula>"NO"</formula>
    </cfRule>
    <cfRule type="cellIs" dxfId="3670" priority="3673" operator="equal">
      <formula>"SI"</formula>
    </cfRule>
  </conditionalFormatting>
  <conditionalFormatting sqref="W408">
    <cfRule type="cellIs" dxfId="3669" priority="3670" stopIfTrue="1" operator="equal">
      <formula>"NO ADMISIBLE"</formula>
    </cfRule>
  </conditionalFormatting>
  <conditionalFormatting sqref="W408">
    <cfRule type="cellIs" dxfId="3668" priority="3667" operator="equal">
      <formula>"VERIFICAR"</formula>
    </cfRule>
    <cfRule type="cellIs" dxfId="3667" priority="3668" operator="equal">
      <formula>"NO"</formula>
    </cfRule>
    <cfRule type="cellIs" dxfId="3666" priority="3669" operator="equal">
      <formula>"SI"</formula>
    </cfRule>
  </conditionalFormatting>
  <conditionalFormatting sqref="Y408">
    <cfRule type="cellIs" dxfId="3665" priority="3666" stopIfTrue="1" operator="equal">
      <formula>"NO ADMISIBLE"</formula>
    </cfRule>
  </conditionalFormatting>
  <conditionalFormatting sqref="Y408">
    <cfRule type="cellIs" dxfId="3664" priority="3663" operator="equal">
      <formula>"VERIFICAR"</formula>
    </cfRule>
    <cfRule type="cellIs" dxfId="3663" priority="3664" operator="equal">
      <formula>"NO"</formula>
    </cfRule>
    <cfRule type="cellIs" dxfId="3662" priority="3665" operator="equal">
      <formula>"SI"</formula>
    </cfRule>
  </conditionalFormatting>
  <conditionalFormatting sqref="AA408:AI408">
    <cfRule type="cellIs" dxfId="3661" priority="3662" stopIfTrue="1" operator="equal">
      <formula>"NO ADMISIBLE"</formula>
    </cfRule>
  </conditionalFormatting>
  <conditionalFormatting sqref="AA408:AI408">
    <cfRule type="cellIs" dxfId="3660" priority="3659" operator="equal">
      <formula>"VERIFICAR"</formula>
    </cfRule>
    <cfRule type="cellIs" dxfId="3659" priority="3660" operator="equal">
      <formula>"NO"</formula>
    </cfRule>
    <cfRule type="cellIs" dxfId="3658" priority="3661" operator="equal">
      <formula>"SI"</formula>
    </cfRule>
  </conditionalFormatting>
  <conditionalFormatting sqref="S398:S408">
    <cfRule type="cellIs" dxfId="3657" priority="3658" stopIfTrue="1" operator="equal">
      <formula>"NO ADMISIBLE"</formula>
    </cfRule>
  </conditionalFormatting>
  <conditionalFormatting sqref="S398:S408">
    <cfRule type="cellIs" dxfId="3656" priority="3656" stopIfTrue="1" operator="equal">
      <formula>"NO ADMISIBLE"</formula>
    </cfRule>
    <cfRule type="cellIs" dxfId="3655" priority="3657" stopIfTrue="1" operator="equal">
      <formula>"ADMISIBLE"</formula>
    </cfRule>
  </conditionalFormatting>
  <conditionalFormatting sqref="K400:L401">
    <cfRule type="cellIs" dxfId="3654" priority="3655" stopIfTrue="1" operator="equal">
      <formula>"NO ADMISIBLE"</formula>
    </cfRule>
  </conditionalFormatting>
  <conditionalFormatting sqref="K399:L401">
    <cfRule type="cellIs" dxfId="3653" priority="3654" stopIfTrue="1" operator="equal">
      <formula>"NO ADMISIBLE"</formula>
    </cfRule>
  </conditionalFormatting>
  <conditionalFormatting sqref="K399:L401">
    <cfRule type="expression" dxfId="3652" priority="3653">
      <formula>MOD(ROW(),2)=0</formula>
    </cfRule>
  </conditionalFormatting>
  <conditionalFormatting sqref="K399:L401">
    <cfRule type="expression" dxfId="3651" priority="3652">
      <formula>AND(ROW()=CELL("row"),COLUMN()=CELL("COL"))</formula>
    </cfRule>
  </conditionalFormatting>
  <conditionalFormatting sqref="AA398:AA408">
    <cfRule type="cellIs" dxfId="3650" priority="3651" stopIfTrue="1" operator="equal">
      <formula>"NO ADMISIBLE"</formula>
    </cfRule>
  </conditionalFormatting>
  <conditionalFormatting sqref="AA398:AA408">
    <cfRule type="cellIs" dxfId="3649" priority="3649" stopIfTrue="1" operator="equal">
      <formula>"NO ADMISIBLE"</formula>
    </cfRule>
    <cfRule type="cellIs" dxfId="3648" priority="3650" stopIfTrue="1" operator="equal">
      <formula>"ADMISIBLE"</formula>
    </cfRule>
  </conditionalFormatting>
  <conditionalFormatting sqref="Q398:AI408">
    <cfRule type="cellIs" dxfId="3647" priority="3648" operator="equal">
      <formula>"NO CUMPLE"</formula>
    </cfRule>
  </conditionalFormatting>
  <conditionalFormatting sqref="B404:B407">
    <cfRule type="cellIs" dxfId="3646" priority="3647" stopIfTrue="1" operator="equal">
      <formula>"NO ADMISIBLE"</formula>
    </cfRule>
  </conditionalFormatting>
  <conditionalFormatting sqref="C410 C416:C419 AD410:AD419 U410:U419 Y410:Z419 M419:M420 Z420 M410:Q410 N411:Q420">
    <cfRule type="cellIs" dxfId="3645" priority="3646" stopIfTrue="1" operator="equal">
      <formula>"NO ADMISIBLE"</formula>
    </cfRule>
  </conditionalFormatting>
  <conditionalFormatting sqref="V410:Y410 V411:X419 V420 X420">
    <cfRule type="cellIs" dxfId="3644" priority="3644" stopIfTrue="1" operator="equal">
      <formula>"NO ADMISIBLE"</formula>
    </cfRule>
    <cfRule type="cellIs" dxfId="3643" priority="3645" stopIfTrue="1" operator="equal">
      <formula>"ADMISIBLE"</formula>
    </cfRule>
  </conditionalFormatting>
  <conditionalFormatting sqref="Z410:Z420">
    <cfRule type="cellIs" dxfId="3642" priority="3642" stopIfTrue="1" operator="equal">
      <formula>"NO ADMISIBLE"</formula>
    </cfRule>
    <cfRule type="cellIs" dxfId="3641" priority="3643" stopIfTrue="1" operator="equal">
      <formula>"ADMISIBLE"</formula>
    </cfRule>
  </conditionalFormatting>
  <conditionalFormatting sqref="AE410:AE419">
    <cfRule type="cellIs" dxfId="3640" priority="3641" stopIfTrue="1" operator="equal">
      <formula>"NO ADMISIBLE"</formula>
    </cfRule>
  </conditionalFormatting>
  <conditionalFormatting sqref="AE410">
    <cfRule type="cellIs" dxfId="3639" priority="3639" stopIfTrue="1" operator="equal">
      <formula>"NO ADMISIBLE"</formula>
    </cfRule>
    <cfRule type="cellIs" dxfId="3638" priority="3640" stopIfTrue="1" operator="equal">
      <formula>"ADMISIBLE"</formula>
    </cfRule>
  </conditionalFormatting>
  <conditionalFormatting sqref="AG410:AG419">
    <cfRule type="cellIs" dxfId="3637" priority="3638" stopIfTrue="1" operator="equal">
      <formula>"NO ADMISIBLE"</formula>
    </cfRule>
  </conditionalFormatting>
  <conditionalFormatting sqref="AG410">
    <cfRule type="cellIs" dxfId="3636" priority="3636" stopIfTrue="1" operator="equal">
      <formula>"NO ADMISIBLE"</formula>
    </cfRule>
    <cfRule type="cellIs" dxfId="3635" priority="3637" stopIfTrue="1" operator="equal">
      <formula>"ADMISIBLE"</formula>
    </cfRule>
  </conditionalFormatting>
  <conditionalFormatting sqref="R410:R420">
    <cfRule type="cellIs" dxfId="3634" priority="3635" stopIfTrue="1" operator="equal">
      <formula>"NO ADMISIBLE"</formula>
    </cfRule>
  </conditionalFormatting>
  <conditionalFormatting sqref="D410:D419">
    <cfRule type="cellIs" dxfId="3633" priority="3634" stopIfTrue="1" operator="equal">
      <formula>"NO ADMISIBLE"</formula>
    </cfRule>
  </conditionalFormatting>
  <conditionalFormatting sqref="AI410:AI420">
    <cfRule type="cellIs" dxfId="3632" priority="3633" stopIfTrue="1" operator="equal">
      <formula>"NO ADMISIBLE"</formula>
    </cfRule>
  </conditionalFormatting>
  <conditionalFormatting sqref="AI410:AI420">
    <cfRule type="cellIs" dxfId="3631" priority="3631" stopIfTrue="1" operator="equal">
      <formula>"NO ADMISIBLE"</formula>
    </cfRule>
    <cfRule type="cellIs" dxfId="3630" priority="3632" stopIfTrue="1" operator="equal">
      <formula>"ADMISIBLE"</formula>
    </cfRule>
  </conditionalFormatting>
  <conditionalFormatting sqref="AA410:AA420">
    <cfRule type="cellIs" dxfId="3629" priority="3630" stopIfTrue="1" operator="equal">
      <formula>"NO ADMISIBLE"</formula>
    </cfRule>
  </conditionalFormatting>
  <conditionalFormatting sqref="AA410:AA420">
    <cfRule type="cellIs" dxfId="3628" priority="3628" stopIfTrue="1" operator="equal">
      <formula>"NO ADMISIBLE"</formula>
    </cfRule>
    <cfRule type="cellIs" dxfId="3627" priority="3629" stopIfTrue="1" operator="equal">
      <formula>"ADMISIBLE"</formula>
    </cfRule>
  </conditionalFormatting>
  <conditionalFormatting sqref="J412:J420">
    <cfRule type="cellIs" dxfId="3626" priority="3627" stopIfTrue="1" operator="equal">
      <formula>"NO ADMISIBLE"</formula>
    </cfRule>
  </conditionalFormatting>
  <conditionalFormatting sqref="M411">
    <cfRule type="cellIs" dxfId="3625" priority="3626" stopIfTrue="1" operator="equal">
      <formula>"NO ADMISIBLE"</formula>
    </cfRule>
  </conditionalFormatting>
  <conditionalFormatting sqref="T410:T419">
    <cfRule type="cellIs" dxfId="3624" priority="3625" stopIfTrue="1" operator="equal">
      <formula>"NO ADMISIBLE"</formula>
    </cfRule>
  </conditionalFormatting>
  <conditionalFormatting sqref="T411:T419">
    <cfRule type="cellIs" dxfId="3623" priority="3622" operator="equal">
      <formula>"VERIFICAR"</formula>
    </cfRule>
    <cfRule type="cellIs" dxfId="3622" priority="3623" operator="equal">
      <formula>"NO"</formula>
    </cfRule>
    <cfRule type="cellIs" dxfId="3621" priority="3624" operator="equal">
      <formula>"SI"</formula>
    </cfRule>
  </conditionalFormatting>
  <conditionalFormatting sqref="AB410:AB419">
    <cfRule type="cellIs" dxfId="3620" priority="3621" stopIfTrue="1" operator="equal">
      <formula>"NO ADMISIBLE"</formula>
    </cfRule>
  </conditionalFormatting>
  <conditionalFormatting sqref="AC410:AC419">
    <cfRule type="cellIs" dxfId="3619" priority="3620" stopIfTrue="1" operator="equal">
      <formula>"NO ADMISIBLE"</formula>
    </cfRule>
  </conditionalFormatting>
  <conditionalFormatting sqref="AF410:AF420">
    <cfRule type="cellIs" dxfId="3618" priority="3619" stopIfTrue="1" operator="equal">
      <formula>"NO ADMISIBLE"</formula>
    </cfRule>
  </conditionalFormatting>
  <conditionalFormatting sqref="AF410:AF420">
    <cfRule type="cellIs" dxfId="3617" priority="3617" stopIfTrue="1" operator="equal">
      <formula>"NO ADMISIBLE"</formula>
    </cfRule>
    <cfRule type="cellIs" dxfId="3616" priority="3618" stopIfTrue="1" operator="equal">
      <formula>"ADMISIBLE"</formula>
    </cfRule>
  </conditionalFormatting>
  <conditionalFormatting sqref="AH410:AH420">
    <cfRule type="cellIs" dxfId="3615" priority="3616" stopIfTrue="1" operator="equal">
      <formula>"NO ADMISIBLE"</formula>
    </cfRule>
  </conditionalFormatting>
  <conditionalFormatting sqref="AH410:AH420">
    <cfRule type="cellIs" dxfId="3614" priority="3614" stopIfTrue="1" operator="equal">
      <formula>"NO ADMISIBLE"</formula>
    </cfRule>
    <cfRule type="cellIs" dxfId="3613" priority="3615" stopIfTrue="1" operator="equal">
      <formula>"ADMISIBLE"</formula>
    </cfRule>
  </conditionalFormatting>
  <conditionalFormatting sqref="B411:C411">
    <cfRule type="cellIs" dxfId="3612" priority="3613" stopIfTrue="1" operator="equal">
      <formula>"NO ADMISIBLE"</formula>
    </cfRule>
  </conditionalFormatting>
  <conditionalFormatting sqref="K414:M418 M412:M413">
    <cfRule type="cellIs" dxfId="3611" priority="3612" stopIfTrue="1" operator="equal">
      <formula>"NO ADMISIBLE"</formula>
    </cfRule>
  </conditionalFormatting>
  <conditionalFormatting sqref="J411:J420">
    <cfRule type="cellIs" dxfId="3610" priority="3611" stopIfTrue="1" operator="equal">
      <formula>"NO ADMISIBLE"</formula>
    </cfRule>
  </conditionalFormatting>
  <conditionalFormatting sqref="K414:L420">
    <cfRule type="cellIs" dxfId="3609" priority="3610" stopIfTrue="1" operator="equal">
      <formula>"NO ADMISIBLE"</formula>
    </cfRule>
  </conditionalFormatting>
  <conditionalFormatting sqref="C414:M420 M411:M413 C411:J413 B411:B420">
    <cfRule type="expression" dxfId="3608" priority="3609">
      <formula>MOD(ROW(),2)=0</formula>
    </cfRule>
  </conditionalFormatting>
  <conditionalFormatting sqref="T420:U420">
    <cfRule type="cellIs" dxfId="3607" priority="3608" stopIfTrue="1" operator="equal">
      <formula>"NO ADMISIBLE"</formula>
    </cfRule>
  </conditionalFormatting>
  <conditionalFormatting sqref="T420:U420">
    <cfRule type="cellIs" dxfId="3606" priority="3605" operator="equal">
      <formula>"VERIFICAR"</formula>
    </cfRule>
    <cfRule type="cellIs" dxfId="3605" priority="3606" operator="equal">
      <formula>"NO"</formula>
    </cfRule>
    <cfRule type="cellIs" dxfId="3604" priority="3607" operator="equal">
      <formula>"SI"</formula>
    </cfRule>
  </conditionalFormatting>
  <conditionalFormatting sqref="W420">
    <cfRule type="cellIs" dxfId="3603" priority="3604" stopIfTrue="1" operator="equal">
      <formula>"NO ADMISIBLE"</formula>
    </cfRule>
  </conditionalFormatting>
  <conditionalFormatting sqref="W420">
    <cfRule type="cellIs" dxfId="3602" priority="3601" operator="equal">
      <formula>"VERIFICAR"</formula>
    </cfRule>
    <cfRule type="cellIs" dxfId="3601" priority="3602" operator="equal">
      <formula>"NO"</formula>
    </cfRule>
    <cfRule type="cellIs" dxfId="3600" priority="3603" operator="equal">
      <formula>"SI"</formula>
    </cfRule>
  </conditionalFormatting>
  <conditionalFormatting sqref="Y420">
    <cfRule type="cellIs" dxfId="3599" priority="3600" stopIfTrue="1" operator="equal">
      <formula>"NO ADMISIBLE"</formula>
    </cfRule>
  </conditionalFormatting>
  <conditionalFormatting sqref="Y420">
    <cfRule type="cellIs" dxfId="3598" priority="3597" operator="equal">
      <formula>"VERIFICAR"</formula>
    </cfRule>
    <cfRule type="cellIs" dxfId="3597" priority="3598" operator="equal">
      <formula>"NO"</formula>
    </cfRule>
    <cfRule type="cellIs" dxfId="3596" priority="3599" operator="equal">
      <formula>"SI"</formula>
    </cfRule>
  </conditionalFormatting>
  <conditionalFormatting sqref="AA420:AI420">
    <cfRule type="cellIs" dxfId="3595" priority="3596" stopIfTrue="1" operator="equal">
      <formula>"NO ADMISIBLE"</formula>
    </cfRule>
  </conditionalFormatting>
  <conditionalFormatting sqref="AA420:AI420">
    <cfRule type="cellIs" dxfId="3594" priority="3593" operator="equal">
      <formula>"VERIFICAR"</formula>
    </cfRule>
    <cfRule type="cellIs" dxfId="3593" priority="3594" operator="equal">
      <formula>"NO"</formula>
    </cfRule>
    <cfRule type="cellIs" dxfId="3592" priority="3595" operator="equal">
      <formula>"SI"</formula>
    </cfRule>
  </conditionalFormatting>
  <conditionalFormatting sqref="S410:S420">
    <cfRule type="cellIs" dxfId="3591" priority="3592" stopIfTrue="1" operator="equal">
      <formula>"NO ADMISIBLE"</formula>
    </cfRule>
  </conditionalFormatting>
  <conditionalFormatting sqref="S410:S420">
    <cfRule type="cellIs" dxfId="3590" priority="3590" stopIfTrue="1" operator="equal">
      <formula>"NO ADMISIBLE"</formula>
    </cfRule>
    <cfRule type="cellIs" dxfId="3589" priority="3591" stopIfTrue="1" operator="equal">
      <formula>"ADMISIBLE"</formula>
    </cfRule>
  </conditionalFormatting>
  <conditionalFormatting sqref="K412:L413">
    <cfRule type="cellIs" dxfId="3588" priority="3589" stopIfTrue="1" operator="equal">
      <formula>"NO ADMISIBLE"</formula>
    </cfRule>
  </conditionalFormatting>
  <conditionalFormatting sqref="K411:L413">
    <cfRule type="cellIs" dxfId="3587" priority="3588" stopIfTrue="1" operator="equal">
      <formula>"NO ADMISIBLE"</formula>
    </cfRule>
  </conditionalFormatting>
  <conditionalFormatting sqref="K411:L413">
    <cfRule type="expression" dxfId="3586" priority="3587">
      <formula>MOD(ROW(),2)=0</formula>
    </cfRule>
  </conditionalFormatting>
  <conditionalFormatting sqref="K411:L413">
    <cfRule type="expression" dxfId="3585" priority="3586">
      <formula>AND(ROW()=CELL("row"),COLUMN()=CELL("COL"))</formula>
    </cfRule>
  </conditionalFormatting>
  <conditionalFormatting sqref="AA410:AA420">
    <cfRule type="cellIs" dxfId="3584" priority="3585" stopIfTrue="1" operator="equal">
      <formula>"NO ADMISIBLE"</formula>
    </cfRule>
  </conditionalFormatting>
  <conditionalFormatting sqref="AA410:AA420">
    <cfRule type="cellIs" dxfId="3583" priority="3583" stopIfTrue="1" operator="equal">
      <formula>"NO ADMISIBLE"</formula>
    </cfRule>
    <cfRule type="cellIs" dxfId="3582" priority="3584" stopIfTrue="1" operator="equal">
      <formula>"ADMISIBLE"</formula>
    </cfRule>
  </conditionalFormatting>
  <conditionalFormatting sqref="Q410:AI420">
    <cfRule type="cellIs" dxfId="3581" priority="3582" operator="equal">
      <formula>"NO CUMPLE"</formula>
    </cfRule>
  </conditionalFormatting>
  <conditionalFormatting sqref="B416:B419">
    <cfRule type="cellIs" dxfId="3580" priority="3581" stopIfTrue="1" operator="equal">
      <formula>"NO ADMISIBLE"</formula>
    </cfRule>
  </conditionalFormatting>
  <conditionalFormatting sqref="C422 C428:C431 AD422:AD431 U422:U431 Y422:Z431 M431:M432 Z432 M422:Q422 N423:Q432">
    <cfRule type="cellIs" dxfId="3579" priority="3580" stopIfTrue="1" operator="equal">
      <formula>"NO ADMISIBLE"</formula>
    </cfRule>
  </conditionalFormatting>
  <conditionalFormatting sqref="V422:Y422 V423:X431 V432 X432">
    <cfRule type="cellIs" dxfId="3578" priority="3578" stopIfTrue="1" operator="equal">
      <formula>"NO ADMISIBLE"</formula>
    </cfRule>
    <cfRule type="cellIs" dxfId="3577" priority="3579" stopIfTrue="1" operator="equal">
      <formula>"ADMISIBLE"</formula>
    </cfRule>
  </conditionalFormatting>
  <conditionalFormatting sqref="Z422:Z432">
    <cfRule type="cellIs" dxfId="3576" priority="3576" stopIfTrue="1" operator="equal">
      <formula>"NO ADMISIBLE"</formula>
    </cfRule>
    <cfRule type="cellIs" dxfId="3575" priority="3577" stopIfTrue="1" operator="equal">
      <formula>"ADMISIBLE"</formula>
    </cfRule>
  </conditionalFormatting>
  <conditionalFormatting sqref="AE422:AE431">
    <cfRule type="cellIs" dxfId="3574" priority="3575" stopIfTrue="1" operator="equal">
      <formula>"NO ADMISIBLE"</formula>
    </cfRule>
  </conditionalFormatting>
  <conditionalFormatting sqref="AE422">
    <cfRule type="cellIs" dxfId="3573" priority="3573" stopIfTrue="1" operator="equal">
      <formula>"NO ADMISIBLE"</formula>
    </cfRule>
    <cfRule type="cellIs" dxfId="3572" priority="3574" stopIfTrue="1" operator="equal">
      <formula>"ADMISIBLE"</formula>
    </cfRule>
  </conditionalFormatting>
  <conditionalFormatting sqref="AG422:AG431">
    <cfRule type="cellIs" dxfId="3571" priority="3572" stopIfTrue="1" operator="equal">
      <formula>"NO ADMISIBLE"</formula>
    </cfRule>
  </conditionalFormatting>
  <conditionalFormatting sqref="AG422">
    <cfRule type="cellIs" dxfId="3570" priority="3570" stopIfTrue="1" operator="equal">
      <formula>"NO ADMISIBLE"</formula>
    </cfRule>
    <cfRule type="cellIs" dxfId="3569" priority="3571" stopIfTrue="1" operator="equal">
      <formula>"ADMISIBLE"</formula>
    </cfRule>
  </conditionalFormatting>
  <conditionalFormatting sqref="R422:R432">
    <cfRule type="cellIs" dxfId="3568" priority="3569" stopIfTrue="1" operator="equal">
      <formula>"NO ADMISIBLE"</formula>
    </cfRule>
  </conditionalFormatting>
  <conditionalFormatting sqref="D422:D431">
    <cfRule type="cellIs" dxfId="3567" priority="3568" stopIfTrue="1" operator="equal">
      <formula>"NO ADMISIBLE"</formula>
    </cfRule>
  </conditionalFormatting>
  <conditionalFormatting sqref="AI422:AI432">
    <cfRule type="cellIs" dxfId="3566" priority="3567" stopIfTrue="1" operator="equal">
      <formula>"NO ADMISIBLE"</formula>
    </cfRule>
  </conditionalFormatting>
  <conditionalFormatting sqref="AI422:AI432">
    <cfRule type="cellIs" dxfId="3565" priority="3565" stopIfTrue="1" operator="equal">
      <formula>"NO ADMISIBLE"</formula>
    </cfRule>
    <cfRule type="cellIs" dxfId="3564" priority="3566" stopIfTrue="1" operator="equal">
      <formula>"ADMISIBLE"</formula>
    </cfRule>
  </conditionalFormatting>
  <conditionalFormatting sqref="AA422:AA432">
    <cfRule type="cellIs" dxfId="3563" priority="3564" stopIfTrue="1" operator="equal">
      <formula>"NO ADMISIBLE"</formula>
    </cfRule>
  </conditionalFormatting>
  <conditionalFormatting sqref="AA422:AA432">
    <cfRule type="cellIs" dxfId="3562" priority="3562" stopIfTrue="1" operator="equal">
      <formula>"NO ADMISIBLE"</formula>
    </cfRule>
    <cfRule type="cellIs" dxfId="3561" priority="3563" stopIfTrue="1" operator="equal">
      <formula>"ADMISIBLE"</formula>
    </cfRule>
  </conditionalFormatting>
  <conditionalFormatting sqref="J424:J432">
    <cfRule type="cellIs" dxfId="3560" priority="3561" stopIfTrue="1" operator="equal">
      <formula>"NO ADMISIBLE"</formula>
    </cfRule>
  </conditionalFormatting>
  <conditionalFormatting sqref="M423">
    <cfRule type="cellIs" dxfId="3559" priority="3560" stopIfTrue="1" operator="equal">
      <formula>"NO ADMISIBLE"</formula>
    </cfRule>
  </conditionalFormatting>
  <conditionalFormatting sqref="T422:T431">
    <cfRule type="cellIs" dxfId="3558" priority="3559" stopIfTrue="1" operator="equal">
      <formula>"NO ADMISIBLE"</formula>
    </cfRule>
  </conditionalFormatting>
  <conditionalFormatting sqref="T423:T431">
    <cfRule type="cellIs" dxfId="3557" priority="3556" operator="equal">
      <formula>"VERIFICAR"</formula>
    </cfRule>
    <cfRule type="cellIs" dxfId="3556" priority="3557" operator="equal">
      <formula>"NO"</formula>
    </cfRule>
    <cfRule type="cellIs" dxfId="3555" priority="3558" operator="equal">
      <formula>"SI"</formula>
    </cfRule>
  </conditionalFormatting>
  <conditionalFormatting sqref="AB422:AB431">
    <cfRule type="cellIs" dxfId="3554" priority="3555" stopIfTrue="1" operator="equal">
      <formula>"NO ADMISIBLE"</formula>
    </cfRule>
  </conditionalFormatting>
  <conditionalFormatting sqref="AC422:AC431">
    <cfRule type="cellIs" dxfId="3553" priority="3554" stopIfTrue="1" operator="equal">
      <formula>"NO ADMISIBLE"</formula>
    </cfRule>
  </conditionalFormatting>
  <conditionalFormatting sqref="AF422:AF432">
    <cfRule type="cellIs" dxfId="3552" priority="3553" stopIfTrue="1" operator="equal">
      <formula>"NO ADMISIBLE"</formula>
    </cfRule>
  </conditionalFormatting>
  <conditionalFormatting sqref="AF422:AF432">
    <cfRule type="cellIs" dxfId="3551" priority="3551" stopIfTrue="1" operator="equal">
      <formula>"NO ADMISIBLE"</formula>
    </cfRule>
    <cfRule type="cellIs" dxfId="3550" priority="3552" stopIfTrue="1" operator="equal">
      <formula>"ADMISIBLE"</formula>
    </cfRule>
  </conditionalFormatting>
  <conditionalFormatting sqref="AH422:AH432">
    <cfRule type="cellIs" dxfId="3549" priority="3550" stopIfTrue="1" operator="equal">
      <formula>"NO ADMISIBLE"</formula>
    </cfRule>
  </conditionalFormatting>
  <conditionalFormatting sqref="AH422:AH432">
    <cfRule type="cellIs" dxfId="3548" priority="3548" stopIfTrue="1" operator="equal">
      <formula>"NO ADMISIBLE"</formula>
    </cfRule>
    <cfRule type="cellIs" dxfId="3547" priority="3549" stopIfTrue="1" operator="equal">
      <formula>"ADMISIBLE"</formula>
    </cfRule>
  </conditionalFormatting>
  <conditionalFormatting sqref="B423:C423">
    <cfRule type="cellIs" dxfId="3546" priority="3547" stopIfTrue="1" operator="equal">
      <formula>"NO ADMISIBLE"</formula>
    </cfRule>
  </conditionalFormatting>
  <conditionalFormatting sqref="K426:M430 M424:M425">
    <cfRule type="cellIs" dxfId="3545" priority="3546" stopIfTrue="1" operator="equal">
      <formula>"NO ADMISIBLE"</formula>
    </cfRule>
  </conditionalFormatting>
  <conditionalFormatting sqref="J423:J432">
    <cfRule type="cellIs" dxfId="3544" priority="3545" stopIfTrue="1" operator="equal">
      <formula>"NO ADMISIBLE"</formula>
    </cfRule>
  </conditionalFormatting>
  <conditionalFormatting sqref="K426:L432">
    <cfRule type="cellIs" dxfId="3543" priority="3544" stopIfTrue="1" operator="equal">
      <formula>"NO ADMISIBLE"</formula>
    </cfRule>
  </conditionalFormatting>
  <conditionalFormatting sqref="C426:M432 M423:M425 C423:J425 B423:B432">
    <cfRule type="expression" dxfId="3542" priority="3543">
      <formula>MOD(ROW(),2)=0</formula>
    </cfRule>
  </conditionalFormatting>
  <conditionalFormatting sqref="T432:U432">
    <cfRule type="cellIs" dxfId="3541" priority="3542" stopIfTrue="1" operator="equal">
      <formula>"NO ADMISIBLE"</formula>
    </cfRule>
  </conditionalFormatting>
  <conditionalFormatting sqref="T432:U432">
    <cfRule type="cellIs" dxfId="3540" priority="3539" operator="equal">
      <formula>"VERIFICAR"</formula>
    </cfRule>
    <cfRule type="cellIs" dxfId="3539" priority="3540" operator="equal">
      <formula>"NO"</formula>
    </cfRule>
    <cfRule type="cellIs" dxfId="3538" priority="3541" operator="equal">
      <formula>"SI"</formula>
    </cfRule>
  </conditionalFormatting>
  <conditionalFormatting sqref="W432">
    <cfRule type="cellIs" dxfId="3537" priority="3538" stopIfTrue="1" operator="equal">
      <formula>"NO ADMISIBLE"</formula>
    </cfRule>
  </conditionalFormatting>
  <conditionalFormatting sqref="W432">
    <cfRule type="cellIs" dxfId="3536" priority="3535" operator="equal">
      <formula>"VERIFICAR"</formula>
    </cfRule>
    <cfRule type="cellIs" dxfId="3535" priority="3536" operator="equal">
      <formula>"NO"</formula>
    </cfRule>
    <cfRule type="cellIs" dxfId="3534" priority="3537" operator="equal">
      <formula>"SI"</formula>
    </cfRule>
  </conditionalFormatting>
  <conditionalFormatting sqref="Y432">
    <cfRule type="cellIs" dxfId="3533" priority="3534" stopIfTrue="1" operator="equal">
      <formula>"NO ADMISIBLE"</formula>
    </cfRule>
  </conditionalFormatting>
  <conditionalFormatting sqref="Y432">
    <cfRule type="cellIs" dxfId="3532" priority="3531" operator="equal">
      <formula>"VERIFICAR"</formula>
    </cfRule>
    <cfRule type="cellIs" dxfId="3531" priority="3532" operator="equal">
      <formula>"NO"</formula>
    </cfRule>
    <cfRule type="cellIs" dxfId="3530" priority="3533" operator="equal">
      <formula>"SI"</formula>
    </cfRule>
  </conditionalFormatting>
  <conditionalFormatting sqref="AA432:AI432">
    <cfRule type="cellIs" dxfId="3529" priority="3530" stopIfTrue="1" operator="equal">
      <formula>"NO ADMISIBLE"</formula>
    </cfRule>
  </conditionalFormatting>
  <conditionalFormatting sqref="AA432:AI432">
    <cfRule type="cellIs" dxfId="3528" priority="3527" operator="equal">
      <formula>"VERIFICAR"</formula>
    </cfRule>
    <cfRule type="cellIs" dxfId="3527" priority="3528" operator="equal">
      <formula>"NO"</formula>
    </cfRule>
    <cfRule type="cellIs" dxfId="3526" priority="3529" operator="equal">
      <formula>"SI"</formula>
    </cfRule>
  </conditionalFormatting>
  <conditionalFormatting sqref="S422:S432">
    <cfRule type="cellIs" dxfId="3525" priority="3526" stopIfTrue="1" operator="equal">
      <formula>"NO ADMISIBLE"</formula>
    </cfRule>
  </conditionalFormatting>
  <conditionalFormatting sqref="S422:S432">
    <cfRule type="cellIs" dxfId="3524" priority="3524" stopIfTrue="1" operator="equal">
      <formula>"NO ADMISIBLE"</formula>
    </cfRule>
    <cfRule type="cellIs" dxfId="3523" priority="3525" stopIfTrue="1" operator="equal">
      <formula>"ADMISIBLE"</formula>
    </cfRule>
  </conditionalFormatting>
  <conditionalFormatting sqref="K424:L425">
    <cfRule type="cellIs" dxfId="3522" priority="3523" stopIfTrue="1" operator="equal">
      <formula>"NO ADMISIBLE"</formula>
    </cfRule>
  </conditionalFormatting>
  <conditionalFormatting sqref="K423:L425">
    <cfRule type="cellIs" dxfId="3521" priority="3522" stopIfTrue="1" operator="equal">
      <formula>"NO ADMISIBLE"</formula>
    </cfRule>
  </conditionalFormatting>
  <conditionalFormatting sqref="K423:L425">
    <cfRule type="expression" dxfId="3520" priority="3521">
      <formula>MOD(ROW(),2)=0</formula>
    </cfRule>
  </conditionalFormatting>
  <conditionalFormatting sqref="K423:L425">
    <cfRule type="expression" dxfId="3519" priority="3520">
      <formula>AND(ROW()=CELL("row"),COLUMN()=CELL("COL"))</formula>
    </cfRule>
  </conditionalFormatting>
  <conditionalFormatting sqref="AA422:AA432">
    <cfRule type="cellIs" dxfId="3518" priority="3519" stopIfTrue="1" operator="equal">
      <formula>"NO ADMISIBLE"</formula>
    </cfRule>
  </conditionalFormatting>
  <conditionalFormatting sqref="AA422:AA432">
    <cfRule type="cellIs" dxfId="3517" priority="3517" stopIfTrue="1" operator="equal">
      <formula>"NO ADMISIBLE"</formula>
    </cfRule>
    <cfRule type="cellIs" dxfId="3516" priority="3518" stopIfTrue="1" operator="equal">
      <formula>"ADMISIBLE"</formula>
    </cfRule>
  </conditionalFormatting>
  <conditionalFormatting sqref="Q422:AI432">
    <cfRule type="cellIs" dxfId="3515" priority="3516" operator="equal">
      <formula>"NO CUMPLE"</formula>
    </cfRule>
  </conditionalFormatting>
  <conditionalFormatting sqref="B428:B431">
    <cfRule type="cellIs" dxfId="3514" priority="3515" stopIfTrue="1" operator="equal">
      <formula>"NO ADMISIBLE"</formula>
    </cfRule>
  </conditionalFormatting>
  <conditionalFormatting sqref="C434 C440:C443 AD434:AD443 U434:U443 Y434:Z443 M443:M444 Z444 M434:Q434 N435:Q444">
    <cfRule type="cellIs" dxfId="3513" priority="3514" stopIfTrue="1" operator="equal">
      <formula>"NO ADMISIBLE"</formula>
    </cfRule>
  </conditionalFormatting>
  <conditionalFormatting sqref="V434:Y434 V435:X443 V444 X444">
    <cfRule type="cellIs" dxfId="3512" priority="3512" stopIfTrue="1" operator="equal">
      <formula>"NO ADMISIBLE"</formula>
    </cfRule>
    <cfRule type="cellIs" dxfId="3511" priority="3513" stopIfTrue="1" operator="equal">
      <formula>"ADMISIBLE"</formula>
    </cfRule>
  </conditionalFormatting>
  <conditionalFormatting sqref="Z434:Z444">
    <cfRule type="cellIs" dxfId="3510" priority="3510" stopIfTrue="1" operator="equal">
      <formula>"NO ADMISIBLE"</formula>
    </cfRule>
    <cfRule type="cellIs" dxfId="3509" priority="3511" stopIfTrue="1" operator="equal">
      <formula>"ADMISIBLE"</formula>
    </cfRule>
  </conditionalFormatting>
  <conditionalFormatting sqref="AE434:AE443">
    <cfRule type="cellIs" dxfId="3508" priority="3509" stopIfTrue="1" operator="equal">
      <formula>"NO ADMISIBLE"</formula>
    </cfRule>
  </conditionalFormatting>
  <conditionalFormatting sqref="AE434">
    <cfRule type="cellIs" dxfId="3507" priority="3507" stopIfTrue="1" operator="equal">
      <formula>"NO ADMISIBLE"</formula>
    </cfRule>
    <cfRule type="cellIs" dxfId="3506" priority="3508" stopIfTrue="1" operator="equal">
      <formula>"ADMISIBLE"</formula>
    </cfRule>
  </conditionalFormatting>
  <conditionalFormatting sqref="AG434:AG443">
    <cfRule type="cellIs" dxfId="3505" priority="3506" stopIfTrue="1" operator="equal">
      <formula>"NO ADMISIBLE"</formula>
    </cfRule>
  </conditionalFormatting>
  <conditionalFormatting sqref="AG434">
    <cfRule type="cellIs" dxfId="3504" priority="3504" stopIfTrue="1" operator="equal">
      <formula>"NO ADMISIBLE"</formula>
    </cfRule>
    <cfRule type="cellIs" dxfId="3503" priority="3505" stopIfTrue="1" operator="equal">
      <formula>"ADMISIBLE"</formula>
    </cfRule>
  </conditionalFormatting>
  <conditionalFormatting sqref="R434:R444">
    <cfRule type="cellIs" dxfId="3502" priority="3503" stopIfTrue="1" operator="equal">
      <formula>"NO ADMISIBLE"</formula>
    </cfRule>
  </conditionalFormatting>
  <conditionalFormatting sqref="D434:D443">
    <cfRule type="cellIs" dxfId="3501" priority="3502" stopIfTrue="1" operator="equal">
      <formula>"NO ADMISIBLE"</formula>
    </cfRule>
  </conditionalFormatting>
  <conditionalFormatting sqref="AI434:AI444">
    <cfRule type="cellIs" dxfId="3500" priority="3501" stopIfTrue="1" operator="equal">
      <formula>"NO ADMISIBLE"</formula>
    </cfRule>
  </conditionalFormatting>
  <conditionalFormatting sqref="AI434:AI444">
    <cfRule type="cellIs" dxfId="3499" priority="3499" stopIfTrue="1" operator="equal">
      <formula>"NO ADMISIBLE"</formula>
    </cfRule>
    <cfRule type="cellIs" dxfId="3498" priority="3500" stopIfTrue="1" operator="equal">
      <formula>"ADMISIBLE"</formula>
    </cfRule>
  </conditionalFormatting>
  <conditionalFormatting sqref="AA434:AA444">
    <cfRule type="cellIs" dxfId="3497" priority="3498" stopIfTrue="1" operator="equal">
      <formula>"NO ADMISIBLE"</formula>
    </cfRule>
  </conditionalFormatting>
  <conditionalFormatting sqref="AA434:AA444">
    <cfRule type="cellIs" dxfId="3496" priority="3496" stopIfTrue="1" operator="equal">
      <formula>"NO ADMISIBLE"</formula>
    </cfRule>
    <cfRule type="cellIs" dxfId="3495" priority="3497" stopIfTrue="1" operator="equal">
      <formula>"ADMISIBLE"</formula>
    </cfRule>
  </conditionalFormatting>
  <conditionalFormatting sqref="J436:J444">
    <cfRule type="cellIs" dxfId="3494" priority="3495" stopIfTrue="1" operator="equal">
      <formula>"NO ADMISIBLE"</formula>
    </cfRule>
  </conditionalFormatting>
  <conditionalFormatting sqref="M435">
    <cfRule type="cellIs" dxfId="3493" priority="3494" stopIfTrue="1" operator="equal">
      <formula>"NO ADMISIBLE"</formula>
    </cfRule>
  </conditionalFormatting>
  <conditionalFormatting sqref="T434:T443">
    <cfRule type="cellIs" dxfId="3492" priority="3493" stopIfTrue="1" operator="equal">
      <formula>"NO ADMISIBLE"</formula>
    </cfRule>
  </conditionalFormatting>
  <conditionalFormatting sqref="T435:T443">
    <cfRule type="cellIs" dxfId="3491" priority="3490" operator="equal">
      <formula>"VERIFICAR"</formula>
    </cfRule>
    <cfRule type="cellIs" dxfId="3490" priority="3491" operator="equal">
      <formula>"NO"</formula>
    </cfRule>
    <cfRule type="cellIs" dxfId="3489" priority="3492" operator="equal">
      <formula>"SI"</formula>
    </cfRule>
  </conditionalFormatting>
  <conditionalFormatting sqref="AB434:AB443">
    <cfRule type="cellIs" dxfId="3488" priority="3489" stopIfTrue="1" operator="equal">
      <formula>"NO ADMISIBLE"</formula>
    </cfRule>
  </conditionalFormatting>
  <conditionalFormatting sqref="AC434:AC443">
    <cfRule type="cellIs" dxfId="3487" priority="3488" stopIfTrue="1" operator="equal">
      <formula>"NO ADMISIBLE"</formula>
    </cfRule>
  </conditionalFormatting>
  <conditionalFormatting sqref="AF434:AF444">
    <cfRule type="cellIs" dxfId="3486" priority="3487" stopIfTrue="1" operator="equal">
      <formula>"NO ADMISIBLE"</formula>
    </cfRule>
  </conditionalFormatting>
  <conditionalFormatting sqref="AF434:AF444">
    <cfRule type="cellIs" dxfId="3485" priority="3485" stopIfTrue="1" operator="equal">
      <formula>"NO ADMISIBLE"</formula>
    </cfRule>
    <cfRule type="cellIs" dxfId="3484" priority="3486" stopIfTrue="1" operator="equal">
      <formula>"ADMISIBLE"</formula>
    </cfRule>
  </conditionalFormatting>
  <conditionalFormatting sqref="AH434:AH444">
    <cfRule type="cellIs" dxfId="3483" priority="3484" stopIfTrue="1" operator="equal">
      <formula>"NO ADMISIBLE"</formula>
    </cfRule>
  </conditionalFormatting>
  <conditionalFormatting sqref="AH434:AH444">
    <cfRule type="cellIs" dxfId="3482" priority="3482" stopIfTrue="1" operator="equal">
      <formula>"NO ADMISIBLE"</formula>
    </cfRule>
    <cfRule type="cellIs" dxfId="3481" priority="3483" stopIfTrue="1" operator="equal">
      <formula>"ADMISIBLE"</formula>
    </cfRule>
  </conditionalFormatting>
  <conditionalFormatting sqref="B435:C435">
    <cfRule type="cellIs" dxfId="3480" priority="3481" stopIfTrue="1" operator="equal">
      <formula>"NO ADMISIBLE"</formula>
    </cfRule>
  </conditionalFormatting>
  <conditionalFormatting sqref="K438:M442 M436:M437">
    <cfRule type="cellIs" dxfId="3479" priority="3480" stopIfTrue="1" operator="equal">
      <formula>"NO ADMISIBLE"</formula>
    </cfRule>
  </conditionalFormatting>
  <conditionalFormatting sqref="J435:J444">
    <cfRule type="cellIs" dxfId="3478" priority="3479" stopIfTrue="1" operator="equal">
      <formula>"NO ADMISIBLE"</formula>
    </cfRule>
  </conditionalFormatting>
  <conditionalFormatting sqref="K438:L444">
    <cfRule type="cellIs" dxfId="3477" priority="3478" stopIfTrue="1" operator="equal">
      <formula>"NO ADMISIBLE"</formula>
    </cfRule>
  </conditionalFormatting>
  <conditionalFormatting sqref="C438:M444 M435:M437 C435:J437 B435:B444">
    <cfRule type="expression" dxfId="3476" priority="3477">
      <formula>MOD(ROW(),2)=0</formula>
    </cfRule>
  </conditionalFormatting>
  <conditionalFormatting sqref="T444:U444">
    <cfRule type="cellIs" dxfId="3475" priority="3476" stopIfTrue="1" operator="equal">
      <formula>"NO ADMISIBLE"</formula>
    </cfRule>
  </conditionalFormatting>
  <conditionalFormatting sqref="T444:U444">
    <cfRule type="cellIs" dxfId="3474" priority="3473" operator="equal">
      <formula>"VERIFICAR"</formula>
    </cfRule>
    <cfRule type="cellIs" dxfId="3473" priority="3474" operator="equal">
      <formula>"NO"</formula>
    </cfRule>
    <cfRule type="cellIs" dxfId="3472" priority="3475" operator="equal">
      <formula>"SI"</formula>
    </cfRule>
  </conditionalFormatting>
  <conditionalFormatting sqref="W444">
    <cfRule type="cellIs" dxfId="3471" priority="3472" stopIfTrue="1" operator="equal">
      <formula>"NO ADMISIBLE"</formula>
    </cfRule>
  </conditionalFormatting>
  <conditionalFormatting sqref="W444">
    <cfRule type="cellIs" dxfId="3470" priority="3469" operator="equal">
      <formula>"VERIFICAR"</formula>
    </cfRule>
    <cfRule type="cellIs" dxfId="3469" priority="3470" operator="equal">
      <formula>"NO"</formula>
    </cfRule>
    <cfRule type="cellIs" dxfId="3468" priority="3471" operator="equal">
      <formula>"SI"</formula>
    </cfRule>
  </conditionalFormatting>
  <conditionalFormatting sqref="Y444">
    <cfRule type="cellIs" dxfId="3467" priority="3468" stopIfTrue="1" operator="equal">
      <formula>"NO ADMISIBLE"</formula>
    </cfRule>
  </conditionalFormatting>
  <conditionalFormatting sqref="Y444">
    <cfRule type="cellIs" dxfId="3466" priority="3465" operator="equal">
      <formula>"VERIFICAR"</formula>
    </cfRule>
    <cfRule type="cellIs" dxfId="3465" priority="3466" operator="equal">
      <formula>"NO"</formula>
    </cfRule>
    <cfRule type="cellIs" dxfId="3464" priority="3467" operator="equal">
      <formula>"SI"</formula>
    </cfRule>
  </conditionalFormatting>
  <conditionalFormatting sqref="AA444:AI444">
    <cfRule type="cellIs" dxfId="3463" priority="3464" stopIfTrue="1" operator="equal">
      <formula>"NO ADMISIBLE"</formula>
    </cfRule>
  </conditionalFormatting>
  <conditionalFormatting sqref="AA444:AI444">
    <cfRule type="cellIs" dxfId="3462" priority="3461" operator="equal">
      <formula>"VERIFICAR"</formula>
    </cfRule>
    <cfRule type="cellIs" dxfId="3461" priority="3462" operator="equal">
      <formula>"NO"</formula>
    </cfRule>
    <cfRule type="cellIs" dxfId="3460" priority="3463" operator="equal">
      <formula>"SI"</formula>
    </cfRule>
  </conditionalFormatting>
  <conditionalFormatting sqref="S434:S444">
    <cfRule type="cellIs" dxfId="3459" priority="3460" stopIfTrue="1" operator="equal">
      <formula>"NO ADMISIBLE"</formula>
    </cfRule>
  </conditionalFormatting>
  <conditionalFormatting sqref="S434:S444">
    <cfRule type="cellIs" dxfId="3458" priority="3458" stopIfTrue="1" operator="equal">
      <formula>"NO ADMISIBLE"</formula>
    </cfRule>
    <cfRule type="cellIs" dxfId="3457" priority="3459" stopIfTrue="1" operator="equal">
      <formula>"ADMISIBLE"</formula>
    </cfRule>
  </conditionalFormatting>
  <conditionalFormatting sqref="K436:L437">
    <cfRule type="cellIs" dxfId="3456" priority="3457" stopIfTrue="1" operator="equal">
      <formula>"NO ADMISIBLE"</formula>
    </cfRule>
  </conditionalFormatting>
  <conditionalFormatting sqref="K435:L437">
    <cfRule type="cellIs" dxfId="3455" priority="3456" stopIfTrue="1" operator="equal">
      <formula>"NO ADMISIBLE"</formula>
    </cfRule>
  </conditionalFormatting>
  <conditionalFormatting sqref="K435:L437">
    <cfRule type="expression" dxfId="3454" priority="3455">
      <formula>MOD(ROW(),2)=0</formula>
    </cfRule>
  </conditionalFormatting>
  <conditionalFormatting sqref="K435:L437">
    <cfRule type="expression" dxfId="3453" priority="3454">
      <formula>AND(ROW()=CELL("row"),COLUMN()=CELL("COL"))</formula>
    </cfRule>
  </conditionalFormatting>
  <conditionalFormatting sqref="AA434:AA444">
    <cfRule type="cellIs" dxfId="3452" priority="3453" stopIfTrue="1" operator="equal">
      <formula>"NO ADMISIBLE"</formula>
    </cfRule>
  </conditionalFormatting>
  <conditionalFormatting sqref="AA434:AA444">
    <cfRule type="cellIs" dxfId="3451" priority="3451" stopIfTrue="1" operator="equal">
      <formula>"NO ADMISIBLE"</formula>
    </cfRule>
    <cfRule type="cellIs" dxfId="3450" priority="3452" stopIfTrue="1" operator="equal">
      <formula>"ADMISIBLE"</formula>
    </cfRule>
  </conditionalFormatting>
  <conditionalFormatting sqref="Q434:AI444">
    <cfRule type="cellIs" dxfId="3449" priority="3450" operator="equal">
      <formula>"NO CUMPLE"</formula>
    </cfRule>
  </conditionalFormatting>
  <conditionalFormatting sqref="B440:B443">
    <cfRule type="cellIs" dxfId="3448" priority="3449" stopIfTrue="1" operator="equal">
      <formula>"NO ADMISIBLE"</formula>
    </cfRule>
  </conditionalFormatting>
  <conditionalFormatting sqref="C446 C452:C455 AD446:AD455 U446:U455 Y446:Z455 M455:M456 Z456 M446:Q446 N447:Q456">
    <cfRule type="cellIs" dxfId="3447" priority="3448" stopIfTrue="1" operator="equal">
      <formula>"NO ADMISIBLE"</formula>
    </cfRule>
  </conditionalFormatting>
  <conditionalFormatting sqref="V446:Y446 V447:X455 V456 X456">
    <cfRule type="cellIs" dxfId="3446" priority="3446" stopIfTrue="1" operator="equal">
      <formula>"NO ADMISIBLE"</formula>
    </cfRule>
    <cfRule type="cellIs" dxfId="3445" priority="3447" stopIfTrue="1" operator="equal">
      <formula>"ADMISIBLE"</formula>
    </cfRule>
  </conditionalFormatting>
  <conditionalFormatting sqref="Z446:Z456">
    <cfRule type="cellIs" dxfId="3444" priority="3444" stopIfTrue="1" operator="equal">
      <formula>"NO ADMISIBLE"</formula>
    </cfRule>
    <cfRule type="cellIs" dxfId="3443" priority="3445" stopIfTrue="1" operator="equal">
      <formula>"ADMISIBLE"</formula>
    </cfRule>
  </conditionalFormatting>
  <conditionalFormatting sqref="AE446:AE455">
    <cfRule type="cellIs" dxfId="3442" priority="3443" stopIfTrue="1" operator="equal">
      <formula>"NO ADMISIBLE"</formula>
    </cfRule>
  </conditionalFormatting>
  <conditionalFormatting sqref="AE446">
    <cfRule type="cellIs" dxfId="3441" priority="3441" stopIfTrue="1" operator="equal">
      <formula>"NO ADMISIBLE"</formula>
    </cfRule>
    <cfRule type="cellIs" dxfId="3440" priority="3442" stopIfTrue="1" operator="equal">
      <formula>"ADMISIBLE"</formula>
    </cfRule>
  </conditionalFormatting>
  <conditionalFormatting sqref="AG446:AG455">
    <cfRule type="cellIs" dxfId="3439" priority="3440" stopIfTrue="1" operator="equal">
      <formula>"NO ADMISIBLE"</formula>
    </cfRule>
  </conditionalFormatting>
  <conditionalFormatting sqref="AG446">
    <cfRule type="cellIs" dxfId="3438" priority="3438" stopIfTrue="1" operator="equal">
      <formula>"NO ADMISIBLE"</formula>
    </cfRule>
    <cfRule type="cellIs" dxfId="3437" priority="3439" stopIfTrue="1" operator="equal">
      <formula>"ADMISIBLE"</formula>
    </cfRule>
  </conditionalFormatting>
  <conditionalFormatting sqref="R446:R456">
    <cfRule type="cellIs" dxfId="3436" priority="3437" stopIfTrue="1" operator="equal">
      <formula>"NO ADMISIBLE"</formula>
    </cfRule>
  </conditionalFormatting>
  <conditionalFormatting sqref="D446:D455">
    <cfRule type="cellIs" dxfId="3435" priority="3436" stopIfTrue="1" operator="equal">
      <formula>"NO ADMISIBLE"</formula>
    </cfRule>
  </conditionalFormatting>
  <conditionalFormatting sqref="AI446:AI456">
    <cfRule type="cellIs" dxfId="3434" priority="3435" stopIfTrue="1" operator="equal">
      <formula>"NO ADMISIBLE"</formula>
    </cfRule>
  </conditionalFormatting>
  <conditionalFormatting sqref="AI446:AI456">
    <cfRule type="cellIs" dxfId="3433" priority="3433" stopIfTrue="1" operator="equal">
      <formula>"NO ADMISIBLE"</formula>
    </cfRule>
    <cfRule type="cellIs" dxfId="3432" priority="3434" stopIfTrue="1" operator="equal">
      <formula>"ADMISIBLE"</formula>
    </cfRule>
  </conditionalFormatting>
  <conditionalFormatting sqref="AA446:AA456">
    <cfRule type="cellIs" dxfId="3431" priority="3432" stopIfTrue="1" operator="equal">
      <formula>"NO ADMISIBLE"</formula>
    </cfRule>
  </conditionalFormatting>
  <conditionalFormatting sqref="AA446:AA456">
    <cfRule type="cellIs" dxfId="3430" priority="3430" stopIfTrue="1" operator="equal">
      <formula>"NO ADMISIBLE"</formula>
    </cfRule>
    <cfRule type="cellIs" dxfId="3429" priority="3431" stopIfTrue="1" operator="equal">
      <formula>"ADMISIBLE"</formula>
    </cfRule>
  </conditionalFormatting>
  <conditionalFormatting sqref="J448:J456">
    <cfRule type="cellIs" dxfId="3428" priority="3429" stopIfTrue="1" operator="equal">
      <formula>"NO ADMISIBLE"</formula>
    </cfRule>
  </conditionalFormatting>
  <conditionalFormatting sqref="M447">
    <cfRule type="cellIs" dxfId="3427" priority="3428" stopIfTrue="1" operator="equal">
      <formula>"NO ADMISIBLE"</formula>
    </cfRule>
  </conditionalFormatting>
  <conditionalFormatting sqref="T446:T455">
    <cfRule type="cellIs" dxfId="3426" priority="3427" stopIfTrue="1" operator="equal">
      <formula>"NO ADMISIBLE"</formula>
    </cfRule>
  </conditionalFormatting>
  <conditionalFormatting sqref="T447:T455">
    <cfRule type="cellIs" dxfId="3425" priority="3424" operator="equal">
      <formula>"VERIFICAR"</formula>
    </cfRule>
    <cfRule type="cellIs" dxfId="3424" priority="3425" operator="equal">
      <formula>"NO"</formula>
    </cfRule>
    <cfRule type="cellIs" dxfId="3423" priority="3426" operator="equal">
      <formula>"SI"</formula>
    </cfRule>
  </conditionalFormatting>
  <conditionalFormatting sqref="AB446:AB455">
    <cfRule type="cellIs" dxfId="3422" priority="3423" stopIfTrue="1" operator="equal">
      <formula>"NO ADMISIBLE"</formula>
    </cfRule>
  </conditionalFormatting>
  <conditionalFormatting sqref="AC446:AC455">
    <cfRule type="cellIs" dxfId="3421" priority="3422" stopIfTrue="1" operator="equal">
      <formula>"NO ADMISIBLE"</formula>
    </cfRule>
  </conditionalFormatting>
  <conditionalFormatting sqref="AF446:AF456">
    <cfRule type="cellIs" dxfId="3420" priority="3421" stopIfTrue="1" operator="equal">
      <formula>"NO ADMISIBLE"</formula>
    </cfRule>
  </conditionalFormatting>
  <conditionalFormatting sqref="AF446:AF456">
    <cfRule type="cellIs" dxfId="3419" priority="3419" stopIfTrue="1" operator="equal">
      <formula>"NO ADMISIBLE"</formula>
    </cfRule>
    <cfRule type="cellIs" dxfId="3418" priority="3420" stopIfTrue="1" operator="equal">
      <formula>"ADMISIBLE"</formula>
    </cfRule>
  </conditionalFormatting>
  <conditionalFormatting sqref="AH446:AH456">
    <cfRule type="cellIs" dxfId="3417" priority="3418" stopIfTrue="1" operator="equal">
      <formula>"NO ADMISIBLE"</formula>
    </cfRule>
  </conditionalFormatting>
  <conditionalFormatting sqref="AH446:AH456">
    <cfRule type="cellIs" dxfId="3416" priority="3416" stopIfTrue="1" operator="equal">
      <formula>"NO ADMISIBLE"</formula>
    </cfRule>
    <cfRule type="cellIs" dxfId="3415" priority="3417" stopIfTrue="1" operator="equal">
      <formula>"ADMISIBLE"</formula>
    </cfRule>
  </conditionalFormatting>
  <conditionalFormatting sqref="B447:C447">
    <cfRule type="cellIs" dxfId="3414" priority="3415" stopIfTrue="1" operator="equal">
      <formula>"NO ADMISIBLE"</formula>
    </cfRule>
  </conditionalFormatting>
  <conditionalFormatting sqref="K450:M454 M448:M449">
    <cfRule type="cellIs" dxfId="3413" priority="3414" stopIfTrue="1" operator="equal">
      <formula>"NO ADMISIBLE"</formula>
    </cfRule>
  </conditionalFormatting>
  <conditionalFormatting sqref="J447:J456">
    <cfRule type="cellIs" dxfId="3412" priority="3413" stopIfTrue="1" operator="equal">
      <formula>"NO ADMISIBLE"</formula>
    </cfRule>
  </conditionalFormatting>
  <conditionalFormatting sqref="K450:L456">
    <cfRule type="cellIs" dxfId="3411" priority="3412" stopIfTrue="1" operator="equal">
      <formula>"NO ADMISIBLE"</formula>
    </cfRule>
  </conditionalFormatting>
  <conditionalFormatting sqref="C450:M456 M447:M449 C447:J449 B447:B456">
    <cfRule type="expression" dxfId="3410" priority="3411">
      <formula>MOD(ROW(),2)=0</formula>
    </cfRule>
  </conditionalFormatting>
  <conditionalFormatting sqref="T456:U456">
    <cfRule type="cellIs" dxfId="3409" priority="3410" stopIfTrue="1" operator="equal">
      <formula>"NO ADMISIBLE"</formula>
    </cfRule>
  </conditionalFormatting>
  <conditionalFormatting sqref="T456:U456">
    <cfRule type="cellIs" dxfId="3408" priority="3407" operator="equal">
      <formula>"VERIFICAR"</formula>
    </cfRule>
    <cfRule type="cellIs" dxfId="3407" priority="3408" operator="equal">
      <formula>"NO"</formula>
    </cfRule>
    <cfRule type="cellIs" dxfId="3406" priority="3409" operator="equal">
      <formula>"SI"</formula>
    </cfRule>
  </conditionalFormatting>
  <conditionalFormatting sqref="W456">
    <cfRule type="cellIs" dxfId="3405" priority="3406" stopIfTrue="1" operator="equal">
      <formula>"NO ADMISIBLE"</formula>
    </cfRule>
  </conditionalFormatting>
  <conditionalFormatting sqref="W456">
    <cfRule type="cellIs" dxfId="3404" priority="3403" operator="equal">
      <formula>"VERIFICAR"</formula>
    </cfRule>
    <cfRule type="cellIs" dxfId="3403" priority="3404" operator="equal">
      <formula>"NO"</formula>
    </cfRule>
    <cfRule type="cellIs" dxfId="3402" priority="3405" operator="equal">
      <formula>"SI"</formula>
    </cfRule>
  </conditionalFormatting>
  <conditionalFormatting sqref="Y456">
    <cfRule type="cellIs" dxfId="3401" priority="3402" stopIfTrue="1" operator="equal">
      <formula>"NO ADMISIBLE"</formula>
    </cfRule>
  </conditionalFormatting>
  <conditionalFormatting sqref="Y456">
    <cfRule type="cellIs" dxfId="3400" priority="3399" operator="equal">
      <formula>"VERIFICAR"</formula>
    </cfRule>
    <cfRule type="cellIs" dxfId="3399" priority="3400" operator="equal">
      <formula>"NO"</formula>
    </cfRule>
    <cfRule type="cellIs" dxfId="3398" priority="3401" operator="equal">
      <formula>"SI"</formula>
    </cfRule>
  </conditionalFormatting>
  <conditionalFormatting sqref="AA456:AI456">
    <cfRule type="cellIs" dxfId="3397" priority="3398" stopIfTrue="1" operator="equal">
      <formula>"NO ADMISIBLE"</formula>
    </cfRule>
  </conditionalFormatting>
  <conditionalFormatting sqref="AA456:AI456">
    <cfRule type="cellIs" dxfId="3396" priority="3395" operator="equal">
      <formula>"VERIFICAR"</formula>
    </cfRule>
    <cfRule type="cellIs" dxfId="3395" priority="3396" operator="equal">
      <formula>"NO"</formula>
    </cfRule>
    <cfRule type="cellIs" dxfId="3394" priority="3397" operator="equal">
      <formula>"SI"</formula>
    </cfRule>
  </conditionalFormatting>
  <conditionalFormatting sqref="S446:S456">
    <cfRule type="cellIs" dxfId="3393" priority="3394" stopIfTrue="1" operator="equal">
      <formula>"NO ADMISIBLE"</formula>
    </cfRule>
  </conditionalFormatting>
  <conditionalFormatting sqref="S446:S456">
    <cfRule type="cellIs" dxfId="3392" priority="3392" stopIfTrue="1" operator="equal">
      <formula>"NO ADMISIBLE"</formula>
    </cfRule>
    <cfRule type="cellIs" dxfId="3391" priority="3393" stopIfTrue="1" operator="equal">
      <formula>"ADMISIBLE"</formula>
    </cfRule>
  </conditionalFormatting>
  <conditionalFormatting sqref="K448:L449">
    <cfRule type="cellIs" dxfId="3390" priority="3391" stopIfTrue="1" operator="equal">
      <formula>"NO ADMISIBLE"</formula>
    </cfRule>
  </conditionalFormatting>
  <conditionalFormatting sqref="K447:L449">
    <cfRule type="cellIs" dxfId="3389" priority="3390" stopIfTrue="1" operator="equal">
      <formula>"NO ADMISIBLE"</formula>
    </cfRule>
  </conditionalFormatting>
  <conditionalFormatting sqref="K447:L449">
    <cfRule type="expression" dxfId="3388" priority="3389">
      <formula>MOD(ROW(),2)=0</formula>
    </cfRule>
  </conditionalFormatting>
  <conditionalFormatting sqref="K447:L449">
    <cfRule type="expression" dxfId="3387" priority="3388">
      <formula>AND(ROW()=CELL("row"),COLUMN()=CELL("COL"))</formula>
    </cfRule>
  </conditionalFormatting>
  <conditionalFormatting sqref="AA446:AA456">
    <cfRule type="cellIs" dxfId="3386" priority="3387" stopIfTrue="1" operator="equal">
      <formula>"NO ADMISIBLE"</formula>
    </cfRule>
  </conditionalFormatting>
  <conditionalFormatting sqref="AA446:AA456">
    <cfRule type="cellIs" dxfId="3385" priority="3385" stopIfTrue="1" operator="equal">
      <formula>"NO ADMISIBLE"</formula>
    </cfRule>
    <cfRule type="cellIs" dxfId="3384" priority="3386" stopIfTrue="1" operator="equal">
      <formula>"ADMISIBLE"</formula>
    </cfRule>
  </conditionalFormatting>
  <conditionalFormatting sqref="Q446:AI456">
    <cfRule type="cellIs" dxfId="3383" priority="3384" operator="equal">
      <formula>"NO CUMPLE"</formula>
    </cfRule>
  </conditionalFormatting>
  <conditionalFormatting sqref="B452:B455">
    <cfRule type="cellIs" dxfId="3382" priority="3383" stopIfTrue="1" operator="equal">
      <formula>"NO ADMISIBLE"</formula>
    </cfRule>
  </conditionalFormatting>
  <conditionalFormatting sqref="C458 C464:C467 AD458:AD467 U458:U467 Y458:Z467 M467:M468 Z468 M458:Q458 N459:Q468">
    <cfRule type="cellIs" dxfId="3381" priority="3382" stopIfTrue="1" operator="equal">
      <formula>"NO ADMISIBLE"</formula>
    </cfRule>
  </conditionalFormatting>
  <conditionalFormatting sqref="V458:Y458 V459:X467 V468 X468">
    <cfRule type="cellIs" dxfId="3380" priority="3380" stopIfTrue="1" operator="equal">
      <formula>"NO ADMISIBLE"</formula>
    </cfRule>
    <cfRule type="cellIs" dxfId="3379" priority="3381" stopIfTrue="1" operator="equal">
      <formula>"ADMISIBLE"</formula>
    </cfRule>
  </conditionalFormatting>
  <conditionalFormatting sqref="Z458:Z468">
    <cfRule type="cellIs" dxfId="3378" priority="3378" stopIfTrue="1" operator="equal">
      <formula>"NO ADMISIBLE"</formula>
    </cfRule>
    <cfRule type="cellIs" dxfId="3377" priority="3379" stopIfTrue="1" operator="equal">
      <formula>"ADMISIBLE"</formula>
    </cfRule>
  </conditionalFormatting>
  <conditionalFormatting sqref="AE458:AE467">
    <cfRule type="cellIs" dxfId="3376" priority="3377" stopIfTrue="1" operator="equal">
      <formula>"NO ADMISIBLE"</formula>
    </cfRule>
  </conditionalFormatting>
  <conditionalFormatting sqref="AE458">
    <cfRule type="cellIs" dxfId="3375" priority="3375" stopIfTrue="1" operator="equal">
      <formula>"NO ADMISIBLE"</formula>
    </cfRule>
    <cfRule type="cellIs" dxfId="3374" priority="3376" stopIfTrue="1" operator="equal">
      <formula>"ADMISIBLE"</formula>
    </cfRule>
  </conditionalFormatting>
  <conditionalFormatting sqref="AG458:AG467">
    <cfRule type="cellIs" dxfId="3373" priority="3374" stopIfTrue="1" operator="equal">
      <formula>"NO ADMISIBLE"</formula>
    </cfRule>
  </conditionalFormatting>
  <conditionalFormatting sqref="AG458">
    <cfRule type="cellIs" dxfId="3372" priority="3372" stopIfTrue="1" operator="equal">
      <formula>"NO ADMISIBLE"</formula>
    </cfRule>
    <cfRule type="cellIs" dxfId="3371" priority="3373" stopIfTrue="1" operator="equal">
      <formula>"ADMISIBLE"</formula>
    </cfRule>
  </conditionalFormatting>
  <conditionalFormatting sqref="R458:R468">
    <cfRule type="cellIs" dxfId="3370" priority="3371" stopIfTrue="1" operator="equal">
      <formula>"NO ADMISIBLE"</formula>
    </cfRule>
  </conditionalFormatting>
  <conditionalFormatting sqref="D458:D467">
    <cfRule type="cellIs" dxfId="3369" priority="3370" stopIfTrue="1" operator="equal">
      <formula>"NO ADMISIBLE"</formula>
    </cfRule>
  </conditionalFormatting>
  <conditionalFormatting sqref="AI458:AI468">
    <cfRule type="cellIs" dxfId="3368" priority="3369" stopIfTrue="1" operator="equal">
      <formula>"NO ADMISIBLE"</formula>
    </cfRule>
  </conditionalFormatting>
  <conditionalFormatting sqref="AI458:AI468">
    <cfRule type="cellIs" dxfId="3367" priority="3367" stopIfTrue="1" operator="equal">
      <formula>"NO ADMISIBLE"</formula>
    </cfRule>
    <cfRule type="cellIs" dxfId="3366" priority="3368" stopIfTrue="1" operator="equal">
      <formula>"ADMISIBLE"</formula>
    </cfRule>
  </conditionalFormatting>
  <conditionalFormatting sqref="AA458:AA468">
    <cfRule type="cellIs" dxfId="3365" priority="3366" stopIfTrue="1" operator="equal">
      <formula>"NO ADMISIBLE"</formula>
    </cfRule>
  </conditionalFormatting>
  <conditionalFormatting sqref="AA458:AA468">
    <cfRule type="cellIs" dxfId="3364" priority="3364" stopIfTrue="1" operator="equal">
      <formula>"NO ADMISIBLE"</formula>
    </cfRule>
    <cfRule type="cellIs" dxfId="3363" priority="3365" stopIfTrue="1" operator="equal">
      <formula>"ADMISIBLE"</formula>
    </cfRule>
  </conditionalFormatting>
  <conditionalFormatting sqref="J460:J468">
    <cfRule type="cellIs" dxfId="3362" priority="3363" stopIfTrue="1" operator="equal">
      <formula>"NO ADMISIBLE"</formula>
    </cfRule>
  </conditionalFormatting>
  <conditionalFormatting sqref="M459">
    <cfRule type="cellIs" dxfId="3361" priority="3362" stopIfTrue="1" operator="equal">
      <formula>"NO ADMISIBLE"</formula>
    </cfRule>
  </conditionalFormatting>
  <conditionalFormatting sqref="T458:T467">
    <cfRule type="cellIs" dxfId="3360" priority="3361" stopIfTrue="1" operator="equal">
      <formula>"NO ADMISIBLE"</formula>
    </cfRule>
  </conditionalFormatting>
  <conditionalFormatting sqref="T459:T467">
    <cfRule type="cellIs" dxfId="3359" priority="3358" operator="equal">
      <formula>"VERIFICAR"</formula>
    </cfRule>
    <cfRule type="cellIs" dxfId="3358" priority="3359" operator="equal">
      <formula>"NO"</formula>
    </cfRule>
    <cfRule type="cellIs" dxfId="3357" priority="3360" operator="equal">
      <formula>"SI"</formula>
    </cfRule>
  </conditionalFormatting>
  <conditionalFormatting sqref="AB458:AB467">
    <cfRule type="cellIs" dxfId="3356" priority="3357" stopIfTrue="1" operator="equal">
      <formula>"NO ADMISIBLE"</formula>
    </cfRule>
  </conditionalFormatting>
  <conditionalFormatting sqref="AC458:AC467">
    <cfRule type="cellIs" dxfId="3355" priority="3356" stopIfTrue="1" operator="equal">
      <formula>"NO ADMISIBLE"</formula>
    </cfRule>
  </conditionalFormatting>
  <conditionalFormatting sqref="AF458:AF468">
    <cfRule type="cellIs" dxfId="3354" priority="3355" stopIfTrue="1" operator="equal">
      <formula>"NO ADMISIBLE"</formula>
    </cfRule>
  </conditionalFormatting>
  <conditionalFormatting sqref="AF458:AF468">
    <cfRule type="cellIs" dxfId="3353" priority="3353" stopIfTrue="1" operator="equal">
      <formula>"NO ADMISIBLE"</formula>
    </cfRule>
    <cfRule type="cellIs" dxfId="3352" priority="3354" stopIfTrue="1" operator="equal">
      <formula>"ADMISIBLE"</formula>
    </cfRule>
  </conditionalFormatting>
  <conditionalFormatting sqref="AH458:AH468">
    <cfRule type="cellIs" dxfId="3351" priority="3352" stopIfTrue="1" operator="equal">
      <formula>"NO ADMISIBLE"</formula>
    </cfRule>
  </conditionalFormatting>
  <conditionalFormatting sqref="AH458:AH468">
    <cfRule type="cellIs" dxfId="3350" priority="3350" stopIfTrue="1" operator="equal">
      <formula>"NO ADMISIBLE"</formula>
    </cfRule>
    <cfRule type="cellIs" dxfId="3349" priority="3351" stopIfTrue="1" operator="equal">
      <formula>"ADMISIBLE"</formula>
    </cfRule>
  </conditionalFormatting>
  <conditionalFormatting sqref="B459:C459">
    <cfRule type="cellIs" dxfId="3348" priority="3349" stopIfTrue="1" operator="equal">
      <formula>"NO ADMISIBLE"</formula>
    </cfRule>
  </conditionalFormatting>
  <conditionalFormatting sqref="K462:M466 M460:M461">
    <cfRule type="cellIs" dxfId="3347" priority="3348" stopIfTrue="1" operator="equal">
      <formula>"NO ADMISIBLE"</formula>
    </cfRule>
  </conditionalFormatting>
  <conditionalFormatting sqref="J459:J468">
    <cfRule type="cellIs" dxfId="3346" priority="3347" stopIfTrue="1" operator="equal">
      <formula>"NO ADMISIBLE"</formula>
    </cfRule>
  </conditionalFormatting>
  <conditionalFormatting sqref="K462:L468">
    <cfRule type="cellIs" dxfId="3345" priority="3346" stopIfTrue="1" operator="equal">
      <formula>"NO ADMISIBLE"</formula>
    </cfRule>
  </conditionalFormatting>
  <conditionalFormatting sqref="C462:M468 M459:M461 C459:J461 B459:B468">
    <cfRule type="expression" dxfId="3344" priority="3345">
      <formula>MOD(ROW(),2)=0</formula>
    </cfRule>
  </conditionalFormatting>
  <conditionalFormatting sqref="T468:U468">
    <cfRule type="cellIs" dxfId="3343" priority="3344" stopIfTrue="1" operator="equal">
      <formula>"NO ADMISIBLE"</formula>
    </cfRule>
  </conditionalFormatting>
  <conditionalFormatting sqref="T468:U468">
    <cfRule type="cellIs" dxfId="3342" priority="3341" operator="equal">
      <formula>"VERIFICAR"</formula>
    </cfRule>
    <cfRule type="cellIs" dxfId="3341" priority="3342" operator="equal">
      <formula>"NO"</formula>
    </cfRule>
    <cfRule type="cellIs" dxfId="3340" priority="3343" operator="equal">
      <formula>"SI"</formula>
    </cfRule>
  </conditionalFormatting>
  <conditionalFormatting sqref="W468">
    <cfRule type="cellIs" dxfId="3339" priority="3340" stopIfTrue="1" operator="equal">
      <formula>"NO ADMISIBLE"</formula>
    </cfRule>
  </conditionalFormatting>
  <conditionalFormatting sqref="W468">
    <cfRule type="cellIs" dxfId="3338" priority="3337" operator="equal">
      <formula>"VERIFICAR"</formula>
    </cfRule>
    <cfRule type="cellIs" dxfId="3337" priority="3338" operator="equal">
      <formula>"NO"</formula>
    </cfRule>
    <cfRule type="cellIs" dxfId="3336" priority="3339" operator="equal">
      <formula>"SI"</formula>
    </cfRule>
  </conditionalFormatting>
  <conditionalFormatting sqref="Y468">
    <cfRule type="cellIs" dxfId="3335" priority="3336" stopIfTrue="1" operator="equal">
      <formula>"NO ADMISIBLE"</formula>
    </cfRule>
  </conditionalFormatting>
  <conditionalFormatting sqref="Y468">
    <cfRule type="cellIs" dxfId="3334" priority="3333" operator="equal">
      <formula>"VERIFICAR"</formula>
    </cfRule>
    <cfRule type="cellIs" dxfId="3333" priority="3334" operator="equal">
      <formula>"NO"</formula>
    </cfRule>
    <cfRule type="cellIs" dxfId="3332" priority="3335" operator="equal">
      <formula>"SI"</formula>
    </cfRule>
  </conditionalFormatting>
  <conditionalFormatting sqref="AA468:AI468">
    <cfRule type="cellIs" dxfId="3331" priority="3332" stopIfTrue="1" operator="equal">
      <formula>"NO ADMISIBLE"</formula>
    </cfRule>
  </conditionalFormatting>
  <conditionalFormatting sqref="AA468:AI468">
    <cfRule type="cellIs" dxfId="3330" priority="3329" operator="equal">
      <formula>"VERIFICAR"</formula>
    </cfRule>
    <cfRule type="cellIs" dxfId="3329" priority="3330" operator="equal">
      <formula>"NO"</formula>
    </cfRule>
    <cfRule type="cellIs" dxfId="3328" priority="3331" operator="equal">
      <formula>"SI"</formula>
    </cfRule>
  </conditionalFormatting>
  <conditionalFormatting sqref="S458:S468">
    <cfRule type="cellIs" dxfId="3327" priority="3328" stopIfTrue="1" operator="equal">
      <formula>"NO ADMISIBLE"</formula>
    </cfRule>
  </conditionalFormatting>
  <conditionalFormatting sqref="S458:S468">
    <cfRule type="cellIs" dxfId="3326" priority="3326" stopIfTrue="1" operator="equal">
      <formula>"NO ADMISIBLE"</formula>
    </cfRule>
    <cfRule type="cellIs" dxfId="3325" priority="3327" stopIfTrue="1" operator="equal">
      <formula>"ADMISIBLE"</formula>
    </cfRule>
  </conditionalFormatting>
  <conditionalFormatting sqref="K460:L461">
    <cfRule type="cellIs" dxfId="3324" priority="3325" stopIfTrue="1" operator="equal">
      <formula>"NO ADMISIBLE"</formula>
    </cfRule>
  </conditionalFormatting>
  <conditionalFormatting sqref="K459:L461">
    <cfRule type="cellIs" dxfId="3323" priority="3324" stopIfTrue="1" operator="equal">
      <formula>"NO ADMISIBLE"</formula>
    </cfRule>
  </conditionalFormatting>
  <conditionalFormatting sqref="K459:L461">
    <cfRule type="expression" dxfId="3322" priority="3323">
      <formula>MOD(ROW(),2)=0</formula>
    </cfRule>
  </conditionalFormatting>
  <conditionalFormatting sqref="K459:L461">
    <cfRule type="expression" dxfId="3321" priority="3322">
      <formula>AND(ROW()=CELL("row"),COLUMN()=CELL("COL"))</formula>
    </cfRule>
  </conditionalFormatting>
  <conditionalFormatting sqref="AA458:AA468">
    <cfRule type="cellIs" dxfId="3320" priority="3321" stopIfTrue="1" operator="equal">
      <formula>"NO ADMISIBLE"</formula>
    </cfRule>
  </conditionalFormatting>
  <conditionalFormatting sqref="AA458:AA468">
    <cfRule type="cellIs" dxfId="3319" priority="3319" stopIfTrue="1" operator="equal">
      <formula>"NO ADMISIBLE"</formula>
    </cfRule>
    <cfRule type="cellIs" dxfId="3318" priority="3320" stopIfTrue="1" operator="equal">
      <formula>"ADMISIBLE"</formula>
    </cfRule>
  </conditionalFormatting>
  <conditionalFormatting sqref="Q458:AI468">
    <cfRule type="cellIs" dxfId="3317" priority="3318" operator="equal">
      <formula>"NO CUMPLE"</formula>
    </cfRule>
  </conditionalFormatting>
  <conditionalFormatting sqref="B464:B467">
    <cfRule type="cellIs" dxfId="3316" priority="3317" stopIfTrue="1" operator="equal">
      <formula>"NO ADMISIBLE"</formula>
    </cfRule>
  </conditionalFormatting>
  <conditionalFormatting sqref="C470 C476:C479 AD470:AD479 U470:U479 Y470:Z479 M479:M480 Z480 M470:Q470 N471:Q480">
    <cfRule type="cellIs" dxfId="3315" priority="3316" stopIfTrue="1" operator="equal">
      <formula>"NO ADMISIBLE"</formula>
    </cfRule>
  </conditionalFormatting>
  <conditionalFormatting sqref="V470:Y470 V471:X479 V480 X480">
    <cfRule type="cellIs" dxfId="3314" priority="3314" stopIfTrue="1" operator="equal">
      <formula>"NO ADMISIBLE"</formula>
    </cfRule>
    <cfRule type="cellIs" dxfId="3313" priority="3315" stopIfTrue="1" operator="equal">
      <formula>"ADMISIBLE"</formula>
    </cfRule>
  </conditionalFormatting>
  <conditionalFormatting sqref="Z470:Z480">
    <cfRule type="cellIs" dxfId="3312" priority="3312" stopIfTrue="1" operator="equal">
      <formula>"NO ADMISIBLE"</formula>
    </cfRule>
    <cfRule type="cellIs" dxfId="3311" priority="3313" stopIfTrue="1" operator="equal">
      <formula>"ADMISIBLE"</formula>
    </cfRule>
  </conditionalFormatting>
  <conditionalFormatting sqref="AE470:AE479">
    <cfRule type="cellIs" dxfId="3310" priority="3311" stopIfTrue="1" operator="equal">
      <formula>"NO ADMISIBLE"</formula>
    </cfRule>
  </conditionalFormatting>
  <conditionalFormatting sqref="AE470">
    <cfRule type="cellIs" dxfId="3309" priority="3309" stopIfTrue="1" operator="equal">
      <formula>"NO ADMISIBLE"</formula>
    </cfRule>
    <cfRule type="cellIs" dxfId="3308" priority="3310" stopIfTrue="1" operator="equal">
      <formula>"ADMISIBLE"</formula>
    </cfRule>
  </conditionalFormatting>
  <conditionalFormatting sqref="AG470:AG479">
    <cfRule type="cellIs" dxfId="3307" priority="3308" stopIfTrue="1" operator="equal">
      <formula>"NO ADMISIBLE"</formula>
    </cfRule>
  </conditionalFormatting>
  <conditionalFormatting sqref="AG470">
    <cfRule type="cellIs" dxfId="3306" priority="3306" stopIfTrue="1" operator="equal">
      <formula>"NO ADMISIBLE"</formula>
    </cfRule>
    <cfRule type="cellIs" dxfId="3305" priority="3307" stopIfTrue="1" operator="equal">
      <formula>"ADMISIBLE"</formula>
    </cfRule>
  </conditionalFormatting>
  <conditionalFormatting sqref="R470:R480">
    <cfRule type="cellIs" dxfId="3304" priority="3305" stopIfTrue="1" operator="equal">
      <formula>"NO ADMISIBLE"</formula>
    </cfRule>
  </conditionalFormatting>
  <conditionalFormatting sqref="D470:D479">
    <cfRule type="cellIs" dxfId="3303" priority="3304" stopIfTrue="1" operator="equal">
      <formula>"NO ADMISIBLE"</formula>
    </cfRule>
  </conditionalFormatting>
  <conditionalFormatting sqref="AI470:AI480">
    <cfRule type="cellIs" dxfId="3302" priority="3303" stopIfTrue="1" operator="equal">
      <formula>"NO ADMISIBLE"</formula>
    </cfRule>
  </conditionalFormatting>
  <conditionalFormatting sqref="AI470:AI480">
    <cfRule type="cellIs" dxfId="3301" priority="3301" stopIfTrue="1" operator="equal">
      <formula>"NO ADMISIBLE"</formula>
    </cfRule>
    <cfRule type="cellIs" dxfId="3300" priority="3302" stopIfTrue="1" operator="equal">
      <formula>"ADMISIBLE"</formula>
    </cfRule>
  </conditionalFormatting>
  <conditionalFormatting sqref="AA470:AA480">
    <cfRule type="cellIs" dxfId="3299" priority="3300" stopIfTrue="1" operator="equal">
      <formula>"NO ADMISIBLE"</formula>
    </cfRule>
  </conditionalFormatting>
  <conditionalFormatting sqref="AA470:AA480">
    <cfRule type="cellIs" dxfId="3298" priority="3298" stopIfTrue="1" operator="equal">
      <formula>"NO ADMISIBLE"</formula>
    </cfRule>
    <cfRule type="cellIs" dxfId="3297" priority="3299" stopIfTrue="1" operator="equal">
      <formula>"ADMISIBLE"</formula>
    </cfRule>
  </conditionalFormatting>
  <conditionalFormatting sqref="J472:J480">
    <cfRule type="cellIs" dxfId="3296" priority="3297" stopIfTrue="1" operator="equal">
      <formula>"NO ADMISIBLE"</formula>
    </cfRule>
  </conditionalFormatting>
  <conditionalFormatting sqref="M471">
    <cfRule type="cellIs" dxfId="3295" priority="3296" stopIfTrue="1" operator="equal">
      <formula>"NO ADMISIBLE"</formula>
    </cfRule>
  </conditionalFormatting>
  <conditionalFormatting sqref="T470:T479">
    <cfRule type="cellIs" dxfId="3294" priority="3295" stopIfTrue="1" operator="equal">
      <formula>"NO ADMISIBLE"</formula>
    </cfRule>
  </conditionalFormatting>
  <conditionalFormatting sqref="T471:T479">
    <cfRule type="cellIs" dxfId="3293" priority="3292" operator="equal">
      <formula>"VERIFICAR"</formula>
    </cfRule>
    <cfRule type="cellIs" dxfId="3292" priority="3293" operator="equal">
      <formula>"NO"</formula>
    </cfRule>
    <cfRule type="cellIs" dxfId="3291" priority="3294" operator="equal">
      <formula>"SI"</formula>
    </cfRule>
  </conditionalFormatting>
  <conditionalFormatting sqref="AB470:AB479">
    <cfRule type="cellIs" dxfId="3290" priority="3291" stopIfTrue="1" operator="equal">
      <formula>"NO ADMISIBLE"</formula>
    </cfRule>
  </conditionalFormatting>
  <conditionalFormatting sqref="AC470:AC479">
    <cfRule type="cellIs" dxfId="3289" priority="3290" stopIfTrue="1" operator="equal">
      <formula>"NO ADMISIBLE"</formula>
    </cfRule>
  </conditionalFormatting>
  <conditionalFormatting sqref="AF470:AF480">
    <cfRule type="cellIs" dxfId="3288" priority="3289" stopIfTrue="1" operator="equal">
      <formula>"NO ADMISIBLE"</formula>
    </cfRule>
  </conditionalFormatting>
  <conditionalFormatting sqref="AF470:AF480">
    <cfRule type="cellIs" dxfId="3287" priority="3287" stopIfTrue="1" operator="equal">
      <formula>"NO ADMISIBLE"</formula>
    </cfRule>
    <cfRule type="cellIs" dxfId="3286" priority="3288" stopIfTrue="1" operator="equal">
      <formula>"ADMISIBLE"</formula>
    </cfRule>
  </conditionalFormatting>
  <conditionalFormatting sqref="AH470:AH480">
    <cfRule type="cellIs" dxfId="3285" priority="3286" stopIfTrue="1" operator="equal">
      <formula>"NO ADMISIBLE"</formula>
    </cfRule>
  </conditionalFormatting>
  <conditionalFormatting sqref="AH470:AH480">
    <cfRule type="cellIs" dxfId="3284" priority="3284" stopIfTrue="1" operator="equal">
      <formula>"NO ADMISIBLE"</formula>
    </cfRule>
    <cfRule type="cellIs" dxfId="3283" priority="3285" stopIfTrue="1" operator="equal">
      <formula>"ADMISIBLE"</formula>
    </cfRule>
  </conditionalFormatting>
  <conditionalFormatting sqref="B471:C471">
    <cfRule type="cellIs" dxfId="3282" priority="3283" stopIfTrue="1" operator="equal">
      <formula>"NO ADMISIBLE"</formula>
    </cfRule>
  </conditionalFormatting>
  <conditionalFormatting sqref="K474:M478 M472:M473">
    <cfRule type="cellIs" dxfId="3281" priority="3282" stopIfTrue="1" operator="equal">
      <formula>"NO ADMISIBLE"</formula>
    </cfRule>
  </conditionalFormatting>
  <conditionalFormatting sqref="J471:J480">
    <cfRule type="cellIs" dxfId="3280" priority="3281" stopIfTrue="1" operator="equal">
      <formula>"NO ADMISIBLE"</formula>
    </cfRule>
  </conditionalFormatting>
  <conditionalFormatting sqref="K474:L480">
    <cfRule type="cellIs" dxfId="3279" priority="3280" stopIfTrue="1" operator="equal">
      <formula>"NO ADMISIBLE"</formula>
    </cfRule>
  </conditionalFormatting>
  <conditionalFormatting sqref="C474:M480 M471:M473 C471:J473 B471:B480">
    <cfRule type="expression" dxfId="3278" priority="3279">
      <formula>MOD(ROW(),2)=0</formula>
    </cfRule>
  </conditionalFormatting>
  <conditionalFormatting sqref="T480:U480">
    <cfRule type="cellIs" dxfId="3277" priority="3278" stopIfTrue="1" operator="equal">
      <formula>"NO ADMISIBLE"</formula>
    </cfRule>
  </conditionalFormatting>
  <conditionalFormatting sqref="T480:U480">
    <cfRule type="cellIs" dxfId="3276" priority="3275" operator="equal">
      <formula>"VERIFICAR"</formula>
    </cfRule>
    <cfRule type="cellIs" dxfId="3275" priority="3276" operator="equal">
      <formula>"NO"</formula>
    </cfRule>
    <cfRule type="cellIs" dxfId="3274" priority="3277" operator="equal">
      <formula>"SI"</formula>
    </cfRule>
  </conditionalFormatting>
  <conditionalFormatting sqref="W480">
    <cfRule type="cellIs" dxfId="3273" priority="3274" stopIfTrue="1" operator="equal">
      <formula>"NO ADMISIBLE"</formula>
    </cfRule>
  </conditionalFormatting>
  <conditionalFormatting sqref="W480">
    <cfRule type="cellIs" dxfId="3272" priority="3271" operator="equal">
      <formula>"VERIFICAR"</formula>
    </cfRule>
    <cfRule type="cellIs" dxfId="3271" priority="3272" operator="equal">
      <formula>"NO"</formula>
    </cfRule>
    <cfRule type="cellIs" dxfId="3270" priority="3273" operator="equal">
      <formula>"SI"</formula>
    </cfRule>
  </conditionalFormatting>
  <conditionalFormatting sqref="Y480">
    <cfRule type="cellIs" dxfId="3269" priority="3270" stopIfTrue="1" operator="equal">
      <formula>"NO ADMISIBLE"</formula>
    </cfRule>
  </conditionalFormatting>
  <conditionalFormatting sqref="Y480">
    <cfRule type="cellIs" dxfId="3268" priority="3267" operator="equal">
      <formula>"VERIFICAR"</formula>
    </cfRule>
    <cfRule type="cellIs" dxfId="3267" priority="3268" operator="equal">
      <formula>"NO"</formula>
    </cfRule>
    <cfRule type="cellIs" dxfId="3266" priority="3269" operator="equal">
      <formula>"SI"</formula>
    </cfRule>
  </conditionalFormatting>
  <conditionalFormatting sqref="AA480:AI480">
    <cfRule type="cellIs" dxfId="3265" priority="3266" stopIfTrue="1" operator="equal">
      <formula>"NO ADMISIBLE"</formula>
    </cfRule>
  </conditionalFormatting>
  <conditionalFormatting sqref="AA480:AI480">
    <cfRule type="cellIs" dxfId="3264" priority="3263" operator="equal">
      <formula>"VERIFICAR"</formula>
    </cfRule>
    <cfRule type="cellIs" dxfId="3263" priority="3264" operator="equal">
      <formula>"NO"</formula>
    </cfRule>
    <cfRule type="cellIs" dxfId="3262" priority="3265" operator="equal">
      <formula>"SI"</formula>
    </cfRule>
  </conditionalFormatting>
  <conditionalFormatting sqref="S470:S480">
    <cfRule type="cellIs" dxfId="3261" priority="3262" stopIfTrue="1" operator="equal">
      <formula>"NO ADMISIBLE"</formula>
    </cfRule>
  </conditionalFormatting>
  <conditionalFormatting sqref="S470:S480">
    <cfRule type="cellIs" dxfId="3260" priority="3260" stopIfTrue="1" operator="equal">
      <formula>"NO ADMISIBLE"</formula>
    </cfRule>
    <cfRule type="cellIs" dxfId="3259" priority="3261" stopIfTrue="1" operator="equal">
      <formula>"ADMISIBLE"</formula>
    </cfRule>
  </conditionalFormatting>
  <conditionalFormatting sqref="K472:L473">
    <cfRule type="cellIs" dxfId="3258" priority="3259" stopIfTrue="1" operator="equal">
      <formula>"NO ADMISIBLE"</formula>
    </cfRule>
  </conditionalFormatting>
  <conditionalFormatting sqref="K471:L473">
    <cfRule type="cellIs" dxfId="3257" priority="3258" stopIfTrue="1" operator="equal">
      <formula>"NO ADMISIBLE"</formula>
    </cfRule>
  </conditionalFormatting>
  <conditionalFormatting sqref="K471:L473">
    <cfRule type="expression" dxfId="3256" priority="3257">
      <formula>MOD(ROW(),2)=0</formula>
    </cfRule>
  </conditionalFormatting>
  <conditionalFormatting sqref="K471:L473">
    <cfRule type="expression" dxfId="3255" priority="3256">
      <formula>AND(ROW()=CELL("row"),COLUMN()=CELL("COL"))</formula>
    </cfRule>
  </conditionalFormatting>
  <conditionalFormatting sqref="AA470:AA480">
    <cfRule type="cellIs" dxfId="3254" priority="3255" stopIfTrue="1" operator="equal">
      <formula>"NO ADMISIBLE"</formula>
    </cfRule>
  </conditionalFormatting>
  <conditionalFormatting sqref="AA470:AA480">
    <cfRule type="cellIs" dxfId="3253" priority="3253" stopIfTrue="1" operator="equal">
      <formula>"NO ADMISIBLE"</formula>
    </cfRule>
    <cfRule type="cellIs" dxfId="3252" priority="3254" stopIfTrue="1" operator="equal">
      <formula>"ADMISIBLE"</formula>
    </cfRule>
  </conditionalFormatting>
  <conditionalFormatting sqref="Q470:AI480">
    <cfRule type="cellIs" dxfId="3251" priority="3252" operator="equal">
      <formula>"NO CUMPLE"</formula>
    </cfRule>
  </conditionalFormatting>
  <conditionalFormatting sqref="B476:B479">
    <cfRule type="cellIs" dxfId="3250" priority="3251" stopIfTrue="1" operator="equal">
      <formula>"NO ADMISIBLE"</formula>
    </cfRule>
  </conditionalFormatting>
  <conditionalFormatting sqref="C482 C488:C491 AD482:AD491 U482:U491 Y482:Z491 M491:M492 Z492 M482:Q482 N483:Q492">
    <cfRule type="cellIs" dxfId="3249" priority="3250" stopIfTrue="1" operator="equal">
      <formula>"NO ADMISIBLE"</formula>
    </cfRule>
  </conditionalFormatting>
  <conditionalFormatting sqref="V482:Y482 V483:X491 V492 X492">
    <cfRule type="cellIs" dxfId="3248" priority="3248" stopIfTrue="1" operator="equal">
      <formula>"NO ADMISIBLE"</formula>
    </cfRule>
    <cfRule type="cellIs" dxfId="3247" priority="3249" stopIfTrue="1" operator="equal">
      <formula>"ADMISIBLE"</formula>
    </cfRule>
  </conditionalFormatting>
  <conditionalFormatting sqref="Z482:Z492">
    <cfRule type="cellIs" dxfId="3246" priority="3246" stopIfTrue="1" operator="equal">
      <formula>"NO ADMISIBLE"</formula>
    </cfRule>
    <cfRule type="cellIs" dxfId="3245" priority="3247" stopIfTrue="1" operator="equal">
      <formula>"ADMISIBLE"</formula>
    </cfRule>
  </conditionalFormatting>
  <conditionalFormatting sqref="AE482:AE491">
    <cfRule type="cellIs" dxfId="3244" priority="3245" stopIfTrue="1" operator="equal">
      <formula>"NO ADMISIBLE"</formula>
    </cfRule>
  </conditionalFormatting>
  <conditionalFormatting sqref="AE482">
    <cfRule type="cellIs" dxfId="3243" priority="3243" stopIfTrue="1" operator="equal">
      <formula>"NO ADMISIBLE"</formula>
    </cfRule>
    <cfRule type="cellIs" dxfId="3242" priority="3244" stopIfTrue="1" operator="equal">
      <formula>"ADMISIBLE"</formula>
    </cfRule>
  </conditionalFormatting>
  <conditionalFormatting sqref="AG482:AG491">
    <cfRule type="cellIs" dxfId="3241" priority="3242" stopIfTrue="1" operator="equal">
      <formula>"NO ADMISIBLE"</formula>
    </cfRule>
  </conditionalFormatting>
  <conditionalFormatting sqref="AG482">
    <cfRule type="cellIs" dxfId="3240" priority="3240" stopIfTrue="1" operator="equal">
      <formula>"NO ADMISIBLE"</formula>
    </cfRule>
    <cfRule type="cellIs" dxfId="3239" priority="3241" stopIfTrue="1" operator="equal">
      <formula>"ADMISIBLE"</formula>
    </cfRule>
  </conditionalFormatting>
  <conditionalFormatting sqref="R482:R492">
    <cfRule type="cellIs" dxfId="3238" priority="3239" stopIfTrue="1" operator="equal">
      <formula>"NO ADMISIBLE"</formula>
    </cfRule>
  </conditionalFormatting>
  <conditionalFormatting sqref="D482:D491">
    <cfRule type="cellIs" dxfId="3237" priority="3238" stopIfTrue="1" operator="equal">
      <formula>"NO ADMISIBLE"</formula>
    </cfRule>
  </conditionalFormatting>
  <conditionalFormatting sqref="AI482:AI492">
    <cfRule type="cellIs" dxfId="3236" priority="3237" stopIfTrue="1" operator="equal">
      <formula>"NO ADMISIBLE"</formula>
    </cfRule>
  </conditionalFormatting>
  <conditionalFormatting sqref="AI482:AI492">
    <cfRule type="cellIs" dxfId="3235" priority="3235" stopIfTrue="1" operator="equal">
      <formula>"NO ADMISIBLE"</formula>
    </cfRule>
    <cfRule type="cellIs" dxfId="3234" priority="3236" stopIfTrue="1" operator="equal">
      <formula>"ADMISIBLE"</formula>
    </cfRule>
  </conditionalFormatting>
  <conditionalFormatting sqref="AA482:AA492">
    <cfRule type="cellIs" dxfId="3233" priority="3234" stopIfTrue="1" operator="equal">
      <formula>"NO ADMISIBLE"</formula>
    </cfRule>
  </conditionalFormatting>
  <conditionalFormatting sqref="AA482:AA492">
    <cfRule type="cellIs" dxfId="3232" priority="3232" stopIfTrue="1" operator="equal">
      <formula>"NO ADMISIBLE"</formula>
    </cfRule>
    <cfRule type="cellIs" dxfId="3231" priority="3233" stopIfTrue="1" operator="equal">
      <formula>"ADMISIBLE"</formula>
    </cfRule>
  </conditionalFormatting>
  <conditionalFormatting sqref="J484:J492">
    <cfRule type="cellIs" dxfId="3230" priority="3231" stopIfTrue="1" operator="equal">
      <formula>"NO ADMISIBLE"</formula>
    </cfRule>
  </conditionalFormatting>
  <conditionalFormatting sqref="M483">
    <cfRule type="cellIs" dxfId="3229" priority="3230" stopIfTrue="1" operator="equal">
      <formula>"NO ADMISIBLE"</formula>
    </cfRule>
  </conditionalFormatting>
  <conditionalFormatting sqref="T482:T491">
    <cfRule type="cellIs" dxfId="3228" priority="3229" stopIfTrue="1" operator="equal">
      <formula>"NO ADMISIBLE"</formula>
    </cfRule>
  </conditionalFormatting>
  <conditionalFormatting sqref="T483:T491">
    <cfRule type="cellIs" dxfId="3227" priority="3226" operator="equal">
      <formula>"VERIFICAR"</formula>
    </cfRule>
    <cfRule type="cellIs" dxfId="3226" priority="3227" operator="equal">
      <formula>"NO"</formula>
    </cfRule>
    <cfRule type="cellIs" dxfId="3225" priority="3228" operator="equal">
      <formula>"SI"</formula>
    </cfRule>
  </conditionalFormatting>
  <conditionalFormatting sqref="AB482:AB491">
    <cfRule type="cellIs" dxfId="3224" priority="3225" stopIfTrue="1" operator="equal">
      <formula>"NO ADMISIBLE"</formula>
    </cfRule>
  </conditionalFormatting>
  <conditionalFormatting sqref="AC482:AC491">
    <cfRule type="cellIs" dxfId="3223" priority="3224" stopIfTrue="1" operator="equal">
      <formula>"NO ADMISIBLE"</formula>
    </cfRule>
  </conditionalFormatting>
  <conditionalFormatting sqref="AF482:AF492">
    <cfRule type="cellIs" dxfId="3222" priority="3223" stopIfTrue="1" operator="equal">
      <formula>"NO ADMISIBLE"</formula>
    </cfRule>
  </conditionalFormatting>
  <conditionalFormatting sqref="AF482:AF492">
    <cfRule type="cellIs" dxfId="3221" priority="3221" stopIfTrue="1" operator="equal">
      <formula>"NO ADMISIBLE"</formula>
    </cfRule>
    <cfRule type="cellIs" dxfId="3220" priority="3222" stopIfTrue="1" operator="equal">
      <formula>"ADMISIBLE"</formula>
    </cfRule>
  </conditionalFormatting>
  <conditionalFormatting sqref="AH482:AH492">
    <cfRule type="cellIs" dxfId="3219" priority="3220" stopIfTrue="1" operator="equal">
      <formula>"NO ADMISIBLE"</formula>
    </cfRule>
  </conditionalFormatting>
  <conditionalFormatting sqref="AH482:AH492">
    <cfRule type="cellIs" dxfId="3218" priority="3218" stopIfTrue="1" operator="equal">
      <formula>"NO ADMISIBLE"</formula>
    </cfRule>
    <cfRule type="cellIs" dxfId="3217" priority="3219" stopIfTrue="1" operator="equal">
      <formula>"ADMISIBLE"</formula>
    </cfRule>
  </conditionalFormatting>
  <conditionalFormatting sqref="B483:C483">
    <cfRule type="cellIs" dxfId="3216" priority="3217" stopIfTrue="1" operator="equal">
      <formula>"NO ADMISIBLE"</formula>
    </cfRule>
  </conditionalFormatting>
  <conditionalFormatting sqref="K486:M490 M484:M485">
    <cfRule type="cellIs" dxfId="3215" priority="3216" stopIfTrue="1" operator="equal">
      <formula>"NO ADMISIBLE"</formula>
    </cfRule>
  </conditionalFormatting>
  <conditionalFormatting sqref="J483:J492">
    <cfRule type="cellIs" dxfId="3214" priority="3215" stopIfTrue="1" operator="equal">
      <formula>"NO ADMISIBLE"</formula>
    </cfRule>
  </conditionalFormatting>
  <conditionalFormatting sqref="K486:L492">
    <cfRule type="cellIs" dxfId="3213" priority="3214" stopIfTrue="1" operator="equal">
      <formula>"NO ADMISIBLE"</formula>
    </cfRule>
  </conditionalFormatting>
  <conditionalFormatting sqref="C486:M492 M483:M485 C483:J485 B483:B492">
    <cfRule type="expression" dxfId="3212" priority="3213">
      <formula>MOD(ROW(),2)=0</formula>
    </cfRule>
  </conditionalFormatting>
  <conditionalFormatting sqref="T492:U492">
    <cfRule type="cellIs" dxfId="3211" priority="3212" stopIfTrue="1" operator="equal">
      <formula>"NO ADMISIBLE"</formula>
    </cfRule>
  </conditionalFormatting>
  <conditionalFormatting sqref="T492:U492">
    <cfRule type="cellIs" dxfId="3210" priority="3209" operator="equal">
      <formula>"VERIFICAR"</formula>
    </cfRule>
    <cfRule type="cellIs" dxfId="3209" priority="3210" operator="equal">
      <formula>"NO"</formula>
    </cfRule>
    <cfRule type="cellIs" dxfId="3208" priority="3211" operator="equal">
      <formula>"SI"</formula>
    </cfRule>
  </conditionalFormatting>
  <conditionalFormatting sqref="W492">
    <cfRule type="cellIs" dxfId="3207" priority="3208" stopIfTrue="1" operator="equal">
      <formula>"NO ADMISIBLE"</formula>
    </cfRule>
  </conditionalFormatting>
  <conditionalFormatting sqref="W492">
    <cfRule type="cellIs" dxfId="3206" priority="3205" operator="equal">
      <formula>"VERIFICAR"</formula>
    </cfRule>
    <cfRule type="cellIs" dxfId="3205" priority="3206" operator="equal">
      <formula>"NO"</formula>
    </cfRule>
    <cfRule type="cellIs" dxfId="3204" priority="3207" operator="equal">
      <formula>"SI"</formula>
    </cfRule>
  </conditionalFormatting>
  <conditionalFormatting sqref="Y492">
    <cfRule type="cellIs" dxfId="3203" priority="3204" stopIfTrue="1" operator="equal">
      <formula>"NO ADMISIBLE"</formula>
    </cfRule>
  </conditionalFormatting>
  <conditionalFormatting sqref="Y492">
    <cfRule type="cellIs" dxfId="3202" priority="3201" operator="equal">
      <formula>"VERIFICAR"</formula>
    </cfRule>
    <cfRule type="cellIs" dxfId="3201" priority="3202" operator="equal">
      <formula>"NO"</formula>
    </cfRule>
    <cfRule type="cellIs" dxfId="3200" priority="3203" operator="equal">
      <formula>"SI"</formula>
    </cfRule>
  </conditionalFormatting>
  <conditionalFormatting sqref="AA492:AI492">
    <cfRule type="cellIs" dxfId="3199" priority="3200" stopIfTrue="1" operator="equal">
      <formula>"NO ADMISIBLE"</formula>
    </cfRule>
  </conditionalFormatting>
  <conditionalFormatting sqref="AA492:AI492">
    <cfRule type="cellIs" dxfId="3198" priority="3197" operator="equal">
      <formula>"VERIFICAR"</formula>
    </cfRule>
    <cfRule type="cellIs" dxfId="3197" priority="3198" operator="equal">
      <formula>"NO"</formula>
    </cfRule>
    <cfRule type="cellIs" dxfId="3196" priority="3199" operator="equal">
      <formula>"SI"</formula>
    </cfRule>
  </conditionalFormatting>
  <conditionalFormatting sqref="S482:S492">
    <cfRule type="cellIs" dxfId="3195" priority="3196" stopIfTrue="1" operator="equal">
      <formula>"NO ADMISIBLE"</formula>
    </cfRule>
  </conditionalFormatting>
  <conditionalFormatting sqref="S482:S492">
    <cfRule type="cellIs" dxfId="3194" priority="3194" stopIfTrue="1" operator="equal">
      <formula>"NO ADMISIBLE"</formula>
    </cfRule>
    <cfRule type="cellIs" dxfId="3193" priority="3195" stopIfTrue="1" operator="equal">
      <formula>"ADMISIBLE"</formula>
    </cfRule>
  </conditionalFormatting>
  <conditionalFormatting sqref="K484:L485">
    <cfRule type="cellIs" dxfId="3192" priority="3193" stopIfTrue="1" operator="equal">
      <formula>"NO ADMISIBLE"</formula>
    </cfRule>
  </conditionalFormatting>
  <conditionalFormatting sqref="K483:L485">
    <cfRule type="cellIs" dxfId="3191" priority="3192" stopIfTrue="1" operator="equal">
      <formula>"NO ADMISIBLE"</formula>
    </cfRule>
  </conditionalFormatting>
  <conditionalFormatting sqref="K483:L485">
    <cfRule type="expression" dxfId="3190" priority="3191">
      <formula>MOD(ROW(),2)=0</formula>
    </cfRule>
  </conditionalFormatting>
  <conditionalFormatting sqref="K483:L485">
    <cfRule type="expression" dxfId="3189" priority="3190">
      <formula>AND(ROW()=CELL("row"),COLUMN()=CELL("COL"))</formula>
    </cfRule>
  </conditionalFormatting>
  <conditionalFormatting sqref="AA482:AA492">
    <cfRule type="cellIs" dxfId="3188" priority="3189" stopIfTrue="1" operator="equal">
      <formula>"NO ADMISIBLE"</formula>
    </cfRule>
  </conditionalFormatting>
  <conditionalFormatting sqref="AA482:AA492">
    <cfRule type="cellIs" dxfId="3187" priority="3187" stopIfTrue="1" operator="equal">
      <formula>"NO ADMISIBLE"</formula>
    </cfRule>
    <cfRule type="cellIs" dxfId="3186" priority="3188" stopIfTrue="1" operator="equal">
      <formula>"ADMISIBLE"</formula>
    </cfRule>
  </conditionalFormatting>
  <conditionalFormatting sqref="Q482:AI492">
    <cfRule type="cellIs" dxfId="3185" priority="3186" operator="equal">
      <formula>"NO CUMPLE"</formula>
    </cfRule>
  </conditionalFormatting>
  <conditionalFormatting sqref="B488:B491">
    <cfRule type="cellIs" dxfId="3184" priority="3185" stopIfTrue="1" operator="equal">
      <formula>"NO ADMISIBLE"</formula>
    </cfRule>
  </conditionalFormatting>
  <conditionalFormatting sqref="C494 C500:C503 AD494:AD503 U494:U503 Y494:Z503 M503:M504 Z504 M494:Q494 N495:Q504">
    <cfRule type="cellIs" dxfId="3183" priority="3184" stopIfTrue="1" operator="equal">
      <formula>"NO ADMISIBLE"</formula>
    </cfRule>
  </conditionalFormatting>
  <conditionalFormatting sqref="V494:Y494 V495:X503 V504 X504">
    <cfRule type="cellIs" dxfId="3182" priority="3182" stopIfTrue="1" operator="equal">
      <formula>"NO ADMISIBLE"</formula>
    </cfRule>
    <cfRule type="cellIs" dxfId="3181" priority="3183" stopIfTrue="1" operator="equal">
      <formula>"ADMISIBLE"</formula>
    </cfRule>
  </conditionalFormatting>
  <conditionalFormatting sqref="Z494:Z504">
    <cfRule type="cellIs" dxfId="3180" priority="3180" stopIfTrue="1" operator="equal">
      <formula>"NO ADMISIBLE"</formula>
    </cfRule>
    <cfRule type="cellIs" dxfId="3179" priority="3181" stopIfTrue="1" operator="equal">
      <formula>"ADMISIBLE"</formula>
    </cfRule>
  </conditionalFormatting>
  <conditionalFormatting sqref="AE494:AE503">
    <cfRule type="cellIs" dxfId="3178" priority="3179" stopIfTrue="1" operator="equal">
      <formula>"NO ADMISIBLE"</formula>
    </cfRule>
  </conditionalFormatting>
  <conditionalFormatting sqref="AE494">
    <cfRule type="cellIs" dxfId="3177" priority="3177" stopIfTrue="1" operator="equal">
      <formula>"NO ADMISIBLE"</formula>
    </cfRule>
    <cfRule type="cellIs" dxfId="3176" priority="3178" stopIfTrue="1" operator="equal">
      <formula>"ADMISIBLE"</formula>
    </cfRule>
  </conditionalFormatting>
  <conditionalFormatting sqref="AG494:AG503">
    <cfRule type="cellIs" dxfId="3175" priority="3176" stopIfTrue="1" operator="equal">
      <formula>"NO ADMISIBLE"</formula>
    </cfRule>
  </conditionalFormatting>
  <conditionalFormatting sqref="AG494">
    <cfRule type="cellIs" dxfId="3174" priority="3174" stopIfTrue="1" operator="equal">
      <formula>"NO ADMISIBLE"</formula>
    </cfRule>
    <cfRule type="cellIs" dxfId="3173" priority="3175" stopIfTrue="1" operator="equal">
      <formula>"ADMISIBLE"</formula>
    </cfRule>
  </conditionalFormatting>
  <conditionalFormatting sqref="R494:R504">
    <cfRule type="cellIs" dxfId="3172" priority="3173" stopIfTrue="1" operator="equal">
      <formula>"NO ADMISIBLE"</formula>
    </cfRule>
  </conditionalFormatting>
  <conditionalFormatting sqref="D494:D503">
    <cfRule type="cellIs" dxfId="3171" priority="3172" stopIfTrue="1" operator="equal">
      <formula>"NO ADMISIBLE"</formula>
    </cfRule>
  </conditionalFormatting>
  <conditionalFormatting sqref="AI494:AI504">
    <cfRule type="cellIs" dxfId="3170" priority="3171" stopIfTrue="1" operator="equal">
      <formula>"NO ADMISIBLE"</formula>
    </cfRule>
  </conditionalFormatting>
  <conditionalFormatting sqref="AI494:AI504">
    <cfRule type="cellIs" dxfId="3169" priority="3169" stopIfTrue="1" operator="equal">
      <formula>"NO ADMISIBLE"</formula>
    </cfRule>
    <cfRule type="cellIs" dxfId="3168" priority="3170" stopIfTrue="1" operator="equal">
      <formula>"ADMISIBLE"</formula>
    </cfRule>
  </conditionalFormatting>
  <conditionalFormatting sqref="AA494:AA504">
    <cfRule type="cellIs" dxfId="3167" priority="3168" stopIfTrue="1" operator="equal">
      <formula>"NO ADMISIBLE"</formula>
    </cfRule>
  </conditionalFormatting>
  <conditionalFormatting sqref="AA494:AA504">
    <cfRule type="cellIs" dxfId="3166" priority="3166" stopIfTrue="1" operator="equal">
      <formula>"NO ADMISIBLE"</formula>
    </cfRule>
    <cfRule type="cellIs" dxfId="3165" priority="3167" stopIfTrue="1" operator="equal">
      <formula>"ADMISIBLE"</formula>
    </cfRule>
  </conditionalFormatting>
  <conditionalFormatting sqref="J496:J504">
    <cfRule type="cellIs" dxfId="3164" priority="3165" stopIfTrue="1" operator="equal">
      <formula>"NO ADMISIBLE"</formula>
    </cfRule>
  </conditionalFormatting>
  <conditionalFormatting sqref="M495">
    <cfRule type="cellIs" dxfId="3163" priority="3164" stopIfTrue="1" operator="equal">
      <formula>"NO ADMISIBLE"</formula>
    </cfRule>
  </conditionalFormatting>
  <conditionalFormatting sqref="T494:T503">
    <cfRule type="cellIs" dxfId="3162" priority="3163" stopIfTrue="1" operator="equal">
      <formula>"NO ADMISIBLE"</formula>
    </cfRule>
  </conditionalFormatting>
  <conditionalFormatting sqref="T495:T503">
    <cfRule type="cellIs" dxfId="3161" priority="3160" operator="equal">
      <formula>"VERIFICAR"</formula>
    </cfRule>
    <cfRule type="cellIs" dxfId="3160" priority="3161" operator="equal">
      <formula>"NO"</formula>
    </cfRule>
    <cfRule type="cellIs" dxfId="3159" priority="3162" operator="equal">
      <formula>"SI"</formula>
    </cfRule>
  </conditionalFormatting>
  <conditionalFormatting sqref="AB494:AB503">
    <cfRule type="cellIs" dxfId="3158" priority="3159" stopIfTrue="1" operator="equal">
      <formula>"NO ADMISIBLE"</formula>
    </cfRule>
  </conditionalFormatting>
  <conditionalFormatting sqref="AC494:AC503">
    <cfRule type="cellIs" dxfId="3157" priority="3158" stopIfTrue="1" operator="equal">
      <formula>"NO ADMISIBLE"</formula>
    </cfRule>
  </conditionalFormatting>
  <conditionalFormatting sqref="AF494:AF504">
    <cfRule type="cellIs" dxfId="3156" priority="3157" stopIfTrue="1" operator="equal">
      <formula>"NO ADMISIBLE"</formula>
    </cfRule>
  </conditionalFormatting>
  <conditionalFormatting sqref="AF494:AF504">
    <cfRule type="cellIs" dxfId="3155" priority="3155" stopIfTrue="1" operator="equal">
      <formula>"NO ADMISIBLE"</formula>
    </cfRule>
    <cfRule type="cellIs" dxfId="3154" priority="3156" stopIfTrue="1" operator="equal">
      <formula>"ADMISIBLE"</formula>
    </cfRule>
  </conditionalFormatting>
  <conditionalFormatting sqref="AH494:AH504">
    <cfRule type="cellIs" dxfId="3153" priority="3154" stopIfTrue="1" operator="equal">
      <formula>"NO ADMISIBLE"</formula>
    </cfRule>
  </conditionalFormatting>
  <conditionalFormatting sqref="AH494:AH504">
    <cfRule type="cellIs" dxfId="3152" priority="3152" stopIfTrue="1" operator="equal">
      <formula>"NO ADMISIBLE"</formula>
    </cfRule>
    <cfRule type="cellIs" dxfId="3151" priority="3153" stopIfTrue="1" operator="equal">
      <formula>"ADMISIBLE"</formula>
    </cfRule>
  </conditionalFormatting>
  <conditionalFormatting sqref="B495:C495">
    <cfRule type="cellIs" dxfId="3150" priority="3151" stopIfTrue="1" operator="equal">
      <formula>"NO ADMISIBLE"</formula>
    </cfRule>
  </conditionalFormatting>
  <conditionalFormatting sqref="K498:M502 M496:M497">
    <cfRule type="cellIs" dxfId="3149" priority="3150" stopIfTrue="1" operator="equal">
      <formula>"NO ADMISIBLE"</formula>
    </cfRule>
  </conditionalFormatting>
  <conditionalFormatting sqref="J495:J504">
    <cfRule type="cellIs" dxfId="3148" priority="3149" stopIfTrue="1" operator="equal">
      <formula>"NO ADMISIBLE"</formula>
    </cfRule>
  </conditionalFormatting>
  <conditionalFormatting sqref="K498:L504">
    <cfRule type="cellIs" dxfId="3147" priority="3148" stopIfTrue="1" operator="equal">
      <formula>"NO ADMISIBLE"</formula>
    </cfRule>
  </conditionalFormatting>
  <conditionalFormatting sqref="C498:M504 M495:M497 C495:J497 B495:B504">
    <cfRule type="expression" dxfId="3146" priority="3147">
      <formula>MOD(ROW(),2)=0</formula>
    </cfRule>
  </conditionalFormatting>
  <conditionalFormatting sqref="T504:U504">
    <cfRule type="cellIs" dxfId="3145" priority="3146" stopIfTrue="1" operator="equal">
      <formula>"NO ADMISIBLE"</formula>
    </cfRule>
  </conditionalFormatting>
  <conditionalFormatting sqref="T504:U504">
    <cfRule type="cellIs" dxfId="3144" priority="3143" operator="equal">
      <formula>"VERIFICAR"</formula>
    </cfRule>
    <cfRule type="cellIs" dxfId="3143" priority="3144" operator="equal">
      <formula>"NO"</formula>
    </cfRule>
    <cfRule type="cellIs" dxfId="3142" priority="3145" operator="equal">
      <formula>"SI"</formula>
    </cfRule>
  </conditionalFormatting>
  <conditionalFormatting sqref="W504">
    <cfRule type="cellIs" dxfId="3141" priority="3142" stopIfTrue="1" operator="equal">
      <formula>"NO ADMISIBLE"</formula>
    </cfRule>
  </conditionalFormatting>
  <conditionalFormatting sqref="W504">
    <cfRule type="cellIs" dxfId="3140" priority="3139" operator="equal">
      <formula>"VERIFICAR"</formula>
    </cfRule>
    <cfRule type="cellIs" dxfId="3139" priority="3140" operator="equal">
      <formula>"NO"</formula>
    </cfRule>
    <cfRule type="cellIs" dxfId="3138" priority="3141" operator="equal">
      <formula>"SI"</formula>
    </cfRule>
  </conditionalFormatting>
  <conditionalFormatting sqref="Y504">
    <cfRule type="cellIs" dxfId="3137" priority="3138" stopIfTrue="1" operator="equal">
      <formula>"NO ADMISIBLE"</formula>
    </cfRule>
  </conditionalFormatting>
  <conditionalFormatting sqref="Y504">
    <cfRule type="cellIs" dxfId="3136" priority="3135" operator="equal">
      <formula>"VERIFICAR"</formula>
    </cfRule>
    <cfRule type="cellIs" dxfId="3135" priority="3136" operator="equal">
      <formula>"NO"</formula>
    </cfRule>
    <cfRule type="cellIs" dxfId="3134" priority="3137" operator="equal">
      <formula>"SI"</formula>
    </cfRule>
  </conditionalFormatting>
  <conditionalFormatting sqref="AA504:AI504">
    <cfRule type="cellIs" dxfId="3133" priority="3134" stopIfTrue="1" operator="equal">
      <formula>"NO ADMISIBLE"</formula>
    </cfRule>
  </conditionalFormatting>
  <conditionalFormatting sqref="AA504:AI504">
    <cfRule type="cellIs" dxfId="3132" priority="3131" operator="equal">
      <formula>"VERIFICAR"</formula>
    </cfRule>
    <cfRule type="cellIs" dxfId="3131" priority="3132" operator="equal">
      <formula>"NO"</formula>
    </cfRule>
    <cfRule type="cellIs" dxfId="3130" priority="3133" operator="equal">
      <formula>"SI"</formula>
    </cfRule>
  </conditionalFormatting>
  <conditionalFormatting sqref="S494:S504">
    <cfRule type="cellIs" dxfId="3129" priority="3130" stopIfTrue="1" operator="equal">
      <formula>"NO ADMISIBLE"</formula>
    </cfRule>
  </conditionalFormatting>
  <conditionalFormatting sqref="S494:S504">
    <cfRule type="cellIs" dxfId="3128" priority="3128" stopIfTrue="1" operator="equal">
      <formula>"NO ADMISIBLE"</formula>
    </cfRule>
    <cfRule type="cellIs" dxfId="3127" priority="3129" stopIfTrue="1" operator="equal">
      <formula>"ADMISIBLE"</formula>
    </cfRule>
  </conditionalFormatting>
  <conditionalFormatting sqref="K496:L497">
    <cfRule type="cellIs" dxfId="3126" priority="3127" stopIfTrue="1" operator="equal">
      <formula>"NO ADMISIBLE"</formula>
    </cfRule>
  </conditionalFormatting>
  <conditionalFormatting sqref="K495:L497">
    <cfRule type="cellIs" dxfId="3125" priority="3126" stopIfTrue="1" operator="equal">
      <formula>"NO ADMISIBLE"</formula>
    </cfRule>
  </conditionalFormatting>
  <conditionalFormatting sqref="K495:L497">
    <cfRule type="expression" dxfId="3124" priority="3125">
      <formula>MOD(ROW(),2)=0</formula>
    </cfRule>
  </conditionalFormatting>
  <conditionalFormatting sqref="K495:L497">
    <cfRule type="expression" dxfId="3123" priority="3124">
      <formula>AND(ROW()=CELL("row"),COLUMN()=CELL("COL"))</formula>
    </cfRule>
  </conditionalFormatting>
  <conditionalFormatting sqref="AA494:AA504">
    <cfRule type="cellIs" dxfId="3122" priority="3123" stopIfTrue="1" operator="equal">
      <formula>"NO ADMISIBLE"</formula>
    </cfRule>
  </conditionalFormatting>
  <conditionalFormatting sqref="AA494:AA504">
    <cfRule type="cellIs" dxfId="3121" priority="3121" stopIfTrue="1" operator="equal">
      <formula>"NO ADMISIBLE"</formula>
    </cfRule>
    <cfRule type="cellIs" dxfId="3120" priority="3122" stopIfTrue="1" operator="equal">
      <formula>"ADMISIBLE"</formula>
    </cfRule>
  </conditionalFormatting>
  <conditionalFormatting sqref="Q494:AI504">
    <cfRule type="cellIs" dxfId="3119" priority="3120" operator="equal">
      <formula>"NO CUMPLE"</formula>
    </cfRule>
  </conditionalFormatting>
  <conditionalFormatting sqref="B500:B503">
    <cfRule type="cellIs" dxfId="3118" priority="3119" stopIfTrue="1" operator="equal">
      <formula>"NO ADMISIBLE"</formula>
    </cfRule>
  </conditionalFormatting>
  <conditionalFormatting sqref="C506 C512:C515 AD506:AD515 U506:U515 Y506:Z515 M515:M516 Z516 M506:Q506 N507:Q516">
    <cfRule type="cellIs" dxfId="3117" priority="3118" stopIfTrue="1" operator="equal">
      <formula>"NO ADMISIBLE"</formula>
    </cfRule>
  </conditionalFormatting>
  <conditionalFormatting sqref="V506:Y506 V507:X515 V516 X516">
    <cfRule type="cellIs" dxfId="3116" priority="3116" stopIfTrue="1" operator="equal">
      <formula>"NO ADMISIBLE"</formula>
    </cfRule>
    <cfRule type="cellIs" dxfId="3115" priority="3117" stopIfTrue="1" operator="equal">
      <formula>"ADMISIBLE"</formula>
    </cfRule>
  </conditionalFormatting>
  <conditionalFormatting sqref="Z506:Z516">
    <cfRule type="cellIs" dxfId="3114" priority="3114" stopIfTrue="1" operator="equal">
      <formula>"NO ADMISIBLE"</formula>
    </cfRule>
    <cfRule type="cellIs" dxfId="3113" priority="3115" stopIfTrue="1" operator="equal">
      <formula>"ADMISIBLE"</formula>
    </cfRule>
  </conditionalFormatting>
  <conditionalFormatting sqref="AE506:AE515">
    <cfRule type="cellIs" dxfId="3112" priority="3113" stopIfTrue="1" operator="equal">
      <formula>"NO ADMISIBLE"</formula>
    </cfRule>
  </conditionalFormatting>
  <conditionalFormatting sqref="AE506">
    <cfRule type="cellIs" dxfId="3111" priority="3111" stopIfTrue="1" operator="equal">
      <formula>"NO ADMISIBLE"</formula>
    </cfRule>
    <cfRule type="cellIs" dxfId="3110" priority="3112" stopIfTrue="1" operator="equal">
      <formula>"ADMISIBLE"</formula>
    </cfRule>
  </conditionalFormatting>
  <conditionalFormatting sqref="AG506:AG515">
    <cfRule type="cellIs" dxfId="3109" priority="3110" stopIfTrue="1" operator="equal">
      <formula>"NO ADMISIBLE"</formula>
    </cfRule>
  </conditionalFormatting>
  <conditionalFormatting sqref="AG506">
    <cfRule type="cellIs" dxfId="3108" priority="3108" stopIfTrue="1" operator="equal">
      <formula>"NO ADMISIBLE"</formula>
    </cfRule>
    <cfRule type="cellIs" dxfId="3107" priority="3109" stopIfTrue="1" operator="equal">
      <formula>"ADMISIBLE"</formula>
    </cfRule>
  </conditionalFormatting>
  <conditionalFormatting sqref="R506:R516">
    <cfRule type="cellIs" dxfId="3106" priority="3107" stopIfTrue="1" operator="equal">
      <formula>"NO ADMISIBLE"</formula>
    </cfRule>
  </conditionalFormatting>
  <conditionalFormatting sqref="D506:D515">
    <cfRule type="cellIs" dxfId="3105" priority="3106" stopIfTrue="1" operator="equal">
      <formula>"NO ADMISIBLE"</formula>
    </cfRule>
  </conditionalFormatting>
  <conditionalFormatting sqref="AI506:AI516">
    <cfRule type="cellIs" dxfId="3104" priority="3105" stopIfTrue="1" operator="equal">
      <formula>"NO ADMISIBLE"</formula>
    </cfRule>
  </conditionalFormatting>
  <conditionalFormatting sqref="AI506:AI516">
    <cfRule type="cellIs" dxfId="3103" priority="3103" stopIfTrue="1" operator="equal">
      <formula>"NO ADMISIBLE"</formula>
    </cfRule>
    <cfRule type="cellIs" dxfId="3102" priority="3104" stopIfTrue="1" operator="equal">
      <formula>"ADMISIBLE"</formula>
    </cfRule>
  </conditionalFormatting>
  <conditionalFormatting sqref="AA506:AA516">
    <cfRule type="cellIs" dxfId="3101" priority="3102" stopIfTrue="1" operator="equal">
      <formula>"NO ADMISIBLE"</formula>
    </cfRule>
  </conditionalFormatting>
  <conditionalFormatting sqref="AA506:AA516">
    <cfRule type="cellIs" dxfId="3100" priority="3100" stopIfTrue="1" operator="equal">
      <formula>"NO ADMISIBLE"</formula>
    </cfRule>
    <cfRule type="cellIs" dxfId="3099" priority="3101" stopIfTrue="1" operator="equal">
      <formula>"ADMISIBLE"</formula>
    </cfRule>
  </conditionalFormatting>
  <conditionalFormatting sqref="J508:J516">
    <cfRule type="cellIs" dxfId="3098" priority="3099" stopIfTrue="1" operator="equal">
      <formula>"NO ADMISIBLE"</formula>
    </cfRule>
  </conditionalFormatting>
  <conditionalFormatting sqref="M507">
    <cfRule type="cellIs" dxfId="3097" priority="3098" stopIfTrue="1" operator="equal">
      <formula>"NO ADMISIBLE"</formula>
    </cfRule>
  </conditionalFormatting>
  <conditionalFormatting sqref="T506:T515">
    <cfRule type="cellIs" dxfId="3096" priority="3097" stopIfTrue="1" operator="equal">
      <formula>"NO ADMISIBLE"</formula>
    </cfRule>
  </conditionalFormatting>
  <conditionalFormatting sqref="T507:T515">
    <cfRule type="cellIs" dxfId="3095" priority="3094" operator="equal">
      <formula>"VERIFICAR"</formula>
    </cfRule>
    <cfRule type="cellIs" dxfId="3094" priority="3095" operator="equal">
      <formula>"NO"</formula>
    </cfRule>
    <cfRule type="cellIs" dxfId="3093" priority="3096" operator="equal">
      <formula>"SI"</formula>
    </cfRule>
  </conditionalFormatting>
  <conditionalFormatting sqref="AB506:AB515">
    <cfRule type="cellIs" dxfId="3092" priority="3093" stopIfTrue="1" operator="equal">
      <formula>"NO ADMISIBLE"</formula>
    </cfRule>
  </conditionalFormatting>
  <conditionalFormatting sqref="AC506:AC515">
    <cfRule type="cellIs" dxfId="3091" priority="3092" stopIfTrue="1" operator="equal">
      <formula>"NO ADMISIBLE"</formula>
    </cfRule>
  </conditionalFormatting>
  <conditionalFormatting sqref="AF506:AF516">
    <cfRule type="cellIs" dxfId="3090" priority="3091" stopIfTrue="1" operator="equal">
      <formula>"NO ADMISIBLE"</formula>
    </cfRule>
  </conditionalFormatting>
  <conditionalFormatting sqref="AF506:AF516">
    <cfRule type="cellIs" dxfId="3089" priority="3089" stopIfTrue="1" operator="equal">
      <formula>"NO ADMISIBLE"</formula>
    </cfRule>
    <cfRule type="cellIs" dxfId="3088" priority="3090" stopIfTrue="1" operator="equal">
      <formula>"ADMISIBLE"</formula>
    </cfRule>
  </conditionalFormatting>
  <conditionalFormatting sqref="AH506:AH516">
    <cfRule type="cellIs" dxfId="3087" priority="3088" stopIfTrue="1" operator="equal">
      <formula>"NO ADMISIBLE"</formula>
    </cfRule>
  </conditionalFormatting>
  <conditionalFormatting sqref="AH506:AH516">
    <cfRule type="cellIs" dxfId="3086" priority="3086" stopIfTrue="1" operator="equal">
      <formula>"NO ADMISIBLE"</formula>
    </cfRule>
    <cfRule type="cellIs" dxfId="3085" priority="3087" stopIfTrue="1" operator="equal">
      <formula>"ADMISIBLE"</formula>
    </cfRule>
  </conditionalFormatting>
  <conditionalFormatting sqref="B507:C507">
    <cfRule type="cellIs" dxfId="3084" priority="3085" stopIfTrue="1" operator="equal">
      <formula>"NO ADMISIBLE"</formula>
    </cfRule>
  </conditionalFormatting>
  <conditionalFormatting sqref="K510:M514 M508:M509">
    <cfRule type="cellIs" dxfId="3083" priority="3084" stopIfTrue="1" operator="equal">
      <formula>"NO ADMISIBLE"</formula>
    </cfRule>
  </conditionalFormatting>
  <conditionalFormatting sqref="J507:J516">
    <cfRule type="cellIs" dxfId="3082" priority="3083" stopIfTrue="1" operator="equal">
      <formula>"NO ADMISIBLE"</formula>
    </cfRule>
  </conditionalFormatting>
  <conditionalFormatting sqref="K510:L516">
    <cfRule type="cellIs" dxfId="3081" priority="3082" stopIfTrue="1" operator="equal">
      <formula>"NO ADMISIBLE"</formula>
    </cfRule>
  </conditionalFormatting>
  <conditionalFormatting sqref="C510:M516 M507:M509 C507:J509 B507:B516">
    <cfRule type="expression" dxfId="3080" priority="3081">
      <formula>MOD(ROW(),2)=0</formula>
    </cfRule>
  </conditionalFormatting>
  <conditionalFormatting sqref="T516:U516">
    <cfRule type="cellIs" dxfId="3079" priority="3080" stopIfTrue="1" operator="equal">
      <formula>"NO ADMISIBLE"</formula>
    </cfRule>
  </conditionalFormatting>
  <conditionalFormatting sqref="T516:U516">
    <cfRule type="cellIs" dxfId="3078" priority="3077" operator="equal">
      <formula>"VERIFICAR"</formula>
    </cfRule>
    <cfRule type="cellIs" dxfId="3077" priority="3078" operator="equal">
      <formula>"NO"</formula>
    </cfRule>
    <cfRule type="cellIs" dxfId="3076" priority="3079" operator="equal">
      <formula>"SI"</formula>
    </cfRule>
  </conditionalFormatting>
  <conditionalFormatting sqref="W516">
    <cfRule type="cellIs" dxfId="3075" priority="3076" stopIfTrue="1" operator="equal">
      <formula>"NO ADMISIBLE"</formula>
    </cfRule>
  </conditionalFormatting>
  <conditionalFormatting sqref="W516">
    <cfRule type="cellIs" dxfId="3074" priority="3073" operator="equal">
      <formula>"VERIFICAR"</formula>
    </cfRule>
    <cfRule type="cellIs" dxfId="3073" priority="3074" operator="equal">
      <formula>"NO"</formula>
    </cfRule>
    <cfRule type="cellIs" dxfId="3072" priority="3075" operator="equal">
      <formula>"SI"</formula>
    </cfRule>
  </conditionalFormatting>
  <conditionalFormatting sqref="Y516">
    <cfRule type="cellIs" dxfId="3071" priority="3072" stopIfTrue="1" operator="equal">
      <formula>"NO ADMISIBLE"</formula>
    </cfRule>
  </conditionalFormatting>
  <conditionalFormatting sqref="Y516">
    <cfRule type="cellIs" dxfId="3070" priority="3069" operator="equal">
      <formula>"VERIFICAR"</formula>
    </cfRule>
    <cfRule type="cellIs" dxfId="3069" priority="3070" operator="equal">
      <formula>"NO"</formula>
    </cfRule>
    <cfRule type="cellIs" dxfId="3068" priority="3071" operator="equal">
      <formula>"SI"</formula>
    </cfRule>
  </conditionalFormatting>
  <conditionalFormatting sqref="AA516:AI516">
    <cfRule type="cellIs" dxfId="3067" priority="3068" stopIfTrue="1" operator="equal">
      <formula>"NO ADMISIBLE"</formula>
    </cfRule>
  </conditionalFormatting>
  <conditionalFormatting sqref="AA516:AI516">
    <cfRule type="cellIs" dxfId="3066" priority="3065" operator="equal">
      <formula>"VERIFICAR"</formula>
    </cfRule>
    <cfRule type="cellIs" dxfId="3065" priority="3066" operator="equal">
      <formula>"NO"</formula>
    </cfRule>
    <cfRule type="cellIs" dxfId="3064" priority="3067" operator="equal">
      <formula>"SI"</formula>
    </cfRule>
  </conditionalFormatting>
  <conditionalFormatting sqref="S506:S516">
    <cfRule type="cellIs" dxfId="3063" priority="3064" stopIfTrue="1" operator="equal">
      <formula>"NO ADMISIBLE"</formula>
    </cfRule>
  </conditionalFormatting>
  <conditionalFormatting sqref="S506:S516">
    <cfRule type="cellIs" dxfId="3062" priority="3062" stopIfTrue="1" operator="equal">
      <formula>"NO ADMISIBLE"</formula>
    </cfRule>
    <cfRule type="cellIs" dxfId="3061" priority="3063" stopIfTrue="1" operator="equal">
      <formula>"ADMISIBLE"</formula>
    </cfRule>
  </conditionalFormatting>
  <conditionalFormatting sqref="K508:L509">
    <cfRule type="cellIs" dxfId="3060" priority="3061" stopIfTrue="1" operator="equal">
      <formula>"NO ADMISIBLE"</formula>
    </cfRule>
  </conditionalFormatting>
  <conditionalFormatting sqref="K507:L509">
    <cfRule type="cellIs" dxfId="3059" priority="3060" stopIfTrue="1" operator="equal">
      <formula>"NO ADMISIBLE"</formula>
    </cfRule>
  </conditionalFormatting>
  <conditionalFormatting sqref="K507:L509">
    <cfRule type="expression" dxfId="3058" priority="3059">
      <formula>MOD(ROW(),2)=0</formula>
    </cfRule>
  </conditionalFormatting>
  <conditionalFormatting sqref="K507:L509">
    <cfRule type="expression" dxfId="3057" priority="3058">
      <formula>AND(ROW()=CELL("row"),COLUMN()=CELL("COL"))</formula>
    </cfRule>
  </conditionalFormatting>
  <conditionalFormatting sqref="AA506:AA516">
    <cfRule type="cellIs" dxfId="3056" priority="3057" stopIfTrue="1" operator="equal">
      <formula>"NO ADMISIBLE"</formula>
    </cfRule>
  </conditionalFormatting>
  <conditionalFormatting sqref="AA506:AA516">
    <cfRule type="cellIs" dxfId="3055" priority="3055" stopIfTrue="1" operator="equal">
      <formula>"NO ADMISIBLE"</formula>
    </cfRule>
    <cfRule type="cellIs" dxfId="3054" priority="3056" stopIfTrue="1" operator="equal">
      <formula>"ADMISIBLE"</formula>
    </cfRule>
  </conditionalFormatting>
  <conditionalFormatting sqref="Q506:AI516">
    <cfRule type="cellIs" dxfId="3053" priority="3054" operator="equal">
      <formula>"NO CUMPLE"</formula>
    </cfRule>
  </conditionalFormatting>
  <conditionalFormatting sqref="B512:B515">
    <cfRule type="cellIs" dxfId="3052" priority="3053" stopIfTrue="1" operator="equal">
      <formula>"NO ADMISIBLE"</formula>
    </cfRule>
  </conditionalFormatting>
  <conditionalFormatting sqref="C518 C524:C527 AD518:AD527 U518:U527 Y518:Z527 M527:M528 Z528 M518:Q518 N519:Q528">
    <cfRule type="cellIs" dxfId="3051" priority="3052" stopIfTrue="1" operator="equal">
      <formula>"NO ADMISIBLE"</formula>
    </cfRule>
  </conditionalFormatting>
  <conditionalFormatting sqref="V518:Y518 V519:X527 V528 X528">
    <cfRule type="cellIs" dxfId="3050" priority="3050" stopIfTrue="1" operator="equal">
      <formula>"NO ADMISIBLE"</formula>
    </cfRule>
    <cfRule type="cellIs" dxfId="3049" priority="3051" stopIfTrue="1" operator="equal">
      <formula>"ADMISIBLE"</formula>
    </cfRule>
  </conditionalFormatting>
  <conditionalFormatting sqref="Z518:Z528">
    <cfRule type="cellIs" dxfId="3048" priority="3048" stopIfTrue="1" operator="equal">
      <formula>"NO ADMISIBLE"</formula>
    </cfRule>
    <cfRule type="cellIs" dxfId="3047" priority="3049" stopIfTrue="1" operator="equal">
      <formula>"ADMISIBLE"</formula>
    </cfRule>
  </conditionalFormatting>
  <conditionalFormatting sqref="AE518:AE527">
    <cfRule type="cellIs" dxfId="3046" priority="3047" stopIfTrue="1" operator="equal">
      <formula>"NO ADMISIBLE"</formula>
    </cfRule>
  </conditionalFormatting>
  <conditionalFormatting sqref="AE518">
    <cfRule type="cellIs" dxfId="3045" priority="3045" stopIfTrue="1" operator="equal">
      <formula>"NO ADMISIBLE"</formula>
    </cfRule>
    <cfRule type="cellIs" dxfId="3044" priority="3046" stopIfTrue="1" operator="equal">
      <formula>"ADMISIBLE"</formula>
    </cfRule>
  </conditionalFormatting>
  <conditionalFormatting sqref="AG518:AG527">
    <cfRule type="cellIs" dxfId="3043" priority="3044" stopIfTrue="1" operator="equal">
      <formula>"NO ADMISIBLE"</formula>
    </cfRule>
  </conditionalFormatting>
  <conditionalFormatting sqref="AG518">
    <cfRule type="cellIs" dxfId="3042" priority="3042" stopIfTrue="1" operator="equal">
      <formula>"NO ADMISIBLE"</formula>
    </cfRule>
    <cfRule type="cellIs" dxfId="3041" priority="3043" stopIfTrue="1" operator="equal">
      <formula>"ADMISIBLE"</formula>
    </cfRule>
  </conditionalFormatting>
  <conditionalFormatting sqref="R518:R528">
    <cfRule type="cellIs" dxfId="3040" priority="3041" stopIfTrue="1" operator="equal">
      <formula>"NO ADMISIBLE"</formula>
    </cfRule>
  </conditionalFormatting>
  <conditionalFormatting sqref="D518:D527">
    <cfRule type="cellIs" dxfId="3039" priority="3040" stopIfTrue="1" operator="equal">
      <formula>"NO ADMISIBLE"</formula>
    </cfRule>
  </conditionalFormatting>
  <conditionalFormatting sqref="AI518:AI528">
    <cfRule type="cellIs" dxfId="3038" priority="3039" stopIfTrue="1" operator="equal">
      <formula>"NO ADMISIBLE"</formula>
    </cfRule>
  </conditionalFormatting>
  <conditionalFormatting sqref="AI518:AI528">
    <cfRule type="cellIs" dxfId="3037" priority="3037" stopIfTrue="1" operator="equal">
      <formula>"NO ADMISIBLE"</formula>
    </cfRule>
    <cfRule type="cellIs" dxfId="3036" priority="3038" stopIfTrue="1" operator="equal">
      <formula>"ADMISIBLE"</formula>
    </cfRule>
  </conditionalFormatting>
  <conditionalFormatting sqref="AA518:AA528">
    <cfRule type="cellIs" dxfId="3035" priority="3036" stopIfTrue="1" operator="equal">
      <formula>"NO ADMISIBLE"</formula>
    </cfRule>
  </conditionalFormatting>
  <conditionalFormatting sqref="AA518:AA528">
    <cfRule type="cellIs" dxfId="3034" priority="3034" stopIfTrue="1" operator="equal">
      <formula>"NO ADMISIBLE"</formula>
    </cfRule>
    <cfRule type="cellIs" dxfId="3033" priority="3035" stopIfTrue="1" operator="equal">
      <formula>"ADMISIBLE"</formula>
    </cfRule>
  </conditionalFormatting>
  <conditionalFormatting sqref="J520:J528">
    <cfRule type="cellIs" dxfId="3032" priority="3033" stopIfTrue="1" operator="equal">
      <formula>"NO ADMISIBLE"</formula>
    </cfRule>
  </conditionalFormatting>
  <conditionalFormatting sqref="M519">
    <cfRule type="cellIs" dxfId="3031" priority="3032" stopIfTrue="1" operator="equal">
      <formula>"NO ADMISIBLE"</formula>
    </cfRule>
  </conditionalFormatting>
  <conditionalFormatting sqref="T518:T527">
    <cfRule type="cellIs" dxfId="3030" priority="3031" stopIfTrue="1" operator="equal">
      <formula>"NO ADMISIBLE"</formula>
    </cfRule>
  </conditionalFormatting>
  <conditionalFormatting sqref="T519:T527">
    <cfRule type="cellIs" dxfId="3029" priority="3028" operator="equal">
      <formula>"VERIFICAR"</formula>
    </cfRule>
    <cfRule type="cellIs" dxfId="3028" priority="3029" operator="equal">
      <formula>"NO"</formula>
    </cfRule>
    <cfRule type="cellIs" dxfId="3027" priority="3030" operator="equal">
      <formula>"SI"</formula>
    </cfRule>
  </conditionalFormatting>
  <conditionalFormatting sqref="AB518:AB527">
    <cfRule type="cellIs" dxfId="3026" priority="3027" stopIfTrue="1" operator="equal">
      <formula>"NO ADMISIBLE"</formula>
    </cfRule>
  </conditionalFormatting>
  <conditionalFormatting sqref="AC518:AC527">
    <cfRule type="cellIs" dxfId="3025" priority="3026" stopIfTrue="1" operator="equal">
      <formula>"NO ADMISIBLE"</formula>
    </cfRule>
  </conditionalFormatting>
  <conditionalFormatting sqref="AF518:AF528">
    <cfRule type="cellIs" dxfId="3024" priority="3025" stopIfTrue="1" operator="equal">
      <formula>"NO ADMISIBLE"</formula>
    </cfRule>
  </conditionalFormatting>
  <conditionalFormatting sqref="AF518:AF528">
    <cfRule type="cellIs" dxfId="3023" priority="3023" stopIfTrue="1" operator="equal">
      <formula>"NO ADMISIBLE"</formula>
    </cfRule>
    <cfRule type="cellIs" dxfId="3022" priority="3024" stopIfTrue="1" operator="equal">
      <formula>"ADMISIBLE"</formula>
    </cfRule>
  </conditionalFormatting>
  <conditionalFormatting sqref="AH518:AH528">
    <cfRule type="cellIs" dxfId="3021" priority="3022" stopIfTrue="1" operator="equal">
      <formula>"NO ADMISIBLE"</formula>
    </cfRule>
  </conditionalFormatting>
  <conditionalFormatting sqref="AH518:AH528">
    <cfRule type="cellIs" dxfId="3020" priority="3020" stopIfTrue="1" operator="equal">
      <formula>"NO ADMISIBLE"</formula>
    </cfRule>
    <cfRule type="cellIs" dxfId="3019" priority="3021" stopIfTrue="1" operator="equal">
      <formula>"ADMISIBLE"</formula>
    </cfRule>
  </conditionalFormatting>
  <conditionalFormatting sqref="B519:C519">
    <cfRule type="cellIs" dxfId="3018" priority="3019" stopIfTrue="1" operator="equal">
      <formula>"NO ADMISIBLE"</formula>
    </cfRule>
  </conditionalFormatting>
  <conditionalFormatting sqref="K522:M526 M520:M521">
    <cfRule type="cellIs" dxfId="3017" priority="3018" stopIfTrue="1" operator="equal">
      <formula>"NO ADMISIBLE"</formula>
    </cfRule>
  </conditionalFormatting>
  <conditionalFormatting sqref="J519:J528">
    <cfRule type="cellIs" dxfId="3016" priority="3017" stopIfTrue="1" operator="equal">
      <formula>"NO ADMISIBLE"</formula>
    </cfRule>
  </conditionalFormatting>
  <conditionalFormatting sqref="K522:L528">
    <cfRule type="cellIs" dxfId="3015" priority="3016" stopIfTrue="1" operator="equal">
      <formula>"NO ADMISIBLE"</formula>
    </cfRule>
  </conditionalFormatting>
  <conditionalFormatting sqref="C522:M528 M519:M521 C519:J521 B519:B528">
    <cfRule type="expression" dxfId="3014" priority="3015">
      <formula>MOD(ROW(),2)=0</formula>
    </cfRule>
  </conditionalFormatting>
  <conditionalFormatting sqref="T528:U528">
    <cfRule type="cellIs" dxfId="3013" priority="3014" stopIfTrue="1" operator="equal">
      <formula>"NO ADMISIBLE"</formula>
    </cfRule>
  </conditionalFormatting>
  <conditionalFormatting sqref="T528:U528">
    <cfRule type="cellIs" dxfId="3012" priority="3011" operator="equal">
      <formula>"VERIFICAR"</formula>
    </cfRule>
    <cfRule type="cellIs" dxfId="3011" priority="3012" operator="equal">
      <formula>"NO"</formula>
    </cfRule>
    <cfRule type="cellIs" dxfId="3010" priority="3013" operator="equal">
      <formula>"SI"</formula>
    </cfRule>
  </conditionalFormatting>
  <conditionalFormatting sqref="W528">
    <cfRule type="cellIs" dxfId="3009" priority="3010" stopIfTrue="1" operator="equal">
      <formula>"NO ADMISIBLE"</formula>
    </cfRule>
  </conditionalFormatting>
  <conditionalFormatting sqref="W528">
    <cfRule type="cellIs" dxfId="3008" priority="3007" operator="equal">
      <formula>"VERIFICAR"</formula>
    </cfRule>
    <cfRule type="cellIs" dxfId="3007" priority="3008" operator="equal">
      <formula>"NO"</formula>
    </cfRule>
    <cfRule type="cellIs" dxfId="3006" priority="3009" operator="equal">
      <formula>"SI"</formula>
    </cfRule>
  </conditionalFormatting>
  <conditionalFormatting sqref="Y528">
    <cfRule type="cellIs" dxfId="3005" priority="3006" stopIfTrue="1" operator="equal">
      <formula>"NO ADMISIBLE"</formula>
    </cfRule>
  </conditionalFormatting>
  <conditionalFormatting sqref="Y528">
    <cfRule type="cellIs" dxfId="3004" priority="3003" operator="equal">
      <formula>"VERIFICAR"</formula>
    </cfRule>
    <cfRule type="cellIs" dxfId="3003" priority="3004" operator="equal">
      <formula>"NO"</formula>
    </cfRule>
    <cfRule type="cellIs" dxfId="3002" priority="3005" operator="equal">
      <formula>"SI"</formula>
    </cfRule>
  </conditionalFormatting>
  <conditionalFormatting sqref="AA528:AI528">
    <cfRule type="cellIs" dxfId="3001" priority="3002" stopIfTrue="1" operator="equal">
      <formula>"NO ADMISIBLE"</formula>
    </cfRule>
  </conditionalFormatting>
  <conditionalFormatting sqref="AA528:AI528">
    <cfRule type="cellIs" dxfId="3000" priority="2999" operator="equal">
      <formula>"VERIFICAR"</formula>
    </cfRule>
    <cfRule type="cellIs" dxfId="2999" priority="3000" operator="equal">
      <formula>"NO"</formula>
    </cfRule>
    <cfRule type="cellIs" dxfId="2998" priority="3001" operator="equal">
      <formula>"SI"</formula>
    </cfRule>
  </conditionalFormatting>
  <conditionalFormatting sqref="S518:S528">
    <cfRule type="cellIs" dxfId="2997" priority="2998" stopIfTrue="1" operator="equal">
      <formula>"NO ADMISIBLE"</formula>
    </cfRule>
  </conditionalFormatting>
  <conditionalFormatting sqref="S518:S528">
    <cfRule type="cellIs" dxfId="2996" priority="2996" stopIfTrue="1" operator="equal">
      <formula>"NO ADMISIBLE"</formula>
    </cfRule>
    <cfRule type="cellIs" dxfId="2995" priority="2997" stopIfTrue="1" operator="equal">
      <formula>"ADMISIBLE"</formula>
    </cfRule>
  </conditionalFormatting>
  <conditionalFormatting sqref="K520:L521">
    <cfRule type="cellIs" dxfId="2994" priority="2995" stopIfTrue="1" operator="equal">
      <formula>"NO ADMISIBLE"</formula>
    </cfRule>
  </conditionalFormatting>
  <conditionalFormatting sqref="K519:L521">
    <cfRule type="cellIs" dxfId="2993" priority="2994" stopIfTrue="1" operator="equal">
      <formula>"NO ADMISIBLE"</formula>
    </cfRule>
  </conditionalFormatting>
  <conditionalFormatting sqref="K519:L521">
    <cfRule type="expression" dxfId="2992" priority="2993">
      <formula>MOD(ROW(),2)=0</formula>
    </cfRule>
  </conditionalFormatting>
  <conditionalFormatting sqref="K519:L521">
    <cfRule type="expression" dxfId="2991" priority="2992">
      <formula>AND(ROW()=CELL("row"),COLUMN()=CELL("COL"))</formula>
    </cfRule>
  </conditionalFormatting>
  <conditionalFormatting sqref="AA518:AA528">
    <cfRule type="cellIs" dxfId="2990" priority="2991" stopIfTrue="1" operator="equal">
      <formula>"NO ADMISIBLE"</formula>
    </cfRule>
  </conditionalFormatting>
  <conditionalFormatting sqref="AA518:AA528">
    <cfRule type="cellIs" dxfId="2989" priority="2989" stopIfTrue="1" operator="equal">
      <formula>"NO ADMISIBLE"</formula>
    </cfRule>
    <cfRule type="cellIs" dxfId="2988" priority="2990" stopIfTrue="1" operator="equal">
      <formula>"ADMISIBLE"</formula>
    </cfRule>
  </conditionalFormatting>
  <conditionalFormatting sqref="Q518:AI528">
    <cfRule type="cellIs" dxfId="2987" priority="2988" operator="equal">
      <formula>"NO CUMPLE"</formula>
    </cfRule>
  </conditionalFormatting>
  <conditionalFormatting sqref="B524:B527">
    <cfRule type="cellIs" dxfId="2986" priority="2987" stopIfTrue="1" operator="equal">
      <formula>"NO ADMISIBLE"</formula>
    </cfRule>
  </conditionalFormatting>
  <conditionalFormatting sqref="C530 C536:C539 AD530:AD539 U530:U539 Y530:Z539 M539:M540 Z540 M530:Q530 N531:Q540">
    <cfRule type="cellIs" dxfId="2985" priority="2986" stopIfTrue="1" operator="equal">
      <formula>"NO ADMISIBLE"</formula>
    </cfRule>
  </conditionalFormatting>
  <conditionalFormatting sqref="V530:Y530 V531:X539 V540 X540">
    <cfRule type="cellIs" dxfId="2984" priority="2984" stopIfTrue="1" operator="equal">
      <formula>"NO ADMISIBLE"</formula>
    </cfRule>
    <cfRule type="cellIs" dxfId="2983" priority="2985" stopIfTrue="1" operator="equal">
      <formula>"ADMISIBLE"</formula>
    </cfRule>
  </conditionalFormatting>
  <conditionalFormatting sqref="Z530:Z540">
    <cfRule type="cellIs" dxfId="2982" priority="2982" stopIfTrue="1" operator="equal">
      <formula>"NO ADMISIBLE"</formula>
    </cfRule>
    <cfRule type="cellIs" dxfId="2981" priority="2983" stopIfTrue="1" operator="equal">
      <formula>"ADMISIBLE"</formula>
    </cfRule>
  </conditionalFormatting>
  <conditionalFormatting sqref="AE530:AE539">
    <cfRule type="cellIs" dxfId="2980" priority="2981" stopIfTrue="1" operator="equal">
      <formula>"NO ADMISIBLE"</formula>
    </cfRule>
  </conditionalFormatting>
  <conditionalFormatting sqref="AE530">
    <cfRule type="cellIs" dxfId="2979" priority="2979" stopIfTrue="1" operator="equal">
      <formula>"NO ADMISIBLE"</formula>
    </cfRule>
    <cfRule type="cellIs" dxfId="2978" priority="2980" stopIfTrue="1" operator="equal">
      <formula>"ADMISIBLE"</formula>
    </cfRule>
  </conditionalFormatting>
  <conditionalFormatting sqref="AG530:AG539">
    <cfRule type="cellIs" dxfId="2977" priority="2978" stopIfTrue="1" operator="equal">
      <formula>"NO ADMISIBLE"</formula>
    </cfRule>
  </conditionalFormatting>
  <conditionalFormatting sqref="AG530">
    <cfRule type="cellIs" dxfId="2976" priority="2976" stopIfTrue="1" operator="equal">
      <formula>"NO ADMISIBLE"</formula>
    </cfRule>
    <cfRule type="cellIs" dxfId="2975" priority="2977" stopIfTrue="1" operator="equal">
      <formula>"ADMISIBLE"</formula>
    </cfRule>
  </conditionalFormatting>
  <conditionalFormatting sqref="R530:R540">
    <cfRule type="cellIs" dxfId="2974" priority="2975" stopIfTrue="1" operator="equal">
      <formula>"NO ADMISIBLE"</formula>
    </cfRule>
  </conditionalFormatting>
  <conditionalFormatting sqref="D530:D539">
    <cfRule type="cellIs" dxfId="2973" priority="2974" stopIfTrue="1" operator="equal">
      <formula>"NO ADMISIBLE"</formula>
    </cfRule>
  </conditionalFormatting>
  <conditionalFormatting sqref="AI530:AI540">
    <cfRule type="cellIs" dxfId="2972" priority="2973" stopIfTrue="1" operator="equal">
      <formula>"NO ADMISIBLE"</formula>
    </cfRule>
  </conditionalFormatting>
  <conditionalFormatting sqref="AI530:AI540">
    <cfRule type="cellIs" dxfId="2971" priority="2971" stopIfTrue="1" operator="equal">
      <formula>"NO ADMISIBLE"</formula>
    </cfRule>
    <cfRule type="cellIs" dxfId="2970" priority="2972" stopIfTrue="1" operator="equal">
      <formula>"ADMISIBLE"</formula>
    </cfRule>
  </conditionalFormatting>
  <conditionalFormatting sqref="AA530:AA540">
    <cfRule type="cellIs" dxfId="2969" priority="2970" stopIfTrue="1" operator="equal">
      <formula>"NO ADMISIBLE"</formula>
    </cfRule>
  </conditionalFormatting>
  <conditionalFormatting sqref="AA530:AA540">
    <cfRule type="cellIs" dxfId="2968" priority="2968" stopIfTrue="1" operator="equal">
      <formula>"NO ADMISIBLE"</formula>
    </cfRule>
    <cfRule type="cellIs" dxfId="2967" priority="2969" stopIfTrue="1" operator="equal">
      <formula>"ADMISIBLE"</formula>
    </cfRule>
  </conditionalFormatting>
  <conditionalFormatting sqref="J532:J540">
    <cfRule type="cellIs" dxfId="2966" priority="2967" stopIfTrue="1" operator="equal">
      <formula>"NO ADMISIBLE"</formula>
    </cfRule>
  </conditionalFormatting>
  <conditionalFormatting sqref="M531">
    <cfRule type="cellIs" dxfId="2965" priority="2966" stopIfTrue="1" operator="equal">
      <formula>"NO ADMISIBLE"</formula>
    </cfRule>
  </conditionalFormatting>
  <conditionalFormatting sqref="T530:T539">
    <cfRule type="cellIs" dxfId="2964" priority="2965" stopIfTrue="1" operator="equal">
      <formula>"NO ADMISIBLE"</formula>
    </cfRule>
  </conditionalFormatting>
  <conditionalFormatting sqref="T531:T539">
    <cfRule type="cellIs" dxfId="2963" priority="2962" operator="equal">
      <formula>"VERIFICAR"</formula>
    </cfRule>
    <cfRule type="cellIs" dxfId="2962" priority="2963" operator="equal">
      <formula>"NO"</formula>
    </cfRule>
    <cfRule type="cellIs" dxfId="2961" priority="2964" operator="equal">
      <formula>"SI"</formula>
    </cfRule>
  </conditionalFormatting>
  <conditionalFormatting sqref="AB530:AB539">
    <cfRule type="cellIs" dxfId="2960" priority="2961" stopIfTrue="1" operator="equal">
      <formula>"NO ADMISIBLE"</formula>
    </cfRule>
  </conditionalFormatting>
  <conditionalFormatting sqref="AC530:AC539">
    <cfRule type="cellIs" dxfId="2959" priority="2960" stopIfTrue="1" operator="equal">
      <formula>"NO ADMISIBLE"</formula>
    </cfRule>
  </conditionalFormatting>
  <conditionalFormatting sqref="AF530:AF540">
    <cfRule type="cellIs" dxfId="2958" priority="2959" stopIfTrue="1" operator="equal">
      <formula>"NO ADMISIBLE"</formula>
    </cfRule>
  </conditionalFormatting>
  <conditionalFormatting sqref="AF530:AF540">
    <cfRule type="cellIs" dxfId="2957" priority="2957" stopIfTrue="1" operator="equal">
      <formula>"NO ADMISIBLE"</formula>
    </cfRule>
    <cfRule type="cellIs" dxfId="2956" priority="2958" stopIfTrue="1" operator="equal">
      <formula>"ADMISIBLE"</formula>
    </cfRule>
  </conditionalFormatting>
  <conditionalFormatting sqref="AH530:AH540">
    <cfRule type="cellIs" dxfId="2955" priority="2956" stopIfTrue="1" operator="equal">
      <formula>"NO ADMISIBLE"</formula>
    </cfRule>
  </conditionalFormatting>
  <conditionalFormatting sqref="AH530:AH540">
    <cfRule type="cellIs" dxfId="2954" priority="2954" stopIfTrue="1" operator="equal">
      <formula>"NO ADMISIBLE"</formula>
    </cfRule>
    <cfRule type="cellIs" dxfId="2953" priority="2955" stopIfTrue="1" operator="equal">
      <formula>"ADMISIBLE"</formula>
    </cfRule>
  </conditionalFormatting>
  <conditionalFormatting sqref="B531:C531">
    <cfRule type="cellIs" dxfId="2952" priority="2953" stopIfTrue="1" operator="equal">
      <formula>"NO ADMISIBLE"</formula>
    </cfRule>
  </conditionalFormatting>
  <conditionalFormatting sqref="K534:M538 M532:M533">
    <cfRule type="cellIs" dxfId="2951" priority="2952" stopIfTrue="1" operator="equal">
      <formula>"NO ADMISIBLE"</formula>
    </cfRule>
  </conditionalFormatting>
  <conditionalFormatting sqref="J531:J540">
    <cfRule type="cellIs" dxfId="2950" priority="2951" stopIfTrue="1" operator="equal">
      <formula>"NO ADMISIBLE"</formula>
    </cfRule>
  </conditionalFormatting>
  <conditionalFormatting sqref="K534:L540">
    <cfRule type="cellIs" dxfId="2949" priority="2950" stopIfTrue="1" operator="equal">
      <formula>"NO ADMISIBLE"</formula>
    </cfRule>
  </conditionalFormatting>
  <conditionalFormatting sqref="C534:M540 M531:M533 C531:J533 B531:B540">
    <cfRule type="expression" dxfId="2948" priority="2949">
      <formula>MOD(ROW(),2)=0</formula>
    </cfRule>
  </conditionalFormatting>
  <conditionalFormatting sqref="T540:U540">
    <cfRule type="cellIs" dxfId="2947" priority="2948" stopIfTrue="1" operator="equal">
      <formula>"NO ADMISIBLE"</formula>
    </cfRule>
  </conditionalFormatting>
  <conditionalFormatting sqref="T540:U540">
    <cfRule type="cellIs" dxfId="2946" priority="2945" operator="equal">
      <formula>"VERIFICAR"</formula>
    </cfRule>
    <cfRule type="cellIs" dxfId="2945" priority="2946" operator="equal">
      <formula>"NO"</formula>
    </cfRule>
    <cfRule type="cellIs" dxfId="2944" priority="2947" operator="equal">
      <formula>"SI"</formula>
    </cfRule>
  </conditionalFormatting>
  <conditionalFormatting sqref="W540">
    <cfRule type="cellIs" dxfId="2943" priority="2944" stopIfTrue="1" operator="equal">
      <formula>"NO ADMISIBLE"</formula>
    </cfRule>
  </conditionalFormatting>
  <conditionalFormatting sqref="W540">
    <cfRule type="cellIs" dxfId="2942" priority="2941" operator="equal">
      <formula>"VERIFICAR"</formula>
    </cfRule>
    <cfRule type="cellIs" dxfId="2941" priority="2942" operator="equal">
      <formula>"NO"</formula>
    </cfRule>
    <cfRule type="cellIs" dxfId="2940" priority="2943" operator="equal">
      <formula>"SI"</formula>
    </cfRule>
  </conditionalFormatting>
  <conditionalFormatting sqref="Y540">
    <cfRule type="cellIs" dxfId="2939" priority="2940" stopIfTrue="1" operator="equal">
      <formula>"NO ADMISIBLE"</formula>
    </cfRule>
  </conditionalFormatting>
  <conditionalFormatting sqref="Y540">
    <cfRule type="cellIs" dxfId="2938" priority="2937" operator="equal">
      <formula>"VERIFICAR"</formula>
    </cfRule>
    <cfRule type="cellIs" dxfId="2937" priority="2938" operator="equal">
      <formula>"NO"</formula>
    </cfRule>
    <cfRule type="cellIs" dxfId="2936" priority="2939" operator="equal">
      <formula>"SI"</formula>
    </cfRule>
  </conditionalFormatting>
  <conditionalFormatting sqref="AA540:AI540">
    <cfRule type="cellIs" dxfId="2935" priority="2936" stopIfTrue="1" operator="equal">
      <formula>"NO ADMISIBLE"</formula>
    </cfRule>
  </conditionalFormatting>
  <conditionalFormatting sqref="AA540:AI540">
    <cfRule type="cellIs" dxfId="2934" priority="2933" operator="equal">
      <formula>"VERIFICAR"</formula>
    </cfRule>
    <cfRule type="cellIs" dxfId="2933" priority="2934" operator="equal">
      <formula>"NO"</formula>
    </cfRule>
    <cfRule type="cellIs" dxfId="2932" priority="2935" operator="equal">
      <formula>"SI"</formula>
    </cfRule>
  </conditionalFormatting>
  <conditionalFormatting sqref="S530:S540">
    <cfRule type="cellIs" dxfId="2931" priority="2932" stopIfTrue="1" operator="equal">
      <formula>"NO ADMISIBLE"</formula>
    </cfRule>
  </conditionalFormatting>
  <conditionalFormatting sqref="S530:S540">
    <cfRule type="cellIs" dxfId="2930" priority="2930" stopIfTrue="1" operator="equal">
      <formula>"NO ADMISIBLE"</formula>
    </cfRule>
    <cfRule type="cellIs" dxfId="2929" priority="2931" stopIfTrue="1" operator="equal">
      <formula>"ADMISIBLE"</formula>
    </cfRule>
  </conditionalFormatting>
  <conditionalFormatting sqref="K532:L533">
    <cfRule type="cellIs" dxfId="2928" priority="2929" stopIfTrue="1" operator="equal">
      <formula>"NO ADMISIBLE"</formula>
    </cfRule>
  </conditionalFormatting>
  <conditionalFormatting sqref="K531:L533">
    <cfRule type="cellIs" dxfId="2927" priority="2928" stopIfTrue="1" operator="equal">
      <formula>"NO ADMISIBLE"</formula>
    </cfRule>
  </conditionalFormatting>
  <conditionalFormatting sqref="K531:L533">
    <cfRule type="expression" dxfId="2926" priority="2927">
      <formula>MOD(ROW(),2)=0</formula>
    </cfRule>
  </conditionalFormatting>
  <conditionalFormatting sqref="K531:L533">
    <cfRule type="expression" dxfId="2925" priority="2926">
      <formula>AND(ROW()=CELL("row"),COLUMN()=CELL("COL"))</formula>
    </cfRule>
  </conditionalFormatting>
  <conditionalFormatting sqref="AA530:AA540">
    <cfRule type="cellIs" dxfId="2924" priority="2925" stopIfTrue="1" operator="equal">
      <formula>"NO ADMISIBLE"</formula>
    </cfRule>
  </conditionalFormatting>
  <conditionalFormatting sqref="AA530:AA540">
    <cfRule type="cellIs" dxfId="2923" priority="2923" stopIfTrue="1" operator="equal">
      <formula>"NO ADMISIBLE"</formula>
    </cfRule>
    <cfRule type="cellIs" dxfId="2922" priority="2924" stopIfTrue="1" operator="equal">
      <formula>"ADMISIBLE"</formula>
    </cfRule>
  </conditionalFormatting>
  <conditionalFormatting sqref="Q530:AI540">
    <cfRule type="cellIs" dxfId="2921" priority="2922" operator="equal">
      <formula>"NO CUMPLE"</formula>
    </cfRule>
  </conditionalFormatting>
  <conditionalFormatting sqref="B536:B539">
    <cfRule type="cellIs" dxfId="2920" priority="2921" stopIfTrue="1" operator="equal">
      <formula>"NO ADMISIBLE"</formula>
    </cfRule>
  </conditionalFormatting>
  <conditionalFormatting sqref="C542 C548:C551 AD542:AD551 U542:U551 Y542:Z551 M551:M552 Z552 M542:Q542 N543:Q552">
    <cfRule type="cellIs" dxfId="2919" priority="2920" stopIfTrue="1" operator="equal">
      <formula>"NO ADMISIBLE"</formula>
    </cfRule>
  </conditionalFormatting>
  <conditionalFormatting sqref="V542:Y542 V543:X551 V552 X552">
    <cfRule type="cellIs" dxfId="2918" priority="2918" stopIfTrue="1" operator="equal">
      <formula>"NO ADMISIBLE"</formula>
    </cfRule>
    <cfRule type="cellIs" dxfId="2917" priority="2919" stopIfTrue="1" operator="equal">
      <formula>"ADMISIBLE"</formula>
    </cfRule>
  </conditionalFormatting>
  <conditionalFormatting sqref="Z542:Z552">
    <cfRule type="cellIs" dxfId="2916" priority="2916" stopIfTrue="1" operator="equal">
      <formula>"NO ADMISIBLE"</formula>
    </cfRule>
    <cfRule type="cellIs" dxfId="2915" priority="2917" stopIfTrue="1" operator="equal">
      <formula>"ADMISIBLE"</formula>
    </cfRule>
  </conditionalFormatting>
  <conditionalFormatting sqref="AE542:AE551">
    <cfRule type="cellIs" dxfId="2914" priority="2915" stopIfTrue="1" operator="equal">
      <formula>"NO ADMISIBLE"</formula>
    </cfRule>
  </conditionalFormatting>
  <conditionalFormatting sqref="AE542">
    <cfRule type="cellIs" dxfId="2913" priority="2913" stopIfTrue="1" operator="equal">
      <formula>"NO ADMISIBLE"</formula>
    </cfRule>
    <cfRule type="cellIs" dxfId="2912" priority="2914" stopIfTrue="1" operator="equal">
      <formula>"ADMISIBLE"</formula>
    </cfRule>
  </conditionalFormatting>
  <conditionalFormatting sqref="AG542:AG551">
    <cfRule type="cellIs" dxfId="2911" priority="2912" stopIfTrue="1" operator="equal">
      <formula>"NO ADMISIBLE"</formula>
    </cfRule>
  </conditionalFormatting>
  <conditionalFormatting sqref="AG542">
    <cfRule type="cellIs" dxfId="2910" priority="2910" stopIfTrue="1" operator="equal">
      <formula>"NO ADMISIBLE"</formula>
    </cfRule>
    <cfRule type="cellIs" dxfId="2909" priority="2911" stopIfTrue="1" operator="equal">
      <formula>"ADMISIBLE"</formula>
    </cfRule>
  </conditionalFormatting>
  <conditionalFormatting sqref="R542:R552">
    <cfRule type="cellIs" dxfId="2908" priority="2909" stopIfTrue="1" operator="equal">
      <formula>"NO ADMISIBLE"</formula>
    </cfRule>
  </conditionalFormatting>
  <conditionalFormatting sqref="D542:D551">
    <cfRule type="cellIs" dxfId="2907" priority="2908" stopIfTrue="1" operator="equal">
      <formula>"NO ADMISIBLE"</formula>
    </cfRule>
  </conditionalFormatting>
  <conditionalFormatting sqref="AI542:AI552">
    <cfRule type="cellIs" dxfId="2906" priority="2907" stopIfTrue="1" operator="equal">
      <formula>"NO ADMISIBLE"</formula>
    </cfRule>
  </conditionalFormatting>
  <conditionalFormatting sqref="AI542:AI552">
    <cfRule type="cellIs" dxfId="2905" priority="2905" stopIfTrue="1" operator="equal">
      <formula>"NO ADMISIBLE"</formula>
    </cfRule>
    <cfRule type="cellIs" dxfId="2904" priority="2906" stopIfTrue="1" operator="equal">
      <formula>"ADMISIBLE"</formula>
    </cfRule>
  </conditionalFormatting>
  <conditionalFormatting sqref="AA542:AA552">
    <cfRule type="cellIs" dxfId="2903" priority="2904" stopIfTrue="1" operator="equal">
      <formula>"NO ADMISIBLE"</formula>
    </cfRule>
  </conditionalFormatting>
  <conditionalFormatting sqref="AA542:AA552">
    <cfRule type="cellIs" dxfId="2902" priority="2902" stopIfTrue="1" operator="equal">
      <formula>"NO ADMISIBLE"</formula>
    </cfRule>
    <cfRule type="cellIs" dxfId="2901" priority="2903" stopIfTrue="1" operator="equal">
      <formula>"ADMISIBLE"</formula>
    </cfRule>
  </conditionalFormatting>
  <conditionalFormatting sqref="J544:J552">
    <cfRule type="cellIs" dxfId="2900" priority="2901" stopIfTrue="1" operator="equal">
      <formula>"NO ADMISIBLE"</formula>
    </cfRule>
  </conditionalFormatting>
  <conditionalFormatting sqref="M543">
    <cfRule type="cellIs" dxfId="2899" priority="2900" stopIfTrue="1" operator="equal">
      <formula>"NO ADMISIBLE"</formula>
    </cfRule>
  </conditionalFormatting>
  <conditionalFormatting sqref="T542:T551">
    <cfRule type="cellIs" dxfId="2898" priority="2899" stopIfTrue="1" operator="equal">
      <formula>"NO ADMISIBLE"</formula>
    </cfRule>
  </conditionalFormatting>
  <conditionalFormatting sqref="T543:T551">
    <cfRule type="cellIs" dxfId="2897" priority="2896" operator="equal">
      <formula>"VERIFICAR"</formula>
    </cfRule>
    <cfRule type="cellIs" dxfId="2896" priority="2897" operator="equal">
      <formula>"NO"</formula>
    </cfRule>
    <cfRule type="cellIs" dxfId="2895" priority="2898" operator="equal">
      <formula>"SI"</formula>
    </cfRule>
  </conditionalFormatting>
  <conditionalFormatting sqref="AB542:AB551">
    <cfRule type="cellIs" dxfId="2894" priority="2895" stopIfTrue="1" operator="equal">
      <formula>"NO ADMISIBLE"</formula>
    </cfRule>
  </conditionalFormatting>
  <conditionalFormatting sqref="AC542:AC551">
    <cfRule type="cellIs" dxfId="2893" priority="2894" stopIfTrue="1" operator="equal">
      <formula>"NO ADMISIBLE"</formula>
    </cfRule>
  </conditionalFormatting>
  <conditionalFormatting sqref="AF542:AF552">
    <cfRule type="cellIs" dxfId="2892" priority="2893" stopIfTrue="1" operator="equal">
      <formula>"NO ADMISIBLE"</formula>
    </cfRule>
  </conditionalFormatting>
  <conditionalFormatting sqref="AF542:AF552">
    <cfRule type="cellIs" dxfId="2891" priority="2891" stopIfTrue="1" operator="equal">
      <formula>"NO ADMISIBLE"</formula>
    </cfRule>
    <cfRule type="cellIs" dxfId="2890" priority="2892" stopIfTrue="1" operator="equal">
      <formula>"ADMISIBLE"</formula>
    </cfRule>
  </conditionalFormatting>
  <conditionalFormatting sqref="AH542:AH552">
    <cfRule type="cellIs" dxfId="2889" priority="2890" stopIfTrue="1" operator="equal">
      <formula>"NO ADMISIBLE"</formula>
    </cfRule>
  </conditionalFormatting>
  <conditionalFormatting sqref="AH542:AH552">
    <cfRule type="cellIs" dxfId="2888" priority="2888" stopIfTrue="1" operator="equal">
      <formula>"NO ADMISIBLE"</formula>
    </cfRule>
    <cfRule type="cellIs" dxfId="2887" priority="2889" stopIfTrue="1" operator="equal">
      <formula>"ADMISIBLE"</formula>
    </cfRule>
  </conditionalFormatting>
  <conditionalFormatting sqref="B543:C543">
    <cfRule type="cellIs" dxfId="2886" priority="2887" stopIfTrue="1" operator="equal">
      <formula>"NO ADMISIBLE"</formula>
    </cfRule>
  </conditionalFormatting>
  <conditionalFormatting sqref="K546:M550 M544:M545">
    <cfRule type="cellIs" dxfId="2885" priority="2886" stopIfTrue="1" operator="equal">
      <formula>"NO ADMISIBLE"</formula>
    </cfRule>
  </conditionalFormatting>
  <conditionalFormatting sqref="J543:J552">
    <cfRule type="cellIs" dxfId="2884" priority="2885" stopIfTrue="1" operator="equal">
      <formula>"NO ADMISIBLE"</formula>
    </cfRule>
  </conditionalFormatting>
  <conditionalFormatting sqref="K546:L552">
    <cfRule type="cellIs" dxfId="2883" priority="2884" stopIfTrue="1" operator="equal">
      <formula>"NO ADMISIBLE"</formula>
    </cfRule>
  </conditionalFormatting>
  <conditionalFormatting sqref="C546:M552 M543:M545 C543:J545 B543:B552">
    <cfRule type="expression" dxfId="2882" priority="2883">
      <formula>MOD(ROW(),2)=0</formula>
    </cfRule>
  </conditionalFormatting>
  <conditionalFormatting sqref="T552:U552">
    <cfRule type="cellIs" dxfId="2881" priority="2882" stopIfTrue="1" operator="equal">
      <formula>"NO ADMISIBLE"</formula>
    </cfRule>
  </conditionalFormatting>
  <conditionalFormatting sqref="T552:U552">
    <cfRule type="cellIs" dxfId="2880" priority="2879" operator="equal">
      <formula>"VERIFICAR"</formula>
    </cfRule>
    <cfRule type="cellIs" dxfId="2879" priority="2880" operator="equal">
      <formula>"NO"</formula>
    </cfRule>
    <cfRule type="cellIs" dxfId="2878" priority="2881" operator="equal">
      <formula>"SI"</formula>
    </cfRule>
  </conditionalFormatting>
  <conditionalFormatting sqref="W552">
    <cfRule type="cellIs" dxfId="2877" priority="2878" stopIfTrue="1" operator="equal">
      <formula>"NO ADMISIBLE"</formula>
    </cfRule>
  </conditionalFormatting>
  <conditionalFormatting sqref="W552">
    <cfRule type="cellIs" dxfId="2876" priority="2875" operator="equal">
      <formula>"VERIFICAR"</formula>
    </cfRule>
    <cfRule type="cellIs" dxfId="2875" priority="2876" operator="equal">
      <formula>"NO"</formula>
    </cfRule>
    <cfRule type="cellIs" dxfId="2874" priority="2877" operator="equal">
      <formula>"SI"</formula>
    </cfRule>
  </conditionalFormatting>
  <conditionalFormatting sqref="Y552">
    <cfRule type="cellIs" dxfId="2873" priority="2874" stopIfTrue="1" operator="equal">
      <formula>"NO ADMISIBLE"</formula>
    </cfRule>
  </conditionalFormatting>
  <conditionalFormatting sqref="Y552">
    <cfRule type="cellIs" dxfId="2872" priority="2871" operator="equal">
      <formula>"VERIFICAR"</formula>
    </cfRule>
    <cfRule type="cellIs" dxfId="2871" priority="2872" operator="equal">
      <formula>"NO"</formula>
    </cfRule>
    <cfRule type="cellIs" dxfId="2870" priority="2873" operator="equal">
      <formula>"SI"</formula>
    </cfRule>
  </conditionalFormatting>
  <conditionalFormatting sqref="AA552:AI552">
    <cfRule type="cellIs" dxfId="2869" priority="2870" stopIfTrue="1" operator="equal">
      <formula>"NO ADMISIBLE"</formula>
    </cfRule>
  </conditionalFormatting>
  <conditionalFormatting sqref="AA552:AI552">
    <cfRule type="cellIs" dxfId="2868" priority="2867" operator="equal">
      <formula>"VERIFICAR"</formula>
    </cfRule>
    <cfRule type="cellIs" dxfId="2867" priority="2868" operator="equal">
      <formula>"NO"</formula>
    </cfRule>
    <cfRule type="cellIs" dxfId="2866" priority="2869" operator="equal">
      <formula>"SI"</formula>
    </cfRule>
  </conditionalFormatting>
  <conditionalFormatting sqref="S542:S552">
    <cfRule type="cellIs" dxfId="2865" priority="2866" stopIfTrue="1" operator="equal">
      <formula>"NO ADMISIBLE"</formula>
    </cfRule>
  </conditionalFormatting>
  <conditionalFormatting sqref="S542:S552">
    <cfRule type="cellIs" dxfId="2864" priority="2864" stopIfTrue="1" operator="equal">
      <formula>"NO ADMISIBLE"</formula>
    </cfRule>
    <cfRule type="cellIs" dxfId="2863" priority="2865" stopIfTrue="1" operator="equal">
      <formula>"ADMISIBLE"</formula>
    </cfRule>
  </conditionalFormatting>
  <conditionalFormatting sqref="K544:L545">
    <cfRule type="cellIs" dxfId="2862" priority="2863" stopIfTrue="1" operator="equal">
      <formula>"NO ADMISIBLE"</formula>
    </cfRule>
  </conditionalFormatting>
  <conditionalFormatting sqref="K543:L545">
    <cfRule type="cellIs" dxfId="2861" priority="2862" stopIfTrue="1" operator="equal">
      <formula>"NO ADMISIBLE"</formula>
    </cfRule>
  </conditionalFormatting>
  <conditionalFormatting sqref="K543:L545">
    <cfRule type="expression" dxfId="2860" priority="2861">
      <formula>MOD(ROW(),2)=0</formula>
    </cfRule>
  </conditionalFormatting>
  <conditionalFormatting sqref="K543:L545">
    <cfRule type="expression" dxfId="2859" priority="2860">
      <formula>AND(ROW()=CELL("row"),COLUMN()=CELL("COL"))</formula>
    </cfRule>
  </conditionalFormatting>
  <conditionalFormatting sqref="AA542:AA552">
    <cfRule type="cellIs" dxfId="2858" priority="2859" stopIfTrue="1" operator="equal">
      <formula>"NO ADMISIBLE"</formula>
    </cfRule>
  </conditionalFormatting>
  <conditionalFormatting sqref="AA542:AA552">
    <cfRule type="cellIs" dxfId="2857" priority="2857" stopIfTrue="1" operator="equal">
      <formula>"NO ADMISIBLE"</formula>
    </cfRule>
    <cfRule type="cellIs" dxfId="2856" priority="2858" stopIfTrue="1" operator="equal">
      <formula>"ADMISIBLE"</formula>
    </cfRule>
  </conditionalFormatting>
  <conditionalFormatting sqref="Q542:AI552">
    <cfRule type="cellIs" dxfId="2855" priority="2856" operator="equal">
      <formula>"NO CUMPLE"</formula>
    </cfRule>
  </conditionalFormatting>
  <conditionalFormatting sqref="B548:B551">
    <cfRule type="cellIs" dxfId="2854" priority="2855" stopIfTrue="1" operator="equal">
      <formula>"NO ADMISIBLE"</formula>
    </cfRule>
  </conditionalFormatting>
  <conditionalFormatting sqref="C554 C560:C563 AD554:AD563 U554:U563 Y554:Z563 M563:M564 Z564 M554:Q554 N555:Q564">
    <cfRule type="cellIs" dxfId="2853" priority="2854" stopIfTrue="1" operator="equal">
      <formula>"NO ADMISIBLE"</formula>
    </cfRule>
  </conditionalFormatting>
  <conditionalFormatting sqref="V554:Y554 V555:X563 V564 X564">
    <cfRule type="cellIs" dxfId="2852" priority="2852" stopIfTrue="1" operator="equal">
      <formula>"NO ADMISIBLE"</formula>
    </cfRule>
    <cfRule type="cellIs" dxfId="2851" priority="2853" stopIfTrue="1" operator="equal">
      <formula>"ADMISIBLE"</formula>
    </cfRule>
  </conditionalFormatting>
  <conditionalFormatting sqref="Z554:Z564">
    <cfRule type="cellIs" dxfId="2850" priority="2850" stopIfTrue="1" operator="equal">
      <formula>"NO ADMISIBLE"</formula>
    </cfRule>
    <cfRule type="cellIs" dxfId="2849" priority="2851" stopIfTrue="1" operator="equal">
      <formula>"ADMISIBLE"</formula>
    </cfRule>
  </conditionalFormatting>
  <conditionalFormatting sqref="AE554:AE563">
    <cfRule type="cellIs" dxfId="2848" priority="2849" stopIfTrue="1" operator="equal">
      <formula>"NO ADMISIBLE"</formula>
    </cfRule>
  </conditionalFormatting>
  <conditionalFormatting sqref="AE554">
    <cfRule type="cellIs" dxfId="2847" priority="2847" stopIfTrue="1" operator="equal">
      <formula>"NO ADMISIBLE"</formula>
    </cfRule>
    <cfRule type="cellIs" dxfId="2846" priority="2848" stopIfTrue="1" operator="equal">
      <formula>"ADMISIBLE"</formula>
    </cfRule>
  </conditionalFormatting>
  <conditionalFormatting sqref="AG554:AG563">
    <cfRule type="cellIs" dxfId="2845" priority="2846" stopIfTrue="1" operator="equal">
      <formula>"NO ADMISIBLE"</formula>
    </cfRule>
  </conditionalFormatting>
  <conditionalFormatting sqref="AG554">
    <cfRule type="cellIs" dxfId="2844" priority="2844" stopIfTrue="1" operator="equal">
      <formula>"NO ADMISIBLE"</formula>
    </cfRule>
    <cfRule type="cellIs" dxfId="2843" priority="2845" stopIfTrue="1" operator="equal">
      <formula>"ADMISIBLE"</formula>
    </cfRule>
  </conditionalFormatting>
  <conditionalFormatting sqref="R554:R564">
    <cfRule type="cellIs" dxfId="2842" priority="2843" stopIfTrue="1" operator="equal">
      <formula>"NO ADMISIBLE"</formula>
    </cfRule>
  </conditionalFormatting>
  <conditionalFormatting sqref="D554:D563">
    <cfRule type="cellIs" dxfId="2841" priority="2842" stopIfTrue="1" operator="equal">
      <formula>"NO ADMISIBLE"</formula>
    </cfRule>
  </conditionalFormatting>
  <conditionalFormatting sqref="AI554:AI564">
    <cfRule type="cellIs" dxfId="2840" priority="2841" stopIfTrue="1" operator="equal">
      <formula>"NO ADMISIBLE"</formula>
    </cfRule>
  </conditionalFormatting>
  <conditionalFormatting sqref="AI554:AI564">
    <cfRule type="cellIs" dxfId="2839" priority="2839" stopIfTrue="1" operator="equal">
      <formula>"NO ADMISIBLE"</formula>
    </cfRule>
    <cfRule type="cellIs" dxfId="2838" priority="2840" stopIfTrue="1" operator="equal">
      <formula>"ADMISIBLE"</formula>
    </cfRule>
  </conditionalFormatting>
  <conditionalFormatting sqref="AA554:AA564">
    <cfRule type="cellIs" dxfId="2837" priority="2838" stopIfTrue="1" operator="equal">
      <formula>"NO ADMISIBLE"</formula>
    </cfRule>
  </conditionalFormatting>
  <conditionalFormatting sqref="AA554:AA564">
    <cfRule type="cellIs" dxfId="2836" priority="2836" stopIfTrue="1" operator="equal">
      <formula>"NO ADMISIBLE"</formula>
    </cfRule>
    <cfRule type="cellIs" dxfId="2835" priority="2837" stopIfTrue="1" operator="equal">
      <formula>"ADMISIBLE"</formula>
    </cfRule>
  </conditionalFormatting>
  <conditionalFormatting sqref="J556:J564">
    <cfRule type="cellIs" dxfId="2834" priority="2835" stopIfTrue="1" operator="equal">
      <formula>"NO ADMISIBLE"</formula>
    </cfRule>
  </conditionalFormatting>
  <conditionalFormatting sqref="M555">
    <cfRule type="cellIs" dxfId="2833" priority="2834" stopIfTrue="1" operator="equal">
      <formula>"NO ADMISIBLE"</formula>
    </cfRule>
  </conditionalFormatting>
  <conditionalFormatting sqref="T554:T563">
    <cfRule type="cellIs" dxfId="2832" priority="2833" stopIfTrue="1" operator="equal">
      <formula>"NO ADMISIBLE"</formula>
    </cfRule>
  </conditionalFormatting>
  <conditionalFormatting sqref="T555:T563">
    <cfRule type="cellIs" dxfId="2831" priority="2830" operator="equal">
      <formula>"VERIFICAR"</formula>
    </cfRule>
    <cfRule type="cellIs" dxfId="2830" priority="2831" operator="equal">
      <formula>"NO"</formula>
    </cfRule>
    <cfRule type="cellIs" dxfId="2829" priority="2832" operator="equal">
      <formula>"SI"</formula>
    </cfRule>
  </conditionalFormatting>
  <conditionalFormatting sqref="AB554:AB563">
    <cfRule type="cellIs" dxfId="2828" priority="2829" stopIfTrue="1" operator="equal">
      <formula>"NO ADMISIBLE"</formula>
    </cfRule>
  </conditionalFormatting>
  <conditionalFormatting sqref="AC554:AC563">
    <cfRule type="cellIs" dxfId="2827" priority="2828" stopIfTrue="1" operator="equal">
      <formula>"NO ADMISIBLE"</formula>
    </cfRule>
  </conditionalFormatting>
  <conditionalFormatting sqref="AF554:AF564">
    <cfRule type="cellIs" dxfId="2826" priority="2827" stopIfTrue="1" operator="equal">
      <formula>"NO ADMISIBLE"</formula>
    </cfRule>
  </conditionalFormatting>
  <conditionalFormatting sqref="AF554:AF564">
    <cfRule type="cellIs" dxfId="2825" priority="2825" stopIfTrue="1" operator="equal">
      <formula>"NO ADMISIBLE"</formula>
    </cfRule>
    <cfRule type="cellIs" dxfId="2824" priority="2826" stopIfTrue="1" operator="equal">
      <formula>"ADMISIBLE"</formula>
    </cfRule>
  </conditionalFormatting>
  <conditionalFormatting sqref="AH554:AH564">
    <cfRule type="cellIs" dxfId="2823" priority="2824" stopIfTrue="1" operator="equal">
      <formula>"NO ADMISIBLE"</formula>
    </cfRule>
  </conditionalFormatting>
  <conditionalFormatting sqref="AH554:AH564">
    <cfRule type="cellIs" dxfId="2822" priority="2822" stopIfTrue="1" operator="equal">
      <formula>"NO ADMISIBLE"</formula>
    </cfRule>
    <cfRule type="cellIs" dxfId="2821" priority="2823" stopIfTrue="1" operator="equal">
      <formula>"ADMISIBLE"</formula>
    </cfRule>
  </conditionalFormatting>
  <conditionalFormatting sqref="B555:C555">
    <cfRule type="cellIs" dxfId="2820" priority="2821" stopIfTrue="1" operator="equal">
      <formula>"NO ADMISIBLE"</formula>
    </cfRule>
  </conditionalFormatting>
  <conditionalFormatting sqref="K558:M562 M556:M557">
    <cfRule type="cellIs" dxfId="2819" priority="2820" stopIfTrue="1" operator="equal">
      <formula>"NO ADMISIBLE"</formula>
    </cfRule>
  </conditionalFormatting>
  <conditionalFormatting sqref="J555:J564">
    <cfRule type="cellIs" dxfId="2818" priority="2819" stopIfTrue="1" operator="equal">
      <formula>"NO ADMISIBLE"</formula>
    </cfRule>
  </conditionalFormatting>
  <conditionalFormatting sqref="K558:L564">
    <cfRule type="cellIs" dxfId="2817" priority="2818" stopIfTrue="1" operator="equal">
      <formula>"NO ADMISIBLE"</formula>
    </cfRule>
  </conditionalFormatting>
  <conditionalFormatting sqref="C558:M564 M555:M557 C555:J557 B555:B564">
    <cfRule type="expression" dxfId="2816" priority="2817">
      <formula>MOD(ROW(),2)=0</formula>
    </cfRule>
  </conditionalFormatting>
  <conditionalFormatting sqref="T564:U564">
    <cfRule type="cellIs" dxfId="2815" priority="2816" stopIfTrue="1" operator="equal">
      <formula>"NO ADMISIBLE"</formula>
    </cfRule>
  </conditionalFormatting>
  <conditionalFormatting sqref="T564:U564">
    <cfRule type="cellIs" dxfId="2814" priority="2813" operator="equal">
      <formula>"VERIFICAR"</formula>
    </cfRule>
    <cfRule type="cellIs" dxfId="2813" priority="2814" operator="equal">
      <formula>"NO"</formula>
    </cfRule>
    <cfRule type="cellIs" dxfId="2812" priority="2815" operator="equal">
      <formula>"SI"</formula>
    </cfRule>
  </conditionalFormatting>
  <conditionalFormatting sqref="W564">
    <cfRule type="cellIs" dxfId="2811" priority="2812" stopIfTrue="1" operator="equal">
      <formula>"NO ADMISIBLE"</formula>
    </cfRule>
  </conditionalFormatting>
  <conditionalFormatting sqref="W564">
    <cfRule type="cellIs" dxfId="2810" priority="2809" operator="equal">
      <formula>"VERIFICAR"</formula>
    </cfRule>
    <cfRule type="cellIs" dxfId="2809" priority="2810" operator="equal">
      <formula>"NO"</formula>
    </cfRule>
    <cfRule type="cellIs" dxfId="2808" priority="2811" operator="equal">
      <formula>"SI"</formula>
    </cfRule>
  </conditionalFormatting>
  <conditionalFormatting sqref="Y564">
    <cfRule type="cellIs" dxfId="2807" priority="2808" stopIfTrue="1" operator="equal">
      <formula>"NO ADMISIBLE"</formula>
    </cfRule>
  </conditionalFormatting>
  <conditionalFormatting sqref="Y564">
    <cfRule type="cellIs" dxfId="2806" priority="2805" operator="equal">
      <formula>"VERIFICAR"</formula>
    </cfRule>
    <cfRule type="cellIs" dxfId="2805" priority="2806" operator="equal">
      <formula>"NO"</formula>
    </cfRule>
    <cfRule type="cellIs" dxfId="2804" priority="2807" operator="equal">
      <formula>"SI"</formula>
    </cfRule>
  </conditionalFormatting>
  <conditionalFormatting sqref="AA564:AI564">
    <cfRule type="cellIs" dxfId="2803" priority="2804" stopIfTrue="1" operator="equal">
      <formula>"NO ADMISIBLE"</formula>
    </cfRule>
  </conditionalFormatting>
  <conditionalFormatting sqref="AA564:AI564">
    <cfRule type="cellIs" dxfId="2802" priority="2801" operator="equal">
      <formula>"VERIFICAR"</formula>
    </cfRule>
    <cfRule type="cellIs" dxfId="2801" priority="2802" operator="equal">
      <formula>"NO"</formula>
    </cfRule>
    <cfRule type="cellIs" dxfId="2800" priority="2803" operator="equal">
      <formula>"SI"</formula>
    </cfRule>
  </conditionalFormatting>
  <conditionalFormatting sqref="S554:S564">
    <cfRule type="cellIs" dxfId="2799" priority="2800" stopIfTrue="1" operator="equal">
      <formula>"NO ADMISIBLE"</formula>
    </cfRule>
  </conditionalFormatting>
  <conditionalFormatting sqref="S554:S564">
    <cfRule type="cellIs" dxfId="2798" priority="2798" stopIfTrue="1" operator="equal">
      <formula>"NO ADMISIBLE"</formula>
    </cfRule>
    <cfRule type="cellIs" dxfId="2797" priority="2799" stopIfTrue="1" operator="equal">
      <formula>"ADMISIBLE"</formula>
    </cfRule>
  </conditionalFormatting>
  <conditionalFormatting sqref="K556:L557">
    <cfRule type="cellIs" dxfId="2796" priority="2797" stopIfTrue="1" operator="equal">
      <formula>"NO ADMISIBLE"</formula>
    </cfRule>
  </conditionalFormatting>
  <conditionalFormatting sqref="K555:L557">
    <cfRule type="cellIs" dxfId="2795" priority="2796" stopIfTrue="1" operator="equal">
      <formula>"NO ADMISIBLE"</formula>
    </cfRule>
  </conditionalFormatting>
  <conditionalFormatting sqref="K555:L557">
    <cfRule type="expression" dxfId="2794" priority="2795">
      <formula>MOD(ROW(),2)=0</formula>
    </cfRule>
  </conditionalFormatting>
  <conditionalFormatting sqref="K555:L557">
    <cfRule type="expression" dxfId="2793" priority="2794">
      <formula>AND(ROW()=CELL("row"),COLUMN()=CELL("COL"))</formula>
    </cfRule>
  </conditionalFormatting>
  <conditionalFormatting sqref="AA554:AA564">
    <cfRule type="cellIs" dxfId="2792" priority="2793" stopIfTrue="1" operator="equal">
      <formula>"NO ADMISIBLE"</formula>
    </cfRule>
  </conditionalFormatting>
  <conditionalFormatting sqref="AA554:AA564">
    <cfRule type="cellIs" dxfId="2791" priority="2791" stopIfTrue="1" operator="equal">
      <formula>"NO ADMISIBLE"</formula>
    </cfRule>
    <cfRule type="cellIs" dxfId="2790" priority="2792" stopIfTrue="1" operator="equal">
      <formula>"ADMISIBLE"</formula>
    </cfRule>
  </conditionalFormatting>
  <conditionalFormatting sqref="Q554:AI564">
    <cfRule type="cellIs" dxfId="2789" priority="2790" operator="equal">
      <formula>"NO CUMPLE"</formula>
    </cfRule>
  </conditionalFormatting>
  <conditionalFormatting sqref="B560:B563">
    <cfRule type="cellIs" dxfId="2788" priority="2789" stopIfTrue="1" operator="equal">
      <formula>"NO ADMISIBLE"</formula>
    </cfRule>
  </conditionalFormatting>
  <conditionalFormatting sqref="C566 C572:C575 AD566:AD575 U566:U575 Y566:Z575 M575:M576 Z576 M566:Q566 N567:Q576">
    <cfRule type="cellIs" dxfId="2787" priority="2788" stopIfTrue="1" operator="equal">
      <formula>"NO ADMISIBLE"</formula>
    </cfRule>
  </conditionalFormatting>
  <conditionalFormatting sqref="V566:Y566 V567:X575 V576 X576">
    <cfRule type="cellIs" dxfId="2786" priority="2786" stopIfTrue="1" operator="equal">
      <formula>"NO ADMISIBLE"</formula>
    </cfRule>
    <cfRule type="cellIs" dxfId="2785" priority="2787" stopIfTrue="1" operator="equal">
      <formula>"ADMISIBLE"</formula>
    </cfRule>
  </conditionalFormatting>
  <conditionalFormatting sqref="Z566:Z576">
    <cfRule type="cellIs" dxfId="2784" priority="2784" stopIfTrue="1" operator="equal">
      <formula>"NO ADMISIBLE"</formula>
    </cfRule>
    <cfRule type="cellIs" dxfId="2783" priority="2785" stopIfTrue="1" operator="equal">
      <formula>"ADMISIBLE"</formula>
    </cfRule>
  </conditionalFormatting>
  <conditionalFormatting sqref="AE566:AE575">
    <cfRule type="cellIs" dxfId="2782" priority="2783" stopIfTrue="1" operator="equal">
      <formula>"NO ADMISIBLE"</formula>
    </cfRule>
  </conditionalFormatting>
  <conditionalFormatting sqref="AE566">
    <cfRule type="cellIs" dxfId="2781" priority="2781" stopIfTrue="1" operator="equal">
      <formula>"NO ADMISIBLE"</formula>
    </cfRule>
    <cfRule type="cellIs" dxfId="2780" priority="2782" stopIfTrue="1" operator="equal">
      <formula>"ADMISIBLE"</formula>
    </cfRule>
  </conditionalFormatting>
  <conditionalFormatting sqref="AG566:AG575">
    <cfRule type="cellIs" dxfId="2779" priority="2780" stopIfTrue="1" operator="equal">
      <formula>"NO ADMISIBLE"</formula>
    </cfRule>
  </conditionalFormatting>
  <conditionalFormatting sqref="AG566">
    <cfRule type="cellIs" dxfId="2778" priority="2778" stopIfTrue="1" operator="equal">
      <formula>"NO ADMISIBLE"</formula>
    </cfRule>
    <cfRule type="cellIs" dxfId="2777" priority="2779" stopIfTrue="1" operator="equal">
      <formula>"ADMISIBLE"</formula>
    </cfRule>
  </conditionalFormatting>
  <conditionalFormatting sqref="R566:R576">
    <cfRule type="cellIs" dxfId="2776" priority="2777" stopIfTrue="1" operator="equal">
      <formula>"NO ADMISIBLE"</formula>
    </cfRule>
  </conditionalFormatting>
  <conditionalFormatting sqref="D566:D575">
    <cfRule type="cellIs" dxfId="2775" priority="2776" stopIfTrue="1" operator="equal">
      <formula>"NO ADMISIBLE"</formula>
    </cfRule>
  </conditionalFormatting>
  <conditionalFormatting sqref="AI566:AI576">
    <cfRule type="cellIs" dxfId="2774" priority="2775" stopIfTrue="1" operator="equal">
      <formula>"NO ADMISIBLE"</formula>
    </cfRule>
  </conditionalFormatting>
  <conditionalFormatting sqref="AI566:AI576">
    <cfRule type="cellIs" dxfId="2773" priority="2773" stopIfTrue="1" operator="equal">
      <formula>"NO ADMISIBLE"</formula>
    </cfRule>
    <cfRule type="cellIs" dxfId="2772" priority="2774" stopIfTrue="1" operator="equal">
      <formula>"ADMISIBLE"</formula>
    </cfRule>
  </conditionalFormatting>
  <conditionalFormatting sqref="AA566:AA576">
    <cfRule type="cellIs" dxfId="2771" priority="2772" stopIfTrue="1" operator="equal">
      <formula>"NO ADMISIBLE"</formula>
    </cfRule>
  </conditionalFormatting>
  <conditionalFormatting sqref="AA566:AA576">
    <cfRule type="cellIs" dxfId="2770" priority="2770" stopIfTrue="1" operator="equal">
      <formula>"NO ADMISIBLE"</formula>
    </cfRule>
    <cfRule type="cellIs" dxfId="2769" priority="2771" stopIfTrue="1" operator="equal">
      <formula>"ADMISIBLE"</formula>
    </cfRule>
  </conditionalFormatting>
  <conditionalFormatting sqref="J568:J576">
    <cfRule type="cellIs" dxfId="2768" priority="2769" stopIfTrue="1" operator="equal">
      <formula>"NO ADMISIBLE"</formula>
    </cfRule>
  </conditionalFormatting>
  <conditionalFormatting sqref="M567">
    <cfRule type="cellIs" dxfId="2767" priority="2768" stopIfTrue="1" operator="equal">
      <formula>"NO ADMISIBLE"</formula>
    </cfRule>
  </conditionalFormatting>
  <conditionalFormatting sqref="T566:T575">
    <cfRule type="cellIs" dxfId="2766" priority="2767" stopIfTrue="1" operator="equal">
      <formula>"NO ADMISIBLE"</formula>
    </cfRule>
  </conditionalFormatting>
  <conditionalFormatting sqref="T567:T575">
    <cfRule type="cellIs" dxfId="2765" priority="2764" operator="equal">
      <formula>"VERIFICAR"</formula>
    </cfRule>
    <cfRule type="cellIs" dxfId="2764" priority="2765" operator="equal">
      <formula>"NO"</formula>
    </cfRule>
    <cfRule type="cellIs" dxfId="2763" priority="2766" operator="equal">
      <formula>"SI"</formula>
    </cfRule>
  </conditionalFormatting>
  <conditionalFormatting sqref="AB566:AB575">
    <cfRule type="cellIs" dxfId="2762" priority="2763" stopIfTrue="1" operator="equal">
      <formula>"NO ADMISIBLE"</formula>
    </cfRule>
  </conditionalFormatting>
  <conditionalFormatting sqref="AC566:AC575">
    <cfRule type="cellIs" dxfId="2761" priority="2762" stopIfTrue="1" operator="equal">
      <formula>"NO ADMISIBLE"</formula>
    </cfRule>
  </conditionalFormatting>
  <conditionalFormatting sqref="AF566:AF576">
    <cfRule type="cellIs" dxfId="2760" priority="2761" stopIfTrue="1" operator="equal">
      <formula>"NO ADMISIBLE"</formula>
    </cfRule>
  </conditionalFormatting>
  <conditionalFormatting sqref="AF566:AF576">
    <cfRule type="cellIs" dxfId="2759" priority="2759" stopIfTrue="1" operator="equal">
      <formula>"NO ADMISIBLE"</formula>
    </cfRule>
    <cfRule type="cellIs" dxfId="2758" priority="2760" stopIfTrue="1" operator="equal">
      <formula>"ADMISIBLE"</formula>
    </cfRule>
  </conditionalFormatting>
  <conditionalFormatting sqref="AH566:AH576">
    <cfRule type="cellIs" dxfId="2757" priority="2758" stopIfTrue="1" operator="equal">
      <formula>"NO ADMISIBLE"</formula>
    </cfRule>
  </conditionalFormatting>
  <conditionalFormatting sqref="AH566:AH576">
    <cfRule type="cellIs" dxfId="2756" priority="2756" stopIfTrue="1" operator="equal">
      <formula>"NO ADMISIBLE"</formula>
    </cfRule>
    <cfRule type="cellIs" dxfId="2755" priority="2757" stopIfTrue="1" operator="equal">
      <formula>"ADMISIBLE"</formula>
    </cfRule>
  </conditionalFormatting>
  <conditionalFormatting sqref="B567:C567">
    <cfRule type="cellIs" dxfId="2754" priority="2755" stopIfTrue="1" operator="equal">
      <formula>"NO ADMISIBLE"</formula>
    </cfRule>
  </conditionalFormatting>
  <conditionalFormatting sqref="K570:M574 M568:M569">
    <cfRule type="cellIs" dxfId="2753" priority="2754" stopIfTrue="1" operator="equal">
      <formula>"NO ADMISIBLE"</formula>
    </cfRule>
  </conditionalFormatting>
  <conditionalFormatting sqref="J567:J576">
    <cfRule type="cellIs" dxfId="2752" priority="2753" stopIfTrue="1" operator="equal">
      <formula>"NO ADMISIBLE"</formula>
    </cfRule>
  </conditionalFormatting>
  <conditionalFormatting sqref="K570:L576">
    <cfRule type="cellIs" dxfId="2751" priority="2752" stopIfTrue="1" operator="equal">
      <formula>"NO ADMISIBLE"</formula>
    </cfRule>
  </conditionalFormatting>
  <conditionalFormatting sqref="C570:M576 M567:M569 C567:J569 B567:B576">
    <cfRule type="expression" dxfId="2750" priority="2751">
      <formula>MOD(ROW(),2)=0</formula>
    </cfRule>
  </conditionalFormatting>
  <conditionalFormatting sqref="T576:U576">
    <cfRule type="cellIs" dxfId="2749" priority="2750" stopIfTrue="1" operator="equal">
      <formula>"NO ADMISIBLE"</formula>
    </cfRule>
  </conditionalFormatting>
  <conditionalFormatting sqref="T576:U576">
    <cfRule type="cellIs" dxfId="2748" priority="2747" operator="equal">
      <formula>"VERIFICAR"</formula>
    </cfRule>
    <cfRule type="cellIs" dxfId="2747" priority="2748" operator="equal">
      <formula>"NO"</formula>
    </cfRule>
    <cfRule type="cellIs" dxfId="2746" priority="2749" operator="equal">
      <formula>"SI"</formula>
    </cfRule>
  </conditionalFormatting>
  <conditionalFormatting sqref="W576">
    <cfRule type="cellIs" dxfId="2745" priority="2746" stopIfTrue="1" operator="equal">
      <formula>"NO ADMISIBLE"</formula>
    </cfRule>
  </conditionalFormatting>
  <conditionalFormatting sqref="W576">
    <cfRule type="cellIs" dxfId="2744" priority="2743" operator="equal">
      <formula>"VERIFICAR"</formula>
    </cfRule>
    <cfRule type="cellIs" dxfId="2743" priority="2744" operator="equal">
      <formula>"NO"</formula>
    </cfRule>
    <cfRule type="cellIs" dxfId="2742" priority="2745" operator="equal">
      <formula>"SI"</formula>
    </cfRule>
  </conditionalFormatting>
  <conditionalFormatting sqref="Y576">
    <cfRule type="cellIs" dxfId="2741" priority="2742" stopIfTrue="1" operator="equal">
      <formula>"NO ADMISIBLE"</formula>
    </cfRule>
  </conditionalFormatting>
  <conditionalFormatting sqref="Y576">
    <cfRule type="cellIs" dxfId="2740" priority="2739" operator="equal">
      <formula>"VERIFICAR"</formula>
    </cfRule>
    <cfRule type="cellIs" dxfId="2739" priority="2740" operator="equal">
      <formula>"NO"</formula>
    </cfRule>
    <cfRule type="cellIs" dxfId="2738" priority="2741" operator="equal">
      <formula>"SI"</formula>
    </cfRule>
  </conditionalFormatting>
  <conditionalFormatting sqref="AA576:AI576">
    <cfRule type="cellIs" dxfId="2737" priority="2738" stopIfTrue="1" operator="equal">
      <formula>"NO ADMISIBLE"</formula>
    </cfRule>
  </conditionalFormatting>
  <conditionalFormatting sqref="AA576:AI576">
    <cfRule type="cellIs" dxfId="2736" priority="2735" operator="equal">
      <formula>"VERIFICAR"</formula>
    </cfRule>
    <cfRule type="cellIs" dxfId="2735" priority="2736" operator="equal">
      <formula>"NO"</formula>
    </cfRule>
    <cfRule type="cellIs" dxfId="2734" priority="2737" operator="equal">
      <formula>"SI"</formula>
    </cfRule>
  </conditionalFormatting>
  <conditionalFormatting sqref="S566:S576">
    <cfRule type="cellIs" dxfId="2733" priority="2734" stopIfTrue="1" operator="equal">
      <formula>"NO ADMISIBLE"</formula>
    </cfRule>
  </conditionalFormatting>
  <conditionalFormatting sqref="S566:S576">
    <cfRule type="cellIs" dxfId="2732" priority="2732" stopIfTrue="1" operator="equal">
      <formula>"NO ADMISIBLE"</formula>
    </cfRule>
    <cfRule type="cellIs" dxfId="2731" priority="2733" stopIfTrue="1" operator="equal">
      <formula>"ADMISIBLE"</formula>
    </cfRule>
  </conditionalFormatting>
  <conditionalFormatting sqref="K568:L569">
    <cfRule type="cellIs" dxfId="2730" priority="2731" stopIfTrue="1" operator="equal">
      <formula>"NO ADMISIBLE"</formula>
    </cfRule>
  </conditionalFormatting>
  <conditionalFormatting sqref="K567:L569">
    <cfRule type="cellIs" dxfId="2729" priority="2730" stopIfTrue="1" operator="equal">
      <formula>"NO ADMISIBLE"</formula>
    </cfRule>
  </conditionalFormatting>
  <conditionalFormatting sqref="K567:L569">
    <cfRule type="expression" dxfId="2728" priority="2729">
      <formula>MOD(ROW(),2)=0</formula>
    </cfRule>
  </conditionalFormatting>
  <conditionalFormatting sqref="K567:L569">
    <cfRule type="expression" dxfId="2727" priority="2728">
      <formula>AND(ROW()=CELL("row"),COLUMN()=CELL("COL"))</formula>
    </cfRule>
  </conditionalFormatting>
  <conditionalFormatting sqref="AA566:AA576">
    <cfRule type="cellIs" dxfId="2726" priority="2727" stopIfTrue="1" operator="equal">
      <formula>"NO ADMISIBLE"</formula>
    </cfRule>
  </conditionalFormatting>
  <conditionalFormatting sqref="AA566:AA576">
    <cfRule type="cellIs" dxfId="2725" priority="2725" stopIfTrue="1" operator="equal">
      <formula>"NO ADMISIBLE"</formula>
    </cfRule>
    <cfRule type="cellIs" dxfId="2724" priority="2726" stopIfTrue="1" operator="equal">
      <formula>"ADMISIBLE"</formula>
    </cfRule>
  </conditionalFormatting>
  <conditionalFormatting sqref="Q566:AI576">
    <cfRule type="cellIs" dxfId="2723" priority="2724" operator="equal">
      <formula>"NO CUMPLE"</formula>
    </cfRule>
  </conditionalFormatting>
  <conditionalFormatting sqref="B572:B575">
    <cfRule type="cellIs" dxfId="2722" priority="2723" stopIfTrue="1" operator="equal">
      <formula>"NO ADMISIBLE"</formula>
    </cfRule>
  </conditionalFormatting>
  <conditionalFormatting sqref="C578 C584:C587 AD578:AD587 U578:U587 Y578:Z587 M587:M588 Z588 M578:Q578 N579:Q588">
    <cfRule type="cellIs" dxfId="2721" priority="2722" stopIfTrue="1" operator="equal">
      <formula>"NO ADMISIBLE"</formula>
    </cfRule>
  </conditionalFormatting>
  <conditionalFormatting sqref="V578:Y578 V579:X587 V588 X588">
    <cfRule type="cellIs" dxfId="2720" priority="2720" stopIfTrue="1" operator="equal">
      <formula>"NO ADMISIBLE"</formula>
    </cfRule>
    <cfRule type="cellIs" dxfId="2719" priority="2721" stopIfTrue="1" operator="equal">
      <formula>"ADMISIBLE"</formula>
    </cfRule>
  </conditionalFormatting>
  <conditionalFormatting sqref="Z578:Z588">
    <cfRule type="cellIs" dxfId="2718" priority="2718" stopIfTrue="1" operator="equal">
      <formula>"NO ADMISIBLE"</formula>
    </cfRule>
    <cfRule type="cellIs" dxfId="2717" priority="2719" stopIfTrue="1" operator="equal">
      <formula>"ADMISIBLE"</formula>
    </cfRule>
  </conditionalFormatting>
  <conditionalFormatting sqref="AE578:AE587">
    <cfRule type="cellIs" dxfId="2716" priority="2717" stopIfTrue="1" operator="equal">
      <formula>"NO ADMISIBLE"</formula>
    </cfRule>
  </conditionalFormatting>
  <conditionalFormatting sqref="AE578">
    <cfRule type="cellIs" dxfId="2715" priority="2715" stopIfTrue="1" operator="equal">
      <formula>"NO ADMISIBLE"</formula>
    </cfRule>
    <cfRule type="cellIs" dxfId="2714" priority="2716" stopIfTrue="1" operator="equal">
      <formula>"ADMISIBLE"</formula>
    </cfRule>
  </conditionalFormatting>
  <conditionalFormatting sqref="AG578:AG587">
    <cfRule type="cellIs" dxfId="2713" priority="2714" stopIfTrue="1" operator="equal">
      <formula>"NO ADMISIBLE"</formula>
    </cfRule>
  </conditionalFormatting>
  <conditionalFormatting sqref="AG578">
    <cfRule type="cellIs" dxfId="2712" priority="2712" stopIfTrue="1" operator="equal">
      <formula>"NO ADMISIBLE"</formula>
    </cfRule>
    <cfRule type="cellIs" dxfId="2711" priority="2713" stopIfTrue="1" operator="equal">
      <formula>"ADMISIBLE"</formula>
    </cfRule>
  </conditionalFormatting>
  <conditionalFormatting sqref="R578:R588">
    <cfRule type="cellIs" dxfId="2710" priority="2711" stopIfTrue="1" operator="equal">
      <formula>"NO ADMISIBLE"</formula>
    </cfRule>
  </conditionalFormatting>
  <conditionalFormatting sqref="D578:D587">
    <cfRule type="cellIs" dxfId="2709" priority="2710" stopIfTrue="1" operator="equal">
      <formula>"NO ADMISIBLE"</formula>
    </cfRule>
  </conditionalFormatting>
  <conditionalFormatting sqref="AI578:AI588">
    <cfRule type="cellIs" dxfId="2708" priority="2709" stopIfTrue="1" operator="equal">
      <formula>"NO ADMISIBLE"</formula>
    </cfRule>
  </conditionalFormatting>
  <conditionalFormatting sqref="AI578:AI588">
    <cfRule type="cellIs" dxfId="2707" priority="2707" stopIfTrue="1" operator="equal">
      <formula>"NO ADMISIBLE"</formula>
    </cfRule>
    <cfRule type="cellIs" dxfId="2706" priority="2708" stopIfTrue="1" operator="equal">
      <formula>"ADMISIBLE"</formula>
    </cfRule>
  </conditionalFormatting>
  <conditionalFormatting sqref="AA578:AA588">
    <cfRule type="cellIs" dxfId="2705" priority="2706" stopIfTrue="1" operator="equal">
      <formula>"NO ADMISIBLE"</formula>
    </cfRule>
  </conditionalFormatting>
  <conditionalFormatting sqref="AA578:AA588">
    <cfRule type="cellIs" dxfId="2704" priority="2704" stopIfTrue="1" operator="equal">
      <formula>"NO ADMISIBLE"</formula>
    </cfRule>
    <cfRule type="cellIs" dxfId="2703" priority="2705" stopIfTrue="1" operator="equal">
      <formula>"ADMISIBLE"</formula>
    </cfRule>
  </conditionalFormatting>
  <conditionalFormatting sqref="J580:J588">
    <cfRule type="cellIs" dxfId="2702" priority="2703" stopIfTrue="1" operator="equal">
      <formula>"NO ADMISIBLE"</formula>
    </cfRule>
  </conditionalFormatting>
  <conditionalFormatting sqref="M579">
    <cfRule type="cellIs" dxfId="2701" priority="2702" stopIfTrue="1" operator="equal">
      <formula>"NO ADMISIBLE"</formula>
    </cfRule>
  </conditionalFormatting>
  <conditionalFormatting sqref="T578:T587">
    <cfRule type="cellIs" dxfId="2700" priority="2701" stopIfTrue="1" operator="equal">
      <formula>"NO ADMISIBLE"</formula>
    </cfRule>
  </conditionalFormatting>
  <conditionalFormatting sqref="T579:T587">
    <cfRule type="cellIs" dxfId="2699" priority="2698" operator="equal">
      <formula>"VERIFICAR"</formula>
    </cfRule>
    <cfRule type="cellIs" dxfId="2698" priority="2699" operator="equal">
      <formula>"NO"</formula>
    </cfRule>
    <cfRule type="cellIs" dxfId="2697" priority="2700" operator="equal">
      <formula>"SI"</formula>
    </cfRule>
  </conditionalFormatting>
  <conditionalFormatting sqref="AB578:AB587">
    <cfRule type="cellIs" dxfId="2696" priority="2697" stopIfTrue="1" operator="equal">
      <formula>"NO ADMISIBLE"</formula>
    </cfRule>
  </conditionalFormatting>
  <conditionalFormatting sqref="AC578:AC587">
    <cfRule type="cellIs" dxfId="2695" priority="2696" stopIfTrue="1" operator="equal">
      <formula>"NO ADMISIBLE"</formula>
    </cfRule>
  </conditionalFormatting>
  <conditionalFormatting sqref="AF578:AF588">
    <cfRule type="cellIs" dxfId="2694" priority="2695" stopIfTrue="1" operator="equal">
      <formula>"NO ADMISIBLE"</formula>
    </cfRule>
  </conditionalFormatting>
  <conditionalFormatting sqref="AF578:AF588">
    <cfRule type="cellIs" dxfId="2693" priority="2693" stopIfTrue="1" operator="equal">
      <formula>"NO ADMISIBLE"</formula>
    </cfRule>
    <cfRule type="cellIs" dxfId="2692" priority="2694" stopIfTrue="1" operator="equal">
      <formula>"ADMISIBLE"</formula>
    </cfRule>
  </conditionalFormatting>
  <conditionalFormatting sqref="AH578:AH588">
    <cfRule type="cellIs" dxfId="2691" priority="2692" stopIfTrue="1" operator="equal">
      <formula>"NO ADMISIBLE"</formula>
    </cfRule>
  </conditionalFormatting>
  <conditionalFormatting sqref="AH578:AH588">
    <cfRule type="cellIs" dxfId="2690" priority="2690" stopIfTrue="1" operator="equal">
      <formula>"NO ADMISIBLE"</formula>
    </cfRule>
    <cfRule type="cellIs" dxfId="2689" priority="2691" stopIfTrue="1" operator="equal">
      <formula>"ADMISIBLE"</formula>
    </cfRule>
  </conditionalFormatting>
  <conditionalFormatting sqref="B579:C579">
    <cfRule type="cellIs" dxfId="2688" priority="2689" stopIfTrue="1" operator="equal">
      <formula>"NO ADMISIBLE"</formula>
    </cfRule>
  </conditionalFormatting>
  <conditionalFormatting sqref="K582:M586 M580:M581">
    <cfRule type="cellIs" dxfId="2687" priority="2688" stopIfTrue="1" operator="equal">
      <formula>"NO ADMISIBLE"</formula>
    </cfRule>
  </conditionalFormatting>
  <conditionalFormatting sqref="J579:J588">
    <cfRule type="cellIs" dxfId="2686" priority="2687" stopIfTrue="1" operator="equal">
      <formula>"NO ADMISIBLE"</formula>
    </cfRule>
  </conditionalFormatting>
  <conditionalFormatting sqref="K582:L588">
    <cfRule type="cellIs" dxfId="2685" priority="2686" stopIfTrue="1" operator="equal">
      <formula>"NO ADMISIBLE"</formula>
    </cfRule>
  </conditionalFormatting>
  <conditionalFormatting sqref="C582:M588 M579:M581 C579:J581 B579:B588">
    <cfRule type="expression" dxfId="2684" priority="2685">
      <formula>MOD(ROW(),2)=0</formula>
    </cfRule>
  </conditionalFormatting>
  <conditionalFormatting sqref="T588:U588">
    <cfRule type="cellIs" dxfId="2683" priority="2684" stopIfTrue="1" operator="equal">
      <formula>"NO ADMISIBLE"</formula>
    </cfRule>
  </conditionalFormatting>
  <conditionalFormatting sqref="T588:U588">
    <cfRule type="cellIs" dxfId="2682" priority="2681" operator="equal">
      <formula>"VERIFICAR"</formula>
    </cfRule>
    <cfRule type="cellIs" dxfId="2681" priority="2682" operator="equal">
      <formula>"NO"</formula>
    </cfRule>
    <cfRule type="cellIs" dxfId="2680" priority="2683" operator="equal">
      <formula>"SI"</formula>
    </cfRule>
  </conditionalFormatting>
  <conditionalFormatting sqref="W588">
    <cfRule type="cellIs" dxfId="2679" priority="2680" stopIfTrue="1" operator="equal">
      <formula>"NO ADMISIBLE"</formula>
    </cfRule>
  </conditionalFormatting>
  <conditionalFormatting sqref="W588">
    <cfRule type="cellIs" dxfId="2678" priority="2677" operator="equal">
      <formula>"VERIFICAR"</formula>
    </cfRule>
    <cfRule type="cellIs" dxfId="2677" priority="2678" operator="equal">
      <formula>"NO"</formula>
    </cfRule>
    <cfRule type="cellIs" dxfId="2676" priority="2679" operator="equal">
      <formula>"SI"</formula>
    </cfRule>
  </conditionalFormatting>
  <conditionalFormatting sqref="Y588">
    <cfRule type="cellIs" dxfId="2675" priority="2676" stopIfTrue="1" operator="equal">
      <formula>"NO ADMISIBLE"</formula>
    </cfRule>
  </conditionalFormatting>
  <conditionalFormatting sqref="Y588">
    <cfRule type="cellIs" dxfId="2674" priority="2673" operator="equal">
      <formula>"VERIFICAR"</formula>
    </cfRule>
    <cfRule type="cellIs" dxfId="2673" priority="2674" operator="equal">
      <formula>"NO"</formula>
    </cfRule>
    <cfRule type="cellIs" dxfId="2672" priority="2675" operator="equal">
      <formula>"SI"</formula>
    </cfRule>
  </conditionalFormatting>
  <conditionalFormatting sqref="AA588:AI588">
    <cfRule type="cellIs" dxfId="2671" priority="2672" stopIfTrue="1" operator="equal">
      <formula>"NO ADMISIBLE"</formula>
    </cfRule>
  </conditionalFormatting>
  <conditionalFormatting sqref="AA588:AI588">
    <cfRule type="cellIs" dxfId="2670" priority="2669" operator="equal">
      <formula>"VERIFICAR"</formula>
    </cfRule>
    <cfRule type="cellIs" dxfId="2669" priority="2670" operator="equal">
      <formula>"NO"</formula>
    </cfRule>
    <cfRule type="cellIs" dxfId="2668" priority="2671" operator="equal">
      <formula>"SI"</formula>
    </cfRule>
  </conditionalFormatting>
  <conditionalFormatting sqref="S578:S588">
    <cfRule type="cellIs" dxfId="2667" priority="2668" stopIfTrue="1" operator="equal">
      <formula>"NO ADMISIBLE"</formula>
    </cfRule>
  </conditionalFormatting>
  <conditionalFormatting sqref="S578:S588">
    <cfRule type="cellIs" dxfId="2666" priority="2666" stopIfTrue="1" operator="equal">
      <formula>"NO ADMISIBLE"</formula>
    </cfRule>
    <cfRule type="cellIs" dxfId="2665" priority="2667" stopIfTrue="1" operator="equal">
      <formula>"ADMISIBLE"</formula>
    </cfRule>
  </conditionalFormatting>
  <conditionalFormatting sqref="K580:L581">
    <cfRule type="cellIs" dxfId="2664" priority="2665" stopIfTrue="1" operator="equal">
      <formula>"NO ADMISIBLE"</formula>
    </cfRule>
  </conditionalFormatting>
  <conditionalFormatting sqref="K579:L581">
    <cfRule type="cellIs" dxfId="2663" priority="2664" stopIfTrue="1" operator="equal">
      <formula>"NO ADMISIBLE"</formula>
    </cfRule>
  </conditionalFormatting>
  <conditionalFormatting sqref="K579:L581">
    <cfRule type="expression" dxfId="2662" priority="2663">
      <formula>MOD(ROW(),2)=0</formula>
    </cfRule>
  </conditionalFormatting>
  <conditionalFormatting sqref="K579:L581">
    <cfRule type="expression" dxfId="2661" priority="2662">
      <formula>AND(ROW()=CELL("row"),COLUMN()=CELL("COL"))</formula>
    </cfRule>
  </conditionalFormatting>
  <conditionalFormatting sqref="AA578:AA588">
    <cfRule type="cellIs" dxfId="2660" priority="2661" stopIfTrue="1" operator="equal">
      <formula>"NO ADMISIBLE"</formula>
    </cfRule>
  </conditionalFormatting>
  <conditionalFormatting sqref="AA578:AA588">
    <cfRule type="cellIs" dxfId="2659" priority="2659" stopIfTrue="1" operator="equal">
      <formula>"NO ADMISIBLE"</formula>
    </cfRule>
    <cfRule type="cellIs" dxfId="2658" priority="2660" stopIfTrue="1" operator="equal">
      <formula>"ADMISIBLE"</formula>
    </cfRule>
  </conditionalFormatting>
  <conditionalFormatting sqref="Q578:AI588">
    <cfRule type="cellIs" dxfId="2657" priority="2658" operator="equal">
      <formula>"NO CUMPLE"</formula>
    </cfRule>
  </conditionalFormatting>
  <conditionalFormatting sqref="B584:B587">
    <cfRule type="cellIs" dxfId="2656" priority="2657" stopIfTrue="1" operator="equal">
      <formula>"NO ADMISIBLE"</formula>
    </cfRule>
  </conditionalFormatting>
  <conditionalFormatting sqref="C590 C596:C599 AD590:AD599 U590:U599 Y590:Z599 M599:M600 Z600 M590:Q590 N591:Q600">
    <cfRule type="cellIs" dxfId="2655" priority="2656" stopIfTrue="1" operator="equal">
      <formula>"NO ADMISIBLE"</formula>
    </cfRule>
  </conditionalFormatting>
  <conditionalFormatting sqref="V590:Y590 V591:X599 V600 X600">
    <cfRule type="cellIs" dxfId="2654" priority="2654" stopIfTrue="1" operator="equal">
      <formula>"NO ADMISIBLE"</formula>
    </cfRule>
    <cfRule type="cellIs" dxfId="2653" priority="2655" stopIfTrue="1" operator="equal">
      <formula>"ADMISIBLE"</formula>
    </cfRule>
  </conditionalFormatting>
  <conditionalFormatting sqref="Z590:Z600">
    <cfRule type="cellIs" dxfId="2652" priority="2652" stopIfTrue="1" operator="equal">
      <formula>"NO ADMISIBLE"</formula>
    </cfRule>
    <cfRule type="cellIs" dxfId="2651" priority="2653" stopIfTrue="1" operator="equal">
      <formula>"ADMISIBLE"</formula>
    </cfRule>
  </conditionalFormatting>
  <conditionalFormatting sqref="AE590:AE599">
    <cfRule type="cellIs" dxfId="2650" priority="2651" stopIfTrue="1" operator="equal">
      <formula>"NO ADMISIBLE"</formula>
    </cfRule>
  </conditionalFormatting>
  <conditionalFormatting sqref="AE590">
    <cfRule type="cellIs" dxfId="2649" priority="2649" stopIfTrue="1" operator="equal">
      <formula>"NO ADMISIBLE"</formula>
    </cfRule>
    <cfRule type="cellIs" dxfId="2648" priority="2650" stopIfTrue="1" operator="equal">
      <formula>"ADMISIBLE"</formula>
    </cfRule>
  </conditionalFormatting>
  <conditionalFormatting sqref="AG590:AG599">
    <cfRule type="cellIs" dxfId="2647" priority="2648" stopIfTrue="1" operator="equal">
      <formula>"NO ADMISIBLE"</formula>
    </cfRule>
  </conditionalFormatting>
  <conditionalFormatting sqref="AG590">
    <cfRule type="cellIs" dxfId="2646" priority="2646" stopIfTrue="1" operator="equal">
      <formula>"NO ADMISIBLE"</formula>
    </cfRule>
    <cfRule type="cellIs" dxfId="2645" priority="2647" stopIfTrue="1" operator="equal">
      <formula>"ADMISIBLE"</formula>
    </cfRule>
  </conditionalFormatting>
  <conditionalFormatting sqref="R590:R600">
    <cfRule type="cellIs" dxfId="2644" priority="2645" stopIfTrue="1" operator="equal">
      <formula>"NO ADMISIBLE"</formula>
    </cfRule>
  </conditionalFormatting>
  <conditionalFormatting sqref="D590:D599">
    <cfRule type="cellIs" dxfId="2643" priority="2644" stopIfTrue="1" operator="equal">
      <formula>"NO ADMISIBLE"</formula>
    </cfRule>
  </conditionalFormatting>
  <conditionalFormatting sqref="AI590:AI600">
    <cfRule type="cellIs" dxfId="2642" priority="2643" stopIfTrue="1" operator="equal">
      <formula>"NO ADMISIBLE"</formula>
    </cfRule>
  </conditionalFormatting>
  <conditionalFormatting sqref="AI590:AI600">
    <cfRule type="cellIs" dxfId="2641" priority="2641" stopIfTrue="1" operator="equal">
      <formula>"NO ADMISIBLE"</formula>
    </cfRule>
    <cfRule type="cellIs" dxfId="2640" priority="2642" stopIfTrue="1" operator="equal">
      <formula>"ADMISIBLE"</formula>
    </cfRule>
  </conditionalFormatting>
  <conditionalFormatting sqref="AA590:AA600">
    <cfRule type="cellIs" dxfId="2639" priority="2640" stopIfTrue="1" operator="equal">
      <formula>"NO ADMISIBLE"</formula>
    </cfRule>
  </conditionalFormatting>
  <conditionalFormatting sqref="AA590:AA600">
    <cfRule type="cellIs" dxfId="2638" priority="2638" stopIfTrue="1" operator="equal">
      <formula>"NO ADMISIBLE"</formula>
    </cfRule>
    <cfRule type="cellIs" dxfId="2637" priority="2639" stopIfTrue="1" operator="equal">
      <formula>"ADMISIBLE"</formula>
    </cfRule>
  </conditionalFormatting>
  <conditionalFormatting sqref="J592:J600">
    <cfRule type="cellIs" dxfId="2636" priority="2637" stopIfTrue="1" operator="equal">
      <formula>"NO ADMISIBLE"</formula>
    </cfRule>
  </conditionalFormatting>
  <conditionalFormatting sqref="M591">
    <cfRule type="cellIs" dxfId="2635" priority="2636" stopIfTrue="1" operator="equal">
      <formula>"NO ADMISIBLE"</formula>
    </cfRule>
  </conditionalFormatting>
  <conditionalFormatting sqref="T590:T599">
    <cfRule type="cellIs" dxfId="2634" priority="2635" stopIfTrue="1" operator="equal">
      <formula>"NO ADMISIBLE"</formula>
    </cfRule>
  </conditionalFormatting>
  <conditionalFormatting sqref="T591:T599">
    <cfRule type="cellIs" dxfId="2633" priority="2632" operator="equal">
      <formula>"VERIFICAR"</formula>
    </cfRule>
    <cfRule type="cellIs" dxfId="2632" priority="2633" operator="equal">
      <formula>"NO"</formula>
    </cfRule>
    <cfRule type="cellIs" dxfId="2631" priority="2634" operator="equal">
      <formula>"SI"</formula>
    </cfRule>
  </conditionalFormatting>
  <conditionalFormatting sqref="AB590:AB599">
    <cfRule type="cellIs" dxfId="2630" priority="2631" stopIfTrue="1" operator="equal">
      <formula>"NO ADMISIBLE"</formula>
    </cfRule>
  </conditionalFormatting>
  <conditionalFormatting sqref="AC590:AC599">
    <cfRule type="cellIs" dxfId="2629" priority="2630" stopIfTrue="1" operator="equal">
      <formula>"NO ADMISIBLE"</formula>
    </cfRule>
  </conditionalFormatting>
  <conditionalFormatting sqref="AF590:AF600">
    <cfRule type="cellIs" dxfId="2628" priority="2629" stopIfTrue="1" operator="equal">
      <formula>"NO ADMISIBLE"</formula>
    </cfRule>
  </conditionalFormatting>
  <conditionalFormatting sqref="AF590:AF600">
    <cfRule type="cellIs" dxfId="2627" priority="2627" stopIfTrue="1" operator="equal">
      <formula>"NO ADMISIBLE"</formula>
    </cfRule>
    <cfRule type="cellIs" dxfId="2626" priority="2628" stopIfTrue="1" operator="equal">
      <formula>"ADMISIBLE"</formula>
    </cfRule>
  </conditionalFormatting>
  <conditionalFormatting sqref="AH590:AH600">
    <cfRule type="cellIs" dxfId="2625" priority="2626" stopIfTrue="1" operator="equal">
      <formula>"NO ADMISIBLE"</formula>
    </cfRule>
  </conditionalFormatting>
  <conditionalFormatting sqref="AH590:AH600">
    <cfRule type="cellIs" dxfId="2624" priority="2624" stopIfTrue="1" operator="equal">
      <formula>"NO ADMISIBLE"</formula>
    </cfRule>
    <cfRule type="cellIs" dxfId="2623" priority="2625" stopIfTrue="1" operator="equal">
      <formula>"ADMISIBLE"</formula>
    </cfRule>
  </conditionalFormatting>
  <conditionalFormatting sqref="B591:C591">
    <cfRule type="cellIs" dxfId="2622" priority="2623" stopIfTrue="1" operator="equal">
      <formula>"NO ADMISIBLE"</formula>
    </cfRule>
  </conditionalFormatting>
  <conditionalFormatting sqref="K594:M598 M592:M593">
    <cfRule type="cellIs" dxfId="2621" priority="2622" stopIfTrue="1" operator="equal">
      <formula>"NO ADMISIBLE"</formula>
    </cfRule>
  </conditionalFormatting>
  <conditionalFormatting sqref="J591:J600">
    <cfRule type="cellIs" dxfId="2620" priority="2621" stopIfTrue="1" operator="equal">
      <formula>"NO ADMISIBLE"</formula>
    </cfRule>
  </conditionalFormatting>
  <conditionalFormatting sqref="K594:L600">
    <cfRule type="cellIs" dxfId="2619" priority="2620" stopIfTrue="1" operator="equal">
      <formula>"NO ADMISIBLE"</formula>
    </cfRule>
  </conditionalFormatting>
  <conditionalFormatting sqref="C594:M600 M591:M593 C591:J593 B591:B600">
    <cfRule type="expression" dxfId="2618" priority="2619">
      <formula>MOD(ROW(),2)=0</formula>
    </cfRule>
  </conditionalFormatting>
  <conditionalFormatting sqref="T600:U600">
    <cfRule type="cellIs" dxfId="2617" priority="2618" stopIfTrue="1" operator="equal">
      <formula>"NO ADMISIBLE"</formula>
    </cfRule>
  </conditionalFormatting>
  <conditionalFormatting sqref="T600:U600">
    <cfRule type="cellIs" dxfId="2616" priority="2615" operator="equal">
      <formula>"VERIFICAR"</formula>
    </cfRule>
    <cfRule type="cellIs" dxfId="2615" priority="2616" operator="equal">
      <formula>"NO"</formula>
    </cfRule>
    <cfRule type="cellIs" dxfId="2614" priority="2617" operator="equal">
      <formula>"SI"</formula>
    </cfRule>
  </conditionalFormatting>
  <conditionalFormatting sqref="W600">
    <cfRule type="cellIs" dxfId="2613" priority="2614" stopIfTrue="1" operator="equal">
      <formula>"NO ADMISIBLE"</formula>
    </cfRule>
  </conditionalFormatting>
  <conditionalFormatting sqref="W600">
    <cfRule type="cellIs" dxfId="2612" priority="2611" operator="equal">
      <formula>"VERIFICAR"</formula>
    </cfRule>
    <cfRule type="cellIs" dxfId="2611" priority="2612" operator="equal">
      <formula>"NO"</formula>
    </cfRule>
    <cfRule type="cellIs" dxfId="2610" priority="2613" operator="equal">
      <formula>"SI"</formula>
    </cfRule>
  </conditionalFormatting>
  <conditionalFormatting sqref="Y600">
    <cfRule type="cellIs" dxfId="2609" priority="2610" stopIfTrue="1" operator="equal">
      <formula>"NO ADMISIBLE"</formula>
    </cfRule>
  </conditionalFormatting>
  <conditionalFormatting sqref="Y600">
    <cfRule type="cellIs" dxfId="2608" priority="2607" operator="equal">
      <formula>"VERIFICAR"</formula>
    </cfRule>
    <cfRule type="cellIs" dxfId="2607" priority="2608" operator="equal">
      <formula>"NO"</formula>
    </cfRule>
    <cfRule type="cellIs" dxfId="2606" priority="2609" operator="equal">
      <formula>"SI"</formula>
    </cfRule>
  </conditionalFormatting>
  <conditionalFormatting sqref="AA600:AI600">
    <cfRule type="cellIs" dxfId="2605" priority="2606" stopIfTrue="1" operator="equal">
      <formula>"NO ADMISIBLE"</formula>
    </cfRule>
  </conditionalFormatting>
  <conditionalFormatting sqref="AA600:AI600">
    <cfRule type="cellIs" dxfId="2604" priority="2603" operator="equal">
      <formula>"VERIFICAR"</formula>
    </cfRule>
    <cfRule type="cellIs" dxfId="2603" priority="2604" operator="equal">
      <formula>"NO"</formula>
    </cfRule>
    <cfRule type="cellIs" dxfId="2602" priority="2605" operator="equal">
      <formula>"SI"</formula>
    </cfRule>
  </conditionalFormatting>
  <conditionalFormatting sqref="S590:S600">
    <cfRule type="cellIs" dxfId="2601" priority="2602" stopIfTrue="1" operator="equal">
      <formula>"NO ADMISIBLE"</formula>
    </cfRule>
  </conditionalFormatting>
  <conditionalFormatting sqref="S590:S600">
    <cfRule type="cellIs" dxfId="2600" priority="2600" stopIfTrue="1" operator="equal">
      <formula>"NO ADMISIBLE"</formula>
    </cfRule>
    <cfRule type="cellIs" dxfId="2599" priority="2601" stopIfTrue="1" operator="equal">
      <formula>"ADMISIBLE"</formula>
    </cfRule>
  </conditionalFormatting>
  <conditionalFormatting sqref="K592:L593">
    <cfRule type="cellIs" dxfId="2598" priority="2599" stopIfTrue="1" operator="equal">
      <formula>"NO ADMISIBLE"</formula>
    </cfRule>
  </conditionalFormatting>
  <conditionalFormatting sqref="K591:L593">
    <cfRule type="cellIs" dxfId="2597" priority="2598" stopIfTrue="1" operator="equal">
      <formula>"NO ADMISIBLE"</formula>
    </cfRule>
  </conditionalFormatting>
  <conditionalFormatting sqref="K591:L593">
    <cfRule type="expression" dxfId="2596" priority="2597">
      <formula>MOD(ROW(),2)=0</formula>
    </cfRule>
  </conditionalFormatting>
  <conditionalFormatting sqref="K591:L593">
    <cfRule type="expression" dxfId="2595" priority="2596">
      <formula>AND(ROW()=CELL("row"),COLUMN()=CELL("COL"))</formula>
    </cfRule>
  </conditionalFormatting>
  <conditionalFormatting sqref="AA590:AA600">
    <cfRule type="cellIs" dxfId="2594" priority="2595" stopIfTrue="1" operator="equal">
      <formula>"NO ADMISIBLE"</formula>
    </cfRule>
  </conditionalFormatting>
  <conditionalFormatting sqref="AA590:AA600">
    <cfRule type="cellIs" dxfId="2593" priority="2593" stopIfTrue="1" operator="equal">
      <formula>"NO ADMISIBLE"</formula>
    </cfRule>
    <cfRule type="cellIs" dxfId="2592" priority="2594" stopIfTrue="1" operator="equal">
      <formula>"ADMISIBLE"</formula>
    </cfRule>
  </conditionalFormatting>
  <conditionalFormatting sqref="Q590:AI600">
    <cfRule type="cellIs" dxfId="2591" priority="2592" operator="equal">
      <formula>"NO CUMPLE"</formula>
    </cfRule>
  </conditionalFormatting>
  <conditionalFormatting sqref="B596:B599">
    <cfRule type="cellIs" dxfId="2590" priority="2591" stopIfTrue="1" operator="equal">
      <formula>"NO ADMISIBLE"</formula>
    </cfRule>
  </conditionalFormatting>
  <conditionalFormatting sqref="C602 C608:C611 AD602:AD611 U602:U611 Y602:Z611 M611:M612 Z612 M602:Q602 N603:Q612">
    <cfRule type="cellIs" dxfId="2589" priority="2590" stopIfTrue="1" operator="equal">
      <formula>"NO ADMISIBLE"</formula>
    </cfRule>
  </conditionalFormatting>
  <conditionalFormatting sqref="V602:Y602 V603:X611 V612 X612">
    <cfRule type="cellIs" dxfId="2588" priority="2588" stopIfTrue="1" operator="equal">
      <formula>"NO ADMISIBLE"</formula>
    </cfRule>
    <cfRule type="cellIs" dxfId="2587" priority="2589" stopIfTrue="1" operator="equal">
      <formula>"ADMISIBLE"</formula>
    </cfRule>
  </conditionalFormatting>
  <conditionalFormatting sqref="Z602:Z612">
    <cfRule type="cellIs" dxfId="2586" priority="2586" stopIfTrue="1" operator="equal">
      <formula>"NO ADMISIBLE"</formula>
    </cfRule>
    <cfRule type="cellIs" dxfId="2585" priority="2587" stopIfTrue="1" operator="equal">
      <formula>"ADMISIBLE"</formula>
    </cfRule>
  </conditionalFormatting>
  <conditionalFormatting sqref="AE602:AE611">
    <cfRule type="cellIs" dxfId="2584" priority="2585" stopIfTrue="1" operator="equal">
      <formula>"NO ADMISIBLE"</formula>
    </cfRule>
  </conditionalFormatting>
  <conditionalFormatting sqref="AE602">
    <cfRule type="cellIs" dxfId="2583" priority="2583" stopIfTrue="1" operator="equal">
      <formula>"NO ADMISIBLE"</formula>
    </cfRule>
    <cfRule type="cellIs" dxfId="2582" priority="2584" stopIfTrue="1" operator="equal">
      <formula>"ADMISIBLE"</formula>
    </cfRule>
  </conditionalFormatting>
  <conditionalFormatting sqref="AG602:AG611">
    <cfRule type="cellIs" dxfId="2581" priority="2582" stopIfTrue="1" operator="equal">
      <formula>"NO ADMISIBLE"</formula>
    </cfRule>
  </conditionalFormatting>
  <conditionalFormatting sqref="AG602">
    <cfRule type="cellIs" dxfId="2580" priority="2580" stopIfTrue="1" operator="equal">
      <formula>"NO ADMISIBLE"</formula>
    </cfRule>
    <cfRule type="cellIs" dxfId="2579" priority="2581" stopIfTrue="1" operator="equal">
      <formula>"ADMISIBLE"</formula>
    </cfRule>
  </conditionalFormatting>
  <conditionalFormatting sqref="R602:R612">
    <cfRule type="cellIs" dxfId="2578" priority="2579" stopIfTrue="1" operator="equal">
      <formula>"NO ADMISIBLE"</formula>
    </cfRule>
  </conditionalFormatting>
  <conditionalFormatting sqref="D602:D611">
    <cfRule type="cellIs" dxfId="2577" priority="2578" stopIfTrue="1" operator="equal">
      <formula>"NO ADMISIBLE"</formula>
    </cfRule>
  </conditionalFormatting>
  <conditionalFormatting sqref="AI602:AI612">
    <cfRule type="cellIs" dxfId="2576" priority="2577" stopIfTrue="1" operator="equal">
      <formula>"NO ADMISIBLE"</formula>
    </cfRule>
  </conditionalFormatting>
  <conditionalFormatting sqref="AI602:AI612">
    <cfRule type="cellIs" dxfId="2575" priority="2575" stopIfTrue="1" operator="equal">
      <formula>"NO ADMISIBLE"</formula>
    </cfRule>
    <cfRule type="cellIs" dxfId="2574" priority="2576" stopIfTrue="1" operator="equal">
      <formula>"ADMISIBLE"</formula>
    </cfRule>
  </conditionalFormatting>
  <conditionalFormatting sqref="AA602:AA612">
    <cfRule type="cellIs" dxfId="2573" priority="2574" stopIfTrue="1" operator="equal">
      <formula>"NO ADMISIBLE"</formula>
    </cfRule>
  </conditionalFormatting>
  <conditionalFormatting sqref="AA602:AA612">
    <cfRule type="cellIs" dxfId="2572" priority="2572" stopIfTrue="1" operator="equal">
      <formula>"NO ADMISIBLE"</formula>
    </cfRule>
    <cfRule type="cellIs" dxfId="2571" priority="2573" stopIfTrue="1" operator="equal">
      <formula>"ADMISIBLE"</formula>
    </cfRule>
  </conditionalFormatting>
  <conditionalFormatting sqref="J604:J612">
    <cfRule type="cellIs" dxfId="2570" priority="2571" stopIfTrue="1" operator="equal">
      <formula>"NO ADMISIBLE"</formula>
    </cfRule>
  </conditionalFormatting>
  <conditionalFormatting sqref="M603">
    <cfRule type="cellIs" dxfId="2569" priority="2570" stopIfTrue="1" operator="equal">
      <formula>"NO ADMISIBLE"</formula>
    </cfRule>
  </conditionalFormatting>
  <conditionalFormatting sqref="T602:T611">
    <cfRule type="cellIs" dxfId="2568" priority="2569" stopIfTrue="1" operator="equal">
      <formula>"NO ADMISIBLE"</formula>
    </cfRule>
  </conditionalFormatting>
  <conditionalFormatting sqref="T603:T611">
    <cfRule type="cellIs" dxfId="2567" priority="2566" operator="equal">
      <formula>"VERIFICAR"</formula>
    </cfRule>
    <cfRule type="cellIs" dxfId="2566" priority="2567" operator="equal">
      <formula>"NO"</formula>
    </cfRule>
    <cfRule type="cellIs" dxfId="2565" priority="2568" operator="equal">
      <formula>"SI"</formula>
    </cfRule>
  </conditionalFormatting>
  <conditionalFormatting sqref="AB602:AB611">
    <cfRule type="cellIs" dxfId="2564" priority="2565" stopIfTrue="1" operator="equal">
      <formula>"NO ADMISIBLE"</formula>
    </cfRule>
  </conditionalFormatting>
  <conditionalFormatting sqref="AC602:AC611">
    <cfRule type="cellIs" dxfId="2563" priority="2564" stopIfTrue="1" operator="equal">
      <formula>"NO ADMISIBLE"</formula>
    </cfRule>
  </conditionalFormatting>
  <conditionalFormatting sqref="AF602:AF612">
    <cfRule type="cellIs" dxfId="2562" priority="2563" stopIfTrue="1" operator="equal">
      <formula>"NO ADMISIBLE"</formula>
    </cfRule>
  </conditionalFormatting>
  <conditionalFormatting sqref="AF602:AF612">
    <cfRule type="cellIs" dxfId="2561" priority="2561" stopIfTrue="1" operator="equal">
      <formula>"NO ADMISIBLE"</formula>
    </cfRule>
    <cfRule type="cellIs" dxfId="2560" priority="2562" stopIfTrue="1" operator="equal">
      <formula>"ADMISIBLE"</formula>
    </cfRule>
  </conditionalFormatting>
  <conditionalFormatting sqref="AH602:AH612">
    <cfRule type="cellIs" dxfId="2559" priority="2560" stopIfTrue="1" operator="equal">
      <formula>"NO ADMISIBLE"</formula>
    </cfRule>
  </conditionalFormatting>
  <conditionalFormatting sqref="AH602:AH612">
    <cfRule type="cellIs" dxfId="2558" priority="2558" stopIfTrue="1" operator="equal">
      <formula>"NO ADMISIBLE"</formula>
    </cfRule>
    <cfRule type="cellIs" dxfId="2557" priority="2559" stopIfTrue="1" operator="equal">
      <formula>"ADMISIBLE"</formula>
    </cfRule>
  </conditionalFormatting>
  <conditionalFormatting sqref="B603:C603">
    <cfRule type="cellIs" dxfId="2556" priority="2557" stopIfTrue="1" operator="equal">
      <formula>"NO ADMISIBLE"</formula>
    </cfRule>
  </conditionalFormatting>
  <conditionalFormatting sqref="K606:M610 M604:M605">
    <cfRule type="cellIs" dxfId="2555" priority="2556" stopIfTrue="1" operator="equal">
      <formula>"NO ADMISIBLE"</formula>
    </cfRule>
  </conditionalFormatting>
  <conditionalFormatting sqref="J603:J612">
    <cfRule type="cellIs" dxfId="2554" priority="2555" stopIfTrue="1" operator="equal">
      <formula>"NO ADMISIBLE"</formula>
    </cfRule>
  </conditionalFormatting>
  <conditionalFormatting sqref="K606:L612">
    <cfRule type="cellIs" dxfId="2553" priority="2554" stopIfTrue="1" operator="equal">
      <formula>"NO ADMISIBLE"</formula>
    </cfRule>
  </conditionalFormatting>
  <conditionalFormatting sqref="C606:M612 M603:M605 C603:J605 B603:B612">
    <cfRule type="expression" dxfId="2552" priority="2553">
      <formula>MOD(ROW(),2)=0</formula>
    </cfRule>
  </conditionalFormatting>
  <conditionalFormatting sqref="T612:U612">
    <cfRule type="cellIs" dxfId="2551" priority="2552" stopIfTrue="1" operator="equal">
      <formula>"NO ADMISIBLE"</formula>
    </cfRule>
  </conditionalFormatting>
  <conditionalFormatting sqref="T612:U612">
    <cfRule type="cellIs" dxfId="2550" priority="2549" operator="equal">
      <formula>"VERIFICAR"</formula>
    </cfRule>
    <cfRule type="cellIs" dxfId="2549" priority="2550" operator="equal">
      <formula>"NO"</formula>
    </cfRule>
    <cfRule type="cellIs" dxfId="2548" priority="2551" operator="equal">
      <formula>"SI"</formula>
    </cfRule>
  </conditionalFormatting>
  <conditionalFormatting sqref="W612">
    <cfRule type="cellIs" dxfId="2547" priority="2548" stopIfTrue="1" operator="equal">
      <formula>"NO ADMISIBLE"</formula>
    </cfRule>
  </conditionalFormatting>
  <conditionalFormatting sqref="W612">
    <cfRule type="cellIs" dxfId="2546" priority="2545" operator="equal">
      <formula>"VERIFICAR"</formula>
    </cfRule>
    <cfRule type="cellIs" dxfId="2545" priority="2546" operator="equal">
      <formula>"NO"</formula>
    </cfRule>
    <cfRule type="cellIs" dxfId="2544" priority="2547" operator="equal">
      <formula>"SI"</formula>
    </cfRule>
  </conditionalFormatting>
  <conditionalFormatting sqref="Y612">
    <cfRule type="cellIs" dxfId="2543" priority="2544" stopIfTrue="1" operator="equal">
      <formula>"NO ADMISIBLE"</formula>
    </cfRule>
  </conditionalFormatting>
  <conditionalFormatting sqref="Y612">
    <cfRule type="cellIs" dxfId="2542" priority="2541" operator="equal">
      <formula>"VERIFICAR"</formula>
    </cfRule>
    <cfRule type="cellIs" dxfId="2541" priority="2542" operator="equal">
      <formula>"NO"</formula>
    </cfRule>
    <cfRule type="cellIs" dxfId="2540" priority="2543" operator="equal">
      <formula>"SI"</formula>
    </cfRule>
  </conditionalFormatting>
  <conditionalFormatting sqref="AA612:AI612">
    <cfRule type="cellIs" dxfId="2539" priority="2540" stopIfTrue="1" operator="equal">
      <formula>"NO ADMISIBLE"</formula>
    </cfRule>
  </conditionalFormatting>
  <conditionalFormatting sqref="AA612:AI612">
    <cfRule type="cellIs" dxfId="2538" priority="2537" operator="equal">
      <formula>"VERIFICAR"</formula>
    </cfRule>
    <cfRule type="cellIs" dxfId="2537" priority="2538" operator="equal">
      <formula>"NO"</formula>
    </cfRule>
    <cfRule type="cellIs" dxfId="2536" priority="2539" operator="equal">
      <formula>"SI"</formula>
    </cfRule>
  </conditionalFormatting>
  <conditionalFormatting sqref="S602:S612">
    <cfRule type="cellIs" dxfId="2535" priority="2536" stopIfTrue="1" operator="equal">
      <formula>"NO ADMISIBLE"</formula>
    </cfRule>
  </conditionalFormatting>
  <conditionalFormatting sqref="S602:S612">
    <cfRule type="cellIs" dxfId="2534" priority="2534" stopIfTrue="1" operator="equal">
      <formula>"NO ADMISIBLE"</formula>
    </cfRule>
    <cfRule type="cellIs" dxfId="2533" priority="2535" stopIfTrue="1" operator="equal">
      <formula>"ADMISIBLE"</formula>
    </cfRule>
  </conditionalFormatting>
  <conditionalFormatting sqref="K604:L605">
    <cfRule type="cellIs" dxfId="2532" priority="2533" stopIfTrue="1" operator="equal">
      <formula>"NO ADMISIBLE"</formula>
    </cfRule>
  </conditionalFormatting>
  <conditionalFormatting sqref="K603:L605">
    <cfRule type="cellIs" dxfId="2531" priority="2532" stopIfTrue="1" operator="equal">
      <formula>"NO ADMISIBLE"</formula>
    </cfRule>
  </conditionalFormatting>
  <conditionalFormatting sqref="K603:L605">
    <cfRule type="expression" dxfId="2530" priority="2531">
      <formula>MOD(ROW(),2)=0</formula>
    </cfRule>
  </conditionalFormatting>
  <conditionalFormatting sqref="K603:L605">
    <cfRule type="expression" dxfId="2529" priority="2530">
      <formula>AND(ROW()=CELL("row"),COLUMN()=CELL("COL"))</formula>
    </cfRule>
  </conditionalFormatting>
  <conditionalFormatting sqref="AA602:AA612">
    <cfRule type="cellIs" dxfId="2528" priority="2529" stopIfTrue="1" operator="equal">
      <formula>"NO ADMISIBLE"</formula>
    </cfRule>
  </conditionalFormatting>
  <conditionalFormatting sqref="AA602:AA612">
    <cfRule type="cellIs" dxfId="2527" priority="2527" stopIfTrue="1" operator="equal">
      <formula>"NO ADMISIBLE"</formula>
    </cfRule>
    <cfRule type="cellIs" dxfId="2526" priority="2528" stopIfTrue="1" operator="equal">
      <formula>"ADMISIBLE"</formula>
    </cfRule>
  </conditionalFormatting>
  <conditionalFormatting sqref="Q602:AI612">
    <cfRule type="cellIs" dxfId="2525" priority="2526" operator="equal">
      <formula>"NO CUMPLE"</formula>
    </cfRule>
  </conditionalFormatting>
  <conditionalFormatting sqref="B608:B611">
    <cfRule type="cellIs" dxfId="2524" priority="2525" stopIfTrue="1" operator="equal">
      <formula>"NO ADMISIBLE"</formula>
    </cfRule>
  </conditionalFormatting>
  <conditionalFormatting sqref="C614 C620:C623 AD614:AD623 U614:U623 Y614:Z623 M623:M624 Z624 M614:Q614 N615:Q624">
    <cfRule type="cellIs" dxfId="2523" priority="2524" stopIfTrue="1" operator="equal">
      <formula>"NO ADMISIBLE"</formula>
    </cfRule>
  </conditionalFormatting>
  <conditionalFormatting sqref="V614:Y614 V615:X623 V624 X624">
    <cfRule type="cellIs" dxfId="2522" priority="2522" stopIfTrue="1" operator="equal">
      <formula>"NO ADMISIBLE"</formula>
    </cfRule>
    <cfRule type="cellIs" dxfId="2521" priority="2523" stopIfTrue="1" operator="equal">
      <formula>"ADMISIBLE"</formula>
    </cfRule>
  </conditionalFormatting>
  <conditionalFormatting sqref="Z614:Z624">
    <cfRule type="cellIs" dxfId="2520" priority="2520" stopIfTrue="1" operator="equal">
      <formula>"NO ADMISIBLE"</formula>
    </cfRule>
    <cfRule type="cellIs" dxfId="2519" priority="2521" stopIfTrue="1" operator="equal">
      <formula>"ADMISIBLE"</formula>
    </cfRule>
  </conditionalFormatting>
  <conditionalFormatting sqref="AE614:AE623">
    <cfRule type="cellIs" dxfId="2518" priority="2519" stopIfTrue="1" operator="equal">
      <formula>"NO ADMISIBLE"</formula>
    </cfRule>
  </conditionalFormatting>
  <conditionalFormatting sqref="AE614">
    <cfRule type="cellIs" dxfId="2517" priority="2517" stopIfTrue="1" operator="equal">
      <formula>"NO ADMISIBLE"</formula>
    </cfRule>
    <cfRule type="cellIs" dxfId="2516" priority="2518" stopIfTrue="1" operator="equal">
      <formula>"ADMISIBLE"</formula>
    </cfRule>
  </conditionalFormatting>
  <conditionalFormatting sqref="AG614:AG623">
    <cfRule type="cellIs" dxfId="2515" priority="2516" stopIfTrue="1" operator="equal">
      <formula>"NO ADMISIBLE"</formula>
    </cfRule>
  </conditionalFormatting>
  <conditionalFormatting sqref="AG614">
    <cfRule type="cellIs" dxfId="2514" priority="2514" stopIfTrue="1" operator="equal">
      <formula>"NO ADMISIBLE"</formula>
    </cfRule>
    <cfRule type="cellIs" dxfId="2513" priority="2515" stopIfTrue="1" operator="equal">
      <formula>"ADMISIBLE"</formula>
    </cfRule>
  </conditionalFormatting>
  <conditionalFormatting sqref="R614:R624">
    <cfRule type="cellIs" dxfId="2512" priority="2513" stopIfTrue="1" operator="equal">
      <formula>"NO ADMISIBLE"</formula>
    </cfRule>
  </conditionalFormatting>
  <conditionalFormatting sqref="D614:D623">
    <cfRule type="cellIs" dxfId="2511" priority="2512" stopIfTrue="1" operator="equal">
      <formula>"NO ADMISIBLE"</formula>
    </cfRule>
  </conditionalFormatting>
  <conditionalFormatting sqref="AI614:AI624">
    <cfRule type="cellIs" dxfId="2510" priority="2511" stopIfTrue="1" operator="equal">
      <formula>"NO ADMISIBLE"</formula>
    </cfRule>
  </conditionalFormatting>
  <conditionalFormatting sqref="AI614:AI624">
    <cfRule type="cellIs" dxfId="2509" priority="2509" stopIfTrue="1" operator="equal">
      <formula>"NO ADMISIBLE"</formula>
    </cfRule>
    <cfRule type="cellIs" dxfId="2508" priority="2510" stopIfTrue="1" operator="equal">
      <formula>"ADMISIBLE"</formula>
    </cfRule>
  </conditionalFormatting>
  <conditionalFormatting sqref="AA614:AA624">
    <cfRule type="cellIs" dxfId="2507" priority="2508" stopIfTrue="1" operator="equal">
      <formula>"NO ADMISIBLE"</formula>
    </cfRule>
  </conditionalFormatting>
  <conditionalFormatting sqref="AA614:AA624">
    <cfRule type="cellIs" dxfId="2506" priority="2506" stopIfTrue="1" operator="equal">
      <formula>"NO ADMISIBLE"</formula>
    </cfRule>
    <cfRule type="cellIs" dxfId="2505" priority="2507" stopIfTrue="1" operator="equal">
      <formula>"ADMISIBLE"</formula>
    </cfRule>
  </conditionalFormatting>
  <conditionalFormatting sqref="J616:J624">
    <cfRule type="cellIs" dxfId="2504" priority="2505" stopIfTrue="1" operator="equal">
      <formula>"NO ADMISIBLE"</formula>
    </cfRule>
  </conditionalFormatting>
  <conditionalFormatting sqref="M615">
    <cfRule type="cellIs" dxfId="2503" priority="2504" stopIfTrue="1" operator="equal">
      <formula>"NO ADMISIBLE"</formula>
    </cfRule>
  </conditionalFormatting>
  <conditionalFormatting sqref="T614:T623">
    <cfRule type="cellIs" dxfId="2502" priority="2503" stopIfTrue="1" operator="equal">
      <formula>"NO ADMISIBLE"</formula>
    </cfRule>
  </conditionalFormatting>
  <conditionalFormatting sqref="T615:T623">
    <cfRule type="cellIs" dxfId="2501" priority="2500" operator="equal">
      <formula>"VERIFICAR"</formula>
    </cfRule>
    <cfRule type="cellIs" dxfId="2500" priority="2501" operator="equal">
      <formula>"NO"</formula>
    </cfRule>
    <cfRule type="cellIs" dxfId="2499" priority="2502" operator="equal">
      <formula>"SI"</formula>
    </cfRule>
  </conditionalFormatting>
  <conditionalFormatting sqref="AB614:AB623">
    <cfRule type="cellIs" dxfId="2498" priority="2499" stopIfTrue="1" operator="equal">
      <formula>"NO ADMISIBLE"</formula>
    </cfRule>
  </conditionalFormatting>
  <conditionalFormatting sqref="AC614:AC623">
    <cfRule type="cellIs" dxfId="2497" priority="2498" stopIfTrue="1" operator="equal">
      <formula>"NO ADMISIBLE"</formula>
    </cfRule>
  </conditionalFormatting>
  <conditionalFormatting sqref="AF614:AF624">
    <cfRule type="cellIs" dxfId="2496" priority="2497" stopIfTrue="1" operator="equal">
      <formula>"NO ADMISIBLE"</formula>
    </cfRule>
  </conditionalFormatting>
  <conditionalFormatting sqref="AF614:AF624">
    <cfRule type="cellIs" dxfId="2495" priority="2495" stopIfTrue="1" operator="equal">
      <formula>"NO ADMISIBLE"</formula>
    </cfRule>
    <cfRule type="cellIs" dxfId="2494" priority="2496" stopIfTrue="1" operator="equal">
      <formula>"ADMISIBLE"</formula>
    </cfRule>
  </conditionalFormatting>
  <conditionalFormatting sqref="AH614:AH624">
    <cfRule type="cellIs" dxfId="2493" priority="2494" stopIfTrue="1" operator="equal">
      <formula>"NO ADMISIBLE"</formula>
    </cfRule>
  </conditionalFormatting>
  <conditionalFormatting sqref="AH614:AH624">
    <cfRule type="cellIs" dxfId="2492" priority="2492" stopIfTrue="1" operator="equal">
      <formula>"NO ADMISIBLE"</formula>
    </cfRule>
    <cfRule type="cellIs" dxfId="2491" priority="2493" stopIfTrue="1" operator="equal">
      <formula>"ADMISIBLE"</formula>
    </cfRule>
  </conditionalFormatting>
  <conditionalFormatting sqref="B615:C615">
    <cfRule type="cellIs" dxfId="2490" priority="2491" stopIfTrue="1" operator="equal">
      <formula>"NO ADMISIBLE"</formula>
    </cfRule>
  </conditionalFormatting>
  <conditionalFormatting sqref="K618:M622 M616:M617">
    <cfRule type="cellIs" dxfId="2489" priority="2490" stopIfTrue="1" operator="equal">
      <formula>"NO ADMISIBLE"</formula>
    </cfRule>
  </conditionalFormatting>
  <conditionalFormatting sqref="J615:J624">
    <cfRule type="cellIs" dxfId="2488" priority="2489" stopIfTrue="1" operator="equal">
      <formula>"NO ADMISIBLE"</formula>
    </cfRule>
  </conditionalFormatting>
  <conditionalFormatting sqref="K618:L624">
    <cfRule type="cellIs" dxfId="2487" priority="2488" stopIfTrue="1" operator="equal">
      <formula>"NO ADMISIBLE"</formula>
    </cfRule>
  </conditionalFormatting>
  <conditionalFormatting sqref="C618:M624 M615:M617 C615:J617 B615:B624">
    <cfRule type="expression" dxfId="2486" priority="2487">
      <formula>MOD(ROW(),2)=0</formula>
    </cfRule>
  </conditionalFormatting>
  <conditionalFormatting sqref="T624:U624">
    <cfRule type="cellIs" dxfId="2485" priority="2486" stopIfTrue="1" operator="equal">
      <formula>"NO ADMISIBLE"</formula>
    </cfRule>
  </conditionalFormatting>
  <conditionalFormatting sqref="T624:U624">
    <cfRule type="cellIs" dxfId="2484" priority="2483" operator="equal">
      <formula>"VERIFICAR"</formula>
    </cfRule>
    <cfRule type="cellIs" dxfId="2483" priority="2484" operator="equal">
      <formula>"NO"</formula>
    </cfRule>
    <cfRule type="cellIs" dxfId="2482" priority="2485" operator="equal">
      <formula>"SI"</formula>
    </cfRule>
  </conditionalFormatting>
  <conditionalFormatting sqref="W624">
    <cfRule type="cellIs" dxfId="2481" priority="2482" stopIfTrue="1" operator="equal">
      <formula>"NO ADMISIBLE"</formula>
    </cfRule>
  </conditionalFormatting>
  <conditionalFormatting sqref="W624">
    <cfRule type="cellIs" dxfId="2480" priority="2479" operator="equal">
      <formula>"VERIFICAR"</formula>
    </cfRule>
    <cfRule type="cellIs" dxfId="2479" priority="2480" operator="equal">
      <formula>"NO"</formula>
    </cfRule>
    <cfRule type="cellIs" dxfId="2478" priority="2481" operator="equal">
      <formula>"SI"</formula>
    </cfRule>
  </conditionalFormatting>
  <conditionalFormatting sqref="Y624">
    <cfRule type="cellIs" dxfId="2477" priority="2478" stopIfTrue="1" operator="equal">
      <formula>"NO ADMISIBLE"</formula>
    </cfRule>
  </conditionalFormatting>
  <conditionalFormatting sqref="Y624">
    <cfRule type="cellIs" dxfId="2476" priority="2475" operator="equal">
      <formula>"VERIFICAR"</formula>
    </cfRule>
    <cfRule type="cellIs" dxfId="2475" priority="2476" operator="equal">
      <formula>"NO"</formula>
    </cfRule>
    <cfRule type="cellIs" dxfId="2474" priority="2477" operator="equal">
      <formula>"SI"</formula>
    </cfRule>
  </conditionalFormatting>
  <conditionalFormatting sqref="AA624:AI624">
    <cfRule type="cellIs" dxfId="2473" priority="2474" stopIfTrue="1" operator="equal">
      <formula>"NO ADMISIBLE"</formula>
    </cfRule>
  </conditionalFormatting>
  <conditionalFormatting sqref="AA624:AI624">
    <cfRule type="cellIs" dxfId="2472" priority="2471" operator="equal">
      <formula>"VERIFICAR"</formula>
    </cfRule>
    <cfRule type="cellIs" dxfId="2471" priority="2472" operator="equal">
      <formula>"NO"</formula>
    </cfRule>
    <cfRule type="cellIs" dxfId="2470" priority="2473" operator="equal">
      <formula>"SI"</formula>
    </cfRule>
  </conditionalFormatting>
  <conditionalFormatting sqref="S614:S624">
    <cfRule type="cellIs" dxfId="2469" priority="2470" stopIfTrue="1" operator="equal">
      <formula>"NO ADMISIBLE"</formula>
    </cfRule>
  </conditionalFormatting>
  <conditionalFormatting sqref="S614:S624">
    <cfRule type="cellIs" dxfId="2468" priority="2468" stopIfTrue="1" operator="equal">
      <formula>"NO ADMISIBLE"</formula>
    </cfRule>
    <cfRule type="cellIs" dxfId="2467" priority="2469" stopIfTrue="1" operator="equal">
      <formula>"ADMISIBLE"</formula>
    </cfRule>
  </conditionalFormatting>
  <conditionalFormatting sqref="K616:L617">
    <cfRule type="cellIs" dxfId="2466" priority="2467" stopIfTrue="1" operator="equal">
      <formula>"NO ADMISIBLE"</formula>
    </cfRule>
  </conditionalFormatting>
  <conditionalFormatting sqref="K615:L617">
    <cfRule type="cellIs" dxfId="2465" priority="2466" stopIfTrue="1" operator="equal">
      <formula>"NO ADMISIBLE"</formula>
    </cfRule>
  </conditionalFormatting>
  <conditionalFormatting sqref="K615:L617">
    <cfRule type="expression" dxfId="2464" priority="2465">
      <formula>MOD(ROW(),2)=0</formula>
    </cfRule>
  </conditionalFormatting>
  <conditionalFormatting sqref="K615:L617">
    <cfRule type="expression" dxfId="2463" priority="2464">
      <formula>AND(ROW()=CELL("row"),COLUMN()=CELL("COL"))</formula>
    </cfRule>
  </conditionalFormatting>
  <conditionalFormatting sqref="AA614:AA624">
    <cfRule type="cellIs" dxfId="2462" priority="2463" stopIfTrue="1" operator="equal">
      <formula>"NO ADMISIBLE"</formula>
    </cfRule>
  </conditionalFormatting>
  <conditionalFormatting sqref="AA614:AA624">
    <cfRule type="cellIs" dxfId="2461" priority="2461" stopIfTrue="1" operator="equal">
      <formula>"NO ADMISIBLE"</formula>
    </cfRule>
    <cfRule type="cellIs" dxfId="2460" priority="2462" stopIfTrue="1" operator="equal">
      <formula>"ADMISIBLE"</formula>
    </cfRule>
  </conditionalFormatting>
  <conditionalFormatting sqref="Q614:AI624">
    <cfRule type="cellIs" dxfId="2459" priority="2460" operator="equal">
      <formula>"NO CUMPLE"</formula>
    </cfRule>
  </conditionalFormatting>
  <conditionalFormatting sqref="B620:B623">
    <cfRule type="cellIs" dxfId="2458" priority="2459" stopIfTrue="1" operator="equal">
      <formula>"NO ADMISIBLE"</formula>
    </cfRule>
  </conditionalFormatting>
  <conditionalFormatting sqref="C626 C632:C635 AD626:AD635 U626:U635 Y626:Z635 M635:M636 Z636 M626:Q626 N627:Q636">
    <cfRule type="cellIs" dxfId="2457" priority="2458" stopIfTrue="1" operator="equal">
      <formula>"NO ADMISIBLE"</formula>
    </cfRule>
  </conditionalFormatting>
  <conditionalFormatting sqref="V626:Y626 V627:X635 V636 X636">
    <cfRule type="cellIs" dxfId="2456" priority="2456" stopIfTrue="1" operator="equal">
      <formula>"NO ADMISIBLE"</formula>
    </cfRule>
    <cfRule type="cellIs" dxfId="2455" priority="2457" stopIfTrue="1" operator="equal">
      <formula>"ADMISIBLE"</formula>
    </cfRule>
  </conditionalFormatting>
  <conditionalFormatting sqref="Z626:Z636">
    <cfRule type="cellIs" dxfId="2454" priority="2454" stopIfTrue="1" operator="equal">
      <formula>"NO ADMISIBLE"</formula>
    </cfRule>
    <cfRule type="cellIs" dxfId="2453" priority="2455" stopIfTrue="1" operator="equal">
      <formula>"ADMISIBLE"</formula>
    </cfRule>
  </conditionalFormatting>
  <conditionalFormatting sqref="AE626:AE635">
    <cfRule type="cellIs" dxfId="2452" priority="2453" stopIfTrue="1" operator="equal">
      <formula>"NO ADMISIBLE"</formula>
    </cfRule>
  </conditionalFormatting>
  <conditionalFormatting sqref="AE626">
    <cfRule type="cellIs" dxfId="2451" priority="2451" stopIfTrue="1" operator="equal">
      <formula>"NO ADMISIBLE"</formula>
    </cfRule>
    <cfRule type="cellIs" dxfId="2450" priority="2452" stopIfTrue="1" operator="equal">
      <formula>"ADMISIBLE"</formula>
    </cfRule>
  </conditionalFormatting>
  <conditionalFormatting sqref="AG626:AG635">
    <cfRule type="cellIs" dxfId="2449" priority="2450" stopIfTrue="1" operator="equal">
      <formula>"NO ADMISIBLE"</formula>
    </cfRule>
  </conditionalFormatting>
  <conditionalFormatting sqref="AG626">
    <cfRule type="cellIs" dxfId="2448" priority="2448" stopIfTrue="1" operator="equal">
      <formula>"NO ADMISIBLE"</formula>
    </cfRule>
    <cfRule type="cellIs" dxfId="2447" priority="2449" stopIfTrue="1" operator="equal">
      <formula>"ADMISIBLE"</formula>
    </cfRule>
  </conditionalFormatting>
  <conditionalFormatting sqref="R626:R636">
    <cfRule type="cellIs" dxfId="2446" priority="2447" stopIfTrue="1" operator="equal">
      <formula>"NO ADMISIBLE"</formula>
    </cfRule>
  </conditionalFormatting>
  <conditionalFormatting sqref="D626:D635">
    <cfRule type="cellIs" dxfId="2445" priority="2446" stopIfTrue="1" operator="equal">
      <formula>"NO ADMISIBLE"</formula>
    </cfRule>
  </conditionalFormatting>
  <conditionalFormatting sqref="AI626:AI636">
    <cfRule type="cellIs" dxfId="2444" priority="2445" stopIfTrue="1" operator="equal">
      <formula>"NO ADMISIBLE"</formula>
    </cfRule>
  </conditionalFormatting>
  <conditionalFormatting sqref="AI626:AI636">
    <cfRule type="cellIs" dxfId="2443" priority="2443" stopIfTrue="1" operator="equal">
      <formula>"NO ADMISIBLE"</formula>
    </cfRule>
    <cfRule type="cellIs" dxfId="2442" priority="2444" stopIfTrue="1" operator="equal">
      <formula>"ADMISIBLE"</formula>
    </cfRule>
  </conditionalFormatting>
  <conditionalFormatting sqref="AA626:AA636">
    <cfRule type="cellIs" dxfId="2441" priority="2442" stopIfTrue="1" operator="equal">
      <formula>"NO ADMISIBLE"</formula>
    </cfRule>
  </conditionalFormatting>
  <conditionalFormatting sqref="AA626:AA636">
    <cfRule type="cellIs" dxfId="2440" priority="2440" stopIfTrue="1" operator="equal">
      <formula>"NO ADMISIBLE"</formula>
    </cfRule>
    <cfRule type="cellIs" dxfId="2439" priority="2441" stopIfTrue="1" operator="equal">
      <formula>"ADMISIBLE"</formula>
    </cfRule>
  </conditionalFormatting>
  <conditionalFormatting sqref="J628:J636">
    <cfRule type="cellIs" dxfId="2438" priority="2439" stopIfTrue="1" operator="equal">
      <formula>"NO ADMISIBLE"</formula>
    </cfRule>
  </conditionalFormatting>
  <conditionalFormatting sqref="M627">
    <cfRule type="cellIs" dxfId="2437" priority="2438" stopIfTrue="1" operator="equal">
      <formula>"NO ADMISIBLE"</formula>
    </cfRule>
  </conditionalFormatting>
  <conditionalFormatting sqref="T626:T635">
    <cfRule type="cellIs" dxfId="2436" priority="2437" stopIfTrue="1" operator="equal">
      <formula>"NO ADMISIBLE"</formula>
    </cfRule>
  </conditionalFormatting>
  <conditionalFormatting sqref="T627:T635">
    <cfRule type="cellIs" dxfId="2435" priority="2434" operator="equal">
      <formula>"VERIFICAR"</formula>
    </cfRule>
    <cfRule type="cellIs" dxfId="2434" priority="2435" operator="equal">
      <formula>"NO"</formula>
    </cfRule>
    <cfRule type="cellIs" dxfId="2433" priority="2436" operator="equal">
      <formula>"SI"</formula>
    </cfRule>
  </conditionalFormatting>
  <conditionalFormatting sqref="AB626:AB635">
    <cfRule type="cellIs" dxfId="2432" priority="2433" stopIfTrue="1" operator="equal">
      <formula>"NO ADMISIBLE"</formula>
    </cfRule>
  </conditionalFormatting>
  <conditionalFormatting sqref="AC626:AC635">
    <cfRule type="cellIs" dxfId="2431" priority="2432" stopIfTrue="1" operator="equal">
      <formula>"NO ADMISIBLE"</formula>
    </cfRule>
  </conditionalFormatting>
  <conditionalFormatting sqref="AF626:AF636">
    <cfRule type="cellIs" dxfId="2430" priority="2431" stopIfTrue="1" operator="equal">
      <formula>"NO ADMISIBLE"</formula>
    </cfRule>
  </conditionalFormatting>
  <conditionalFormatting sqref="AF626:AF636">
    <cfRule type="cellIs" dxfId="2429" priority="2429" stopIfTrue="1" operator="equal">
      <formula>"NO ADMISIBLE"</formula>
    </cfRule>
    <cfRule type="cellIs" dxfId="2428" priority="2430" stopIfTrue="1" operator="equal">
      <formula>"ADMISIBLE"</formula>
    </cfRule>
  </conditionalFormatting>
  <conditionalFormatting sqref="AH626:AH636">
    <cfRule type="cellIs" dxfId="2427" priority="2428" stopIfTrue="1" operator="equal">
      <formula>"NO ADMISIBLE"</formula>
    </cfRule>
  </conditionalFormatting>
  <conditionalFormatting sqref="AH626:AH636">
    <cfRule type="cellIs" dxfId="2426" priority="2426" stopIfTrue="1" operator="equal">
      <formula>"NO ADMISIBLE"</formula>
    </cfRule>
    <cfRule type="cellIs" dxfId="2425" priority="2427" stopIfTrue="1" operator="equal">
      <formula>"ADMISIBLE"</formula>
    </cfRule>
  </conditionalFormatting>
  <conditionalFormatting sqref="B627:C627">
    <cfRule type="cellIs" dxfId="2424" priority="2425" stopIfTrue="1" operator="equal">
      <formula>"NO ADMISIBLE"</formula>
    </cfRule>
  </conditionalFormatting>
  <conditionalFormatting sqref="K630:M634 M628:M629">
    <cfRule type="cellIs" dxfId="2423" priority="2424" stopIfTrue="1" operator="equal">
      <formula>"NO ADMISIBLE"</formula>
    </cfRule>
  </conditionalFormatting>
  <conditionalFormatting sqref="J627:J636">
    <cfRule type="cellIs" dxfId="2422" priority="2423" stopIfTrue="1" operator="equal">
      <formula>"NO ADMISIBLE"</formula>
    </cfRule>
  </conditionalFormatting>
  <conditionalFormatting sqref="K630:L636">
    <cfRule type="cellIs" dxfId="2421" priority="2422" stopIfTrue="1" operator="equal">
      <formula>"NO ADMISIBLE"</formula>
    </cfRule>
  </conditionalFormatting>
  <conditionalFormatting sqref="C630:M636 M627:M629 C627:J629 B627:B636">
    <cfRule type="expression" dxfId="2420" priority="2421">
      <formula>MOD(ROW(),2)=0</formula>
    </cfRule>
  </conditionalFormatting>
  <conditionalFormatting sqref="T636:U636">
    <cfRule type="cellIs" dxfId="2419" priority="2420" stopIfTrue="1" operator="equal">
      <formula>"NO ADMISIBLE"</formula>
    </cfRule>
  </conditionalFormatting>
  <conditionalFormatting sqref="T636:U636">
    <cfRule type="cellIs" dxfId="2418" priority="2417" operator="equal">
      <formula>"VERIFICAR"</formula>
    </cfRule>
    <cfRule type="cellIs" dxfId="2417" priority="2418" operator="equal">
      <formula>"NO"</formula>
    </cfRule>
    <cfRule type="cellIs" dxfId="2416" priority="2419" operator="equal">
      <formula>"SI"</formula>
    </cfRule>
  </conditionalFormatting>
  <conditionalFormatting sqref="W636">
    <cfRule type="cellIs" dxfId="2415" priority="2416" stopIfTrue="1" operator="equal">
      <formula>"NO ADMISIBLE"</formula>
    </cfRule>
  </conditionalFormatting>
  <conditionalFormatting sqref="W636">
    <cfRule type="cellIs" dxfId="2414" priority="2413" operator="equal">
      <formula>"VERIFICAR"</formula>
    </cfRule>
    <cfRule type="cellIs" dxfId="2413" priority="2414" operator="equal">
      <formula>"NO"</formula>
    </cfRule>
    <cfRule type="cellIs" dxfId="2412" priority="2415" operator="equal">
      <formula>"SI"</formula>
    </cfRule>
  </conditionalFormatting>
  <conditionalFormatting sqref="Y636">
    <cfRule type="cellIs" dxfId="2411" priority="2412" stopIfTrue="1" operator="equal">
      <formula>"NO ADMISIBLE"</formula>
    </cfRule>
  </conditionalFormatting>
  <conditionalFormatting sqref="Y636">
    <cfRule type="cellIs" dxfId="2410" priority="2409" operator="equal">
      <formula>"VERIFICAR"</formula>
    </cfRule>
    <cfRule type="cellIs" dxfId="2409" priority="2410" operator="equal">
      <formula>"NO"</formula>
    </cfRule>
    <cfRule type="cellIs" dxfId="2408" priority="2411" operator="equal">
      <formula>"SI"</formula>
    </cfRule>
  </conditionalFormatting>
  <conditionalFormatting sqref="AA636:AI636">
    <cfRule type="cellIs" dxfId="2407" priority="2408" stopIfTrue="1" operator="equal">
      <formula>"NO ADMISIBLE"</formula>
    </cfRule>
  </conditionalFormatting>
  <conditionalFormatting sqref="AA636:AI636">
    <cfRule type="cellIs" dxfId="2406" priority="2405" operator="equal">
      <formula>"VERIFICAR"</formula>
    </cfRule>
    <cfRule type="cellIs" dxfId="2405" priority="2406" operator="equal">
      <formula>"NO"</formula>
    </cfRule>
    <cfRule type="cellIs" dxfId="2404" priority="2407" operator="equal">
      <formula>"SI"</formula>
    </cfRule>
  </conditionalFormatting>
  <conditionalFormatting sqref="S626:S636">
    <cfRule type="cellIs" dxfId="2403" priority="2404" stopIfTrue="1" operator="equal">
      <formula>"NO ADMISIBLE"</formula>
    </cfRule>
  </conditionalFormatting>
  <conditionalFormatting sqref="S626:S636">
    <cfRule type="cellIs" dxfId="2402" priority="2402" stopIfTrue="1" operator="equal">
      <formula>"NO ADMISIBLE"</formula>
    </cfRule>
    <cfRule type="cellIs" dxfId="2401" priority="2403" stopIfTrue="1" operator="equal">
      <formula>"ADMISIBLE"</formula>
    </cfRule>
  </conditionalFormatting>
  <conditionalFormatting sqref="K628:L629">
    <cfRule type="cellIs" dxfId="2400" priority="2401" stopIfTrue="1" operator="equal">
      <formula>"NO ADMISIBLE"</formula>
    </cfRule>
  </conditionalFormatting>
  <conditionalFormatting sqref="K627:L629">
    <cfRule type="cellIs" dxfId="2399" priority="2400" stopIfTrue="1" operator="equal">
      <formula>"NO ADMISIBLE"</formula>
    </cfRule>
  </conditionalFormatting>
  <conditionalFormatting sqref="K627:L629">
    <cfRule type="expression" dxfId="2398" priority="2399">
      <formula>MOD(ROW(),2)=0</formula>
    </cfRule>
  </conditionalFormatting>
  <conditionalFormatting sqref="K627:L629">
    <cfRule type="expression" dxfId="2397" priority="2398">
      <formula>AND(ROW()=CELL("row"),COLUMN()=CELL("COL"))</formula>
    </cfRule>
  </conditionalFormatting>
  <conditionalFormatting sqref="AA626:AA636">
    <cfRule type="cellIs" dxfId="2396" priority="2397" stopIfTrue="1" operator="equal">
      <formula>"NO ADMISIBLE"</formula>
    </cfRule>
  </conditionalFormatting>
  <conditionalFormatting sqref="AA626:AA636">
    <cfRule type="cellIs" dxfId="2395" priority="2395" stopIfTrue="1" operator="equal">
      <formula>"NO ADMISIBLE"</formula>
    </cfRule>
    <cfRule type="cellIs" dxfId="2394" priority="2396" stopIfTrue="1" operator="equal">
      <formula>"ADMISIBLE"</formula>
    </cfRule>
  </conditionalFormatting>
  <conditionalFormatting sqref="Q626:AI636">
    <cfRule type="cellIs" dxfId="2393" priority="2394" operator="equal">
      <formula>"NO CUMPLE"</formula>
    </cfRule>
  </conditionalFormatting>
  <conditionalFormatting sqref="B632:B635">
    <cfRule type="cellIs" dxfId="2392" priority="2393" stopIfTrue="1" operator="equal">
      <formula>"NO ADMISIBLE"</formula>
    </cfRule>
  </conditionalFormatting>
  <conditionalFormatting sqref="C638 C644:C647 AD638:AD647 U638:U647 Y638:Z647 M647:M648 Z648 M638:Q638 N639:Q648">
    <cfRule type="cellIs" dxfId="2391" priority="2392" stopIfTrue="1" operator="equal">
      <formula>"NO ADMISIBLE"</formula>
    </cfRule>
  </conditionalFormatting>
  <conditionalFormatting sqref="V638:Y638 V639:X647 V648 X648">
    <cfRule type="cellIs" dxfId="2390" priority="2390" stopIfTrue="1" operator="equal">
      <formula>"NO ADMISIBLE"</formula>
    </cfRule>
    <cfRule type="cellIs" dxfId="2389" priority="2391" stopIfTrue="1" operator="equal">
      <formula>"ADMISIBLE"</formula>
    </cfRule>
  </conditionalFormatting>
  <conditionalFormatting sqref="Z638:Z648">
    <cfRule type="cellIs" dxfId="2388" priority="2388" stopIfTrue="1" operator="equal">
      <formula>"NO ADMISIBLE"</formula>
    </cfRule>
    <cfRule type="cellIs" dxfId="2387" priority="2389" stopIfTrue="1" operator="equal">
      <formula>"ADMISIBLE"</formula>
    </cfRule>
  </conditionalFormatting>
  <conditionalFormatting sqref="AE638:AE647">
    <cfRule type="cellIs" dxfId="2386" priority="2387" stopIfTrue="1" operator="equal">
      <formula>"NO ADMISIBLE"</formula>
    </cfRule>
  </conditionalFormatting>
  <conditionalFormatting sqref="AE638">
    <cfRule type="cellIs" dxfId="2385" priority="2385" stopIfTrue="1" operator="equal">
      <formula>"NO ADMISIBLE"</formula>
    </cfRule>
    <cfRule type="cellIs" dxfId="2384" priority="2386" stopIfTrue="1" operator="equal">
      <formula>"ADMISIBLE"</formula>
    </cfRule>
  </conditionalFormatting>
  <conditionalFormatting sqref="AG638:AG647">
    <cfRule type="cellIs" dxfId="2383" priority="2384" stopIfTrue="1" operator="equal">
      <formula>"NO ADMISIBLE"</formula>
    </cfRule>
  </conditionalFormatting>
  <conditionalFormatting sqref="AG638">
    <cfRule type="cellIs" dxfId="2382" priority="2382" stopIfTrue="1" operator="equal">
      <formula>"NO ADMISIBLE"</formula>
    </cfRule>
    <cfRule type="cellIs" dxfId="2381" priority="2383" stopIfTrue="1" operator="equal">
      <formula>"ADMISIBLE"</formula>
    </cfRule>
  </conditionalFormatting>
  <conditionalFormatting sqref="R638:R648">
    <cfRule type="cellIs" dxfId="2380" priority="2381" stopIfTrue="1" operator="equal">
      <formula>"NO ADMISIBLE"</formula>
    </cfRule>
  </conditionalFormatting>
  <conditionalFormatting sqref="D638:D647">
    <cfRule type="cellIs" dxfId="2379" priority="2380" stopIfTrue="1" operator="equal">
      <formula>"NO ADMISIBLE"</formula>
    </cfRule>
  </conditionalFormatting>
  <conditionalFormatting sqref="AI638:AI648">
    <cfRule type="cellIs" dxfId="2378" priority="2379" stopIfTrue="1" operator="equal">
      <formula>"NO ADMISIBLE"</formula>
    </cfRule>
  </conditionalFormatting>
  <conditionalFormatting sqref="AI638:AI648">
    <cfRule type="cellIs" dxfId="2377" priority="2377" stopIfTrue="1" operator="equal">
      <formula>"NO ADMISIBLE"</formula>
    </cfRule>
    <cfRule type="cellIs" dxfId="2376" priority="2378" stopIfTrue="1" operator="equal">
      <formula>"ADMISIBLE"</formula>
    </cfRule>
  </conditionalFormatting>
  <conditionalFormatting sqref="AA638:AA648">
    <cfRule type="cellIs" dxfId="2375" priority="2376" stopIfTrue="1" operator="equal">
      <formula>"NO ADMISIBLE"</formula>
    </cfRule>
  </conditionalFormatting>
  <conditionalFormatting sqref="AA638:AA648">
    <cfRule type="cellIs" dxfId="2374" priority="2374" stopIfTrue="1" operator="equal">
      <formula>"NO ADMISIBLE"</formula>
    </cfRule>
    <cfRule type="cellIs" dxfId="2373" priority="2375" stopIfTrue="1" operator="equal">
      <formula>"ADMISIBLE"</formula>
    </cfRule>
  </conditionalFormatting>
  <conditionalFormatting sqref="J640:J648">
    <cfRule type="cellIs" dxfId="2372" priority="2373" stopIfTrue="1" operator="equal">
      <formula>"NO ADMISIBLE"</formula>
    </cfRule>
  </conditionalFormatting>
  <conditionalFormatting sqref="M639">
    <cfRule type="cellIs" dxfId="2371" priority="2372" stopIfTrue="1" operator="equal">
      <formula>"NO ADMISIBLE"</formula>
    </cfRule>
  </conditionalFormatting>
  <conditionalFormatting sqref="T638:T647">
    <cfRule type="cellIs" dxfId="2370" priority="2371" stopIfTrue="1" operator="equal">
      <formula>"NO ADMISIBLE"</formula>
    </cfRule>
  </conditionalFormatting>
  <conditionalFormatting sqref="T639:T647">
    <cfRule type="cellIs" dxfId="2369" priority="2368" operator="equal">
      <formula>"VERIFICAR"</formula>
    </cfRule>
    <cfRule type="cellIs" dxfId="2368" priority="2369" operator="equal">
      <formula>"NO"</formula>
    </cfRule>
    <cfRule type="cellIs" dxfId="2367" priority="2370" operator="equal">
      <formula>"SI"</formula>
    </cfRule>
  </conditionalFormatting>
  <conditionalFormatting sqref="AB638:AB647">
    <cfRule type="cellIs" dxfId="2366" priority="2367" stopIfTrue="1" operator="equal">
      <formula>"NO ADMISIBLE"</formula>
    </cfRule>
  </conditionalFormatting>
  <conditionalFormatting sqref="AC638:AC647">
    <cfRule type="cellIs" dxfId="2365" priority="2366" stopIfTrue="1" operator="equal">
      <formula>"NO ADMISIBLE"</formula>
    </cfRule>
  </conditionalFormatting>
  <conditionalFormatting sqref="AF638:AF648">
    <cfRule type="cellIs" dxfId="2364" priority="2365" stopIfTrue="1" operator="equal">
      <formula>"NO ADMISIBLE"</formula>
    </cfRule>
  </conditionalFormatting>
  <conditionalFormatting sqref="AF638:AF648">
    <cfRule type="cellIs" dxfId="2363" priority="2363" stopIfTrue="1" operator="equal">
      <formula>"NO ADMISIBLE"</formula>
    </cfRule>
    <cfRule type="cellIs" dxfId="2362" priority="2364" stopIfTrue="1" operator="equal">
      <formula>"ADMISIBLE"</formula>
    </cfRule>
  </conditionalFormatting>
  <conditionalFormatting sqref="AH638:AH648">
    <cfRule type="cellIs" dxfId="2361" priority="2362" stopIfTrue="1" operator="equal">
      <formula>"NO ADMISIBLE"</formula>
    </cfRule>
  </conditionalFormatting>
  <conditionalFormatting sqref="AH638:AH648">
    <cfRule type="cellIs" dxfId="2360" priority="2360" stopIfTrue="1" operator="equal">
      <formula>"NO ADMISIBLE"</formula>
    </cfRule>
    <cfRule type="cellIs" dxfId="2359" priority="2361" stopIfTrue="1" operator="equal">
      <formula>"ADMISIBLE"</formula>
    </cfRule>
  </conditionalFormatting>
  <conditionalFormatting sqref="B639:C639">
    <cfRule type="cellIs" dxfId="2358" priority="2359" stopIfTrue="1" operator="equal">
      <formula>"NO ADMISIBLE"</formula>
    </cfRule>
  </conditionalFormatting>
  <conditionalFormatting sqref="K642:M646 M640:M641">
    <cfRule type="cellIs" dxfId="2357" priority="2358" stopIfTrue="1" operator="equal">
      <formula>"NO ADMISIBLE"</formula>
    </cfRule>
  </conditionalFormatting>
  <conditionalFormatting sqref="J639:J648">
    <cfRule type="cellIs" dxfId="2356" priority="2357" stopIfTrue="1" operator="equal">
      <formula>"NO ADMISIBLE"</formula>
    </cfRule>
  </conditionalFormatting>
  <conditionalFormatting sqref="K642:L648">
    <cfRule type="cellIs" dxfId="2355" priority="2356" stopIfTrue="1" operator="equal">
      <formula>"NO ADMISIBLE"</formula>
    </cfRule>
  </conditionalFormatting>
  <conditionalFormatting sqref="C642:M648 M639:M641 C639:J641 B639:B648">
    <cfRule type="expression" dxfId="2354" priority="2355">
      <formula>MOD(ROW(),2)=0</formula>
    </cfRule>
  </conditionalFormatting>
  <conditionalFormatting sqref="T648:U648">
    <cfRule type="cellIs" dxfId="2353" priority="2354" stopIfTrue="1" operator="equal">
      <formula>"NO ADMISIBLE"</formula>
    </cfRule>
  </conditionalFormatting>
  <conditionalFormatting sqref="T648:U648">
    <cfRule type="cellIs" dxfId="2352" priority="2351" operator="equal">
      <formula>"VERIFICAR"</formula>
    </cfRule>
    <cfRule type="cellIs" dxfId="2351" priority="2352" operator="equal">
      <formula>"NO"</formula>
    </cfRule>
    <cfRule type="cellIs" dxfId="2350" priority="2353" operator="equal">
      <formula>"SI"</formula>
    </cfRule>
  </conditionalFormatting>
  <conditionalFormatting sqref="W648">
    <cfRule type="cellIs" dxfId="2349" priority="2350" stopIfTrue="1" operator="equal">
      <formula>"NO ADMISIBLE"</formula>
    </cfRule>
  </conditionalFormatting>
  <conditionalFormatting sqref="W648">
    <cfRule type="cellIs" dxfId="2348" priority="2347" operator="equal">
      <formula>"VERIFICAR"</formula>
    </cfRule>
    <cfRule type="cellIs" dxfId="2347" priority="2348" operator="equal">
      <formula>"NO"</formula>
    </cfRule>
    <cfRule type="cellIs" dxfId="2346" priority="2349" operator="equal">
      <formula>"SI"</formula>
    </cfRule>
  </conditionalFormatting>
  <conditionalFormatting sqref="Y648">
    <cfRule type="cellIs" dxfId="2345" priority="2346" stopIfTrue="1" operator="equal">
      <formula>"NO ADMISIBLE"</formula>
    </cfRule>
  </conditionalFormatting>
  <conditionalFormatting sqref="Y648">
    <cfRule type="cellIs" dxfId="2344" priority="2343" operator="equal">
      <formula>"VERIFICAR"</formula>
    </cfRule>
    <cfRule type="cellIs" dxfId="2343" priority="2344" operator="equal">
      <formula>"NO"</formula>
    </cfRule>
    <cfRule type="cellIs" dxfId="2342" priority="2345" operator="equal">
      <formula>"SI"</formula>
    </cfRule>
  </conditionalFormatting>
  <conditionalFormatting sqref="AA648:AI648">
    <cfRule type="cellIs" dxfId="2341" priority="2342" stopIfTrue="1" operator="equal">
      <formula>"NO ADMISIBLE"</formula>
    </cfRule>
  </conditionalFormatting>
  <conditionalFormatting sqref="AA648:AI648">
    <cfRule type="cellIs" dxfId="2340" priority="2339" operator="equal">
      <formula>"VERIFICAR"</formula>
    </cfRule>
    <cfRule type="cellIs" dxfId="2339" priority="2340" operator="equal">
      <formula>"NO"</formula>
    </cfRule>
    <cfRule type="cellIs" dxfId="2338" priority="2341" operator="equal">
      <formula>"SI"</formula>
    </cfRule>
  </conditionalFormatting>
  <conditionalFormatting sqref="S638:S648">
    <cfRule type="cellIs" dxfId="2337" priority="2338" stopIfTrue="1" operator="equal">
      <formula>"NO ADMISIBLE"</formula>
    </cfRule>
  </conditionalFormatting>
  <conditionalFormatting sqref="S638:S648">
    <cfRule type="cellIs" dxfId="2336" priority="2336" stopIfTrue="1" operator="equal">
      <formula>"NO ADMISIBLE"</formula>
    </cfRule>
    <cfRule type="cellIs" dxfId="2335" priority="2337" stopIfTrue="1" operator="equal">
      <formula>"ADMISIBLE"</formula>
    </cfRule>
  </conditionalFormatting>
  <conditionalFormatting sqref="K640:L641">
    <cfRule type="cellIs" dxfId="2334" priority="2335" stopIfTrue="1" operator="equal">
      <formula>"NO ADMISIBLE"</formula>
    </cfRule>
  </conditionalFormatting>
  <conditionalFormatting sqref="K639:L641">
    <cfRule type="cellIs" dxfId="2333" priority="2334" stopIfTrue="1" operator="equal">
      <formula>"NO ADMISIBLE"</formula>
    </cfRule>
  </conditionalFormatting>
  <conditionalFormatting sqref="K639:L641">
    <cfRule type="expression" dxfId="2332" priority="2333">
      <formula>MOD(ROW(),2)=0</formula>
    </cfRule>
  </conditionalFormatting>
  <conditionalFormatting sqref="K639:L641">
    <cfRule type="expression" dxfId="2331" priority="2332">
      <formula>AND(ROW()=CELL("row"),COLUMN()=CELL("COL"))</formula>
    </cfRule>
  </conditionalFormatting>
  <conditionalFormatting sqref="AA638:AA648">
    <cfRule type="cellIs" dxfId="2330" priority="2331" stopIfTrue="1" operator="equal">
      <formula>"NO ADMISIBLE"</formula>
    </cfRule>
  </conditionalFormatting>
  <conditionalFormatting sqref="AA638:AA648">
    <cfRule type="cellIs" dxfId="2329" priority="2329" stopIfTrue="1" operator="equal">
      <formula>"NO ADMISIBLE"</formula>
    </cfRule>
    <cfRule type="cellIs" dxfId="2328" priority="2330" stopIfTrue="1" operator="equal">
      <formula>"ADMISIBLE"</formula>
    </cfRule>
  </conditionalFormatting>
  <conditionalFormatting sqref="Q638:AI648">
    <cfRule type="cellIs" dxfId="2327" priority="2328" operator="equal">
      <formula>"NO CUMPLE"</formula>
    </cfRule>
  </conditionalFormatting>
  <conditionalFormatting sqref="B644:B647">
    <cfRule type="cellIs" dxfId="2326" priority="2327" stopIfTrue="1" operator="equal">
      <formula>"NO ADMISIBLE"</formula>
    </cfRule>
  </conditionalFormatting>
  <conditionalFormatting sqref="C650 C656:C659 AD650:AD659 U650:U659 Y650:Z659 M659:M660 Z660 M650:Q650 N651:Q660">
    <cfRule type="cellIs" dxfId="2325" priority="2326" stopIfTrue="1" operator="equal">
      <formula>"NO ADMISIBLE"</formula>
    </cfRule>
  </conditionalFormatting>
  <conditionalFormatting sqref="V650:Y650 V651:X659 V660 X660">
    <cfRule type="cellIs" dxfId="2324" priority="2324" stopIfTrue="1" operator="equal">
      <formula>"NO ADMISIBLE"</formula>
    </cfRule>
    <cfRule type="cellIs" dxfId="2323" priority="2325" stopIfTrue="1" operator="equal">
      <formula>"ADMISIBLE"</formula>
    </cfRule>
  </conditionalFormatting>
  <conditionalFormatting sqref="Z650:Z660">
    <cfRule type="cellIs" dxfId="2322" priority="2322" stopIfTrue="1" operator="equal">
      <formula>"NO ADMISIBLE"</formula>
    </cfRule>
    <cfRule type="cellIs" dxfId="2321" priority="2323" stopIfTrue="1" operator="equal">
      <formula>"ADMISIBLE"</formula>
    </cfRule>
  </conditionalFormatting>
  <conditionalFormatting sqref="AE650:AE659">
    <cfRule type="cellIs" dxfId="2320" priority="2321" stopIfTrue="1" operator="equal">
      <formula>"NO ADMISIBLE"</formula>
    </cfRule>
  </conditionalFormatting>
  <conditionalFormatting sqref="AE650">
    <cfRule type="cellIs" dxfId="2319" priority="2319" stopIfTrue="1" operator="equal">
      <formula>"NO ADMISIBLE"</formula>
    </cfRule>
    <cfRule type="cellIs" dxfId="2318" priority="2320" stopIfTrue="1" operator="equal">
      <formula>"ADMISIBLE"</formula>
    </cfRule>
  </conditionalFormatting>
  <conditionalFormatting sqref="AG650:AG659">
    <cfRule type="cellIs" dxfId="2317" priority="2318" stopIfTrue="1" operator="equal">
      <formula>"NO ADMISIBLE"</formula>
    </cfRule>
  </conditionalFormatting>
  <conditionalFormatting sqref="AG650">
    <cfRule type="cellIs" dxfId="2316" priority="2316" stopIfTrue="1" operator="equal">
      <formula>"NO ADMISIBLE"</formula>
    </cfRule>
    <cfRule type="cellIs" dxfId="2315" priority="2317" stopIfTrue="1" operator="equal">
      <formula>"ADMISIBLE"</formula>
    </cfRule>
  </conditionalFormatting>
  <conditionalFormatting sqref="R650:R660">
    <cfRule type="cellIs" dxfId="2314" priority="2315" stopIfTrue="1" operator="equal">
      <formula>"NO ADMISIBLE"</formula>
    </cfRule>
  </conditionalFormatting>
  <conditionalFormatting sqref="D650:D659">
    <cfRule type="cellIs" dxfId="2313" priority="2314" stopIfTrue="1" operator="equal">
      <formula>"NO ADMISIBLE"</formula>
    </cfRule>
  </conditionalFormatting>
  <conditionalFormatting sqref="AI650:AI660">
    <cfRule type="cellIs" dxfId="2312" priority="2313" stopIfTrue="1" operator="equal">
      <formula>"NO ADMISIBLE"</formula>
    </cfRule>
  </conditionalFormatting>
  <conditionalFormatting sqref="AI650:AI660">
    <cfRule type="cellIs" dxfId="2311" priority="2311" stopIfTrue="1" operator="equal">
      <formula>"NO ADMISIBLE"</formula>
    </cfRule>
    <cfRule type="cellIs" dxfId="2310" priority="2312" stopIfTrue="1" operator="equal">
      <formula>"ADMISIBLE"</formula>
    </cfRule>
  </conditionalFormatting>
  <conditionalFormatting sqref="AA650:AA660">
    <cfRule type="cellIs" dxfId="2309" priority="2310" stopIfTrue="1" operator="equal">
      <formula>"NO ADMISIBLE"</formula>
    </cfRule>
  </conditionalFormatting>
  <conditionalFormatting sqref="AA650:AA660">
    <cfRule type="cellIs" dxfId="2308" priority="2308" stopIfTrue="1" operator="equal">
      <formula>"NO ADMISIBLE"</formula>
    </cfRule>
    <cfRule type="cellIs" dxfId="2307" priority="2309" stopIfTrue="1" operator="equal">
      <formula>"ADMISIBLE"</formula>
    </cfRule>
  </conditionalFormatting>
  <conditionalFormatting sqref="J652:J660">
    <cfRule type="cellIs" dxfId="2306" priority="2307" stopIfTrue="1" operator="equal">
      <formula>"NO ADMISIBLE"</formula>
    </cfRule>
  </conditionalFormatting>
  <conditionalFormatting sqref="M651">
    <cfRule type="cellIs" dxfId="2305" priority="2306" stopIfTrue="1" operator="equal">
      <formula>"NO ADMISIBLE"</formula>
    </cfRule>
  </conditionalFormatting>
  <conditionalFormatting sqref="T650:T659">
    <cfRule type="cellIs" dxfId="2304" priority="2305" stopIfTrue="1" operator="equal">
      <formula>"NO ADMISIBLE"</formula>
    </cfRule>
  </conditionalFormatting>
  <conditionalFormatting sqref="T651:T659">
    <cfRule type="cellIs" dxfId="2303" priority="2302" operator="equal">
      <formula>"VERIFICAR"</formula>
    </cfRule>
    <cfRule type="cellIs" dxfId="2302" priority="2303" operator="equal">
      <formula>"NO"</formula>
    </cfRule>
    <cfRule type="cellIs" dxfId="2301" priority="2304" operator="equal">
      <formula>"SI"</formula>
    </cfRule>
  </conditionalFormatting>
  <conditionalFormatting sqref="AB650:AB659">
    <cfRule type="cellIs" dxfId="2300" priority="2301" stopIfTrue="1" operator="equal">
      <formula>"NO ADMISIBLE"</formula>
    </cfRule>
  </conditionalFormatting>
  <conditionalFormatting sqref="AC650:AC659">
    <cfRule type="cellIs" dxfId="2299" priority="2300" stopIfTrue="1" operator="equal">
      <formula>"NO ADMISIBLE"</formula>
    </cfRule>
  </conditionalFormatting>
  <conditionalFormatting sqref="AF650:AF660">
    <cfRule type="cellIs" dxfId="2298" priority="2299" stopIfTrue="1" operator="equal">
      <formula>"NO ADMISIBLE"</formula>
    </cfRule>
  </conditionalFormatting>
  <conditionalFormatting sqref="AF650:AF660">
    <cfRule type="cellIs" dxfId="2297" priority="2297" stopIfTrue="1" operator="equal">
      <formula>"NO ADMISIBLE"</formula>
    </cfRule>
    <cfRule type="cellIs" dxfId="2296" priority="2298" stopIfTrue="1" operator="equal">
      <formula>"ADMISIBLE"</formula>
    </cfRule>
  </conditionalFormatting>
  <conditionalFormatting sqref="AH650:AH660">
    <cfRule type="cellIs" dxfId="2295" priority="2296" stopIfTrue="1" operator="equal">
      <formula>"NO ADMISIBLE"</formula>
    </cfRule>
  </conditionalFormatting>
  <conditionalFormatting sqref="AH650:AH660">
    <cfRule type="cellIs" dxfId="2294" priority="2294" stopIfTrue="1" operator="equal">
      <formula>"NO ADMISIBLE"</formula>
    </cfRule>
    <cfRule type="cellIs" dxfId="2293" priority="2295" stopIfTrue="1" operator="equal">
      <formula>"ADMISIBLE"</formula>
    </cfRule>
  </conditionalFormatting>
  <conditionalFormatting sqref="B651:C651">
    <cfRule type="cellIs" dxfId="2292" priority="2293" stopIfTrue="1" operator="equal">
      <formula>"NO ADMISIBLE"</formula>
    </cfRule>
  </conditionalFormatting>
  <conditionalFormatting sqref="K654:M658 M652:M653">
    <cfRule type="cellIs" dxfId="2291" priority="2292" stopIfTrue="1" operator="equal">
      <formula>"NO ADMISIBLE"</formula>
    </cfRule>
  </conditionalFormatting>
  <conditionalFormatting sqref="J651:J660">
    <cfRule type="cellIs" dxfId="2290" priority="2291" stopIfTrue="1" operator="equal">
      <formula>"NO ADMISIBLE"</formula>
    </cfRule>
  </conditionalFormatting>
  <conditionalFormatting sqref="K654:L660">
    <cfRule type="cellIs" dxfId="2289" priority="2290" stopIfTrue="1" operator="equal">
      <formula>"NO ADMISIBLE"</formula>
    </cfRule>
  </conditionalFormatting>
  <conditionalFormatting sqref="C654:M660 M651:M653 C651:J653 B651:B660">
    <cfRule type="expression" dxfId="2288" priority="2289">
      <formula>MOD(ROW(),2)=0</formula>
    </cfRule>
  </conditionalFormatting>
  <conditionalFormatting sqref="T660:U660">
    <cfRule type="cellIs" dxfId="2287" priority="2288" stopIfTrue="1" operator="equal">
      <formula>"NO ADMISIBLE"</formula>
    </cfRule>
  </conditionalFormatting>
  <conditionalFormatting sqref="T660:U660">
    <cfRule type="cellIs" dxfId="2286" priority="2285" operator="equal">
      <formula>"VERIFICAR"</formula>
    </cfRule>
    <cfRule type="cellIs" dxfId="2285" priority="2286" operator="equal">
      <formula>"NO"</formula>
    </cfRule>
    <cfRule type="cellIs" dxfId="2284" priority="2287" operator="equal">
      <formula>"SI"</formula>
    </cfRule>
  </conditionalFormatting>
  <conditionalFormatting sqref="W660">
    <cfRule type="cellIs" dxfId="2283" priority="2284" stopIfTrue="1" operator="equal">
      <formula>"NO ADMISIBLE"</formula>
    </cfRule>
  </conditionalFormatting>
  <conditionalFormatting sqref="W660">
    <cfRule type="cellIs" dxfId="2282" priority="2281" operator="equal">
      <formula>"VERIFICAR"</formula>
    </cfRule>
    <cfRule type="cellIs" dxfId="2281" priority="2282" operator="equal">
      <formula>"NO"</formula>
    </cfRule>
    <cfRule type="cellIs" dxfId="2280" priority="2283" operator="equal">
      <formula>"SI"</formula>
    </cfRule>
  </conditionalFormatting>
  <conditionalFormatting sqref="Y660">
    <cfRule type="cellIs" dxfId="2279" priority="2280" stopIfTrue="1" operator="equal">
      <formula>"NO ADMISIBLE"</formula>
    </cfRule>
  </conditionalFormatting>
  <conditionalFormatting sqref="Y660">
    <cfRule type="cellIs" dxfId="2278" priority="2277" operator="equal">
      <formula>"VERIFICAR"</formula>
    </cfRule>
    <cfRule type="cellIs" dxfId="2277" priority="2278" operator="equal">
      <formula>"NO"</formula>
    </cfRule>
    <cfRule type="cellIs" dxfId="2276" priority="2279" operator="equal">
      <formula>"SI"</formula>
    </cfRule>
  </conditionalFormatting>
  <conditionalFormatting sqref="AA660:AI660">
    <cfRule type="cellIs" dxfId="2275" priority="2276" stopIfTrue="1" operator="equal">
      <formula>"NO ADMISIBLE"</formula>
    </cfRule>
  </conditionalFormatting>
  <conditionalFormatting sqref="AA660:AI660">
    <cfRule type="cellIs" dxfId="2274" priority="2273" operator="equal">
      <formula>"VERIFICAR"</formula>
    </cfRule>
    <cfRule type="cellIs" dxfId="2273" priority="2274" operator="equal">
      <formula>"NO"</formula>
    </cfRule>
    <cfRule type="cellIs" dxfId="2272" priority="2275" operator="equal">
      <formula>"SI"</formula>
    </cfRule>
  </conditionalFormatting>
  <conditionalFormatting sqref="S650:S660">
    <cfRule type="cellIs" dxfId="2271" priority="2272" stopIfTrue="1" operator="equal">
      <formula>"NO ADMISIBLE"</formula>
    </cfRule>
  </conditionalFormatting>
  <conditionalFormatting sqref="S650:S660">
    <cfRule type="cellIs" dxfId="2270" priority="2270" stopIfTrue="1" operator="equal">
      <formula>"NO ADMISIBLE"</formula>
    </cfRule>
    <cfRule type="cellIs" dxfId="2269" priority="2271" stopIfTrue="1" operator="equal">
      <formula>"ADMISIBLE"</formula>
    </cfRule>
  </conditionalFormatting>
  <conditionalFormatting sqref="K652:L653">
    <cfRule type="cellIs" dxfId="2268" priority="2269" stopIfTrue="1" operator="equal">
      <formula>"NO ADMISIBLE"</formula>
    </cfRule>
  </conditionalFormatting>
  <conditionalFormatting sqref="K651:L653">
    <cfRule type="cellIs" dxfId="2267" priority="2268" stopIfTrue="1" operator="equal">
      <formula>"NO ADMISIBLE"</formula>
    </cfRule>
  </conditionalFormatting>
  <conditionalFormatting sqref="K651:L653">
    <cfRule type="expression" dxfId="2266" priority="2267">
      <formula>MOD(ROW(),2)=0</formula>
    </cfRule>
  </conditionalFormatting>
  <conditionalFormatting sqref="K651:L653">
    <cfRule type="expression" dxfId="2265" priority="2266">
      <formula>AND(ROW()=CELL("row"),COLUMN()=CELL("COL"))</formula>
    </cfRule>
  </conditionalFormatting>
  <conditionalFormatting sqref="AA650:AA660">
    <cfRule type="cellIs" dxfId="2264" priority="2265" stopIfTrue="1" operator="equal">
      <formula>"NO ADMISIBLE"</formula>
    </cfRule>
  </conditionalFormatting>
  <conditionalFormatting sqref="AA650:AA660">
    <cfRule type="cellIs" dxfId="2263" priority="2263" stopIfTrue="1" operator="equal">
      <formula>"NO ADMISIBLE"</formula>
    </cfRule>
    <cfRule type="cellIs" dxfId="2262" priority="2264" stopIfTrue="1" operator="equal">
      <formula>"ADMISIBLE"</formula>
    </cfRule>
  </conditionalFormatting>
  <conditionalFormatting sqref="Q650:AI660">
    <cfRule type="cellIs" dxfId="2261" priority="2262" operator="equal">
      <formula>"NO CUMPLE"</formula>
    </cfRule>
  </conditionalFormatting>
  <conditionalFormatting sqref="B656:B659">
    <cfRule type="cellIs" dxfId="2260" priority="2261" stopIfTrue="1" operator="equal">
      <formula>"NO ADMISIBLE"</formula>
    </cfRule>
  </conditionalFormatting>
  <conditionalFormatting sqref="C662 C668:C671 AD662:AD671 U662:U671 Y662:Z671 M671:M672 Z672 M662:Q662 N663:Q672">
    <cfRule type="cellIs" dxfId="2259" priority="2260" stopIfTrue="1" operator="equal">
      <formula>"NO ADMISIBLE"</formula>
    </cfRule>
  </conditionalFormatting>
  <conditionalFormatting sqref="V662:Y662 V663:X671 V672 X672">
    <cfRule type="cellIs" dxfId="2258" priority="2258" stopIfTrue="1" operator="equal">
      <formula>"NO ADMISIBLE"</formula>
    </cfRule>
    <cfRule type="cellIs" dxfId="2257" priority="2259" stopIfTrue="1" operator="equal">
      <formula>"ADMISIBLE"</formula>
    </cfRule>
  </conditionalFormatting>
  <conditionalFormatting sqref="Z662:Z672">
    <cfRule type="cellIs" dxfId="2256" priority="2256" stopIfTrue="1" operator="equal">
      <formula>"NO ADMISIBLE"</formula>
    </cfRule>
    <cfRule type="cellIs" dxfId="2255" priority="2257" stopIfTrue="1" operator="equal">
      <formula>"ADMISIBLE"</formula>
    </cfRule>
  </conditionalFormatting>
  <conditionalFormatting sqref="AE662:AE671">
    <cfRule type="cellIs" dxfId="2254" priority="2255" stopIfTrue="1" operator="equal">
      <formula>"NO ADMISIBLE"</formula>
    </cfRule>
  </conditionalFormatting>
  <conditionalFormatting sqref="AE662">
    <cfRule type="cellIs" dxfId="2253" priority="2253" stopIfTrue="1" operator="equal">
      <formula>"NO ADMISIBLE"</formula>
    </cfRule>
    <cfRule type="cellIs" dxfId="2252" priority="2254" stopIfTrue="1" operator="equal">
      <formula>"ADMISIBLE"</formula>
    </cfRule>
  </conditionalFormatting>
  <conditionalFormatting sqref="AG662:AG671">
    <cfRule type="cellIs" dxfId="2251" priority="2252" stopIfTrue="1" operator="equal">
      <formula>"NO ADMISIBLE"</formula>
    </cfRule>
  </conditionalFormatting>
  <conditionalFormatting sqref="AG662">
    <cfRule type="cellIs" dxfId="2250" priority="2250" stopIfTrue="1" operator="equal">
      <formula>"NO ADMISIBLE"</formula>
    </cfRule>
    <cfRule type="cellIs" dxfId="2249" priority="2251" stopIfTrue="1" operator="equal">
      <formula>"ADMISIBLE"</formula>
    </cfRule>
  </conditionalFormatting>
  <conditionalFormatting sqref="R662:R672">
    <cfRule type="cellIs" dxfId="2248" priority="2249" stopIfTrue="1" operator="equal">
      <formula>"NO ADMISIBLE"</formula>
    </cfRule>
  </conditionalFormatting>
  <conditionalFormatting sqref="D662:D671">
    <cfRule type="cellIs" dxfId="2247" priority="2248" stopIfTrue="1" operator="equal">
      <formula>"NO ADMISIBLE"</formula>
    </cfRule>
  </conditionalFormatting>
  <conditionalFormatting sqref="AI662:AI672">
    <cfRule type="cellIs" dxfId="2246" priority="2247" stopIfTrue="1" operator="equal">
      <formula>"NO ADMISIBLE"</formula>
    </cfRule>
  </conditionalFormatting>
  <conditionalFormatting sqref="AI662:AI672">
    <cfRule type="cellIs" dxfId="2245" priority="2245" stopIfTrue="1" operator="equal">
      <formula>"NO ADMISIBLE"</formula>
    </cfRule>
    <cfRule type="cellIs" dxfId="2244" priority="2246" stopIfTrue="1" operator="equal">
      <formula>"ADMISIBLE"</formula>
    </cfRule>
  </conditionalFormatting>
  <conditionalFormatting sqref="AA662:AA672">
    <cfRule type="cellIs" dxfId="2243" priority="2244" stopIfTrue="1" operator="equal">
      <formula>"NO ADMISIBLE"</formula>
    </cfRule>
  </conditionalFormatting>
  <conditionalFormatting sqref="AA662:AA672">
    <cfRule type="cellIs" dxfId="2242" priority="2242" stopIfTrue="1" operator="equal">
      <formula>"NO ADMISIBLE"</formula>
    </cfRule>
    <cfRule type="cellIs" dxfId="2241" priority="2243" stopIfTrue="1" operator="equal">
      <formula>"ADMISIBLE"</formula>
    </cfRule>
  </conditionalFormatting>
  <conditionalFormatting sqref="J664:J672">
    <cfRule type="cellIs" dxfId="2240" priority="2241" stopIfTrue="1" operator="equal">
      <formula>"NO ADMISIBLE"</formula>
    </cfRule>
  </conditionalFormatting>
  <conditionalFormatting sqref="M663">
    <cfRule type="cellIs" dxfId="2239" priority="2240" stopIfTrue="1" operator="equal">
      <formula>"NO ADMISIBLE"</formula>
    </cfRule>
  </conditionalFormatting>
  <conditionalFormatting sqref="T662:T671">
    <cfRule type="cellIs" dxfId="2238" priority="2239" stopIfTrue="1" operator="equal">
      <formula>"NO ADMISIBLE"</formula>
    </cfRule>
  </conditionalFormatting>
  <conditionalFormatting sqref="T663:T671">
    <cfRule type="cellIs" dxfId="2237" priority="2236" operator="equal">
      <formula>"VERIFICAR"</formula>
    </cfRule>
    <cfRule type="cellIs" dxfId="2236" priority="2237" operator="equal">
      <formula>"NO"</formula>
    </cfRule>
    <cfRule type="cellIs" dxfId="2235" priority="2238" operator="equal">
      <formula>"SI"</formula>
    </cfRule>
  </conditionalFormatting>
  <conditionalFormatting sqref="AB662:AB671">
    <cfRule type="cellIs" dxfId="2234" priority="2235" stopIfTrue="1" operator="equal">
      <formula>"NO ADMISIBLE"</formula>
    </cfRule>
  </conditionalFormatting>
  <conditionalFormatting sqref="AC662:AC671">
    <cfRule type="cellIs" dxfId="2233" priority="2234" stopIfTrue="1" operator="equal">
      <formula>"NO ADMISIBLE"</formula>
    </cfRule>
  </conditionalFormatting>
  <conditionalFormatting sqref="AF662:AF672">
    <cfRule type="cellIs" dxfId="2232" priority="2233" stopIfTrue="1" operator="equal">
      <formula>"NO ADMISIBLE"</formula>
    </cfRule>
  </conditionalFormatting>
  <conditionalFormatting sqref="AF662:AF672">
    <cfRule type="cellIs" dxfId="2231" priority="2231" stopIfTrue="1" operator="equal">
      <formula>"NO ADMISIBLE"</formula>
    </cfRule>
    <cfRule type="cellIs" dxfId="2230" priority="2232" stopIfTrue="1" operator="equal">
      <formula>"ADMISIBLE"</formula>
    </cfRule>
  </conditionalFormatting>
  <conditionalFormatting sqref="AH662:AH672">
    <cfRule type="cellIs" dxfId="2229" priority="2230" stopIfTrue="1" operator="equal">
      <formula>"NO ADMISIBLE"</formula>
    </cfRule>
  </conditionalFormatting>
  <conditionalFormatting sqref="AH662:AH672">
    <cfRule type="cellIs" dxfId="2228" priority="2228" stopIfTrue="1" operator="equal">
      <formula>"NO ADMISIBLE"</formula>
    </cfRule>
    <cfRule type="cellIs" dxfId="2227" priority="2229" stopIfTrue="1" operator="equal">
      <formula>"ADMISIBLE"</formula>
    </cfRule>
  </conditionalFormatting>
  <conditionalFormatting sqref="B663:C663">
    <cfRule type="cellIs" dxfId="2226" priority="2227" stopIfTrue="1" operator="equal">
      <formula>"NO ADMISIBLE"</formula>
    </cfRule>
  </conditionalFormatting>
  <conditionalFormatting sqref="K666:M670 M664:M665">
    <cfRule type="cellIs" dxfId="2225" priority="2226" stopIfTrue="1" operator="equal">
      <formula>"NO ADMISIBLE"</formula>
    </cfRule>
  </conditionalFormatting>
  <conditionalFormatting sqref="J663:J672">
    <cfRule type="cellIs" dxfId="2224" priority="2225" stopIfTrue="1" operator="equal">
      <formula>"NO ADMISIBLE"</formula>
    </cfRule>
  </conditionalFormatting>
  <conditionalFormatting sqref="K666:L672">
    <cfRule type="cellIs" dxfId="2223" priority="2224" stopIfTrue="1" operator="equal">
      <formula>"NO ADMISIBLE"</formula>
    </cfRule>
  </conditionalFormatting>
  <conditionalFormatting sqref="C666:M672 M663:M665 C663:J665 B663:B672">
    <cfRule type="expression" dxfId="2222" priority="2223">
      <formula>MOD(ROW(),2)=0</formula>
    </cfRule>
  </conditionalFormatting>
  <conditionalFormatting sqref="T672:U672">
    <cfRule type="cellIs" dxfId="2221" priority="2222" stopIfTrue="1" operator="equal">
      <formula>"NO ADMISIBLE"</formula>
    </cfRule>
  </conditionalFormatting>
  <conditionalFormatting sqref="T672:U672">
    <cfRule type="cellIs" dxfId="2220" priority="2219" operator="equal">
      <formula>"VERIFICAR"</formula>
    </cfRule>
    <cfRule type="cellIs" dxfId="2219" priority="2220" operator="equal">
      <formula>"NO"</formula>
    </cfRule>
    <cfRule type="cellIs" dxfId="2218" priority="2221" operator="equal">
      <formula>"SI"</formula>
    </cfRule>
  </conditionalFormatting>
  <conditionalFormatting sqref="W672">
    <cfRule type="cellIs" dxfId="2217" priority="2218" stopIfTrue="1" operator="equal">
      <formula>"NO ADMISIBLE"</formula>
    </cfRule>
  </conditionalFormatting>
  <conditionalFormatting sqref="W672">
    <cfRule type="cellIs" dxfId="2216" priority="2215" operator="equal">
      <formula>"VERIFICAR"</formula>
    </cfRule>
    <cfRule type="cellIs" dxfId="2215" priority="2216" operator="equal">
      <formula>"NO"</formula>
    </cfRule>
    <cfRule type="cellIs" dxfId="2214" priority="2217" operator="equal">
      <formula>"SI"</formula>
    </cfRule>
  </conditionalFormatting>
  <conditionalFormatting sqref="Y672">
    <cfRule type="cellIs" dxfId="2213" priority="2214" stopIfTrue="1" operator="equal">
      <formula>"NO ADMISIBLE"</formula>
    </cfRule>
  </conditionalFormatting>
  <conditionalFormatting sqref="Y672">
    <cfRule type="cellIs" dxfId="2212" priority="2211" operator="equal">
      <formula>"VERIFICAR"</formula>
    </cfRule>
    <cfRule type="cellIs" dxfId="2211" priority="2212" operator="equal">
      <formula>"NO"</formula>
    </cfRule>
    <cfRule type="cellIs" dxfId="2210" priority="2213" operator="equal">
      <formula>"SI"</formula>
    </cfRule>
  </conditionalFormatting>
  <conditionalFormatting sqref="AA672:AI672">
    <cfRule type="cellIs" dxfId="2209" priority="2210" stopIfTrue="1" operator="equal">
      <formula>"NO ADMISIBLE"</formula>
    </cfRule>
  </conditionalFormatting>
  <conditionalFormatting sqref="AA672:AI672">
    <cfRule type="cellIs" dxfId="2208" priority="2207" operator="equal">
      <formula>"VERIFICAR"</formula>
    </cfRule>
    <cfRule type="cellIs" dxfId="2207" priority="2208" operator="equal">
      <formula>"NO"</formula>
    </cfRule>
    <cfRule type="cellIs" dxfId="2206" priority="2209" operator="equal">
      <formula>"SI"</formula>
    </cfRule>
  </conditionalFormatting>
  <conditionalFormatting sqref="S662:S672">
    <cfRule type="cellIs" dxfId="2205" priority="2206" stopIfTrue="1" operator="equal">
      <formula>"NO ADMISIBLE"</formula>
    </cfRule>
  </conditionalFormatting>
  <conditionalFormatting sqref="S662:S672">
    <cfRule type="cellIs" dxfId="2204" priority="2204" stopIfTrue="1" operator="equal">
      <formula>"NO ADMISIBLE"</formula>
    </cfRule>
    <cfRule type="cellIs" dxfId="2203" priority="2205" stopIfTrue="1" operator="equal">
      <formula>"ADMISIBLE"</formula>
    </cfRule>
  </conditionalFormatting>
  <conditionalFormatting sqref="K664:L665">
    <cfRule type="cellIs" dxfId="2202" priority="2203" stopIfTrue="1" operator="equal">
      <formula>"NO ADMISIBLE"</formula>
    </cfRule>
  </conditionalFormatting>
  <conditionalFormatting sqref="K663:L665">
    <cfRule type="cellIs" dxfId="2201" priority="2202" stopIfTrue="1" operator="equal">
      <formula>"NO ADMISIBLE"</formula>
    </cfRule>
  </conditionalFormatting>
  <conditionalFormatting sqref="K663:L665">
    <cfRule type="expression" dxfId="2200" priority="2201">
      <formula>MOD(ROW(),2)=0</formula>
    </cfRule>
  </conditionalFormatting>
  <conditionalFormatting sqref="K663:L665">
    <cfRule type="expression" dxfId="2199" priority="2200">
      <formula>AND(ROW()=CELL("row"),COLUMN()=CELL("COL"))</formula>
    </cfRule>
  </conditionalFormatting>
  <conditionalFormatting sqref="AA662:AA672">
    <cfRule type="cellIs" dxfId="2198" priority="2199" stopIfTrue="1" operator="equal">
      <formula>"NO ADMISIBLE"</formula>
    </cfRule>
  </conditionalFormatting>
  <conditionalFormatting sqref="AA662:AA672">
    <cfRule type="cellIs" dxfId="2197" priority="2197" stopIfTrue="1" operator="equal">
      <formula>"NO ADMISIBLE"</formula>
    </cfRule>
    <cfRule type="cellIs" dxfId="2196" priority="2198" stopIfTrue="1" operator="equal">
      <formula>"ADMISIBLE"</formula>
    </cfRule>
  </conditionalFormatting>
  <conditionalFormatting sqref="Q662:AI672">
    <cfRule type="cellIs" dxfId="2195" priority="2196" operator="equal">
      <formula>"NO CUMPLE"</formula>
    </cfRule>
  </conditionalFormatting>
  <conditionalFormatting sqref="B668:B671">
    <cfRule type="cellIs" dxfId="2194" priority="2195" stopIfTrue="1" operator="equal">
      <formula>"NO ADMISIBLE"</formula>
    </cfRule>
  </conditionalFormatting>
  <conditionalFormatting sqref="C674 C680:C683 AD674:AD683 U674:U683 Y674:Z683 M683:M684 Z684 M674:Q674 N675:Q684">
    <cfRule type="cellIs" dxfId="2193" priority="2194" stopIfTrue="1" operator="equal">
      <formula>"NO ADMISIBLE"</formula>
    </cfRule>
  </conditionalFormatting>
  <conditionalFormatting sqref="V674:Y674 V675:X683 V684 X684">
    <cfRule type="cellIs" dxfId="2192" priority="2192" stopIfTrue="1" operator="equal">
      <formula>"NO ADMISIBLE"</formula>
    </cfRule>
    <cfRule type="cellIs" dxfId="2191" priority="2193" stopIfTrue="1" operator="equal">
      <formula>"ADMISIBLE"</formula>
    </cfRule>
  </conditionalFormatting>
  <conditionalFormatting sqref="Z674:Z684">
    <cfRule type="cellIs" dxfId="2190" priority="2190" stopIfTrue="1" operator="equal">
      <formula>"NO ADMISIBLE"</formula>
    </cfRule>
    <cfRule type="cellIs" dxfId="2189" priority="2191" stopIfTrue="1" operator="equal">
      <formula>"ADMISIBLE"</formula>
    </cfRule>
  </conditionalFormatting>
  <conditionalFormatting sqref="AE674:AE683">
    <cfRule type="cellIs" dxfId="2188" priority="2189" stopIfTrue="1" operator="equal">
      <formula>"NO ADMISIBLE"</formula>
    </cfRule>
  </conditionalFormatting>
  <conditionalFormatting sqref="AE674">
    <cfRule type="cellIs" dxfId="2187" priority="2187" stopIfTrue="1" operator="equal">
      <formula>"NO ADMISIBLE"</formula>
    </cfRule>
    <cfRule type="cellIs" dxfId="2186" priority="2188" stopIfTrue="1" operator="equal">
      <formula>"ADMISIBLE"</formula>
    </cfRule>
  </conditionalFormatting>
  <conditionalFormatting sqref="AG674:AG683">
    <cfRule type="cellIs" dxfId="2185" priority="2186" stopIfTrue="1" operator="equal">
      <formula>"NO ADMISIBLE"</formula>
    </cfRule>
  </conditionalFormatting>
  <conditionalFormatting sqref="AG674">
    <cfRule type="cellIs" dxfId="2184" priority="2184" stopIfTrue="1" operator="equal">
      <formula>"NO ADMISIBLE"</formula>
    </cfRule>
    <cfRule type="cellIs" dxfId="2183" priority="2185" stopIfTrue="1" operator="equal">
      <formula>"ADMISIBLE"</formula>
    </cfRule>
  </conditionalFormatting>
  <conditionalFormatting sqref="R674:R684">
    <cfRule type="cellIs" dxfId="2182" priority="2183" stopIfTrue="1" operator="equal">
      <formula>"NO ADMISIBLE"</formula>
    </cfRule>
  </conditionalFormatting>
  <conditionalFormatting sqref="D674:D683">
    <cfRule type="cellIs" dxfId="2181" priority="2182" stopIfTrue="1" operator="equal">
      <formula>"NO ADMISIBLE"</formula>
    </cfRule>
  </conditionalFormatting>
  <conditionalFormatting sqref="AI674:AI684">
    <cfRule type="cellIs" dxfId="2180" priority="2181" stopIfTrue="1" operator="equal">
      <formula>"NO ADMISIBLE"</formula>
    </cfRule>
  </conditionalFormatting>
  <conditionalFormatting sqref="AI674:AI684">
    <cfRule type="cellIs" dxfId="2179" priority="2179" stopIfTrue="1" operator="equal">
      <formula>"NO ADMISIBLE"</formula>
    </cfRule>
    <cfRule type="cellIs" dxfId="2178" priority="2180" stopIfTrue="1" operator="equal">
      <formula>"ADMISIBLE"</formula>
    </cfRule>
  </conditionalFormatting>
  <conditionalFormatting sqref="AA674:AA684">
    <cfRule type="cellIs" dxfId="2177" priority="2178" stopIfTrue="1" operator="equal">
      <formula>"NO ADMISIBLE"</formula>
    </cfRule>
  </conditionalFormatting>
  <conditionalFormatting sqref="AA674:AA684">
    <cfRule type="cellIs" dxfId="2176" priority="2176" stopIfTrue="1" operator="equal">
      <formula>"NO ADMISIBLE"</formula>
    </cfRule>
    <cfRule type="cellIs" dxfId="2175" priority="2177" stopIfTrue="1" operator="equal">
      <formula>"ADMISIBLE"</formula>
    </cfRule>
  </conditionalFormatting>
  <conditionalFormatting sqref="J676:J684">
    <cfRule type="cellIs" dxfId="2174" priority="2175" stopIfTrue="1" operator="equal">
      <formula>"NO ADMISIBLE"</formula>
    </cfRule>
  </conditionalFormatting>
  <conditionalFormatting sqref="M675">
    <cfRule type="cellIs" dxfId="2173" priority="2174" stopIfTrue="1" operator="equal">
      <formula>"NO ADMISIBLE"</formula>
    </cfRule>
  </conditionalFormatting>
  <conditionalFormatting sqref="T674:T683">
    <cfRule type="cellIs" dxfId="2172" priority="2173" stopIfTrue="1" operator="equal">
      <formula>"NO ADMISIBLE"</formula>
    </cfRule>
  </conditionalFormatting>
  <conditionalFormatting sqref="T675:T683">
    <cfRule type="cellIs" dxfId="2171" priority="2170" operator="equal">
      <formula>"VERIFICAR"</formula>
    </cfRule>
    <cfRule type="cellIs" dxfId="2170" priority="2171" operator="equal">
      <formula>"NO"</formula>
    </cfRule>
    <cfRule type="cellIs" dxfId="2169" priority="2172" operator="equal">
      <formula>"SI"</formula>
    </cfRule>
  </conditionalFormatting>
  <conditionalFormatting sqref="AB674:AB683">
    <cfRule type="cellIs" dxfId="2168" priority="2169" stopIfTrue="1" operator="equal">
      <formula>"NO ADMISIBLE"</formula>
    </cfRule>
  </conditionalFormatting>
  <conditionalFormatting sqref="AC674:AC683">
    <cfRule type="cellIs" dxfId="2167" priority="2168" stopIfTrue="1" operator="equal">
      <formula>"NO ADMISIBLE"</formula>
    </cfRule>
  </conditionalFormatting>
  <conditionalFormatting sqref="AF674:AF684">
    <cfRule type="cellIs" dxfId="2166" priority="2167" stopIfTrue="1" operator="equal">
      <formula>"NO ADMISIBLE"</formula>
    </cfRule>
  </conditionalFormatting>
  <conditionalFormatting sqref="AF674:AF684">
    <cfRule type="cellIs" dxfId="2165" priority="2165" stopIfTrue="1" operator="equal">
      <formula>"NO ADMISIBLE"</formula>
    </cfRule>
    <cfRule type="cellIs" dxfId="2164" priority="2166" stopIfTrue="1" operator="equal">
      <formula>"ADMISIBLE"</formula>
    </cfRule>
  </conditionalFormatting>
  <conditionalFormatting sqref="AH674:AH684">
    <cfRule type="cellIs" dxfId="2163" priority="2164" stopIfTrue="1" operator="equal">
      <formula>"NO ADMISIBLE"</formula>
    </cfRule>
  </conditionalFormatting>
  <conditionalFormatting sqref="AH674:AH684">
    <cfRule type="cellIs" dxfId="2162" priority="2162" stopIfTrue="1" operator="equal">
      <formula>"NO ADMISIBLE"</formula>
    </cfRule>
    <cfRule type="cellIs" dxfId="2161" priority="2163" stopIfTrue="1" operator="equal">
      <formula>"ADMISIBLE"</formula>
    </cfRule>
  </conditionalFormatting>
  <conditionalFormatting sqref="B675:C675">
    <cfRule type="cellIs" dxfId="2160" priority="2161" stopIfTrue="1" operator="equal">
      <formula>"NO ADMISIBLE"</formula>
    </cfRule>
  </conditionalFormatting>
  <conditionalFormatting sqref="K678:M682 M676:M677">
    <cfRule type="cellIs" dxfId="2159" priority="2160" stopIfTrue="1" operator="equal">
      <formula>"NO ADMISIBLE"</formula>
    </cfRule>
  </conditionalFormatting>
  <conditionalFormatting sqref="J675:J684">
    <cfRule type="cellIs" dxfId="2158" priority="2159" stopIfTrue="1" operator="equal">
      <formula>"NO ADMISIBLE"</formula>
    </cfRule>
  </conditionalFormatting>
  <conditionalFormatting sqref="K678:L684">
    <cfRule type="cellIs" dxfId="2157" priority="2158" stopIfTrue="1" operator="equal">
      <formula>"NO ADMISIBLE"</formula>
    </cfRule>
  </conditionalFormatting>
  <conditionalFormatting sqref="C678:M684 M675:M677 C675:J677 B675:B684">
    <cfRule type="expression" dxfId="2156" priority="2157">
      <formula>MOD(ROW(),2)=0</formula>
    </cfRule>
  </conditionalFormatting>
  <conditionalFormatting sqref="T684:U684">
    <cfRule type="cellIs" dxfId="2155" priority="2156" stopIfTrue="1" operator="equal">
      <formula>"NO ADMISIBLE"</formula>
    </cfRule>
  </conditionalFormatting>
  <conditionalFormatting sqref="T684:U684">
    <cfRule type="cellIs" dxfId="2154" priority="2153" operator="equal">
      <formula>"VERIFICAR"</formula>
    </cfRule>
    <cfRule type="cellIs" dxfId="2153" priority="2154" operator="equal">
      <formula>"NO"</formula>
    </cfRule>
    <cfRule type="cellIs" dxfId="2152" priority="2155" operator="equal">
      <formula>"SI"</formula>
    </cfRule>
  </conditionalFormatting>
  <conditionalFormatting sqref="W684">
    <cfRule type="cellIs" dxfId="2151" priority="2152" stopIfTrue="1" operator="equal">
      <formula>"NO ADMISIBLE"</formula>
    </cfRule>
  </conditionalFormatting>
  <conditionalFormatting sqref="W684">
    <cfRule type="cellIs" dxfId="2150" priority="2149" operator="equal">
      <formula>"VERIFICAR"</formula>
    </cfRule>
    <cfRule type="cellIs" dxfId="2149" priority="2150" operator="equal">
      <formula>"NO"</formula>
    </cfRule>
    <cfRule type="cellIs" dxfId="2148" priority="2151" operator="equal">
      <formula>"SI"</formula>
    </cfRule>
  </conditionalFormatting>
  <conditionalFormatting sqref="Y684">
    <cfRule type="cellIs" dxfId="2147" priority="2148" stopIfTrue="1" operator="equal">
      <formula>"NO ADMISIBLE"</formula>
    </cfRule>
  </conditionalFormatting>
  <conditionalFormatting sqref="Y684">
    <cfRule type="cellIs" dxfId="2146" priority="2145" operator="equal">
      <formula>"VERIFICAR"</formula>
    </cfRule>
    <cfRule type="cellIs" dxfId="2145" priority="2146" operator="equal">
      <formula>"NO"</formula>
    </cfRule>
    <cfRule type="cellIs" dxfId="2144" priority="2147" operator="equal">
      <formula>"SI"</formula>
    </cfRule>
  </conditionalFormatting>
  <conditionalFormatting sqref="AA684:AI684">
    <cfRule type="cellIs" dxfId="2143" priority="2144" stopIfTrue="1" operator="equal">
      <formula>"NO ADMISIBLE"</formula>
    </cfRule>
  </conditionalFormatting>
  <conditionalFormatting sqref="AA684:AI684">
    <cfRule type="cellIs" dxfId="2142" priority="2141" operator="equal">
      <formula>"VERIFICAR"</formula>
    </cfRule>
    <cfRule type="cellIs" dxfId="2141" priority="2142" operator="equal">
      <formula>"NO"</formula>
    </cfRule>
    <cfRule type="cellIs" dxfId="2140" priority="2143" operator="equal">
      <formula>"SI"</formula>
    </cfRule>
  </conditionalFormatting>
  <conditionalFormatting sqref="S674:S684">
    <cfRule type="cellIs" dxfId="2139" priority="2140" stopIfTrue="1" operator="equal">
      <formula>"NO ADMISIBLE"</formula>
    </cfRule>
  </conditionalFormatting>
  <conditionalFormatting sqref="S674:S684">
    <cfRule type="cellIs" dxfId="2138" priority="2138" stopIfTrue="1" operator="equal">
      <formula>"NO ADMISIBLE"</formula>
    </cfRule>
    <cfRule type="cellIs" dxfId="2137" priority="2139" stopIfTrue="1" operator="equal">
      <formula>"ADMISIBLE"</formula>
    </cfRule>
  </conditionalFormatting>
  <conditionalFormatting sqref="K676:L677">
    <cfRule type="cellIs" dxfId="2136" priority="2137" stopIfTrue="1" operator="equal">
      <formula>"NO ADMISIBLE"</formula>
    </cfRule>
  </conditionalFormatting>
  <conditionalFormatting sqref="K675:L677">
    <cfRule type="cellIs" dxfId="2135" priority="2136" stopIfTrue="1" operator="equal">
      <formula>"NO ADMISIBLE"</formula>
    </cfRule>
  </conditionalFormatting>
  <conditionalFormatting sqref="K675:L677">
    <cfRule type="expression" dxfId="2134" priority="2135">
      <formula>MOD(ROW(),2)=0</formula>
    </cfRule>
  </conditionalFormatting>
  <conditionalFormatting sqref="K675:L677">
    <cfRule type="expression" dxfId="2133" priority="2134">
      <formula>AND(ROW()=CELL("row"),COLUMN()=CELL("COL"))</formula>
    </cfRule>
  </conditionalFormatting>
  <conditionalFormatting sqref="AA674:AA684">
    <cfRule type="cellIs" dxfId="2132" priority="2133" stopIfTrue="1" operator="equal">
      <formula>"NO ADMISIBLE"</formula>
    </cfRule>
  </conditionalFormatting>
  <conditionalFormatting sqref="AA674:AA684">
    <cfRule type="cellIs" dxfId="2131" priority="2131" stopIfTrue="1" operator="equal">
      <formula>"NO ADMISIBLE"</formula>
    </cfRule>
    <cfRule type="cellIs" dxfId="2130" priority="2132" stopIfTrue="1" operator="equal">
      <formula>"ADMISIBLE"</formula>
    </cfRule>
  </conditionalFormatting>
  <conditionalFormatting sqref="Q674:AI684">
    <cfRule type="cellIs" dxfId="2129" priority="2130" operator="equal">
      <formula>"NO CUMPLE"</formula>
    </cfRule>
  </conditionalFormatting>
  <conditionalFormatting sqref="B680:B683">
    <cfRule type="cellIs" dxfId="2128" priority="2129" stopIfTrue="1" operator="equal">
      <formula>"NO ADMISIBLE"</formula>
    </cfRule>
  </conditionalFormatting>
  <conditionalFormatting sqref="C686 C692:C695 AD686:AD695 U686:U695 Y686:Z695 M695:M696 Z696 M686:Q686 N687:Q696">
    <cfRule type="cellIs" dxfId="2127" priority="2128" stopIfTrue="1" operator="equal">
      <formula>"NO ADMISIBLE"</formula>
    </cfRule>
  </conditionalFormatting>
  <conditionalFormatting sqref="V686:Y686 V687:X695 V696 X696">
    <cfRule type="cellIs" dxfId="2126" priority="2126" stopIfTrue="1" operator="equal">
      <formula>"NO ADMISIBLE"</formula>
    </cfRule>
    <cfRule type="cellIs" dxfId="2125" priority="2127" stopIfTrue="1" operator="equal">
      <formula>"ADMISIBLE"</formula>
    </cfRule>
  </conditionalFormatting>
  <conditionalFormatting sqref="Z686:Z696">
    <cfRule type="cellIs" dxfId="2124" priority="2124" stopIfTrue="1" operator="equal">
      <formula>"NO ADMISIBLE"</formula>
    </cfRule>
    <cfRule type="cellIs" dxfId="2123" priority="2125" stopIfTrue="1" operator="equal">
      <formula>"ADMISIBLE"</formula>
    </cfRule>
  </conditionalFormatting>
  <conditionalFormatting sqref="AE686:AE695">
    <cfRule type="cellIs" dxfId="2122" priority="2123" stopIfTrue="1" operator="equal">
      <formula>"NO ADMISIBLE"</formula>
    </cfRule>
  </conditionalFormatting>
  <conditionalFormatting sqref="AE686">
    <cfRule type="cellIs" dxfId="2121" priority="2121" stopIfTrue="1" operator="equal">
      <formula>"NO ADMISIBLE"</formula>
    </cfRule>
    <cfRule type="cellIs" dxfId="2120" priority="2122" stopIfTrue="1" operator="equal">
      <formula>"ADMISIBLE"</formula>
    </cfRule>
  </conditionalFormatting>
  <conditionalFormatting sqref="AG686:AG695">
    <cfRule type="cellIs" dxfId="2119" priority="2120" stopIfTrue="1" operator="equal">
      <formula>"NO ADMISIBLE"</formula>
    </cfRule>
  </conditionalFormatting>
  <conditionalFormatting sqref="AG686">
    <cfRule type="cellIs" dxfId="2118" priority="2118" stopIfTrue="1" operator="equal">
      <formula>"NO ADMISIBLE"</formula>
    </cfRule>
    <cfRule type="cellIs" dxfId="2117" priority="2119" stopIfTrue="1" operator="equal">
      <formula>"ADMISIBLE"</formula>
    </cfRule>
  </conditionalFormatting>
  <conditionalFormatting sqref="R686:R696">
    <cfRule type="cellIs" dxfId="2116" priority="2117" stopIfTrue="1" operator="equal">
      <formula>"NO ADMISIBLE"</formula>
    </cfRule>
  </conditionalFormatting>
  <conditionalFormatting sqref="D686:D695">
    <cfRule type="cellIs" dxfId="2115" priority="2116" stopIfTrue="1" operator="equal">
      <formula>"NO ADMISIBLE"</formula>
    </cfRule>
  </conditionalFormatting>
  <conditionalFormatting sqref="AI686:AI696">
    <cfRule type="cellIs" dxfId="2114" priority="2115" stopIfTrue="1" operator="equal">
      <formula>"NO ADMISIBLE"</formula>
    </cfRule>
  </conditionalFormatting>
  <conditionalFormatting sqref="AI686:AI696">
    <cfRule type="cellIs" dxfId="2113" priority="2113" stopIfTrue="1" operator="equal">
      <formula>"NO ADMISIBLE"</formula>
    </cfRule>
    <cfRule type="cellIs" dxfId="2112" priority="2114" stopIfTrue="1" operator="equal">
      <formula>"ADMISIBLE"</formula>
    </cfRule>
  </conditionalFormatting>
  <conditionalFormatting sqref="AA686:AA696">
    <cfRule type="cellIs" dxfId="2111" priority="2112" stopIfTrue="1" operator="equal">
      <formula>"NO ADMISIBLE"</formula>
    </cfRule>
  </conditionalFormatting>
  <conditionalFormatting sqref="AA686:AA696">
    <cfRule type="cellIs" dxfId="2110" priority="2110" stopIfTrue="1" operator="equal">
      <formula>"NO ADMISIBLE"</formula>
    </cfRule>
    <cfRule type="cellIs" dxfId="2109" priority="2111" stopIfTrue="1" operator="equal">
      <formula>"ADMISIBLE"</formula>
    </cfRule>
  </conditionalFormatting>
  <conditionalFormatting sqref="J688:J696">
    <cfRule type="cellIs" dxfId="2108" priority="2109" stopIfTrue="1" operator="equal">
      <formula>"NO ADMISIBLE"</formula>
    </cfRule>
  </conditionalFormatting>
  <conditionalFormatting sqref="M687">
    <cfRule type="cellIs" dxfId="2107" priority="2108" stopIfTrue="1" operator="equal">
      <formula>"NO ADMISIBLE"</formula>
    </cfRule>
  </conditionalFormatting>
  <conditionalFormatting sqref="T686:T695">
    <cfRule type="cellIs" dxfId="2106" priority="2107" stopIfTrue="1" operator="equal">
      <formula>"NO ADMISIBLE"</formula>
    </cfRule>
  </conditionalFormatting>
  <conditionalFormatting sqref="T687:T695">
    <cfRule type="cellIs" dxfId="2105" priority="2104" operator="equal">
      <formula>"VERIFICAR"</formula>
    </cfRule>
    <cfRule type="cellIs" dxfId="2104" priority="2105" operator="equal">
      <formula>"NO"</formula>
    </cfRule>
    <cfRule type="cellIs" dxfId="2103" priority="2106" operator="equal">
      <formula>"SI"</formula>
    </cfRule>
  </conditionalFormatting>
  <conditionalFormatting sqref="AB686:AB695">
    <cfRule type="cellIs" dxfId="2102" priority="2103" stopIfTrue="1" operator="equal">
      <formula>"NO ADMISIBLE"</formula>
    </cfRule>
  </conditionalFormatting>
  <conditionalFormatting sqref="AC686:AC695">
    <cfRule type="cellIs" dxfId="2101" priority="2102" stopIfTrue="1" operator="equal">
      <formula>"NO ADMISIBLE"</formula>
    </cfRule>
  </conditionalFormatting>
  <conditionalFormatting sqref="AF686:AF696">
    <cfRule type="cellIs" dxfId="2100" priority="2101" stopIfTrue="1" operator="equal">
      <formula>"NO ADMISIBLE"</formula>
    </cfRule>
  </conditionalFormatting>
  <conditionalFormatting sqref="AF686:AF696">
    <cfRule type="cellIs" dxfId="2099" priority="2099" stopIfTrue="1" operator="equal">
      <formula>"NO ADMISIBLE"</formula>
    </cfRule>
    <cfRule type="cellIs" dxfId="2098" priority="2100" stopIfTrue="1" operator="equal">
      <formula>"ADMISIBLE"</formula>
    </cfRule>
  </conditionalFormatting>
  <conditionalFormatting sqref="AH686:AH696">
    <cfRule type="cellIs" dxfId="2097" priority="2098" stopIfTrue="1" operator="equal">
      <formula>"NO ADMISIBLE"</formula>
    </cfRule>
  </conditionalFormatting>
  <conditionalFormatting sqref="AH686:AH696">
    <cfRule type="cellIs" dxfId="2096" priority="2096" stopIfTrue="1" operator="equal">
      <formula>"NO ADMISIBLE"</formula>
    </cfRule>
    <cfRule type="cellIs" dxfId="2095" priority="2097" stopIfTrue="1" operator="equal">
      <formula>"ADMISIBLE"</formula>
    </cfRule>
  </conditionalFormatting>
  <conditionalFormatting sqref="B687:C687">
    <cfRule type="cellIs" dxfId="2094" priority="2095" stopIfTrue="1" operator="equal">
      <formula>"NO ADMISIBLE"</formula>
    </cfRule>
  </conditionalFormatting>
  <conditionalFormatting sqref="K690:M694 M688:M689">
    <cfRule type="cellIs" dxfId="2093" priority="2094" stopIfTrue="1" operator="equal">
      <formula>"NO ADMISIBLE"</formula>
    </cfRule>
  </conditionalFormatting>
  <conditionalFormatting sqref="J687:J696">
    <cfRule type="cellIs" dxfId="2092" priority="2093" stopIfTrue="1" operator="equal">
      <formula>"NO ADMISIBLE"</formula>
    </cfRule>
  </conditionalFormatting>
  <conditionalFormatting sqref="K690:L696">
    <cfRule type="cellIs" dxfId="2091" priority="2092" stopIfTrue="1" operator="equal">
      <formula>"NO ADMISIBLE"</formula>
    </cfRule>
  </conditionalFormatting>
  <conditionalFormatting sqref="C690:M696 M687:M689 C687:J689 B687:B696">
    <cfRule type="expression" dxfId="2090" priority="2091">
      <formula>MOD(ROW(),2)=0</formula>
    </cfRule>
  </conditionalFormatting>
  <conditionalFormatting sqref="T696:U696">
    <cfRule type="cellIs" dxfId="2089" priority="2090" stopIfTrue="1" operator="equal">
      <formula>"NO ADMISIBLE"</formula>
    </cfRule>
  </conditionalFormatting>
  <conditionalFormatting sqref="T696:U696">
    <cfRule type="cellIs" dxfId="2088" priority="2087" operator="equal">
      <formula>"VERIFICAR"</formula>
    </cfRule>
    <cfRule type="cellIs" dxfId="2087" priority="2088" operator="equal">
      <formula>"NO"</formula>
    </cfRule>
    <cfRule type="cellIs" dxfId="2086" priority="2089" operator="equal">
      <formula>"SI"</formula>
    </cfRule>
  </conditionalFormatting>
  <conditionalFormatting sqref="W696">
    <cfRule type="cellIs" dxfId="2085" priority="2086" stopIfTrue="1" operator="equal">
      <formula>"NO ADMISIBLE"</formula>
    </cfRule>
  </conditionalFormatting>
  <conditionalFormatting sqref="W696">
    <cfRule type="cellIs" dxfId="2084" priority="2083" operator="equal">
      <formula>"VERIFICAR"</formula>
    </cfRule>
    <cfRule type="cellIs" dxfId="2083" priority="2084" operator="equal">
      <formula>"NO"</formula>
    </cfRule>
    <cfRule type="cellIs" dxfId="2082" priority="2085" operator="equal">
      <formula>"SI"</formula>
    </cfRule>
  </conditionalFormatting>
  <conditionalFormatting sqref="Y696">
    <cfRule type="cellIs" dxfId="2081" priority="2082" stopIfTrue="1" operator="equal">
      <formula>"NO ADMISIBLE"</formula>
    </cfRule>
  </conditionalFormatting>
  <conditionalFormatting sqref="Y696">
    <cfRule type="cellIs" dxfId="2080" priority="2079" operator="equal">
      <formula>"VERIFICAR"</formula>
    </cfRule>
    <cfRule type="cellIs" dxfId="2079" priority="2080" operator="equal">
      <formula>"NO"</formula>
    </cfRule>
    <cfRule type="cellIs" dxfId="2078" priority="2081" operator="equal">
      <formula>"SI"</formula>
    </cfRule>
  </conditionalFormatting>
  <conditionalFormatting sqref="AA696:AI696">
    <cfRule type="cellIs" dxfId="2077" priority="2078" stopIfTrue="1" operator="equal">
      <formula>"NO ADMISIBLE"</formula>
    </cfRule>
  </conditionalFormatting>
  <conditionalFormatting sqref="AA696:AI696">
    <cfRule type="cellIs" dxfId="2076" priority="2075" operator="equal">
      <formula>"VERIFICAR"</formula>
    </cfRule>
    <cfRule type="cellIs" dxfId="2075" priority="2076" operator="equal">
      <formula>"NO"</formula>
    </cfRule>
    <cfRule type="cellIs" dxfId="2074" priority="2077" operator="equal">
      <formula>"SI"</formula>
    </cfRule>
  </conditionalFormatting>
  <conditionalFormatting sqref="S686:S696">
    <cfRule type="cellIs" dxfId="2073" priority="2074" stopIfTrue="1" operator="equal">
      <formula>"NO ADMISIBLE"</formula>
    </cfRule>
  </conditionalFormatting>
  <conditionalFormatting sqref="S686:S696">
    <cfRule type="cellIs" dxfId="2072" priority="2072" stopIfTrue="1" operator="equal">
      <formula>"NO ADMISIBLE"</formula>
    </cfRule>
    <cfRule type="cellIs" dxfId="2071" priority="2073" stopIfTrue="1" operator="equal">
      <formula>"ADMISIBLE"</formula>
    </cfRule>
  </conditionalFormatting>
  <conditionalFormatting sqref="K688:L689">
    <cfRule type="cellIs" dxfId="2070" priority="2071" stopIfTrue="1" operator="equal">
      <formula>"NO ADMISIBLE"</formula>
    </cfRule>
  </conditionalFormatting>
  <conditionalFormatting sqref="K687:L689">
    <cfRule type="cellIs" dxfId="2069" priority="2070" stopIfTrue="1" operator="equal">
      <formula>"NO ADMISIBLE"</formula>
    </cfRule>
  </conditionalFormatting>
  <conditionalFormatting sqref="K687:L689">
    <cfRule type="expression" dxfId="2068" priority="2069">
      <formula>MOD(ROW(),2)=0</formula>
    </cfRule>
  </conditionalFormatting>
  <conditionalFormatting sqref="K687:L689">
    <cfRule type="expression" dxfId="2067" priority="2068">
      <formula>AND(ROW()=CELL("row"),COLUMN()=CELL("COL"))</formula>
    </cfRule>
  </conditionalFormatting>
  <conditionalFormatting sqref="AA686:AA696">
    <cfRule type="cellIs" dxfId="2066" priority="2067" stopIfTrue="1" operator="equal">
      <formula>"NO ADMISIBLE"</formula>
    </cfRule>
  </conditionalFormatting>
  <conditionalFormatting sqref="AA686:AA696">
    <cfRule type="cellIs" dxfId="2065" priority="2065" stopIfTrue="1" operator="equal">
      <formula>"NO ADMISIBLE"</formula>
    </cfRule>
    <cfRule type="cellIs" dxfId="2064" priority="2066" stopIfTrue="1" operator="equal">
      <formula>"ADMISIBLE"</formula>
    </cfRule>
  </conditionalFormatting>
  <conditionalFormatting sqref="Q686:AI696">
    <cfRule type="cellIs" dxfId="2063" priority="2064" operator="equal">
      <formula>"NO CUMPLE"</formula>
    </cfRule>
  </conditionalFormatting>
  <conditionalFormatting sqref="B692:B695">
    <cfRule type="cellIs" dxfId="2062" priority="2063" stopIfTrue="1" operator="equal">
      <formula>"NO ADMISIBLE"</formula>
    </cfRule>
  </conditionalFormatting>
  <conditionalFormatting sqref="C698 C704:C707 AD698:AD707 U698:U707 Y698:Z707 M707:M708 Z708 M698:Q698 N699:Q708">
    <cfRule type="cellIs" dxfId="2061" priority="2062" stopIfTrue="1" operator="equal">
      <formula>"NO ADMISIBLE"</formula>
    </cfRule>
  </conditionalFormatting>
  <conditionalFormatting sqref="V698:Y698 V699:X707 V708 X708">
    <cfRule type="cellIs" dxfId="2060" priority="2060" stopIfTrue="1" operator="equal">
      <formula>"NO ADMISIBLE"</formula>
    </cfRule>
    <cfRule type="cellIs" dxfId="2059" priority="2061" stopIfTrue="1" operator="equal">
      <formula>"ADMISIBLE"</formula>
    </cfRule>
  </conditionalFormatting>
  <conditionalFormatting sqref="Z698:Z708">
    <cfRule type="cellIs" dxfId="2058" priority="2058" stopIfTrue="1" operator="equal">
      <formula>"NO ADMISIBLE"</formula>
    </cfRule>
    <cfRule type="cellIs" dxfId="2057" priority="2059" stopIfTrue="1" operator="equal">
      <formula>"ADMISIBLE"</formula>
    </cfRule>
  </conditionalFormatting>
  <conditionalFormatting sqref="AE698:AE707">
    <cfRule type="cellIs" dxfId="2056" priority="2057" stopIfTrue="1" operator="equal">
      <formula>"NO ADMISIBLE"</formula>
    </cfRule>
  </conditionalFormatting>
  <conditionalFormatting sqref="AE698">
    <cfRule type="cellIs" dxfId="2055" priority="2055" stopIfTrue="1" operator="equal">
      <formula>"NO ADMISIBLE"</formula>
    </cfRule>
    <cfRule type="cellIs" dxfId="2054" priority="2056" stopIfTrue="1" operator="equal">
      <formula>"ADMISIBLE"</formula>
    </cfRule>
  </conditionalFormatting>
  <conditionalFormatting sqref="AG698:AG707">
    <cfRule type="cellIs" dxfId="2053" priority="2054" stopIfTrue="1" operator="equal">
      <formula>"NO ADMISIBLE"</formula>
    </cfRule>
  </conditionalFormatting>
  <conditionalFormatting sqref="AG698">
    <cfRule type="cellIs" dxfId="2052" priority="2052" stopIfTrue="1" operator="equal">
      <formula>"NO ADMISIBLE"</formula>
    </cfRule>
    <cfRule type="cellIs" dxfId="2051" priority="2053" stopIfTrue="1" operator="equal">
      <formula>"ADMISIBLE"</formula>
    </cfRule>
  </conditionalFormatting>
  <conditionalFormatting sqref="R698:R708">
    <cfRule type="cellIs" dxfId="2050" priority="2051" stopIfTrue="1" operator="equal">
      <formula>"NO ADMISIBLE"</formula>
    </cfRule>
  </conditionalFormatting>
  <conditionalFormatting sqref="D698:D707">
    <cfRule type="cellIs" dxfId="2049" priority="2050" stopIfTrue="1" operator="equal">
      <formula>"NO ADMISIBLE"</formula>
    </cfRule>
  </conditionalFormatting>
  <conditionalFormatting sqref="AI698:AI708">
    <cfRule type="cellIs" dxfId="2048" priority="2049" stopIfTrue="1" operator="equal">
      <formula>"NO ADMISIBLE"</formula>
    </cfRule>
  </conditionalFormatting>
  <conditionalFormatting sqref="AI698:AI708">
    <cfRule type="cellIs" dxfId="2047" priority="2047" stopIfTrue="1" operator="equal">
      <formula>"NO ADMISIBLE"</formula>
    </cfRule>
    <cfRule type="cellIs" dxfId="2046" priority="2048" stopIfTrue="1" operator="equal">
      <formula>"ADMISIBLE"</formula>
    </cfRule>
  </conditionalFormatting>
  <conditionalFormatting sqref="AA698:AA708">
    <cfRule type="cellIs" dxfId="2045" priority="2046" stopIfTrue="1" operator="equal">
      <formula>"NO ADMISIBLE"</formula>
    </cfRule>
  </conditionalFormatting>
  <conditionalFormatting sqref="AA698:AA708">
    <cfRule type="cellIs" dxfId="2044" priority="2044" stopIfTrue="1" operator="equal">
      <formula>"NO ADMISIBLE"</formula>
    </cfRule>
    <cfRule type="cellIs" dxfId="2043" priority="2045" stopIfTrue="1" operator="equal">
      <formula>"ADMISIBLE"</formula>
    </cfRule>
  </conditionalFormatting>
  <conditionalFormatting sqref="J700:J708">
    <cfRule type="cellIs" dxfId="2042" priority="2043" stopIfTrue="1" operator="equal">
      <formula>"NO ADMISIBLE"</formula>
    </cfRule>
  </conditionalFormatting>
  <conditionalFormatting sqref="M699">
    <cfRule type="cellIs" dxfId="2041" priority="2042" stopIfTrue="1" operator="equal">
      <formula>"NO ADMISIBLE"</formula>
    </cfRule>
  </conditionalFormatting>
  <conditionalFormatting sqref="T698:T707">
    <cfRule type="cellIs" dxfId="2040" priority="2041" stopIfTrue="1" operator="equal">
      <formula>"NO ADMISIBLE"</formula>
    </cfRule>
  </conditionalFormatting>
  <conditionalFormatting sqref="T699:T707">
    <cfRule type="cellIs" dxfId="2039" priority="2038" operator="equal">
      <formula>"VERIFICAR"</formula>
    </cfRule>
    <cfRule type="cellIs" dxfId="2038" priority="2039" operator="equal">
      <formula>"NO"</formula>
    </cfRule>
    <cfRule type="cellIs" dxfId="2037" priority="2040" operator="equal">
      <formula>"SI"</formula>
    </cfRule>
  </conditionalFormatting>
  <conditionalFormatting sqref="AB698:AB707">
    <cfRule type="cellIs" dxfId="2036" priority="2037" stopIfTrue="1" operator="equal">
      <formula>"NO ADMISIBLE"</formula>
    </cfRule>
  </conditionalFormatting>
  <conditionalFormatting sqref="AC698:AC707">
    <cfRule type="cellIs" dxfId="2035" priority="2036" stopIfTrue="1" operator="equal">
      <formula>"NO ADMISIBLE"</formula>
    </cfRule>
  </conditionalFormatting>
  <conditionalFormatting sqref="AF698:AF708">
    <cfRule type="cellIs" dxfId="2034" priority="2035" stopIfTrue="1" operator="equal">
      <formula>"NO ADMISIBLE"</formula>
    </cfRule>
  </conditionalFormatting>
  <conditionalFormatting sqref="AF698:AF708">
    <cfRule type="cellIs" dxfId="2033" priority="2033" stopIfTrue="1" operator="equal">
      <formula>"NO ADMISIBLE"</formula>
    </cfRule>
    <cfRule type="cellIs" dxfId="2032" priority="2034" stopIfTrue="1" operator="equal">
      <formula>"ADMISIBLE"</formula>
    </cfRule>
  </conditionalFormatting>
  <conditionalFormatting sqref="AH698:AH708">
    <cfRule type="cellIs" dxfId="2031" priority="2032" stopIfTrue="1" operator="equal">
      <formula>"NO ADMISIBLE"</formula>
    </cfRule>
  </conditionalFormatting>
  <conditionalFormatting sqref="AH698:AH708">
    <cfRule type="cellIs" dxfId="2030" priority="2030" stopIfTrue="1" operator="equal">
      <formula>"NO ADMISIBLE"</formula>
    </cfRule>
    <cfRule type="cellIs" dxfId="2029" priority="2031" stopIfTrue="1" operator="equal">
      <formula>"ADMISIBLE"</formula>
    </cfRule>
  </conditionalFormatting>
  <conditionalFormatting sqref="B699:C699">
    <cfRule type="cellIs" dxfId="2028" priority="2029" stopIfTrue="1" operator="equal">
      <formula>"NO ADMISIBLE"</formula>
    </cfRule>
  </conditionalFormatting>
  <conditionalFormatting sqref="K702:M706 M700:M701">
    <cfRule type="cellIs" dxfId="2027" priority="2028" stopIfTrue="1" operator="equal">
      <formula>"NO ADMISIBLE"</formula>
    </cfRule>
  </conditionalFormatting>
  <conditionalFormatting sqref="J699:J708">
    <cfRule type="cellIs" dxfId="2026" priority="2027" stopIfTrue="1" operator="equal">
      <formula>"NO ADMISIBLE"</formula>
    </cfRule>
  </conditionalFormatting>
  <conditionalFormatting sqref="K702:L708">
    <cfRule type="cellIs" dxfId="2025" priority="2026" stopIfTrue="1" operator="equal">
      <formula>"NO ADMISIBLE"</formula>
    </cfRule>
  </conditionalFormatting>
  <conditionalFormatting sqref="C702:M708 M699:M701 C699:J701 B699:B708">
    <cfRule type="expression" dxfId="2024" priority="2025">
      <formula>MOD(ROW(),2)=0</formula>
    </cfRule>
  </conditionalFormatting>
  <conditionalFormatting sqref="T708:U708">
    <cfRule type="cellIs" dxfId="2023" priority="2024" stopIfTrue="1" operator="equal">
      <formula>"NO ADMISIBLE"</formula>
    </cfRule>
  </conditionalFormatting>
  <conditionalFormatting sqref="T708:U708">
    <cfRule type="cellIs" dxfId="2022" priority="2021" operator="equal">
      <formula>"VERIFICAR"</formula>
    </cfRule>
    <cfRule type="cellIs" dxfId="2021" priority="2022" operator="equal">
      <formula>"NO"</formula>
    </cfRule>
    <cfRule type="cellIs" dxfId="2020" priority="2023" operator="equal">
      <formula>"SI"</formula>
    </cfRule>
  </conditionalFormatting>
  <conditionalFormatting sqref="W708">
    <cfRule type="cellIs" dxfId="2019" priority="2020" stopIfTrue="1" operator="equal">
      <formula>"NO ADMISIBLE"</formula>
    </cfRule>
  </conditionalFormatting>
  <conditionalFormatting sqref="W708">
    <cfRule type="cellIs" dxfId="2018" priority="2017" operator="equal">
      <formula>"VERIFICAR"</formula>
    </cfRule>
    <cfRule type="cellIs" dxfId="2017" priority="2018" operator="equal">
      <formula>"NO"</formula>
    </cfRule>
    <cfRule type="cellIs" dxfId="2016" priority="2019" operator="equal">
      <formula>"SI"</formula>
    </cfRule>
  </conditionalFormatting>
  <conditionalFormatting sqref="Y708">
    <cfRule type="cellIs" dxfId="2015" priority="2016" stopIfTrue="1" operator="equal">
      <formula>"NO ADMISIBLE"</formula>
    </cfRule>
  </conditionalFormatting>
  <conditionalFormatting sqref="Y708">
    <cfRule type="cellIs" dxfId="2014" priority="2013" operator="equal">
      <formula>"VERIFICAR"</formula>
    </cfRule>
    <cfRule type="cellIs" dxfId="2013" priority="2014" operator="equal">
      <formula>"NO"</formula>
    </cfRule>
    <cfRule type="cellIs" dxfId="2012" priority="2015" operator="equal">
      <formula>"SI"</formula>
    </cfRule>
  </conditionalFormatting>
  <conditionalFormatting sqref="AA708:AI708">
    <cfRule type="cellIs" dxfId="2011" priority="2012" stopIfTrue="1" operator="equal">
      <formula>"NO ADMISIBLE"</formula>
    </cfRule>
  </conditionalFormatting>
  <conditionalFormatting sqref="AA708:AI708">
    <cfRule type="cellIs" dxfId="2010" priority="2009" operator="equal">
      <formula>"VERIFICAR"</formula>
    </cfRule>
    <cfRule type="cellIs" dxfId="2009" priority="2010" operator="equal">
      <formula>"NO"</formula>
    </cfRule>
    <cfRule type="cellIs" dxfId="2008" priority="2011" operator="equal">
      <formula>"SI"</formula>
    </cfRule>
  </conditionalFormatting>
  <conditionalFormatting sqref="S698:S708">
    <cfRule type="cellIs" dxfId="2007" priority="2008" stopIfTrue="1" operator="equal">
      <formula>"NO ADMISIBLE"</formula>
    </cfRule>
  </conditionalFormatting>
  <conditionalFormatting sqref="S698:S708">
    <cfRule type="cellIs" dxfId="2006" priority="2006" stopIfTrue="1" operator="equal">
      <formula>"NO ADMISIBLE"</formula>
    </cfRule>
    <cfRule type="cellIs" dxfId="2005" priority="2007" stopIfTrue="1" operator="equal">
      <formula>"ADMISIBLE"</formula>
    </cfRule>
  </conditionalFormatting>
  <conditionalFormatting sqref="K700:L701">
    <cfRule type="cellIs" dxfId="2004" priority="2005" stopIfTrue="1" operator="equal">
      <formula>"NO ADMISIBLE"</formula>
    </cfRule>
  </conditionalFormatting>
  <conditionalFormatting sqref="K699:L701">
    <cfRule type="cellIs" dxfId="2003" priority="2004" stopIfTrue="1" operator="equal">
      <formula>"NO ADMISIBLE"</formula>
    </cfRule>
  </conditionalFormatting>
  <conditionalFormatting sqref="K699:L701">
    <cfRule type="expression" dxfId="2002" priority="2003">
      <formula>MOD(ROW(),2)=0</formula>
    </cfRule>
  </conditionalFormatting>
  <conditionalFormatting sqref="K699:L701">
    <cfRule type="expression" dxfId="2001" priority="2002">
      <formula>AND(ROW()=CELL("row"),COLUMN()=CELL("COL"))</formula>
    </cfRule>
  </conditionalFormatting>
  <conditionalFormatting sqref="AA698:AA708">
    <cfRule type="cellIs" dxfId="2000" priority="2001" stopIfTrue="1" operator="equal">
      <formula>"NO ADMISIBLE"</formula>
    </cfRule>
  </conditionalFormatting>
  <conditionalFormatting sqref="AA698:AA708">
    <cfRule type="cellIs" dxfId="1999" priority="1999" stopIfTrue="1" operator="equal">
      <formula>"NO ADMISIBLE"</formula>
    </cfRule>
    <cfRule type="cellIs" dxfId="1998" priority="2000" stopIfTrue="1" operator="equal">
      <formula>"ADMISIBLE"</formula>
    </cfRule>
  </conditionalFormatting>
  <conditionalFormatting sqref="Q698:AI708">
    <cfRule type="cellIs" dxfId="1997" priority="1998" operator="equal">
      <formula>"NO CUMPLE"</formula>
    </cfRule>
  </conditionalFormatting>
  <conditionalFormatting sqref="B704:B707">
    <cfRule type="cellIs" dxfId="1996" priority="1997" stopIfTrue="1" operator="equal">
      <formula>"NO ADMISIBLE"</formula>
    </cfRule>
  </conditionalFormatting>
  <conditionalFormatting sqref="C710 C716:C719 AD710:AD719 U710:U719 Y710:Z719 M719:M720 Z720 M710:Q710 N711:Q720">
    <cfRule type="cellIs" dxfId="1995" priority="1996" stopIfTrue="1" operator="equal">
      <formula>"NO ADMISIBLE"</formula>
    </cfRule>
  </conditionalFormatting>
  <conditionalFormatting sqref="V710:Y710 V711:X719 V720 X720">
    <cfRule type="cellIs" dxfId="1994" priority="1994" stopIfTrue="1" operator="equal">
      <formula>"NO ADMISIBLE"</formula>
    </cfRule>
    <cfRule type="cellIs" dxfId="1993" priority="1995" stopIfTrue="1" operator="equal">
      <formula>"ADMISIBLE"</formula>
    </cfRule>
  </conditionalFormatting>
  <conditionalFormatting sqref="Z710:Z720">
    <cfRule type="cellIs" dxfId="1992" priority="1992" stopIfTrue="1" operator="equal">
      <formula>"NO ADMISIBLE"</formula>
    </cfRule>
    <cfRule type="cellIs" dxfId="1991" priority="1993" stopIfTrue="1" operator="equal">
      <formula>"ADMISIBLE"</formula>
    </cfRule>
  </conditionalFormatting>
  <conditionalFormatting sqref="AE710:AE719">
    <cfRule type="cellIs" dxfId="1990" priority="1991" stopIfTrue="1" operator="equal">
      <formula>"NO ADMISIBLE"</formula>
    </cfRule>
  </conditionalFormatting>
  <conditionalFormatting sqref="AE710">
    <cfRule type="cellIs" dxfId="1989" priority="1989" stopIfTrue="1" operator="equal">
      <formula>"NO ADMISIBLE"</formula>
    </cfRule>
    <cfRule type="cellIs" dxfId="1988" priority="1990" stopIfTrue="1" operator="equal">
      <formula>"ADMISIBLE"</formula>
    </cfRule>
  </conditionalFormatting>
  <conditionalFormatting sqref="AG710:AG719">
    <cfRule type="cellIs" dxfId="1987" priority="1988" stopIfTrue="1" operator="equal">
      <formula>"NO ADMISIBLE"</formula>
    </cfRule>
  </conditionalFormatting>
  <conditionalFormatting sqref="AG710">
    <cfRule type="cellIs" dxfId="1986" priority="1986" stopIfTrue="1" operator="equal">
      <formula>"NO ADMISIBLE"</formula>
    </cfRule>
    <cfRule type="cellIs" dxfId="1985" priority="1987" stopIfTrue="1" operator="equal">
      <formula>"ADMISIBLE"</formula>
    </cfRule>
  </conditionalFormatting>
  <conditionalFormatting sqref="R710:R720">
    <cfRule type="cellIs" dxfId="1984" priority="1985" stopIfTrue="1" operator="equal">
      <formula>"NO ADMISIBLE"</formula>
    </cfRule>
  </conditionalFormatting>
  <conditionalFormatting sqref="D710:D719">
    <cfRule type="cellIs" dxfId="1983" priority="1984" stopIfTrue="1" operator="equal">
      <formula>"NO ADMISIBLE"</formula>
    </cfRule>
  </conditionalFormatting>
  <conditionalFormatting sqref="AI710:AI720">
    <cfRule type="cellIs" dxfId="1982" priority="1983" stopIfTrue="1" operator="equal">
      <formula>"NO ADMISIBLE"</formula>
    </cfRule>
  </conditionalFormatting>
  <conditionalFormatting sqref="AI710:AI720">
    <cfRule type="cellIs" dxfId="1981" priority="1981" stopIfTrue="1" operator="equal">
      <formula>"NO ADMISIBLE"</formula>
    </cfRule>
    <cfRule type="cellIs" dxfId="1980" priority="1982" stopIfTrue="1" operator="equal">
      <formula>"ADMISIBLE"</formula>
    </cfRule>
  </conditionalFormatting>
  <conditionalFormatting sqref="AA710:AA720">
    <cfRule type="cellIs" dxfId="1979" priority="1980" stopIfTrue="1" operator="equal">
      <formula>"NO ADMISIBLE"</formula>
    </cfRule>
  </conditionalFormatting>
  <conditionalFormatting sqref="AA710:AA720">
    <cfRule type="cellIs" dxfId="1978" priority="1978" stopIfTrue="1" operator="equal">
      <formula>"NO ADMISIBLE"</formula>
    </cfRule>
    <cfRule type="cellIs" dxfId="1977" priority="1979" stopIfTrue="1" operator="equal">
      <formula>"ADMISIBLE"</formula>
    </cfRule>
  </conditionalFormatting>
  <conditionalFormatting sqref="J712:J720">
    <cfRule type="cellIs" dxfId="1976" priority="1977" stopIfTrue="1" operator="equal">
      <formula>"NO ADMISIBLE"</formula>
    </cfRule>
  </conditionalFormatting>
  <conditionalFormatting sqref="M711">
    <cfRule type="cellIs" dxfId="1975" priority="1976" stopIfTrue="1" operator="equal">
      <formula>"NO ADMISIBLE"</formula>
    </cfRule>
  </conditionalFormatting>
  <conditionalFormatting sqref="T710:T719">
    <cfRule type="cellIs" dxfId="1974" priority="1975" stopIfTrue="1" operator="equal">
      <formula>"NO ADMISIBLE"</formula>
    </cfRule>
  </conditionalFormatting>
  <conditionalFormatting sqref="T711:T719">
    <cfRule type="cellIs" dxfId="1973" priority="1972" operator="equal">
      <formula>"VERIFICAR"</formula>
    </cfRule>
    <cfRule type="cellIs" dxfId="1972" priority="1973" operator="equal">
      <formula>"NO"</formula>
    </cfRule>
    <cfRule type="cellIs" dxfId="1971" priority="1974" operator="equal">
      <formula>"SI"</formula>
    </cfRule>
  </conditionalFormatting>
  <conditionalFormatting sqref="AB710:AB719">
    <cfRule type="cellIs" dxfId="1970" priority="1971" stopIfTrue="1" operator="equal">
      <formula>"NO ADMISIBLE"</formula>
    </cfRule>
  </conditionalFormatting>
  <conditionalFormatting sqref="AC710:AC719">
    <cfRule type="cellIs" dxfId="1969" priority="1970" stopIfTrue="1" operator="equal">
      <formula>"NO ADMISIBLE"</formula>
    </cfRule>
  </conditionalFormatting>
  <conditionalFormatting sqref="AF710:AF720">
    <cfRule type="cellIs" dxfId="1968" priority="1969" stopIfTrue="1" operator="equal">
      <formula>"NO ADMISIBLE"</formula>
    </cfRule>
  </conditionalFormatting>
  <conditionalFormatting sqref="AF710:AF720">
    <cfRule type="cellIs" dxfId="1967" priority="1967" stopIfTrue="1" operator="equal">
      <formula>"NO ADMISIBLE"</formula>
    </cfRule>
    <cfRule type="cellIs" dxfId="1966" priority="1968" stopIfTrue="1" operator="equal">
      <formula>"ADMISIBLE"</formula>
    </cfRule>
  </conditionalFormatting>
  <conditionalFormatting sqref="AH710:AH720">
    <cfRule type="cellIs" dxfId="1965" priority="1966" stopIfTrue="1" operator="equal">
      <formula>"NO ADMISIBLE"</formula>
    </cfRule>
  </conditionalFormatting>
  <conditionalFormatting sqref="AH710:AH720">
    <cfRule type="cellIs" dxfId="1964" priority="1964" stopIfTrue="1" operator="equal">
      <formula>"NO ADMISIBLE"</formula>
    </cfRule>
    <cfRule type="cellIs" dxfId="1963" priority="1965" stopIfTrue="1" operator="equal">
      <formula>"ADMISIBLE"</formula>
    </cfRule>
  </conditionalFormatting>
  <conditionalFormatting sqref="B711:C711">
    <cfRule type="cellIs" dxfId="1962" priority="1963" stopIfTrue="1" operator="equal">
      <formula>"NO ADMISIBLE"</formula>
    </cfRule>
  </conditionalFormatting>
  <conditionalFormatting sqref="K714:M718 M712:M713">
    <cfRule type="cellIs" dxfId="1961" priority="1962" stopIfTrue="1" operator="equal">
      <formula>"NO ADMISIBLE"</formula>
    </cfRule>
  </conditionalFormatting>
  <conditionalFormatting sqref="J711:J720">
    <cfRule type="cellIs" dxfId="1960" priority="1961" stopIfTrue="1" operator="equal">
      <formula>"NO ADMISIBLE"</formula>
    </cfRule>
  </conditionalFormatting>
  <conditionalFormatting sqref="K714:L720">
    <cfRule type="cellIs" dxfId="1959" priority="1960" stopIfTrue="1" operator="equal">
      <formula>"NO ADMISIBLE"</formula>
    </cfRule>
  </conditionalFormatting>
  <conditionalFormatting sqref="C714:M720 M711:M713 C711:J713 B711:B720">
    <cfRule type="expression" dxfId="1958" priority="1959">
      <formula>MOD(ROW(),2)=0</formula>
    </cfRule>
  </conditionalFormatting>
  <conditionalFormatting sqref="T720:U720">
    <cfRule type="cellIs" dxfId="1957" priority="1958" stopIfTrue="1" operator="equal">
      <formula>"NO ADMISIBLE"</formula>
    </cfRule>
  </conditionalFormatting>
  <conditionalFormatting sqref="T720:U720">
    <cfRule type="cellIs" dxfId="1956" priority="1955" operator="equal">
      <formula>"VERIFICAR"</formula>
    </cfRule>
    <cfRule type="cellIs" dxfId="1955" priority="1956" operator="equal">
      <formula>"NO"</formula>
    </cfRule>
    <cfRule type="cellIs" dxfId="1954" priority="1957" operator="equal">
      <formula>"SI"</formula>
    </cfRule>
  </conditionalFormatting>
  <conditionalFormatting sqref="W720">
    <cfRule type="cellIs" dxfId="1953" priority="1954" stopIfTrue="1" operator="equal">
      <formula>"NO ADMISIBLE"</formula>
    </cfRule>
  </conditionalFormatting>
  <conditionalFormatting sqref="W720">
    <cfRule type="cellIs" dxfId="1952" priority="1951" operator="equal">
      <formula>"VERIFICAR"</formula>
    </cfRule>
    <cfRule type="cellIs" dxfId="1951" priority="1952" operator="equal">
      <formula>"NO"</formula>
    </cfRule>
    <cfRule type="cellIs" dxfId="1950" priority="1953" operator="equal">
      <formula>"SI"</formula>
    </cfRule>
  </conditionalFormatting>
  <conditionalFormatting sqref="Y720">
    <cfRule type="cellIs" dxfId="1949" priority="1950" stopIfTrue="1" operator="equal">
      <formula>"NO ADMISIBLE"</formula>
    </cfRule>
  </conditionalFormatting>
  <conditionalFormatting sqref="Y720">
    <cfRule type="cellIs" dxfId="1948" priority="1947" operator="equal">
      <formula>"VERIFICAR"</formula>
    </cfRule>
    <cfRule type="cellIs" dxfId="1947" priority="1948" operator="equal">
      <formula>"NO"</formula>
    </cfRule>
    <cfRule type="cellIs" dxfId="1946" priority="1949" operator="equal">
      <formula>"SI"</formula>
    </cfRule>
  </conditionalFormatting>
  <conditionalFormatting sqref="AA720:AI720">
    <cfRule type="cellIs" dxfId="1945" priority="1946" stopIfTrue="1" operator="equal">
      <formula>"NO ADMISIBLE"</formula>
    </cfRule>
  </conditionalFormatting>
  <conditionalFormatting sqref="AA720:AI720">
    <cfRule type="cellIs" dxfId="1944" priority="1943" operator="equal">
      <formula>"VERIFICAR"</formula>
    </cfRule>
    <cfRule type="cellIs" dxfId="1943" priority="1944" operator="equal">
      <formula>"NO"</formula>
    </cfRule>
    <cfRule type="cellIs" dxfId="1942" priority="1945" operator="equal">
      <formula>"SI"</formula>
    </cfRule>
  </conditionalFormatting>
  <conditionalFormatting sqref="S710:S720">
    <cfRule type="cellIs" dxfId="1941" priority="1942" stopIfTrue="1" operator="equal">
      <formula>"NO ADMISIBLE"</formula>
    </cfRule>
  </conditionalFormatting>
  <conditionalFormatting sqref="S710:S720">
    <cfRule type="cellIs" dxfId="1940" priority="1940" stopIfTrue="1" operator="equal">
      <formula>"NO ADMISIBLE"</formula>
    </cfRule>
    <cfRule type="cellIs" dxfId="1939" priority="1941" stopIfTrue="1" operator="equal">
      <formula>"ADMISIBLE"</formula>
    </cfRule>
  </conditionalFormatting>
  <conditionalFormatting sqref="K712:L713">
    <cfRule type="cellIs" dxfId="1938" priority="1939" stopIfTrue="1" operator="equal">
      <formula>"NO ADMISIBLE"</formula>
    </cfRule>
  </conditionalFormatting>
  <conditionalFormatting sqref="K711:L713">
    <cfRule type="cellIs" dxfId="1937" priority="1938" stopIfTrue="1" operator="equal">
      <formula>"NO ADMISIBLE"</formula>
    </cfRule>
  </conditionalFormatting>
  <conditionalFormatting sqref="K711:L713">
    <cfRule type="expression" dxfId="1936" priority="1937">
      <formula>MOD(ROW(),2)=0</formula>
    </cfRule>
  </conditionalFormatting>
  <conditionalFormatting sqref="K711:L713">
    <cfRule type="expression" dxfId="1935" priority="1936">
      <formula>AND(ROW()=CELL("row"),COLUMN()=CELL("COL"))</formula>
    </cfRule>
  </conditionalFormatting>
  <conditionalFormatting sqref="AA710:AA720">
    <cfRule type="cellIs" dxfId="1934" priority="1935" stopIfTrue="1" operator="equal">
      <formula>"NO ADMISIBLE"</formula>
    </cfRule>
  </conditionalFormatting>
  <conditionalFormatting sqref="AA710:AA720">
    <cfRule type="cellIs" dxfId="1933" priority="1933" stopIfTrue="1" operator="equal">
      <formula>"NO ADMISIBLE"</formula>
    </cfRule>
    <cfRule type="cellIs" dxfId="1932" priority="1934" stopIfTrue="1" operator="equal">
      <formula>"ADMISIBLE"</formula>
    </cfRule>
  </conditionalFormatting>
  <conditionalFormatting sqref="Q710:AI720">
    <cfRule type="cellIs" dxfId="1931" priority="1932" operator="equal">
      <formula>"NO CUMPLE"</formula>
    </cfRule>
  </conditionalFormatting>
  <conditionalFormatting sqref="B716:B719">
    <cfRule type="cellIs" dxfId="1930" priority="1931" stopIfTrue="1" operator="equal">
      <formula>"NO ADMISIBLE"</formula>
    </cfRule>
  </conditionalFormatting>
  <conditionalFormatting sqref="C722 C728:C731 AD722:AD731 U722:U731 Y722:Z731 M731:M732 Z732 M722:Q722 N723:Q732">
    <cfRule type="cellIs" dxfId="1929" priority="1930" stopIfTrue="1" operator="equal">
      <formula>"NO ADMISIBLE"</formula>
    </cfRule>
  </conditionalFormatting>
  <conditionalFormatting sqref="V722:Y722 V723:X731 V732 X732">
    <cfRule type="cellIs" dxfId="1928" priority="1928" stopIfTrue="1" operator="equal">
      <formula>"NO ADMISIBLE"</formula>
    </cfRule>
    <cfRule type="cellIs" dxfId="1927" priority="1929" stopIfTrue="1" operator="equal">
      <formula>"ADMISIBLE"</formula>
    </cfRule>
  </conditionalFormatting>
  <conditionalFormatting sqref="Z722:Z732">
    <cfRule type="cellIs" dxfId="1926" priority="1926" stopIfTrue="1" operator="equal">
      <formula>"NO ADMISIBLE"</formula>
    </cfRule>
    <cfRule type="cellIs" dxfId="1925" priority="1927" stopIfTrue="1" operator="equal">
      <formula>"ADMISIBLE"</formula>
    </cfRule>
  </conditionalFormatting>
  <conditionalFormatting sqref="AE722:AE731">
    <cfRule type="cellIs" dxfId="1924" priority="1925" stopIfTrue="1" operator="equal">
      <formula>"NO ADMISIBLE"</formula>
    </cfRule>
  </conditionalFormatting>
  <conditionalFormatting sqref="AE722">
    <cfRule type="cellIs" dxfId="1923" priority="1923" stopIfTrue="1" operator="equal">
      <formula>"NO ADMISIBLE"</formula>
    </cfRule>
    <cfRule type="cellIs" dxfId="1922" priority="1924" stopIfTrue="1" operator="equal">
      <formula>"ADMISIBLE"</formula>
    </cfRule>
  </conditionalFormatting>
  <conditionalFormatting sqref="AG722:AG731">
    <cfRule type="cellIs" dxfId="1921" priority="1922" stopIfTrue="1" operator="equal">
      <formula>"NO ADMISIBLE"</formula>
    </cfRule>
  </conditionalFormatting>
  <conditionalFormatting sqref="AG722">
    <cfRule type="cellIs" dxfId="1920" priority="1920" stopIfTrue="1" operator="equal">
      <formula>"NO ADMISIBLE"</formula>
    </cfRule>
    <cfRule type="cellIs" dxfId="1919" priority="1921" stopIfTrue="1" operator="equal">
      <formula>"ADMISIBLE"</formula>
    </cfRule>
  </conditionalFormatting>
  <conditionalFormatting sqref="R722:R732">
    <cfRule type="cellIs" dxfId="1918" priority="1919" stopIfTrue="1" operator="equal">
      <formula>"NO ADMISIBLE"</formula>
    </cfRule>
  </conditionalFormatting>
  <conditionalFormatting sqref="D722:D731">
    <cfRule type="cellIs" dxfId="1917" priority="1918" stopIfTrue="1" operator="equal">
      <formula>"NO ADMISIBLE"</formula>
    </cfRule>
  </conditionalFormatting>
  <conditionalFormatting sqref="AI722:AI732">
    <cfRule type="cellIs" dxfId="1916" priority="1917" stopIfTrue="1" operator="equal">
      <formula>"NO ADMISIBLE"</formula>
    </cfRule>
  </conditionalFormatting>
  <conditionalFormatting sqref="AI722:AI732">
    <cfRule type="cellIs" dxfId="1915" priority="1915" stopIfTrue="1" operator="equal">
      <formula>"NO ADMISIBLE"</formula>
    </cfRule>
    <cfRule type="cellIs" dxfId="1914" priority="1916" stopIfTrue="1" operator="equal">
      <formula>"ADMISIBLE"</formula>
    </cfRule>
  </conditionalFormatting>
  <conditionalFormatting sqref="AA722:AA732">
    <cfRule type="cellIs" dxfId="1913" priority="1914" stopIfTrue="1" operator="equal">
      <formula>"NO ADMISIBLE"</formula>
    </cfRule>
  </conditionalFormatting>
  <conditionalFormatting sqref="AA722:AA732">
    <cfRule type="cellIs" dxfId="1912" priority="1912" stopIfTrue="1" operator="equal">
      <formula>"NO ADMISIBLE"</formula>
    </cfRule>
    <cfRule type="cellIs" dxfId="1911" priority="1913" stopIfTrue="1" operator="equal">
      <formula>"ADMISIBLE"</formula>
    </cfRule>
  </conditionalFormatting>
  <conditionalFormatting sqref="J724:J732">
    <cfRule type="cellIs" dxfId="1910" priority="1911" stopIfTrue="1" operator="equal">
      <formula>"NO ADMISIBLE"</formula>
    </cfRule>
  </conditionalFormatting>
  <conditionalFormatting sqref="M723">
    <cfRule type="cellIs" dxfId="1909" priority="1910" stopIfTrue="1" operator="equal">
      <formula>"NO ADMISIBLE"</formula>
    </cfRule>
  </conditionalFormatting>
  <conditionalFormatting sqref="T722:T731">
    <cfRule type="cellIs" dxfId="1908" priority="1909" stopIfTrue="1" operator="equal">
      <formula>"NO ADMISIBLE"</formula>
    </cfRule>
  </conditionalFormatting>
  <conditionalFormatting sqref="T723:T731">
    <cfRule type="cellIs" dxfId="1907" priority="1906" operator="equal">
      <formula>"VERIFICAR"</formula>
    </cfRule>
    <cfRule type="cellIs" dxfId="1906" priority="1907" operator="equal">
      <formula>"NO"</formula>
    </cfRule>
    <cfRule type="cellIs" dxfId="1905" priority="1908" operator="equal">
      <formula>"SI"</formula>
    </cfRule>
  </conditionalFormatting>
  <conditionalFormatting sqref="AB722:AB731">
    <cfRule type="cellIs" dxfId="1904" priority="1905" stopIfTrue="1" operator="equal">
      <formula>"NO ADMISIBLE"</formula>
    </cfRule>
  </conditionalFormatting>
  <conditionalFormatting sqref="AC722:AC731">
    <cfRule type="cellIs" dxfId="1903" priority="1904" stopIfTrue="1" operator="equal">
      <formula>"NO ADMISIBLE"</formula>
    </cfRule>
  </conditionalFormatting>
  <conditionalFormatting sqref="AF722:AF732">
    <cfRule type="cellIs" dxfId="1902" priority="1903" stopIfTrue="1" operator="equal">
      <formula>"NO ADMISIBLE"</formula>
    </cfRule>
  </conditionalFormatting>
  <conditionalFormatting sqref="AF722:AF732">
    <cfRule type="cellIs" dxfId="1901" priority="1901" stopIfTrue="1" operator="equal">
      <formula>"NO ADMISIBLE"</formula>
    </cfRule>
    <cfRule type="cellIs" dxfId="1900" priority="1902" stopIfTrue="1" operator="equal">
      <formula>"ADMISIBLE"</formula>
    </cfRule>
  </conditionalFormatting>
  <conditionalFormatting sqref="AH722:AH732">
    <cfRule type="cellIs" dxfId="1899" priority="1900" stopIfTrue="1" operator="equal">
      <formula>"NO ADMISIBLE"</formula>
    </cfRule>
  </conditionalFormatting>
  <conditionalFormatting sqref="AH722:AH732">
    <cfRule type="cellIs" dxfId="1898" priority="1898" stopIfTrue="1" operator="equal">
      <formula>"NO ADMISIBLE"</formula>
    </cfRule>
    <cfRule type="cellIs" dxfId="1897" priority="1899" stopIfTrue="1" operator="equal">
      <formula>"ADMISIBLE"</formula>
    </cfRule>
  </conditionalFormatting>
  <conditionalFormatting sqref="B723:C723">
    <cfRule type="cellIs" dxfId="1896" priority="1897" stopIfTrue="1" operator="equal">
      <formula>"NO ADMISIBLE"</formula>
    </cfRule>
  </conditionalFormatting>
  <conditionalFormatting sqref="K726:M730 M724:M725">
    <cfRule type="cellIs" dxfId="1895" priority="1896" stopIfTrue="1" operator="equal">
      <formula>"NO ADMISIBLE"</formula>
    </cfRule>
  </conditionalFormatting>
  <conditionalFormatting sqref="J723:J732">
    <cfRule type="cellIs" dxfId="1894" priority="1895" stopIfTrue="1" operator="equal">
      <formula>"NO ADMISIBLE"</formula>
    </cfRule>
  </conditionalFormatting>
  <conditionalFormatting sqref="K726:L732">
    <cfRule type="cellIs" dxfId="1893" priority="1894" stopIfTrue="1" operator="equal">
      <formula>"NO ADMISIBLE"</formula>
    </cfRule>
  </conditionalFormatting>
  <conditionalFormatting sqref="C726:M732 M723:M725 C723:J725 B723:B732">
    <cfRule type="expression" dxfId="1892" priority="1893">
      <formula>MOD(ROW(),2)=0</formula>
    </cfRule>
  </conditionalFormatting>
  <conditionalFormatting sqref="T732:U732">
    <cfRule type="cellIs" dxfId="1891" priority="1892" stopIfTrue="1" operator="equal">
      <formula>"NO ADMISIBLE"</formula>
    </cfRule>
  </conditionalFormatting>
  <conditionalFormatting sqref="T732:U732">
    <cfRule type="cellIs" dxfId="1890" priority="1889" operator="equal">
      <formula>"VERIFICAR"</formula>
    </cfRule>
    <cfRule type="cellIs" dxfId="1889" priority="1890" operator="equal">
      <formula>"NO"</formula>
    </cfRule>
    <cfRule type="cellIs" dxfId="1888" priority="1891" operator="equal">
      <formula>"SI"</formula>
    </cfRule>
  </conditionalFormatting>
  <conditionalFormatting sqref="W732">
    <cfRule type="cellIs" dxfId="1887" priority="1888" stopIfTrue="1" operator="equal">
      <formula>"NO ADMISIBLE"</formula>
    </cfRule>
  </conditionalFormatting>
  <conditionalFormatting sqref="W732">
    <cfRule type="cellIs" dxfId="1886" priority="1885" operator="equal">
      <formula>"VERIFICAR"</formula>
    </cfRule>
    <cfRule type="cellIs" dxfId="1885" priority="1886" operator="equal">
      <formula>"NO"</formula>
    </cfRule>
    <cfRule type="cellIs" dxfId="1884" priority="1887" operator="equal">
      <formula>"SI"</formula>
    </cfRule>
  </conditionalFormatting>
  <conditionalFormatting sqref="Y732">
    <cfRule type="cellIs" dxfId="1883" priority="1884" stopIfTrue="1" operator="equal">
      <formula>"NO ADMISIBLE"</formula>
    </cfRule>
  </conditionalFormatting>
  <conditionalFormatting sqref="Y732">
    <cfRule type="cellIs" dxfId="1882" priority="1881" operator="equal">
      <formula>"VERIFICAR"</formula>
    </cfRule>
    <cfRule type="cellIs" dxfId="1881" priority="1882" operator="equal">
      <formula>"NO"</formula>
    </cfRule>
    <cfRule type="cellIs" dxfId="1880" priority="1883" operator="equal">
      <formula>"SI"</formula>
    </cfRule>
  </conditionalFormatting>
  <conditionalFormatting sqref="AA732:AI732">
    <cfRule type="cellIs" dxfId="1879" priority="1880" stopIfTrue="1" operator="equal">
      <formula>"NO ADMISIBLE"</formula>
    </cfRule>
  </conditionalFormatting>
  <conditionalFormatting sqref="AA732:AI732">
    <cfRule type="cellIs" dxfId="1878" priority="1877" operator="equal">
      <formula>"VERIFICAR"</formula>
    </cfRule>
    <cfRule type="cellIs" dxfId="1877" priority="1878" operator="equal">
      <formula>"NO"</formula>
    </cfRule>
    <cfRule type="cellIs" dxfId="1876" priority="1879" operator="equal">
      <formula>"SI"</formula>
    </cfRule>
  </conditionalFormatting>
  <conditionalFormatting sqref="S722:S732">
    <cfRule type="cellIs" dxfId="1875" priority="1876" stopIfTrue="1" operator="equal">
      <formula>"NO ADMISIBLE"</formula>
    </cfRule>
  </conditionalFormatting>
  <conditionalFormatting sqref="S722:S732">
    <cfRule type="cellIs" dxfId="1874" priority="1874" stopIfTrue="1" operator="equal">
      <formula>"NO ADMISIBLE"</formula>
    </cfRule>
    <cfRule type="cellIs" dxfId="1873" priority="1875" stopIfTrue="1" operator="equal">
      <formula>"ADMISIBLE"</formula>
    </cfRule>
  </conditionalFormatting>
  <conditionalFormatting sqref="K724:L725">
    <cfRule type="cellIs" dxfId="1872" priority="1873" stopIfTrue="1" operator="equal">
      <formula>"NO ADMISIBLE"</formula>
    </cfRule>
  </conditionalFormatting>
  <conditionalFormatting sqref="K723:L725">
    <cfRule type="cellIs" dxfId="1871" priority="1872" stopIfTrue="1" operator="equal">
      <formula>"NO ADMISIBLE"</formula>
    </cfRule>
  </conditionalFormatting>
  <conditionalFormatting sqref="K723:L725">
    <cfRule type="expression" dxfId="1870" priority="1871">
      <formula>MOD(ROW(),2)=0</formula>
    </cfRule>
  </conditionalFormatting>
  <conditionalFormatting sqref="K723:L725">
    <cfRule type="expression" dxfId="1869" priority="1870">
      <formula>AND(ROW()=CELL("row"),COLUMN()=CELL("COL"))</formula>
    </cfRule>
  </conditionalFormatting>
  <conditionalFormatting sqref="AA722:AA732">
    <cfRule type="cellIs" dxfId="1868" priority="1869" stopIfTrue="1" operator="equal">
      <formula>"NO ADMISIBLE"</formula>
    </cfRule>
  </conditionalFormatting>
  <conditionalFormatting sqref="AA722:AA732">
    <cfRule type="cellIs" dxfId="1867" priority="1867" stopIfTrue="1" operator="equal">
      <formula>"NO ADMISIBLE"</formula>
    </cfRule>
    <cfRule type="cellIs" dxfId="1866" priority="1868" stopIfTrue="1" operator="equal">
      <formula>"ADMISIBLE"</formula>
    </cfRule>
  </conditionalFormatting>
  <conditionalFormatting sqref="Q722:AI732">
    <cfRule type="cellIs" dxfId="1865" priority="1866" operator="equal">
      <formula>"NO CUMPLE"</formula>
    </cfRule>
  </conditionalFormatting>
  <conditionalFormatting sqref="B728:B731">
    <cfRule type="cellIs" dxfId="1864" priority="1865" stopIfTrue="1" operator="equal">
      <formula>"NO ADMISIBLE"</formula>
    </cfRule>
  </conditionalFormatting>
  <conditionalFormatting sqref="C734 C740:C743 AD734:AD743 U734:U743 Y734:Z743 M743:M744 Z744 M734:Q734 N735:Q744">
    <cfRule type="cellIs" dxfId="1863" priority="1864" stopIfTrue="1" operator="equal">
      <formula>"NO ADMISIBLE"</formula>
    </cfRule>
  </conditionalFormatting>
  <conditionalFormatting sqref="V734:Y734 V735:X743 V744 X744">
    <cfRule type="cellIs" dxfId="1862" priority="1862" stopIfTrue="1" operator="equal">
      <formula>"NO ADMISIBLE"</formula>
    </cfRule>
    <cfRule type="cellIs" dxfId="1861" priority="1863" stopIfTrue="1" operator="equal">
      <formula>"ADMISIBLE"</formula>
    </cfRule>
  </conditionalFormatting>
  <conditionalFormatting sqref="Z734:Z744">
    <cfRule type="cellIs" dxfId="1860" priority="1860" stopIfTrue="1" operator="equal">
      <formula>"NO ADMISIBLE"</formula>
    </cfRule>
    <cfRule type="cellIs" dxfId="1859" priority="1861" stopIfTrue="1" operator="equal">
      <formula>"ADMISIBLE"</formula>
    </cfRule>
  </conditionalFormatting>
  <conditionalFormatting sqref="AE734:AE743">
    <cfRule type="cellIs" dxfId="1858" priority="1859" stopIfTrue="1" operator="equal">
      <formula>"NO ADMISIBLE"</formula>
    </cfRule>
  </conditionalFormatting>
  <conditionalFormatting sqref="AE734">
    <cfRule type="cellIs" dxfId="1857" priority="1857" stopIfTrue="1" operator="equal">
      <formula>"NO ADMISIBLE"</formula>
    </cfRule>
    <cfRule type="cellIs" dxfId="1856" priority="1858" stopIfTrue="1" operator="equal">
      <formula>"ADMISIBLE"</formula>
    </cfRule>
  </conditionalFormatting>
  <conditionalFormatting sqref="AG734:AG743">
    <cfRule type="cellIs" dxfId="1855" priority="1856" stopIfTrue="1" operator="equal">
      <formula>"NO ADMISIBLE"</formula>
    </cfRule>
  </conditionalFormatting>
  <conditionalFormatting sqref="AG734">
    <cfRule type="cellIs" dxfId="1854" priority="1854" stopIfTrue="1" operator="equal">
      <formula>"NO ADMISIBLE"</formula>
    </cfRule>
    <cfRule type="cellIs" dxfId="1853" priority="1855" stopIfTrue="1" operator="equal">
      <formula>"ADMISIBLE"</formula>
    </cfRule>
  </conditionalFormatting>
  <conditionalFormatting sqref="R734:R744">
    <cfRule type="cellIs" dxfId="1852" priority="1853" stopIfTrue="1" operator="equal">
      <formula>"NO ADMISIBLE"</formula>
    </cfRule>
  </conditionalFormatting>
  <conditionalFormatting sqref="D734:D743">
    <cfRule type="cellIs" dxfId="1851" priority="1852" stopIfTrue="1" operator="equal">
      <formula>"NO ADMISIBLE"</formula>
    </cfRule>
  </conditionalFormatting>
  <conditionalFormatting sqref="AI734:AI744">
    <cfRule type="cellIs" dxfId="1850" priority="1851" stopIfTrue="1" operator="equal">
      <formula>"NO ADMISIBLE"</formula>
    </cfRule>
  </conditionalFormatting>
  <conditionalFormatting sqref="AI734:AI744">
    <cfRule type="cellIs" dxfId="1849" priority="1849" stopIfTrue="1" operator="equal">
      <formula>"NO ADMISIBLE"</formula>
    </cfRule>
    <cfRule type="cellIs" dxfId="1848" priority="1850" stopIfTrue="1" operator="equal">
      <formula>"ADMISIBLE"</formula>
    </cfRule>
  </conditionalFormatting>
  <conditionalFormatting sqref="AA734:AA744">
    <cfRule type="cellIs" dxfId="1847" priority="1848" stopIfTrue="1" operator="equal">
      <formula>"NO ADMISIBLE"</formula>
    </cfRule>
  </conditionalFormatting>
  <conditionalFormatting sqref="AA734:AA744">
    <cfRule type="cellIs" dxfId="1846" priority="1846" stopIfTrue="1" operator="equal">
      <formula>"NO ADMISIBLE"</formula>
    </cfRule>
    <cfRule type="cellIs" dxfId="1845" priority="1847" stopIfTrue="1" operator="equal">
      <formula>"ADMISIBLE"</formula>
    </cfRule>
  </conditionalFormatting>
  <conditionalFormatting sqref="J736:J744">
    <cfRule type="cellIs" dxfId="1844" priority="1845" stopIfTrue="1" operator="equal">
      <formula>"NO ADMISIBLE"</formula>
    </cfRule>
  </conditionalFormatting>
  <conditionalFormatting sqref="M735">
    <cfRule type="cellIs" dxfId="1843" priority="1844" stopIfTrue="1" operator="equal">
      <formula>"NO ADMISIBLE"</formula>
    </cfRule>
  </conditionalFormatting>
  <conditionalFormatting sqref="T734:T743">
    <cfRule type="cellIs" dxfId="1842" priority="1843" stopIfTrue="1" operator="equal">
      <formula>"NO ADMISIBLE"</formula>
    </cfRule>
  </conditionalFormatting>
  <conditionalFormatting sqref="T735:T743">
    <cfRule type="cellIs" dxfId="1841" priority="1840" operator="equal">
      <formula>"VERIFICAR"</formula>
    </cfRule>
    <cfRule type="cellIs" dxfId="1840" priority="1841" operator="equal">
      <formula>"NO"</formula>
    </cfRule>
    <cfRule type="cellIs" dxfId="1839" priority="1842" operator="equal">
      <formula>"SI"</formula>
    </cfRule>
  </conditionalFormatting>
  <conditionalFormatting sqref="AB734:AB743">
    <cfRule type="cellIs" dxfId="1838" priority="1839" stopIfTrue="1" operator="equal">
      <formula>"NO ADMISIBLE"</formula>
    </cfRule>
  </conditionalFormatting>
  <conditionalFormatting sqref="AC734:AC743">
    <cfRule type="cellIs" dxfId="1837" priority="1838" stopIfTrue="1" operator="equal">
      <formula>"NO ADMISIBLE"</formula>
    </cfRule>
  </conditionalFormatting>
  <conditionalFormatting sqref="AF734:AF744">
    <cfRule type="cellIs" dxfId="1836" priority="1837" stopIfTrue="1" operator="equal">
      <formula>"NO ADMISIBLE"</formula>
    </cfRule>
  </conditionalFormatting>
  <conditionalFormatting sqref="AF734:AF744">
    <cfRule type="cellIs" dxfId="1835" priority="1835" stopIfTrue="1" operator="equal">
      <formula>"NO ADMISIBLE"</formula>
    </cfRule>
    <cfRule type="cellIs" dxfId="1834" priority="1836" stopIfTrue="1" operator="equal">
      <formula>"ADMISIBLE"</formula>
    </cfRule>
  </conditionalFormatting>
  <conditionalFormatting sqref="AH734:AH744">
    <cfRule type="cellIs" dxfId="1833" priority="1834" stopIfTrue="1" operator="equal">
      <formula>"NO ADMISIBLE"</formula>
    </cfRule>
  </conditionalFormatting>
  <conditionalFormatting sqref="AH734:AH744">
    <cfRule type="cellIs" dxfId="1832" priority="1832" stopIfTrue="1" operator="equal">
      <formula>"NO ADMISIBLE"</formula>
    </cfRule>
    <cfRule type="cellIs" dxfId="1831" priority="1833" stopIfTrue="1" operator="equal">
      <formula>"ADMISIBLE"</formula>
    </cfRule>
  </conditionalFormatting>
  <conditionalFormatting sqref="B735:C735">
    <cfRule type="cellIs" dxfId="1830" priority="1831" stopIfTrue="1" operator="equal">
      <formula>"NO ADMISIBLE"</formula>
    </cfRule>
  </conditionalFormatting>
  <conditionalFormatting sqref="K738:M742 M736:M737">
    <cfRule type="cellIs" dxfId="1829" priority="1830" stopIfTrue="1" operator="equal">
      <formula>"NO ADMISIBLE"</formula>
    </cfRule>
  </conditionalFormatting>
  <conditionalFormatting sqref="J735:J744">
    <cfRule type="cellIs" dxfId="1828" priority="1829" stopIfTrue="1" operator="equal">
      <formula>"NO ADMISIBLE"</formula>
    </cfRule>
  </conditionalFormatting>
  <conditionalFormatting sqref="K738:L744">
    <cfRule type="cellIs" dxfId="1827" priority="1828" stopIfTrue="1" operator="equal">
      <formula>"NO ADMISIBLE"</formula>
    </cfRule>
  </conditionalFormatting>
  <conditionalFormatting sqref="C738:M744 M735:M737 B735:B744">
    <cfRule type="expression" dxfId="1826" priority="1827">
      <formula>MOD(ROW(),2)=0</formula>
    </cfRule>
  </conditionalFormatting>
  <conditionalFormatting sqref="T744:U744">
    <cfRule type="cellIs" dxfId="1825" priority="1826" stopIfTrue="1" operator="equal">
      <formula>"NO ADMISIBLE"</formula>
    </cfRule>
  </conditionalFormatting>
  <conditionalFormatting sqref="T744:U744">
    <cfRule type="cellIs" dxfId="1824" priority="1823" operator="equal">
      <formula>"VERIFICAR"</formula>
    </cfRule>
    <cfRule type="cellIs" dxfId="1823" priority="1824" operator="equal">
      <formula>"NO"</formula>
    </cfRule>
    <cfRule type="cellIs" dxfId="1822" priority="1825" operator="equal">
      <formula>"SI"</formula>
    </cfRule>
  </conditionalFormatting>
  <conditionalFormatting sqref="W744">
    <cfRule type="cellIs" dxfId="1821" priority="1822" stopIfTrue="1" operator="equal">
      <formula>"NO ADMISIBLE"</formula>
    </cfRule>
  </conditionalFormatting>
  <conditionalFormatting sqref="W744">
    <cfRule type="cellIs" dxfId="1820" priority="1819" operator="equal">
      <formula>"VERIFICAR"</formula>
    </cfRule>
    <cfRule type="cellIs" dxfId="1819" priority="1820" operator="equal">
      <formula>"NO"</formula>
    </cfRule>
    <cfRule type="cellIs" dxfId="1818" priority="1821" operator="equal">
      <formula>"SI"</formula>
    </cfRule>
  </conditionalFormatting>
  <conditionalFormatting sqref="Y744">
    <cfRule type="cellIs" dxfId="1817" priority="1818" stopIfTrue="1" operator="equal">
      <formula>"NO ADMISIBLE"</formula>
    </cfRule>
  </conditionalFormatting>
  <conditionalFormatting sqref="Y744">
    <cfRule type="cellIs" dxfId="1816" priority="1815" operator="equal">
      <formula>"VERIFICAR"</formula>
    </cfRule>
    <cfRule type="cellIs" dxfId="1815" priority="1816" operator="equal">
      <formula>"NO"</formula>
    </cfRule>
    <cfRule type="cellIs" dxfId="1814" priority="1817" operator="equal">
      <formula>"SI"</formula>
    </cfRule>
  </conditionalFormatting>
  <conditionalFormatting sqref="AA744:AI744">
    <cfRule type="cellIs" dxfId="1813" priority="1814" stopIfTrue="1" operator="equal">
      <formula>"NO ADMISIBLE"</formula>
    </cfRule>
  </conditionalFormatting>
  <conditionalFormatting sqref="AA744:AI744">
    <cfRule type="cellIs" dxfId="1812" priority="1811" operator="equal">
      <formula>"VERIFICAR"</formula>
    </cfRule>
    <cfRule type="cellIs" dxfId="1811" priority="1812" operator="equal">
      <formula>"NO"</formula>
    </cfRule>
    <cfRule type="cellIs" dxfId="1810" priority="1813" operator="equal">
      <formula>"SI"</formula>
    </cfRule>
  </conditionalFormatting>
  <conditionalFormatting sqref="S734:S744">
    <cfRule type="cellIs" dxfId="1809" priority="1810" stopIfTrue="1" operator="equal">
      <formula>"NO ADMISIBLE"</formula>
    </cfRule>
  </conditionalFormatting>
  <conditionalFormatting sqref="S734:S744">
    <cfRule type="cellIs" dxfId="1808" priority="1808" stopIfTrue="1" operator="equal">
      <formula>"NO ADMISIBLE"</formula>
    </cfRule>
    <cfRule type="cellIs" dxfId="1807" priority="1809" stopIfTrue="1" operator="equal">
      <formula>"ADMISIBLE"</formula>
    </cfRule>
  </conditionalFormatting>
  <conditionalFormatting sqref="K736:L737">
    <cfRule type="cellIs" dxfId="1806" priority="1807" stopIfTrue="1" operator="equal">
      <formula>"NO ADMISIBLE"</formula>
    </cfRule>
  </conditionalFormatting>
  <conditionalFormatting sqref="K735:L737">
    <cfRule type="cellIs" dxfId="1805" priority="1806" stopIfTrue="1" operator="equal">
      <formula>"NO ADMISIBLE"</formula>
    </cfRule>
  </conditionalFormatting>
  <conditionalFormatting sqref="K735:L737">
    <cfRule type="expression" dxfId="1804" priority="1805">
      <formula>MOD(ROW(),2)=0</formula>
    </cfRule>
  </conditionalFormatting>
  <conditionalFormatting sqref="K735:L737">
    <cfRule type="expression" dxfId="1803" priority="1804">
      <formula>AND(ROW()=CELL("row"),COLUMN()=CELL("COL"))</formula>
    </cfRule>
  </conditionalFormatting>
  <conditionalFormatting sqref="AA734:AA744">
    <cfRule type="cellIs" dxfId="1802" priority="1803" stopIfTrue="1" operator="equal">
      <formula>"NO ADMISIBLE"</formula>
    </cfRule>
  </conditionalFormatting>
  <conditionalFormatting sqref="AA734:AA744">
    <cfRule type="cellIs" dxfId="1801" priority="1801" stopIfTrue="1" operator="equal">
      <formula>"NO ADMISIBLE"</formula>
    </cfRule>
    <cfRule type="cellIs" dxfId="1800" priority="1802" stopIfTrue="1" operator="equal">
      <formula>"ADMISIBLE"</formula>
    </cfRule>
  </conditionalFormatting>
  <conditionalFormatting sqref="Q734:AI744">
    <cfRule type="cellIs" dxfId="1799" priority="1800" operator="equal">
      <formula>"NO CUMPLE"</formula>
    </cfRule>
  </conditionalFormatting>
  <conditionalFormatting sqref="B740:B743">
    <cfRule type="cellIs" dxfId="1798" priority="1799" stopIfTrue="1" operator="equal">
      <formula>"NO ADMISIBLE"</formula>
    </cfRule>
  </conditionalFormatting>
  <conditionalFormatting sqref="C746 C752:C755 AD746:AD755 U746:U755 Y746:Z755 M755:M756 Z756 M746:Q746 N747:Q756">
    <cfRule type="cellIs" dxfId="1797" priority="1798" stopIfTrue="1" operator="equal">
      <formula>"NO ADMISIBLE"</formula>
    </cfRule>
  </conditionalFormatting>
  <conditionalFormatting sqref="V746:Y746 V747:X755 V756 X756">
    <cfRule type="cellIs" dxfId="1796" priority="1796" stopIfTrue="1" operator="equal">
      <formula>"NO ADMISIBLE"</formula>
    </cfRule>
    <cfRule type="cellIs" dxfId="1795" priority="1797" stopIfTrue="1" operator="equal">
      <formula>"ADMISIBLE"</formula>
    </cfRule>
  </conditionalFormatting>
  <conditionalFormatting sqref="Z746:Z756">
    <cfRule type="cellIs" dxfId="1794" priority="1794" stopIfTrue="1" operator="equal">
      <formula>"NO ADMISIBLE"</formula>
    </cfRule>
    <cfRule type="cellIs" dxfId="1793" priority="1795" stopIfTrue="1" operator="equal">
      <formula>"ADMISIBLE"</formula>
    </cfRule>
  </conditionalFormatting>
  <conditionalFormatting sqref="AE746:AE755">
    <cfRule type="cellIs" dxfId="1792" priority="1793" stopIfTrue="1" operator="equal">
      <formula>"NO ADMISIBLE"</formula>
    </cfRule>
  </conditionalFormatting>
  <conditionalFormatting sqref="AE746">
    <cfRule type="cellIs" dxfId="1791" priority="1791" stopIfTrue="1" operator="equal">
      <formula>"NO ADMISIBLE"</formula>
    </cfRule>
    <cfRule type="cellIs" dxfId="1790" priority="1792" stopIfTrue="1" operator="equal">
      <formula>"ADMISIBLE"</formula>
    </cfRule>
  </conditionalFormatting>
  <conditionalFormatting sqref="AG746:AG755">
    <cfRule type="cellIs" dxfId="1789" priority="1790" stopIfTrue="1" operator="equal">
      <formula>"NO ADMISIBLE"</formula>
    </cfRule>
  </conditionalFormatting>
  <conditionalFormatting sqref="AG746">
    <cfRule type="cellIs" dxfId="1788" priority="1788" stopIfTrue="1" operator="equal">
      <formula>"NO ADMISIBLE"</formula>
    </cfRule>
    <cfRule type="cellIs" dxfId="1787" priority="1789" stopIfTrue="1" operator="equal">
      <formula>"ADMISIBLE"</formula>
    </cfRule>
  </conditionalFormatting>
  <conditionalFormatting sqref="R746:R756">
    <cfRule type="cellIs" dxfId="1786" priority="1787" stopIfTrue="1" operator="equal">
      <formula>"NO ADMISIBLE"</formula>
    </cfRule>
  </conditionalFormatting>
  <conditionalFormatting sqref="D746:D755">
    <cfRule type="cellIs" dxfId="1785" priority="1786" stopIfTrue="1" operator="equal">
      <formula>"NO ADMISIBLE"</formula>
    </cfRule>
  </conditionalFormatting>
  <conditionalFormatting sqref="AI746:AI756">
    <cfRule type="cellIs" dxfId="1784" priority="1785" stopIfTrue="1" operator="equal">
      <formula>"NO ADMISIBLE"</formula>
    </cfRule>
  </conditionalFormatting>
  <conditionalFormatting sqref="AI746:AI756">
    <cfRule type="cellIs" dxfId="1783" priority="1783" stopIfTrue="1" operator="equal">
      <formula>"NO ADMISIBLE"</formula>
    </cfRule>
    <cfRule type="cellIs" dxfId="1782" priority="1784" stopIfTrue="1" operator="equal">
      <formula>"ADMISIBLE"</formula>
    </cfRule>
  </conditionalFormatting>
  <conditionalFormatting sqref="AA746:AA756">
    <cfRule type="cellIs" dxfId="1781" priority="1782" stopIfTrue="1" operator="equal">
      <formula>"NO ADMISIBLE"</formula>
    </cfRule>
  </conditionalFormatting>
  <conditionalFormatting sqref="AA746:AA756">
    <cfRule type="cellIs" dxfId="1780" priority="1780" stopIfTrue="1" operator="equal">
      <formula>"NO ADMISIBLE"</formula>
    </cfRule>
    <cfRule type="cellIs" dxfId="1779" priority="1781" stopIfTrue="1" operator="equal">
      <formula>"ADMISIBLE"</formula>
    </cfRule>
  </conditionalFormatting>
  <conditionalFormatting sqref="J748:J756">
    <cfRule type="cellIs" dxfId="1778" priority="1779" stopIfTrue="1" operator="equal">
      <formula>"NO ADMISIBLE"</formula>
    </cfRule>
  </conditionalFormatting>
  <conditionalFormatting sqref="M747">
    <cfRule type="cellIs" dxfId="1777" priority="1778" stopIfTrue="1" operator="equal">
      <formula>"NO ADMISIBLE"</formula>
    </cfRule>
  </conditionalFormatting>
  <conditionalFormatting sqref="T746:T755">
    <cfRule type="cellIs" dxfId="1776" priority="1777" stopIfTrue="1" operator="equal">
      <formula>"NO ADMISIBLE"</formula>
    </cfRule>
  </conditionalFormatting>
  <conditionalFormatting sqref="T747:T755">
    <cfRule type="cellIs" dxfId="1775" priority="1774" operator="equal">
      <formula>"VERIFICAR"</formula>
    </cfRule>
    <cfRule type="cellIs" dxfId="1774" priority="1775" operator="equal">
      <formula>"NO"</formula>
    </cfRule>
    <cfRule type="cellIs" dxfId="1773" priority="1776" operator="equal">
      <formula>"SI"</formula>
    </cfRule>
  </conditionalFormatting>
  <conditionalFormatting sqref="AB746:AB755">
    <cfRule type="cellIs" dxfId="1772" priority="1773" stopIfTrue="1" operator="equal">
      <formula>"NO ADMISIBLE"</formula>
    </cfRule>
  </conditionalFormatting>
  <conditionalFormatting sqref="AC746:AC755">
    <cfRule type="cellIs" dxfId="1771" priority="1772" stopIfTrue="1" operator="equal">
      <formula>"NO ADMISIBLE"</formula>
    </cfRule>
  </conditionalFormatting>
  <conditionalFormatting sqref="AF746:AF756">
    <cfRule type="cellIs" dxfId="1770" priority="1771" stopIfTrue="1" operator="equal">
      <formula>"NO ADMISIBLE"</formula>
    </cfRule>
  </conditionalFormatting>
  <conditionalFormatting sqref="AF746:AF756">
    <cfRule type="cellIs" dxfId="1769" priority="1769" stopIfTrue="1" operator="equal">
      <formula>"NO ADMISIBLE"</formula>
    </cfRule>
    <cfRule type="cellIs" dxfId="1768" priority="1770" stopIfTrue="1" operator="equal">
      <formula>"ADMISIBLE"</formula>
    </cfRule>
  </conditionalFormatting>
  <conditionalFormatting sqref="AH746:AH756">
    <cfRule type="cellIs" dxfId="1767" priority="1768" stopIfTrue="1" operator="equal">
      <formula>"NO ADMISIBLE"</formula>
    </cfRule>
  </conditionalFormatting>
  <conditionalFormatting sqref="AH746:AH756">
    <cfRule type="cellIs" dxfId="1766" priority="1766" stopIfTrue="1" operator="equal">
      <formula>"NO ADMISIBLE"</formula>
    </cfRule>
    <cfRule type="cellIs" dxfId="1765" priority="1767" stopIfTrue="1" operator="equal">
      <formula>"ADMISIBLE"</formula>
    </cfRule>
  </conditionalFormatting>
  <conditionalFormatting sqref="B747:C747">
    <cfRule type="cellIs" dxfId="1764" priority="1765" stopIfTrue="1" operator="equal">
      <formula>"NO ADMISIBLE"</formula>
    </cfRule>
  </conditionalFormatting>
  <conditionalFormatting sqref="K750:M754 M748:M749">
    <cfRule type="cellIs" dxfId="1763" priority="1764" stopIfTrue="1" operator="equal">
      <formula>"NO ADMISIBLE"</formula>
    </cfRule>
  </conditionalFormatting>
  <conditionalFormatting sqref="J747:J756">
    <cfRule type="cellIs" dxfId="1762" priority="1763" stopIfTrue="1" operator="equal">
      <formula>"NO ADMISIBLE"</formula>
    </cfRule>
  </conditionalFormatting>
  <conditionalFormatting sqref="K750:L756">
    <cfRule type="cellIs" dxfId="1761" priority="1762" stopIfTrue="1" operator="equal">
      <formula>"NO ADMISIBLE"</formula>
    </cfRule>
  </conditionalFormatting>
  <conditionalFormatting sqref="C750:M756 M747:M749 C747:J749 B747:B756">
    <cfRule type="expression" dxfId="1760" priority="1761">
      <formula>MOD(ROW(),2)=0</formula>
    </cfRule>
  </conditionalFormatting>
  <conditionalFormatting sqref="T756:U756">
    <cfRule type="cellIs" dxfId="1759" priority="1760" stopIfTrue="1" operator="equal">
      <formula>"NO ADMISIBLE"</formula>
    </cfRule>
  </conditionalFormatting>
  <conditionalFormatting sqref="T756:U756">
    <cfRule type="cellIs" dxfId="1758" priority="1757" operator="equal">
      <formula>"VERIFICAR"</formula>
    </cfRule>
    <cfRule type="cellIs" dxfId="1757" priority="1758" operator="equal">
      <formula>"NO"</formula>
    </cfRule>
    <cfRule type="cellIs" dxfId="1756" priority="1759" operator="equal">
      <formula>"SI"</formula>
    </cfRule>
  </conditionalFormatting>
  <conditionalFormatting sqref="W756">
    <cfRule type="cellIs" dxfId="1755" priority="1756" stopIfTrue="1" operator="equal">
      <formula>"NO ADMISIBLE"</formula>
    </cfRule>
  </conditionalFormatting>
  <conditionalFormatting sqref="W756">
    <cfRule type="cellIs" dxfId="1754" priority="1753" operator="equal">
      <formula>"VERIFICAR"</formula>
    </cfRule>
    <cfRule type="cellIs" dxfId="1753" priority="1754" operator="equal">
      <formula>"NO"</formula>
    </cfRule>
    <cfRule type="cellIs" dxfId="1752" priority="1755" operator="equal">
      <formula>"SI"</formula>
    </cfRule>
  </conditionalFormatting>
  <conditionalFormatting sqref="Y756">
    <cfRule type="cellIs" dxfId="1751" priority="1752" stopIfTrue="1" operator="equal">
      <formula>"NO ADMISIBLE"</formula>
    </cfRule>
  </conditionalFormatting>
  <conditionalFormatting sqref="Y756">
    <cfRule type="cellIs" dxfId="1750" priority="1749" operator="equal">
      <formula>"VERIFICAR"</formula>
    </cfRule>
    <cfRule type="cellIs" dxfId="1749" priority="1750" operator="equal">
      <formula>"NO"</formula>
    </cfRule>
    <cfRule type="cellIs" dxfId="1748" priority="1751" operator="equal">
      <formula>"SI"</formula>
    </cfRule>
  </conditionalFormatting>
  <conditionalFormatting sqref="AA756:AI756">
    <cfRule type="cellIs" dxfId="1747" priority="1748" stopIfTrue="1" operator="equal">
      <formula>"NO ADMISIBLE"</formula>
    </cfRule>
  </conditionalFormatting>
  <conditionalFormatting sqref="AA756:AI756">
    <cfRule type="cellIs" dxfId="1746" priority="1745" operator="equal">
      <formula>"VERIFICAR"</formula>
    </cfRule>
    <cfRule type="cellIs" dxfId="1745" priority="1746" operator="equal">
      <formula>"NO"</formula>
    </cfRule>
    <cfRule type="cellIs" dxfId="1744" priority="1747" operator="equal">
      <formula>"SI"</formula>
    </cfRule>
  </conditionalFormatting>
  <conditionalFormatting sqref="S746:S756">
    <cfRule type="cellIs" dxfId="1743" priority="1744" stopIfTrue="1" operator="equal">
      <formula>"NO ADMISIBLE"</formula>
    </cfRule>
  </conditionalFormatting>
  <conditionalFormatting sqref="S746:S756">
    <cfRule type="cellIs" dxfId="1742" priority="1742" stopIfTrue="1" operator="equal">
      <formula>"NO ADMISIBLE"</formula>
    </cfRule>
    <cfRule type="cellIs" dxfId="1741" priority="1743" stopIfTrue="1" operator="equal">
      <formula>"ADMISIBLE"</formula>
    </cfRule>
  </conditionalFormatting>
  <conditionalFormatting sqref="K748:L749">
    <cfRule type="cellIs" dxfId="1740" priority="1741" stopIfTrue="1" operator="equal">
      <formula>"NO ADMISIBLE"</formula>
    </cfRule>
  </conditionalFormatting>
  <conditionalFormatting sqref="K747:L749">
    <cfRule type="cellIs" dxfId="1739" priority="1740" stopIfTrue="1" operator="equal">
      <formula>"NO ADMISIBLE"</formula>
    </cfRule>
  </conditionalFormatting>
  <conditionalFormatting sqref="K747:L749">
    <cfRule type="expression" dxfId="1738" priority="1739">
      <formula>MOD(ROW(),2)=0</formula>
    </cfRule>
  </conditionalFormatting>
  <conditionalFormatting sqref="K747:L749">
    <cfRule type="expression" dxfId="1737" priority="1738">
      <formula>AND(ROW()=CELL("row"),COLUMN()=CELL("COL"))</formula>
    </cfRule>
  </conditionalFormatting>
  <conditionalFormatting sqref="AA746:AA756">
    <cfRule type="cellIs" dxfId="1736" priority="1737" stopIfTrue="1" operator="equal">
      <formula>"NO ADMISIBLE"</formula>
    </cfRule>
  </conditionalFormatting>
  <conditionalFormatting sqref="AA746:AA756">
    <cfRule type="cellIs" dxfId="1735" priority="1735" stopIfTrue="1" operator="equal">
      <formula>"NO ADMISIBLE"</formula>
    </cfRule>
    <cfRule type="cellIs" dxfId="1734" priority="1736" stopIfTrue="1" operator="equal">
      <formula>"ADMISIBLE"</formula>
    </cfRule>
  </conditionalFormatting>
  <conditionalFormatting sqref="Q746:AI756">
    <cfRule type="cellIs" dxfId="1733" priority="1734" operator="equal">
      <formula>"NO CUMPLE"</formula>
    </cfRule>
  </conditionalFormatting>
  <conditionalFormatting sqref="B752:B755">
    <cfRule type="cellIs" dxfId="1732" priority="1733" stopIfTrue="1" operator="equal">
      <formula>"NO ADMISIBLE"</formula>
    </cfRule>
  </conditionalFormatting>
  <conditionalFormatting sqref="C758 C764:C767 AD758:AD767 U758:U767 Y758:Z767 M767:M768 Z768 M758:Q758 N759:Q768">
    <cfRule type="cellIs" dxfId="1731" priority="1732" stopIfTrue="1" operator="equal">
      <formula>"NO ADMISIBLE"</formula>
    </cfRule>
  </conditionalFormatting>
  <conditionalFormatting sqref="V758:Y758 V759:X767 V768 X768">
    <cfRule type="cellIs" dxfId="1730" priority="1730" stopIfTrue="1" operator="equal">
      <formula>"NO ADMISIBLE"</formula>
    </cfRule>
    <cfRule type="cellIs" dxfId="1729" priority="1731" stopIfTrue="1" operator="equal">
      <formula>"ADMISIBLE"</formula>
    </cfRule>
  </conditionalFormatting>
  <conditionalFormatting sqref="Z758:Z768">
    <cfRule type="cellIs" dxfId="1728" priority="1728" stopIfTrue="1" operator="equal">
      <formula>"NO ADMISIBLE"</formula>
    </cfRule>
    <cfRule type="cellIs" dxfId="1727" priority="1729" stopIfTrue="1" operator="equal">
      <formula>"ADMISIBLE"</formula>
    </cfRule>
  </conditionalFormatting>
  <conditionalFormatting sqref="AE758:AE767">
    <cfRule type="cellIs" dxfId="1726" priority="1727" stopIfTrue="1" operator="equal">
      <formula>"NO ADMISIBLE"</formula>
    </cfRule>
  </conditionalFormatting>
  <conditionalFormatting sqref="AE758">
    <cfRule type="cellIs" dxfId="1725" priority="1725" stopIfTrue="1" operator="equal">
      <formula>"NO ADMISIBLE"</formula>
    </cfRule>
    <cfRule type="cellIs" dxfId="1724" priority="1726" stopIfTrue="1" operator="equal">
      <formula>"ADMISIBLE"</formula>
    </cfRule>
  </conditionalFormatting>
  <conditionalFormatting sqref="AG758:AG767">
    <cfRule type="cellIs" dxfId="1723" priority="1724" stopIfTrue="1" operator="equal">
      <formula>"NO ADMISIBLE"</formula>
    </cfRule>
  </conditionalFormatting>
  <conditionalFormatting sqref="AG758">
    <cfRule type="cellIs" dxfId="1722" priority="1722" stopIfTrue="1" operator="equal">
      <formula>"NO ADMISIBLE"</formula>
    </cfRule>
    <cfRule type="cellIs" dxfId="1721" priority="1723" stopIfTrue="1" operator="equal">
      <formula>"ADMISIBLE"</formula>
    </cfRule>
  </conditionalFormatting>
  <conditionalFormatting sqref="R758:R768">
    <cfRule type="cellIs" dxfId="1720" priority="1721" stopIfTrue="1" operator="equal">
      <formula>"NO ADMISIBLE"</formula>
    </cfRule>
  </conditionalFormatting>
  <conditionalFormatting sqref="D758:D767">
    <cfRule type="cellIs" dxfId="1719" priority="1720" stopIfTrue="1" operator="equal">
      <formula>"NO ADMISIBLE"</formula>
    </cfRule>
  </conditionalFormatting>
  <conditionalFormatting sqref="AI758:AI768">
    <cfRule type="cellIs" dxfId="1718" priority="1719" stopIfTrue="1" operator="equal">
      <formula>"NO ADMISIBLE"</formula>
    </cfRule>
  </conditionalFormatting>
  <conditionalFormatting sqref="AI758:AI768">
    <cfRule type="cellIs" dxfId="1717" priority="1717" stopIfTrue="1" operator="equal">
      <formula>"NO ADMISIBLE"</formula>
    </cfRule>
    <cfRule type="cellIs" dxfId="1716" priority="1718" stopIfTrue="1" operator="equal">
      <formula>"ADMISIBLE"</formula>
    </cfRule>
  </conditionalFormatting>
  <conditionalFormatting sqref="AA758:AA768">
    <cfRule type="cellIs" dxfId="1715" priority="1716" stopIfTrue="1" operator="equal">
      <formula>"NO ADMISIBLE"</formula>
    </cfRule>
  </conditionalFormatting>
  <conditionalFormatting sqref="AA758:AA768">
    <cfRule type="cellIs" dxfId="1714" priority="1714" stopIfTrue="1" operator="equal">
      <formula>"NO ADMISIBLE"</formula>
    </cfRule>
    <cfRule type="cellIs" dxfId="1713" priority="1715" stopIfTrue="1" operator="equal">
      <formula>"ADMISIBLE"</formula>
    </cfRule>
  </conditionalFormatting>
  <conditionalFormatting sqref="J760:J768">
    <cfRule type="cellIs" dxfId="1712" priority="1713" stopIfTrue="1" operator="equal">
      <formula>"NO ADMISIBLE"</formula>
    </cfRule>
  </conditionalFormatting>
  <conditionalFormatting sqref="M759">
    <cfRule type="cellIs" dxfId="1711" priority="1712" stopIfTrue="1" operator="equal">
      <formula>"NO ADMISIBLE"</formula>
    </cfRule>
  </conditionalFormatting>
  <conditionalFormatting sqref="T758:T767">
    <cfRule type="cellIs" dxfId="1710" priority="1711" stopIfTrue="1" operator="equal">
      <formula>"NO ADMISIBLE"</formula>
    </cfRule>
  </conditionalFormatting>
  <conditionalFormatting sqref="T759:T767">
    <cfRule type="cellIs" dxfId="1709" priority="1708" operator="equal">
      <formula>"VERIFICAR"</formula>
    </cfRule>
    <cfRule type="cellIs" dxfId="1708" priority="1709" operator="equal">
      <formula>"NO"</formula>
    </cfRule>
    <cfRule type="cellIs" dxfId="1707" priority="1710" operator="equal">
      <formula>"SI"</formula>
    </cfRule>
  </conditionalFormatting>
  <conditionalFormatting sqref="AB758:AB767">
    <cfRule type="cellIs" dxfId="1706" priority="1707" stopIfTrue="1" operator="equal">
      <formula>"NO ADMISIBLE"</formula>
    </cfRule>
  </conditionalFormatting>
  <conditionalFormatting sqref="AC758:AC767">
    <cfRule type="cellIs" dxfId="1705" priority="1706" stopIfTrue="1" operator="equal">
      <formula>"NO ADMISIBLE"</formula>
    </cfRule>
  </conditionalFormatting>
  <conditionalFormatting sqref="AF758:AF768">
    <cfRule type="cellIs" dxfId="1704" priority="1705" stopIfTrue="1" operator="equal">
      <formula>"NO ADMISIBLE"</formula>
    </cfRule>
  </conditionalFormatting>
  <conditionalFormatting sqref="AF758:AF768">
    <cfRule type="cellIs" dxfId="1703" priority="1703" stopIfTrue="1" operator="equal">
      <formula>"NO ADMISIBLE"</formula>
    </cfRule>
    <cfRule type="cellIs" dxfId="1702" priority="1704" stopIfTrue="1" operator="equal">
      <formula>"ADMISIBLE"</formula>
    </cfRule>
  </conditionalFormatting>
  <conditionalFormatting sqref="AH758:AH768">
    <cfRule type="cellIs" dxfId="1701" priority="1702" stopIfTrue="1" operator="equal">
      <formula>"NO ADMISIBLE"</formula>
    </cfRule>
  </conditionalFormatting>
  <conditionalFormatting sqref="AH758:AH768">
    <cfRule type="cellIs" dxfId="1700" priority="1700" stopIfTrue="1" operator="equal">
      <formula>"NO ADMISIBLE"</formula>
    </cfRule>
    <cfRule type="cellIs" dxfId="1699" priority="1701" stopIfTrue="1" operator="equal">
      <formula>"ADMISIBLE"</formula>
    </cfRule>
  </conditionalFormatting>
  <conditionalFormatting sqref="B759:C759">
    <cfRule type="cellIs" dxfId="1698" priority="1699" stopIfTrue="1" operator="equal">
      <formula>"NO ADMISIBLE"</formula>
    </cfRule>
  </conditionalFormatting>
  <conditionalFormatting sqref="K762:M766 M760:M761">
    <cfRule type="cellIs" dxfId="1697" priority="1698" stopIfTrue="1" operator="equal">
      <formula>"NO ADMISIBLE"</formula>
    </cfRule>
  </conditionalFormatting>
  <conditionalFormatting sqref="J759:J768">
    <cfRule type="cellIs" dxfId="1696" priority="1697" stopIfTrue="1" operator="equal">
      <formula>"NO ADMISIBLE"</formula>
    </cfRule>
  </conditionalFormatting>
  <conditionalFormatting sqref="K762:L768">
    <cfRule type="cellIs" dxfId="1695" priority="1696" stopIfTrue="1" operator="equal">
      <formula>"NO ADMISIBLE"</formula>
    </cfRule>
  </conditionalFormatting>
  <conditionalFormatting sqref="C762:M768 M759:M761 C759:J761 B759:B768">
    <cfRule type="expression" dxfId="1694" priority="1695">
      <formula>MOD(ROW(),2)=0</formula>
    </cfRule>
  </conditionalFormatting>
  <conditionalFormatting sqref="T768:U768">
    <cfRule type="cellIs" dxfId="1693" priority="1694" stopIfTrue="1" operator="equal">
      <formula>"NO ADMISIBLE"</formula>
    </cfRule>
  </conditionalFormatting>
  <conditionalFormatting sqref="T768:U768">
    <cfRule type="cellIs" dxfId="1692" priority="1691" operator="equal">
      <formula>"VERIFICAR"</formula>
    </cfRule>
    <cfRule type="cellIs" dxfId="1691" priority="1692" operator="equal">
      <formula>"NO"</formula>
    </cfRule>
    <cfRule type="cellIs" dxfId="1690" priority="1693" operator="equal">
      <formula>"SI"</formula>
    </cfRule>
  </conditionalFormatting>
  <conditionalFormatting sqref="W768">
    <cfRule type="cellIs" dxfId="1689" priority="1690" stopIfTrue="1" operator="equal">
      <formula>"NO ADMISIBLE"</formula>
    </cfRule>
  </conditionalFormatting>
  <conditionalFormatting sqref="W768">
    <cfRule type="cellIs" dxfId="1688" priority="1687" operator="equal">
      <formula>"VERIFICAR"</formula>
    </cfRule>
    <cfRule type="cellIs" dxfId="1687" priority="1688" operator="equal">
      <formula>"NO"</formula>
    </cfRule>
    <cfRule type="cellIs" dxfId="1686" priority="1689" operator="equal">
      <formula>"SI"</formula>
    </cfRule>
  </conditionalFormatting>
  <conditionalFormatting sqref="Y768">
    <cfRule type="cellIs" dxfId="1685" priority="1686" stopIfTrue="1" operator="equal">
      <formula>"NO ADMISIBLE"</formula>
    </cfRule>
  </conditionalFormatting>
  <conditionalFormatting sqref="Y768">
    <cfRule type="cellIs" dxfId="1684" priority="1683" operator="equal">
      <formula>"VERIFICAR"</formula>
    </cfRule>
    <cfRule type="cellIs" dxfId="1683" priority="1684" operator="equal">
      <formula>"NO"</formula>
    </cfRule>
    <cfRule type="cellIs" dxfId="1682" priority="1685" operator="equal">
      <formula>"SI"</formula>
    </cfRule>
  </conditionalFormatting>
  <conditionalFormatting sqref="AA768:AI768">
    <cfRule type="cellIs" dxfId="1681" priority="1682" stopIfTrue="1" operator="equal">
      <formula>"NO ADMISIBLE"</formula>
    </cfRule>
  </conditionalFormatting>
  <conditionalFormatting sqref="AA768:AI768">
    <cfRule type="cellIs" dxfId="1680" priority="1679" operator="equal">
      <formula>"VERIFICAR"</formula>
    </cfRule>
    <cfRule type="cellIs" dxfId="1679" priority="1680" operator="equal">
      <formula>"NO"</formula>
    </cfRule>
    <cfRule type="cellIs" dxfId="1678" priority="1681" operator="equal">
      <formula>"SI"</formula>
    </cfRule>
  </conditionalFormatting>
  <conditionalFormatting sqref="S758:S768">
    <cfRule type="cellIs" dxfId="1677" priority="1678" stopIfTrue="1" operator="equal">
      <formula>"NO ADMISIBLE"</formula>
    </cfRule>
  </conditionalFormatting>
  <conditionalFormatting sqref="S758:S768">
    <cfRule type="cellIs" dxfId="1676" priority="1676" stopIfTrue="1" operator="equal">
      <formula>"NO ADMISIBLE"</formula>
    </cfRule>
    <cfRule type="cellIs" dxfId="1675" priority="1677" stopIfTrue="1" operator="equal">
      <formula>"ADMISIBLE"</formula>
    </cfRule>
  </conditionalFormatting>
  <conditionalFormatting sqref="K760:L761">
    <cfRule type="cellIs" dxfId="1674" priority="1675" stopIfTrue="1" operator="equal">
      <formula>"NO ADMISIBLE"</formula>
    </cfRule>
  </conditionalFormatting>
  <conditionalFormatting sqref="K759:L761">
    <cfRule type="cellIs" dxfId="1673" priority="1674" stopIfTrue="1" operator="equal">
      <formula>"NO ADMISIBLE"</formula>
    </cfRule>
  </conditionalFormatting>
  <conditionalFormatting sqref="K759:L761">
    <cfRule type="expression" dxfId="1672" priority="1673">
      <formula>MOD(ROW(),2)=0</formula>
    </cfRule>
  </conditionalFormatting>
  <conditionalFormatting sqref="K759:L761">
    <cfRule type="expression" dxfId="1671" priority="1672">
      <formula>AND(ROW()=CELL("row"),COLUMN()=CELL("COL"))</formula>
    </cfRule>
  </conditionalFormatting>
  <conditionalFormatting sqref="AA758:AA768">
    <cfRule type="cellIs" dxfId="1670" priority="1671" stopIfTrue="1" operator="equal">
      <formula>"NO ADMISIBLE"</formula>
    </cfRule>
  </conditionalFormatting>
  <conditionalFormatting sqref="AA758:AA768">
    <cfRule type="cellIs" dxfId="1669" priority="1669" stopIfTrue="1" operator="equal">
      <formula>"NO ADMISIBLE"</formula>
    </cfRule>
    <cfRule type="cellIs" dxfId="1668" priority="1670" stopIfTrue="1" operator="equal">
      <formula>"ADMISIBLE"</formula>
    </cfRule>
  </conditionalFormatting>
  <conditionalFormatting sqref="Q758:AI768">
    <cfRule type="cellIs" dxfId="1667" priority="1668" operator="equal">
      <formula>"NO CUMPLE"</formula>
    </cfRule>
  </conditionalFormatting>
  <conditionalFormatting sqref="B764:B767">
    <cfRule type="cellIs" dxfId="1666" priority="1667" stopIfTrue="1" operator="equal">
      <formula>"NO ADMISIBLE"</formula>
    </cfRule>
  </conditionalFormatting>
  <conditionalFormatting sqref="C770 C776:C779 AD770:AD779 U770:U779 Y770:Z779 M779:M780 Z780 M770:Q770 N771:Q780">
    <cfRule type="cellIs" dxfId="1665" priority="1666" stopIfTrue="1" operator="equal">
      <formula>"NO ADMISIBLE"</formula>
    </cfRule>
  </conditionalFormatting>
  <conditionalFormatting sqref="V770:Y770 V771:X779 V780 X780">
    <cfRule type="cellIs" dxfId="1664" priority="1664" stopIfTrue="1" operator="equal">
      <formula>"NO ADMISIBLE"</formula>
    </cfRule>
    <cfRule type="cellIs" dxfId="1663" priority="1665" stopIfTrue="1" operator="equal">
      <formula>"ADMISIBLE"</formula>
    </cfRule>
  </conditionalFormatting>
  <conditionalFormatting sqref="Z770:Z780">
    <cfRule type="cellIs" dxfId="1662" priority="1662" stopIfTrue="1" operator="equal">
      <formula>"NO ADMISIBLE"</formula>
    </cfRule>
    <cfRule type="cellIs" dxfId="1661" priority="1663" stopIfTrue="1" operator="equal">
      <formula>"ADMISIBLE"</formula>
    </cfRule>
  </conditionalFormatting>
  <conditionalFormatting sqref="AE770:AE779">
    <cfRule type="cellIs" dxfId="1660" priority="1661" stopIfTrue="1" operator="equal">
      <formula>"NO ADMISIBLE"</formula>
    </cfRule>
  </conditionalFormatting>
  <conditionalFormatting sqref="AE770">
    <cfRule type="cellIs" dxfId="1659" priority="1659" stopIfTrue="1" operator="equal">
      <formula>"NO ADMISIBLE"</formula>
    </cfRule>
    <cfRule type="cellIs" dxfId="1658" priority="1660" stopIfTrue="1" operator="equal">
      <formula>"ADMISIBLE"</formula>
    </cfRule>
  </conditionalFormatting>
  <conditionalFormatting sqref="AG770:AG779">
    <cfRule type="cellIs" dxfId="1657" priority="1658" stopIfTrue="1" operator="equal">
      <formula>"NO ADMISIBLE"</formula>
    </cfRule>
  </conditionalFormatting>
  <conditionalFormatting sqref="AG770">
    <cfRule type="cellIs" dxfId="1656" priority="1656" stopIfTrue="1" operator="equal">
      <formula>"NO ADMISIBLE"</formula>
    </cfRule>
    <cfRule type="cellIs" dxfId="1655" priority="1657" stopIfTrue="1" operator="equal">
      <formula>"ADMISIBLE"</formula>
    </cfRule>
  </conditionalFormatting>
  <conditionalFormatting sqref="R770:R780">
    <cfRule type="cellIs" dxfId="1654" priority="1655" stopIfTrue="1" operator="equal">
      <formula>"NO ADMISIBLE"</formula>
    </cfRule>
  </conditionalFormatting>
  <conditionalFormatting sqref="D770:D779">
    <cfRule type="cellIs" dxfId="1653" priority="1654" stopIfTrue="1" operator="equal">
      <formula>"NO ADMISIBLE"</formula>
    </cfRule>
  </conditionalFormatting>
  <conditionalFormatting sqref="AI770:AI780">
    <cfRule type="cellIs" dxfId="1652" priority="1653" stopIfTrue="1" operator="equal">
      <formula>"NO ADMISIBLE"</formula>
    </cfRule>
  </conditionalFormatting>
  <conditionalFormatting sqref="AI770:AI780">
    <cfRule type="cellIs" dxfId="1651" priority="1651" stopIfTrue="1" operator="equal">
      <formula>"NO ADMISIBLE"</formula>
    </cfRule>
    <cfRule type="cellIs" dxfId="1650" priority="1652" stopIfTrue="1" operator="equal">
      <formula>"ADMISIBLE"</formula>
    </cfRule>
  </conditionalFormatting>
  <conditionalFormatting sqref="AA770:AA780">
    <cfRule type="cellIs" dxfId="1649" priority="1650" stopIfTrue="1" operator="equal">
      <formula>"NO ADMISIBLE"</formula>
    </cfRule>
  </conditionalFormatting>
  <conditionalFormatting sqref="AA770:AA780">
    <cfRule type="cellIs" dxfId="1648" priority="1648" stopIfTrue="1" operator="equal">
      <formula>"NO ADMISIBLE"</formula>
    </cfRule>
    <cfRule type="cellIs" dxfId="1647" priority="1649" stopIfTrue="1" operator="equal">
      <formula>"ADMISIBLE"</formula>
    </cfRule>
  </conditionalFormatting>
  <conditionalFormatting sqref="J772:J780">
    <cfRule type="cellIs" dxfId="1646" priority="1647" stopIfTrue="1" operator="equal">
      <formula>"NO ADMISIBLE"</formula>
    </cfRule>
  </conditionalFormatting>
  <conditionalFormatting sqref="M771">
    <cfRule type="cellIs" dxfId="1645" priority="1646" stopIfTrue="1" operator="equal">
      <formula>"NO ADMISIBLE"</formula>
    </cfRule>
  </conditionalFormatting>
  <conditionalFormatting sqref="T770:T779">
    <cfRule type="cellIs" dxfId="1644" priority="1645" stopIfTrue="1" operator="equal">
      <formula>"NO ADMISIBLE"</formula>
    </cfRule>
  </conditionalFormatting>
  <conditionalFormatting sqref="T771:T779">
    <cfRule type="cellIs" dxfId="1643" priority="1642" operator="equal">
      <formula>"VERIFICAR"</formula>
    </cfRule>
    <cfRule type="cellIs" dxfId="1642" priority="1643" operator="equal">
      <formula>"NO"</formula>
    </cfRule>
    <cfRule type="cellIs" dxfId="1641" priority="1644" operator="equal">
      <formula>"SI"</formula>
    </cfRule>
  </conditionalFormatting>
  <conditionalFormatting sqref="AB770:AB779">
    <cfRule type="cellIs" dxfId="1640" priority="1641" stopIfTrue="1" operator="equal">
      <formula>"NO ADMISIBLE"</formula>
    </cfRule>
  </conditionalFormatting>
  <conditionalFormatting sqref="AC770:AC779">
    <cfRule type="cellIs" dxfId="1639" priority="1640" stopIfTrue="1" operator="equal">
      <formula>"NO ADMISIBLE"</formula>
    </cfRule>
  </conditionalFormatting>
  <conditionalFormatting sqref="AF770:AF780">
    <cfRule type="cellIs" dxfId="1638" priority="1639" stopIfTrue="1" operator="equal">
      <formula>"NO ADMISIBLE"</formula>
    </cfRule>
  </conditionalFormatting>
  <conditionalFormatting sqref="AF770:AF780">
    <cfRule type="cellIs" dxfId="1637" priority="1637" stopIfTrue="1" operator="equal">
      <formula>"NO ADMISIBLE"</formula>
    </cfRule>
    <cfRule type="cellIs" dxfId="1636" priority="1638" stopIfTrue="1" operator="equal">
      <formula>"ADMISIBLE"</formula>
    </cfRule>
  </conditionalFormatting>
  <conditionalFormatting sqref="AH770:AH780">
    <cfRule type="cellIs" dxfId="1635" priority="1636" stopIfTrue="1" operator="equal">
      <formula>"NO ADMISIBLE"</formula>
    </cfRule>
  </conditionalFormatting>
  <conditionalFormatting sqref="AH770:AH780">
    <cfRule type="cellIs" dxfId="1634" priority="1634" stopIfTrue="1" operator="equal">
      <formula>"NO ADMISIBLE"</formula>
    </cfRule>
    <cfRule type="cellIs" dxfId="1633" priority="1635" stopIfTrue="1" operator="equal">
      <formula>"ADMISIBLE"</formula>
    </cfRule>
  </conditionalFormatting>
  <conditionalFormatting sqref="B771:C771">
    <cfRule type="cellIs" dxfId="1632" priority="1633" stopIfTrue="1" operator="equal">
      <formula>"NO ADMISIBLE"</formula>
    </cfRule>
  </conditionalFormatting>
  <conditionalFormatting sqref="K774:M778 M772:M773">
    <cfRule type="cellIs" dxfId="1631" priority="1632" stopIfTrue="1" operator="equal">
      <formula>"NO ADMISIBLE"</formula>
    </cfRule>
  </conditionalFormatting>
  <conditionalFormatting sqref="J771:J780">
    <cfRule type="cellIs" dxfId="1630" priority="1631" stopIfTrue="1" operator="equal">
      <formula>"NO ADMISIBLE"</formula>
    </cfRule>
  </conditionalFormatting>
  <conditionalFormatting sqref="K774:L780">
    <cfRule type="cellIs" dxfId="1629" priority="1630" stopIfTrue="1" operator="equal">
      <formula>"NO ADMISIBLE"</formula>
    </cfRule>
  </conditionalFormatting>
  <conditionalFormatting sqref="C774:M780 M771:M773 C771:J773 B771:B780">
    <cfRule type="expression" dxfId="1628" priority="1629">
      <formula>MOD(ROW(),2)=0</formula>
    </cfRule>
  </conditionalFormatting>
  <conditionalFormatting sqref="T780:U780">
    <cfRule type="cellIs" dxfId="1627" priority="1628" stopIfTrue="1" operator="equal">
      <formula>"NO ADMISIBLE"</formula>
    </cfRule>
  </conditionalFormatting>
  <conditionalFormatting sqref="T780:U780">
    <cfRule type="cellIs" dxfId="1626" priority="1625" operator="equal">
      <formula>"VERIFICAR"</formula>
    </cfRule>
    <cfRule type="cellIs" dxfId="1625" priority="1626" operator="equal">
      <formula>"NO"</formula>
    </cfRule>
    <cfRule type="cellIs" dxfId="1624" priority="1627" operator="equal">
      <formula>"SI"</formula>
    </cfRule>
  </conditionalFormatting>
  <conditionalFormatting sqref="W780">
    <cfRule type="cellIs" dxfId="1623" priority="1624" stopIfTrue="1" operator="equal">
      <formula>"NO ADMISIBLE"</formula>
    </cfRule>
  </conditionalFormatting>
  <conditionalFormatting sqref="W780">
    <cfRule type="cellIs" dxfId="1622" priority="1621" operator="equal">
      <formula>"VERIFICAR"</formula>
    </cfRule>
    <cfRule type="cellIs" dxfId="1621" priority="1622" operator="equal">
      <formula>"NO"</formula>
    </cfRule>
    <cfRule type="cellIs" dxfId="1620" priority="1623" operator="equal">
      <formula>"SI"</formula>
    </cfRule>
  </conditionalFormatting>
  <conditionalFormatting sqref="Y780">
    <cfRule type="cellIs" dxfId="1619" priority="1620" stopIfTrue="1" operator="equal">
      <formula>"NO ADMISIBLE"</formula>
    </cfRule>
  </conditionalFormatting>
  <conditionalFormatting sqref="Y780">
    <cfRule type="cellIs" dxfId="1618" priority="1617" operator="equal">
      <formula>"VERIFICAR"</formula>
    </cfRule>
    <cfRule type="cellIs" dxfId="1617" priority="1618" operator="equal">
      <formula>"NO"</formula>
    </cfRule>
    <cfRule type="cellIs" dxfId="1616" priority="1619" operator="equal">
      <formula>"SI"</formula>
    </cfRule>
  </conditionalFormatting>
  <conditionalFormatting sqref="AA780:AI780">
    <cfRule type="cellIs" dxfId="1615" priority="1616" stopIfTrue="1" operator="equal">
      <formula>"NO ADMISIBLE"</formula>
    </cfRule>
  </conditionalFormatting>
  <conditionalFormatting sqref="AA780:AI780">
    <cfRule type="cellIs" dxfId="1614" priority="1613" operator="equal">
      <formula>"VERIFICAR"</formula>
    </cfRule>
    <cfRule type="cellIs" dxfId="1613" priority="1614" operator="equal">
      <formula>"NO"</formula>
    </cfRule>
    <cfRule type="cellIs" dxfId="1612" priority="1615" operator="equal">
      <formula>"SI"</formula>
    </cfRule>
  </conditionalFormatting>
  <conditionalFormatting sqref="S770:S780">
    <cfRule type="cellIs" dxfId="1611" priority="1612" stopIfTrue="1" operator="equal">
      <formula>"NO ADMISIBLE"</formula>
    </cfRule>
  </conditionalFormatting>
  <conditionalFormatting sqref="S770:S780">
    <cfRule type="cellIs" dxfId="1610" priority="1610" stopIfTrue="1" operator="equal">
      <formula>"NO ADMISIBLE"</formula>
    </cfRule>
    <cfRule type="cellIs" dxfId="1609" priority="1611" stopIfTrue="1" operator="equal">
      <formula>"ADMISIBLE"</formula>
    </cfRule>
  </conditionalFormatting>
  <conditionalFormatting sqref="K772:L773">
    <cfRule type="cellIs" dxfId="1608" priority="1609" stopIfTrue="1" operator="equal">
      <formula>"NO ADMISIBLE"</formula>
    </cfRule>
  </conditionalFormatting>
  <conditionalFormatting sqref="K771:L773">
    <cfRule type="cellIs" dxfId="1607" priority="1608" stopIfTrue="1" operator="equal">
      <formula>"NO ADMISIBLE"</formula>
    </cfRule>
  </conditionalFormatting>
  <conditionalFormatting sqref="K771:L773">
    <cfRule type="expression" dxfId="1606" priority="1607">
      <formula>MOD(ROW(),2)=0</formula>
    </cfRule>
  </conditionalFormatting>
  <conditionalFormatting sqref="K771:L773">
    <cfRule type="expression" dxfId="1605" priority="1606">
      <formula>AND(ROW()=CELL("row"),COLUMN()=CELL("COL"))</formula>
    </cfRule>
  </conditionalFormatting>
  <conditionalFormatting sqref="AA770:AA780">
    <cfRule type="cellIs" dxfId="1604" priority="1605" stopIfTrue="1" operator="equal">
      <formula>"NO ADMISIBLE"</formula>
    </cfRule>
  </conditionalFormatting>
  <conditionalFormatting sqref="AA770:AA780">
    <cfRule type="cellIs" dxfId="1603" priority="1603" stopIfTrue="1" operator="equal">
      <formula>"NO ADMISIBLE"</formula>
    </cfRule>
    <cfRule type="cellIs" dxfId="1602" priority="1604" stopIfTrue="1" operator="equal">
      <formula>"ADMISIBLE"</formula>
    </cfRule>
  </conditionalFormatting>
  <conditionalFormatting sqref="Q770:AI780">
    <cfRule type="cellIs" dxfId="1601" priority="1602" operator="equal">
      <formula>"NO CUMPLE"</formula>
    </cfRule>
  </conditionalFormatting>
  <conditionalFormatting sqref="B776:B779">
    <cfRule type="cellIs" dxfId="1600" priority="1601" stopIfTrue="1" operator="equal">
      <formula>"NO ADMISIBLE"</formula>
    </cfRule>
  </conditionalFormatting>
  <conditionalFormatting sqref="C782 C788:C791 AD782:AD791 U782:U791 Y782:Z791 M791:M792 Z792 M782:Q782 N783:Q792">
    <cfRule type="cellIs" dxfId="1599" priority="1600" stopIfTrue="1" operator="equal">
      <formula>"NO ADMISIBLE"</formula>
    </cfRule>
  </conditionalFormatting>
  <conditionalFormatting sqref="V782:Y782 V783:X791 V792 X792">
    <cfRule type="cellIs" dxfId="1598" priority="1598" stopIfTrue="1" operator="equal">
      <formula>"NO ADMISIBLE"</formula>
    </cfRule>
    <cfRule type="cellIs" dxfId="1597" priority="1599" stopIfTrue="1" operator="equal">
      <formula>"ADMISIBLE"</formula>
    </cfRule>
  </conditionalFormatting>
  <conditionalFormatting sqref="Z782:Z792">
    <cfRule type="cellIs" dxfId="1596" priority="1596" stopIfTrue="1" operator="equal">
      <formula>"NO ADMISIBLE"</formula>
    </cfRule>
    <cfRule type="cellIs" dxfId="1595" priority="1597" stopIfTrue="1" operator="equal">
      <formula>"ADMISIBLE"</formula>
    </cfRule>
  </conditionalFormatting>
  <conditionalFormatting sqref="AE782:AE791">
    <cfRule type="cellIs" dxfId="1594" priority="1595" stopIfTrue="1" operator="equal">
      <formula>"NO ADMISIBLE"</formula>
    </cfRule>
  </conditionalFormatting>
  <conditionalFormatting sqref="AE782">
    <cfRule type="cellIs" dxfId="1593" priority="1593" stopIfTrue="1" operator="equal">
      <formula>"NO ADMISIBLE"</formula>
    </cfRule>
    <cfRule type="cellIs" dxfId="1592" priority="1594" stopIfTrue="1" operator="equal">
      <formula>"ADMISIBLE"</formula>
    </cfRule>
  </conditionalFormatting>
  <conditionalFormatting sqref="AG782:AG791">
    <cfRule type="cellIs" dxfId="1591" priority="1592" stopIfTrue="1" operator="equal">
      <formula>"NO ADMISIBLE"</formula>
    </cfRule>
  </conditionalFormatting>
  <conditionalFormatting sqref="AG782">
    <cfRule type="cellIs" dxfId="1590" priority="1590" stopIfTrue="1" operator="equal">
      <formula>"NO ADMISIBLE"</formula>
    </cfRule>
    <cfRule type="cellIs" dxfId="1589" priority="1591" stopIfTrue="1" operator="equal">
      <formula>"ADMISIBLE"</formula>
    </cfRule>
  </conditionalFormatting>
  <conditionalFormatting sqref="R782:R792">
    <cfRule type="cellIs" dxfId="1588" priority="1589" stopIfTrue="1" operator="equal">
      <formula>"NO ADMISIBLE"</formula>
    </cfRule>
  </conditionalFormatting>
  <conditionalFormatting sqref="D782:D791">
    <cfRule type="cellIs" dxfId="1587" priority="1588" stopIfTrue="1" operator="equal">
      <formula>"NO ADMISIBLE"</formula>
    </cfRule>
  </conditionalFormatting>
  <conditionalFormatting sqref="AI782:AI792">
    <cfRule type="cellIs" dxfId="1586" priority="1587" stopIfTrue="1" operator="equal">
      <formula>"NO ADMISIBLE"</formula>
    </cfRule>
  </conditionalFormatting>
  <conditionalFormatting sqref="AI782:AI792">
    <cfRule type="cellIs" dxfId="1585" priority="1585" stopIfTrue="1" operator="equal">
      <formula>"NO ADMISIBLE"</formula>
    </cfRule>
    <cfRule type="cellIs" dxfId="1584" priority="1586" stopIfTrue="1" operator="equal">
      <formula>"ADMISIBLE"</formula>
    </cfRule>
  </conditionalFormatting>
  <conditionalFormatting sqref="AA782:AA792">
    <cfRule type="cellIs" dxfId="1583" priority="1584" stopIfTrue="1" operator="equal">
      <formula>"NO ADMISIBLE"</formula>
    </cfRule>
  </conditionalFormatting>
  <conditionalFormatting sqref="AA782:AA792">
    <cfRule type="cellIs" dxfId="1582" priority="1582" stopIfTrue="1" operator="equal">
      <formula>"NO ADMISIBLE"</formula>
    </cfRule>
    <cfRule type="cellIs" dxfId="1581" priority="1583" stopIfTrue="1" operator="equal">
      <formula>"ADMISIBLE"</formula>
    </cfRule>
  </conditionalFormatting>
  <conditionalFormatting sqref="J784:J792">
    <cfRule type="cellIs" dxfId="1580" priority="1581" stopIfTrue="1" operator="equal">
      <formula>"NO ADMISIBLE"</formula>
    </cfRule>
  </conditionalFormatting>
  <conditionalFormatting sqref="M783">
    <cfRule type="cellIs" dxfId="1579" priority="1580" stopIfTrue="1" operator="equal">
      <formula>"NO ADMISIBLE"</formula>
    </cfRule>
  </conditionalFormatting>
  <conditionalFormatting sqref="T782:T791">
    <cfRule type="cellIs" dxfId="1578" priority="1579" stopIfTrue="1" operator="equal">
      <formula>"NO ADMISIBLE"</formula>
    </cfRule>
  </conditionalFormatting>
  <conditionalFormatting sqref="T783:T791">
    <cfRule type="cellIs" dxfId="1577" priority="1576" operator="equal">
      <formula>"VERIFICAR"</formula>
    </cfRule>
    <cfRule type="cellIs" dxfId="1576" priority="1577" operator="equal">
      <formula>"NO"</formula>
    </cfRule>
    <cfRule type="cellIs" dxfId="1575" priority="1578" operator="equal">
      <formula>"SI"</formula>
    </cfRule>
  </conditionalFormatting>
  <conditionalFormatting sqref="AB782:AB791">
    <cfRule type="cellIs" dxfId="1574" priority="1575" stopIfTrue="1" operator="equal">
      <formula>"NO ADMISIBLE"</formula>
    </cfRule>
  </conditionalFormatting>
  <conditionalFormatting sqref="AC782:AC791">
    <cfRule type="cellIs" dxfId="1573" priority="1574" stopIfTrue="1" operator="equal">
      <formula>"NO ADMISIBLE"</formula>
    </cfRule>
  </conditionalFormatting>
  <conditionalFormatting sqref="AF782:AF792">
    <cfRule type="cellIs" dxfId="1572" priority="1573" stopIfTrue="1" operator="equal">
      <formula>"NO ADMISIBLE"</formula>
    </cfRule>
  </conditionalFormatting>
  <conditionalFormatting sqref="AF782:AF792">
    <cfRule type="cellIs" dxfId="1571" priority="1571" stopIfTrue="1" operator="equal">
      <formula>"NO ADMISIBLE"</formula>
    </cfRule>
    <cfRule type="cellIs" dxfId="1570" priority="1572" stopIfTrue="1" operator="equal">
      <formula>"ADMISIBLE"</formula>
    </cfRule>
  </conditionalFormatting>
  <conditionalFormatting sqref="AH782:AH792">
    <cfRule type="cellIs" dxfId="1569" priority="1570" stopIfTrue="1" operator="equal">
      <formula>"NO ADMISIBLE"</formula>
    </cfRule>
  </conditionalFormatting>
  <conditionalFormatting sqref="AH782:AH792">
    <cfRule type="cellIs" dxfId="1568" priority="1568" stopIfTrue="1" operator="equal">
      <formula>"NO ADMISIBLE"</formula>
    </cfRule>
    <cfRule type="cellIs" dxfId="1567" priority="1569" stopIfTrue="1" operator="equal">
      <formula>"ADMISIBLE"</formula>
    </cfRule>
  </conditionalFormatting>
  <conditionalFormatting sqref="B783:C783">
    <cfRule type="cellIs" dxfId="1566" priority="1567" stopIfTrue="1" operator="equal">
      <formula>"NO ADMISIBLE"</formula>
    </cfRule>
  </conditionalFormatting>
  <conditionalFormatting sqref="K786:M790 M784:M785">
    <cfRule type="cellIs" dxfId="1565" priority="1566" stopIfTrue="1" operator="equal">
      <formula>"NO ADMISIBLE"</formula>
    </cfRule>
  </conditionalFormatting>
  <conditionalFormatting sqref="J783:J792">
    <cfRule type="cellIs" dxfId="1564" priority="1565" stopIfTrue="1" operator="equal">
      <formula>"NO ADMISIBLE"</formula>
    </cfRule>
  </conditionalFormatting>
  <conditionalFormatting sqref="K786:L792">
    <cfRule type="cellIs" dxfId="1563" priority="1564" stopIfTrue="1" operator="equal">
      <formula>"NO ADMISIBLE"</formula>
    </cfRule>
  </conditionalFormatting>
  <conditionalFormatting sqref="C786:M792 M783:M785 C783:J785 B783:B792">
    <cfRule type="expression" dxfId="1562" priority="1563">
      <formula>MOD(ROW(),2)=0</formula>
    </cfRule>
  </conditionalFormatting>
  <conditionalFormatting sqref="T792:U792">
    <cfRule type="cellIs" dxfId="1561" priority="1562" stopIfTrue="1" operator="equal">
      <formula>"NO ADMISIBLE"</formula>
    </cfRule>
  </conditionalFormatting>
  <conditionalFormatting sqref="T792:U792">
    <cfRule type="cellIs" dxfId="1560" priority="1559" operator="equal">
      <formula>"VERIFICAR"</formula>
    </cfRule>
    <cfRule type="cellIs" dxfId="1559" priority="1560" operator="equal">
      <formula>"NO"</formula>
    </cfRule>
    <cfRule type="cellIs" dxfId="1558" priority="1561" operator="equal">
      <formula>"SI"</formula>
    </cfRule>
  </conditionalFormatting>
  <conditionalFormatting sqref="W792">
    <cfRule type="cellIs" dxfId="1557" priority="1558" stopIfTrue="1" operator="equal">
      <formula>"NO ADMISIBLE"</formula>
    </cfRule>
  </conditionalFormatting>
  <conditionalFormatting sqref="W792">
    <cfRule type="cellIs" dxfId="1556" priority="1555" operator="equal">
      <formula>"VERIFICAR"</formula>
    </cfRule>
    <cfRule type="cellIs" dxfId="1555" priority="1556" operator="equal">
      <formula>"NO"</formula>
    </cfRule>
    <cfRule type="cellIs" dxfId="1554" priority="1557" operator="equal">
      <formula>"SI"</formula>
    </cfRule>
  </conditionalFormatting>
  <conditionalFormatting sqref="Y792">
    <cfRule type="cellIs" dxfId="1553" priority="1554" stopIfTrue="1" operator="equal">
      <formula>"NO ADMISIBLE"</formula>
    </cfRule>
  </conditionalFormatting>
  <conditionalFormatting sqref="Y792">
    <cfRule type="cellIs" dxfId="1552" priority="1551" operator="equal">
      <formula>"VERIFICAR"</formula>
    </cfRule>
    <cfRule type="cellIs" dxfId="1551" priority="1552" operator="equal">
      <formula>"NO"</formula>
    </cfRule>
    <cfRule type="cellIs" dxfId="1550" priority="1553" operator="equal">
      <formula>"SI"</formula>
    </cfRule>
  </conditionalFormatting>
  <conditionalFormatting sqref="AA792:AI792">
    <cfRule type="cellIs" dxfId="1549" priority="1550" stopIfTrue="1" operator="equal">
      <formula>"NO ADMISIBLE"</formula>
    </cfRule>
  </conditionalFormatting>
  <conditionalFormatting sqref="AA792:AI792">
    <cfRule type="cellIs" dxfId="1548" priority="1547" operator="equal">
      <formula>"VERIFICAR"</formula>
    </cfRule>
    <cfRule type="cellIs" dxfId="1547" priority="1548" operator="equal">
      <formula>"NO"</formula>
    </cfRule>
    <cfRule type="cellIs" dxfId="1546" priority="1549" operator="equal">
      <formula>"SI"</formula>
    </cfRule>
  </conditionalFormatting>
  <conditionalFormatting sqref="S782:S792">
    <cfRule type="cellIs" dxfId="1545" priority="1546" stopIfTrue="1" operator="equal">
      <formula>"NO ADMISIBLE"</formula>
    </cfRule>
  </conditionalFormatting>
  <conditionalFormatting sqref="S782:S792">
    <cfRule type="cellIs" dxfId="1544" priority="1544" stopIfTrue="1" operator="equal">
      <formula>"NO ADMISIBLE"</formula>
    </cfRule>
    <cfRule type="cellIs" dxfId="1543" priority="1545" stopIfTrue="1" operator="equal">
      <formula>"ADMISIBLE"</formula>
    </cfRule>
  </conditionalFormatting>
  <conditionalFormatting sqref="K784:L785">
    <cfRule type="cellIs" dxfId="1542" priority="1543" stopIfTrue="1" operator="equal">
      <formula>"NO ADMISIBLE"</formula>
    </cfRule>
  </conditionalFormatting>
  <conditionalFormatting sqref="K783:L785">
    <cfRule type="cellIs" dxfId="1541" priority="1542" stopIfTrue="1" operator="equal">
      <formula>"NO ADMISIBLE"</formula>
    </cfRule>
  </conditionalFormatting>
  <conditionalFormatting sqref="K783:L785">
    <cfRule type="expression" dxfId="1540" priority="1541">
      <formula>MOD(ROW(),2)=0</formula>
    </cfRule>
  </conditionalFormatting>
  <conditionalFormatting sqref="K783:L785">
    <cfRule type="expression" dxfId="1539" priority="1540">
      <formula>AND(ROW()=CELL("row"),COLUMN()=CELL("COL"))</formula>
    </cfRule>
  </conditionalFormatting>
  <conditionalFormatting sqref="AA782:AA792">
    <cfRule type="cellIs" dxfId="1538" priority="1539" stopIfTrue="1" operator="equal">
      <formula>"NO ADMISIBLE"</formula>
    </cfRule>
  </conditionalFormatting>
  <conditionalFormatting sqref="AA782:AA792">
    <cfRule type="cellIs" dxfId="1537" priority="1537" stopIfTrue="1" operator="equal">
      <formula>"NO ADMISIBLE"</formula>
    </cfRule>
    <cfRule type="cellIs" dxfId="1536" priority="1538" stopIfTrue="1" operator="equal">
      <formula>"ADMISIBLE"</formula>
    </cfRule>
  </conditionalFormatting>
  <conditionalFormatting sqref="Q782:AI792">
    <cfRule type="cellIs" dxfId="1535" priority="1536" operator="equal">
      <formula>"NO CUMPLE"</formula>
    </cfRule>
  </conditionalFormatting>
  <conditionalFormatting sqref="B788:B791">
    <cfRule type="cellIs" dxfId="1534" priority="1535" stopIfTrue="1" operator="equal">
      <formula>"NO ADMISIBLE"</formula>
    </cfRule>
  </conditionalFormatting>
  <conditionalFormatting sqref="C794 C800:C803 AD794:AD803 U794:U803 Y794:Z803 M803:M804 Z804 M794:Q794 N795:Q804">
    <cfRule type="cellIs" dxfId="1533" priority="1534" stopIfTrue="1" operator="equal">
      <formula>"NO ADMISIBLE"</formula>
    </cfRule>
  </conditionalFormatting>
  <conditionalFormatting sqref="V794:Y794 V795:X803 V804 X804">
    <cfRule type="cellIs" dxfId="1532" priority="1532" stopIfTrue="1" operator="equal">
      <formula>"NO ADMISIBLE"</formula>
    </cfRule>
    <cfRule type="cellIs" dxfId="1531" priority="1533" stopIfTrue="1" operator="equal">
      <formula>"ADMISIBLE"</formula>
    </cfRule>
  </conditionalFormatting>
  <conditionalFormatting sqref="Z794:Z804">
    <cfRule type="cellIs" dxfId="1530" priority="1530" stopIfTrue="1" operator="equal">
      <formula>"NO ADMISIBLE"</formula>
    </cfRule>
    <cfRule type="cellIs" dxfId="1529" priority="1531" stopIfTrue="1" operator="equal">
      <formula>"ADMISIBLE"</formula>
    </cfRule>
  </conditionalFormatting>
  <conditionalFormatting sqref="AE794:AE803">
    <cfRule type="cellIs" dxfId="1528" priority="1529" stopIfTrue="1" operator="equal">
      <formula>"NO ADMISIBLE"</formula>
    </cfRule>
  </conditionalFormatting>
  <conditionalFormatting sqref="AE794">
    <cfRule type="cellIs" dxfId="1527" priority="1527" stopIfTrue="1" operator="equal">
      <formula>"NO ADMISIBLE"</formula>
    </cfRule>
    <cfRule type="cellIs" dxfId="1526" priority="1528" stopIfTrue="1" operator="equal">
      <formula>"ADMISIBLE"</formula>
    </cfRule>
  </conditionalFormatting>
  <conditionalFormatting sqref="AG794:AG803">
    <cfRule type="cellIs" dxfId="1525" priority="1526" stopIfTrue="1" operator="equal">
      <formula>"NO ADMISIBLE"</formula>
    </cfRule>
  </conditionalFormatting>
  <conditionalFormatting sqref="AG794">
    <cfRule type="cellIs" dxfId="1524" priority="1524" stopIfTrue="1" operator="equal">
      <formula>"NO ADMISIBLE"</formula>
    </cfRule>
    <cfRule type="cellIs" dxfId="1523" priority="1525" stopIfTrue="1" operator="equal">
      <formula>"ADMISIBLE"</formula>
    </cfRule>
  </conditionalFormatting>
  <conditionalFormatting sqref="R794:R804">
    <cfRule type="cellIs" dxfId="1522" priority="1523" stopIfTrue="1" operator="equal">
      <formula>"NO ADMISIBLE"</formula>
    </cfRule>
  </conditionalFormatting>
  <conditionalFormatting sqref="D794:D803">
    <cfRule type="cellIs" dxfId="1521" priority="1522" stopIfTrue="1" operator="equal">
      <formula>"NO ADMISIBLE"</formula>
    </cfRule>
  </conditionalFormatting>
  <conditionalFormatting sqref="AI794:AI804">
    <cfRule type="cellIs" dxfId="1520" priority="1521" stopIfTrue="1" operator="equal">
      <formula>"NO ADMISIBLE"</formula>
    </cfRule>
  </conditionalFormatting>
  <conditionalFormatting sqref="AI794:AI804">
    <cfRule type="cellIs" dxfId="1519" priority="1519" stopIfTrue="1" operator="equal">
      <formula>"NO ADMISIBLE"</formula>
    </cfRule>
    <cfRule type="cellIs" dxfId="1518" priority="1520" stopIfTrue="1" operator="equal">
      <formula>"ADMISIBLE"</formula>
    </cfRule>
  </conditionalFormatting>
  <conditionalFormatting sqref="AA794:AA804">
    <cfRule type="cellIs" dxfId="1517" priority="1518" stopIfTrue="1" operator="equal">
      <formula>"NO ADMISIBLE"</formula>
    </cfRule>
  </conditionalFormatting>
  <conditionalFormatting sqref="AA794:AA804">
    <cfRule type="cellIs" dxfId="1516" priority="1516" stopIfTrue="1" operator="equal">
      <formula>"NO ADMISIBLE"</formula>
    </cfRule>
    <cfRule type="cellIs" dxfId="1515" priority="1517" stopIfTrue="1" operator="equal">
      <formula>"ADMISIBLE"</formula>
    </cfRule>
  </conditionalFormatting>
  <conditionalFormatting sqref="J796:J804">
    <cfRule type="cellIs" dxfId="1514" priority="1515" stopIfTrue="1" operator="equal">
      <formula>"NO ADMISIBLE"</formula>
    </cfRule>
  </conditionalFormatting>
  <conditionalFormatting sqref="M795">
    <cfRule type="cellIs" dxfId="1513" priority="1514" stopIfTrue="1" operator="equal">
      <formula>"NO ADMISIBLE"</formula>
    </cfRule>
  </conditionalFormatting>
  <conditionalFormatting sqref="T794:T803">
    <cfRule type="cellIs" dxfId="1512" priority="1513" stopIfTrue="1" operator="equal">
      <formula>"NO ADMISIBLE"</formula>
    </cfRule>
  </conditionalFormatting>
  <conditionalFormatting sqref="T795:T803">
    <cfRule type="cellIs" dxfId="1511" priority="1510" operator="equal">
      <formula>"VERIFICAR"</formula>
    </cfRule>
    <cfRule type="cellIs" dxfId="1510" priority="1511" operator="equal">
      <formula>"NO"</formula>
    </cfRule>
    <cfRule type="cellIs" dxfId="1509" priority="1512" operator="equal">
      <formula>"SI"</formula>
    </cfRule>
  </conditionalFormatting>
  <conditionalFormatting sqref="AB794:AB803">
    <cfRule type="cellIs" dxfId="1508" priority="1509" stopIfTrue="1" operator="equal">
      <formula>"NO ADMISIBLE"</formula>
    </cfRule>
  </conditionalFormatting>
  <conditionalFormatting sqref="AC794:AC803">
    <cfRule type="cellIs" dxfId="1507" priority="1508" stopIfTrue="1" operator="equal">
      <formula>"NO ADMISIBLE"</formula>
    </cfRule>
  </conditionalFormatting>
  <conditionalFormatting sqref="AF794:AF804">
    <cfRule type="cellIs" dxfId="1506" priority="1507" stopIfTrue="1" operator="equal">
      <formula>"NO ADMISIBLE"</formula>
    </cfRule>
  </conditionalFormatting>
  <conditionalFormatting sqref="AF794:AF804">
    <cfRule type="cellIs" dxfId="1505" priority="1505" stopIfTrue="1" operator="equal">
      <formula>"NO ADMISIBLE"</formula>
    </cfRule>
    <cfRule type="cellIs" dxfId="1504" priority="1506" stopIfTrue="1" operator="equal">
      <formula>"ADMISIBLE"</formula>
    </cfRule>
  </conditionalFormatting>
  <conditionalFormatting sqref="AH794:AH804">
    <cfRule type="cellIs" dxfId="1503" priority="1504" stopIfTrue="1" operator="equal">
      <formula>"NO ADMISIBLE"</formula>
    </cfRule>
  </conditionalFormatting>
  <conditionalFormatting sqref="AH794:AH804">
    <cfRule type="cellIs" dxfId="1502" priority="1502" stopIfTrue="1" operator="equal">
      <formula>"NO ADMISIBLE"</formula>
    </cfRule>
    <cfRule type="cellIs" dxfId="1501" priority="1503" stopIfTrue="1" operator="equal">
      <formula>"ADMISIBLE"</formula>
    </cfRule>
  </conditionalFormatting>
  <conditionalFormatting sqref="B795:C795">
    <cfRule type="cellIs" dxfId="1500" priority="1501" stopIfTrue="1" operator="equal">
      <formula>"NO ADMISIBLE"</formula>
    </cfRule>
  </conditionalFormatting>
  <conditionalFormatting sqref="K798:M802 M796:M797">
    <cfRule type="cellIs" dxfId="1499" priority="1500" stopIfTrue="1" operator="equal">
      <formula>"NO ADMISIBLE"</formula>
    </cfRule>
  </conditionalFormatting>
  <conditionalFormatting sqref="J795:J804">
    <cfRule type="cellIs" dxfId="1498" priority="1499" stopIfTrue="1" operator="equal">
      <formula>"NO ADMISIBLE"</formula>
    </cfRule>
  </conditionalFormatting>
  <conditionalFormatting sqref="K798:L804">
    <cfRule type="cellIs" dxfId="1497" priority="1498" stopIfTrue="1" operator="equal">
      <formula>"NO ADMISIBLE"</formula>
    </cfRule>
  </conditionalFormatting>
  <conditionalFormatting sqref="C798:M804 M795:M797 C795:J797 B795:B804">
    <cfRule type="expression" dxfId="1496" priority="1497">
      <formula>MOD(ROW(),2)=0</formula>
    </cfRule>
  </conditionalFormatting>
  <conditionalFormatting sqref="T804:U804">
    <cfRule type="cellIs" dxfId="1495" priority="1496" stopIfTrue="1" operator="equal">
      <formula>"NO ADMISIBLE"</formula>
    </cfRule>
  </conditionalFormatting>
  <conditionalFormatting sqref="T804:U804">
    <cfRule type="cellIs" dxfId="1494" priority="1493" operator="equal">
      <formula>"VERIFICAR"</formula>
    </cfRule>
    <cfRule type="cellIs" dxfId="1493" priority="1494" operator="equal">
      <formula>"NO"</formula>
    </cfRule>
    <cfRule type="cellIs" dxfId="1492" priority="1495" operator="equal">
      <formula>"SI"</formula>
    </cfRule>
  </conditionalFormatting>
  <conditionalFormatting sqref="W804">
    <cfRule type="cellIs" dxfId="1491" priority="1492" stopIfTrue="1" operator="equal">
      <formula>"NO ADMISIBLE"</formula>
    </cfRule>
  </conditionalFormatting>
  <conditionalFormatting sqref="W804">
    <cfRule type="cellIs" dxfId="1490" priority="1489" operator="equal">
      <formula>"VERIFICAR"</formula>
    </cfRule>
    <cfRule type="cellIs" dxfId="1489" priority="1490" operator="equal">
      <formula>"NO"</formula>
    </cfRule>
    <cfRule type="cellIs" dxfId="1488" priority="1491" operator="equal">
      <formula>"SI"</formula>
    </cfRule>
  </conditionalFormatting>
  <conditionalFormatting sqref="Y804">
    <cfRule type="cellIs" dxfId="1487" priority="1488" stopIfTrue="1" operator="equal">
      <formula>"NO ADMISIBLE"</formula>
    </cfRule>
  </conditionalFormatting>
  <conditionalFormatting sqref="Y804">
    <cfRule type="cellIs" dxfId="1486" priority="1485" operator="equal">
      <formula>"VERIFICAR"</formula>
    </cfRule>
    <cfRule type="cellIs" dxfId="1485" priority="1486" operator="equal">
      <formula>"NO"</formula>
    </cfRule>
    <cfRule type="cellIs" dxfId="1484" priority="1487" operator="equal">
      <formula>"SI"</formula>
    </cfRule>
  </conditionalFormatting>
  <conditionalFormatting sqref="AA804:AI804">
    <cfRule type="cellIs" dxfId="1483" priority="1484" stopIfTrue="1" operator="equal">
      <formula>"NO ADMISIBLE"</formula>
    </cfRule>
  </conditionalFormatting>
  <conditionalFormatting sqref="AA804:AI804">
    <cfRule type="cellIs" dxfId="1482" priority="1481" operator="equal">
      <formula>"VERIFICAR"</formula>
    </cfRule>
    <cfRule type="cellIs" dxfId="1481" priority="1482" operator="equal">
      <formula>"NO"</formula>
    </cfRule>
    <cfRule type="cellIs" dxfId="1480" priority="1483" operator="equal">
      <formula>"SI"</formula>
    </cfRule>
  </conditionalFormatting>
  <conditionalFormatting sqref="S794:S804">
    <cfRule type="cellIs" dxfId="1479" priority="1480" stopIfTrue="1" operator="equal">
      <formula>"NO ADMISIBLE"</formula>
    </cfRule>
  </conditionalFormatting>
  <conditionalFormatting sqref="S794:S804">
    <cfRule type="cellIs" dxfId="1478" priority="1478" stopIfTrue="1" operator="equal">
      <formula>"NO ADMISIBLE"</formula>
    </cfRule>
    <cfRule type="cellIs" dxfId="1477" priority="1479" stopIfTrue="1" operator="equal">
      <formula>"ADMISIBLE"</formula>
    </cfRule>
  </conditionalFormatting>
  <conditionalFormatting sqref="K796:L797">
    <cfRule type="cellIs" dxfId="1476" priority="1477" stopIfTrue="1" operator="equal">
      <formula>"NO ADMISIBLE"</formula>
    </cfRule>
  </conditionalFormatting>
  <conditionalFormatting sqref="K795:L797">
    <cfRule type="cellIs" dxfId="1475" priority="1476" stopIfTrue="1" operator="equal">
      <formula>"NO ADMISIBLE"</formula>
    </cfRule>
  </conditionalFormatting>
  <conditionalFormatting sqref="K795:L797">
    <cfRule type="expression" dxfId="1474" priority="1475">
      <formula>MOD(ROW(),2)=0</formula>
    </cfRule>
  </conditionalFormatting>
  <conditionalFormatting sqref="K795:L797">
    <cfRule type="expression" dxfId="1473" priority="1474">
      <formula>AND(ROW()=CELL("row"),COLUMN()=CELL("COL"))</formula>
    </cfRule>
  </conditionalFormatting>
  <conditionalFormatting sqref="AA794:AA804">
    <cfRule type="cellIs" dxfId="1472" priority="1473" stopIfTrue="1" operator="equal">
      <formula>"NO ADMISIBLE"</formula>
    </cfRule>
  </conditionalFormatting>
  <conditionalFormatting sqref="AA794:AA804">
    <cfRule type="cellIs" dxfId="1471" priority="1471" stopIfTrue="1" operator="equal">
      <formula>"NO ADMISIBLE"</formula>
    </cfRule>
    <cfRule type="cellIs" dxfId="1470" priority="1472" stopIfTrue="1" operator="equal">
      <formula>"ADMISIBLE"</formula>
    </cfRule>
  </conditionalFormatting>
  <conditionalFormatting sqref="Q794:AI804">
    <cfRule type="cellIs" dxfId="1469" priority="1470" operator="equal">
      <formula>"NO CUMPLE"</formula>
    </cfRule>
  </conditionalFormatting>
  <conditionalFormatting sqref="B800:B803">
    <cfRule type="cellIs" dxfId="1468" priority="1469" stopIfTrue="1" operator="equal">
      <formula>"NO ADMISIBLE"</formula>
    </cfRule>
  </conditionalFormatting>
  <conditionalFormatting sqref="C806 C812:C815 AD806:AD815 U806:U815 Y806:Z815 M815:M816 Z816 M806:Q806 N807:Q816">
    <cfRule type="cellIs" dxfId="1467" priority="1468" stopIfTrue="1" operator="equal">
      <formula>"NO ADMISIBLE"</formula>
    </cfRule>
  </conditionalFormatting>
  <conditionalFormatting sqref="V806:Y806 V807:X815 V816 X816">
    <cfRule type="cellIs" dxfId="1466" priority="1466" stopIfTrue="1" operator="equal">
      <formula>"NO ADMISIBLE"</formula>
    </cfRule>
    <cfRule type="cellIs" dxfId="1465" priority="1467" stopIfTrue="1" operator="equal">
      <formula>"ADMISIBLE"</formula>
    </cfRule>
  </conditionalFormatting>
  <conditionalFormatting sqref="Z806:Z816">
    <cfRule type="cellIs" dxfId="1464" priority="1464" stopIfTrue="1" operator="equal">
      <formula>"NO ADMISIBLE"</formula>
    </cfRule>
    <cfRule type="cellIs" dxfId="1463" priority="1465" stopIfTrue="1" operator="equal">
      <formula>"ADMISIBLE"</formula>
    </cfRule>
  </conditionalFormatting>
  <conditionalFormatting sqref="AE806:AE815">
    <cfRule type="cellIs" dxfId="1462" priority="1463" stopIfTrue="1" operator="equal">
      <formula>"NO ADMISIBLE"</formula>
    </cfRule>
  </conditionalFormatting>
  <conditionalFormatting sqref="AE806">
    <cfRule type="cellIs" dxfId="1461" priority="1461" stopIfTrue="1" operator="equal">
      <formula>"NO ADMISIBLE"</formula>
    </cfRule>
    <cfRule type="cellIs" dxfId="1460" priority="1462" stopIfTrue="1" operator="equal">
      <formula>"ADMISIBLE"</formula>
    </cfRule>
  </conditionalFormatting>
  <conditionalFormatting sqref="AG806:AG815">
    <cfRule type="cellIs" dxfId="1459" priority="1460" stopIfTrue="1" operator="equal">
      <formula>"NO ADMISIBLE"</formula>
    </cfRule>
  </conditionalFormatting>
  <conditionalFormatting sqref="AG806">
    <cfRule type="cellIs" dxfId="1458" priority="1458" stopIfTrue="1" operator="equal">
      <formula>"NO ADMISIBLE"</formula>
    </cfRule>
    <cfRule type="cellIs" dxfId="1457" priority="1459" stopIfTrue="1" operator="equal">
      <formula>"ADMISIBLE"</formula>
    </cfRule>
  </conditionalFormatting>
  <conditionalFormatting sqref="R806:R816">
    <cfRule type="cellIs" dxfId="1456" priority="1457" stopIfTrue="1" operator="equal">
      <formula>"NO ADMISIBLE"</formula>
    </cfRule>
  </conditionalFormatting>
  <conditionalFormatting sqref="D806:D815">
    <cfRule type="cellIs" dxfId="1455" priority="1456" stopIfTrue="1" operator="equal">
      <formula>"NO ADMISIBLE"</formula>
    </cfRule>
  </conditionalFormatting>
  <conditionalFormatting sqref="AI806:AI816">
    <cfRule type="cellIs" dxfId="1454" priority="1455" stopIfTrue="1" operator="equal">
      <formula>"NO ADMISIBLE"</formula>
    </cfRule>
  </conditionalFormatting>
  <conditionalFormatting sqref="AI806:AI816">
    <cfRule type="cellIs" dxfId="1453" priority="1453" stopIfTrue="1" operator="equal">
      <formula>"NO ADMISIBLE"</formula>
    </cfRule>
    <cfRule type="cellIs" dxfId="1452" priority="1454" stopIfTrue="1" operator="equal">
      <formula>"ADMISIBLE"</formula>
    </cfRule>
  </conditionalFormatting>
  <conditionalFormatting sqref="AA806:AA816">
    <cfRule type="cellIs" dxfId="1451" priority="1452" stopIfTrue="1" operator="equal">
      <formula>"NO ADMISIBLE"</formula>
    </cfRule>
  </conditionalFormatting>
  <conditionalFormatting sqref="AA806:AA816">
    <cfRule type="cellIs" dxfId="1450" priority="1450" stopIfTrue="1" operator="equal">
      <formula>"NO ADMISIBLE"</formula>
    </cfRule>
    <cfRule type="cellIs" dxfId="1449" priority="1451" stopIfTrue="1" operator="equal">
      <formula>"ADMISIBLE"</formula>
    </cfRule>
  </conditionalFormatting>
  <conditionalFormatting sqref="J808:J816">
    <cfRule type="cellIs" dxfId="1448" priority="1449" stopIfTrue="1" operator="equal">
      <formula>"NO ADMISIBLE"</formula>
    </cfRule>
  </conditionalFormatting>
  <conditionalFormatting sqref="M807">
    <cfRule type="cellIs" dxfId="1447" priority="1448" stopIfTrue="1" operator="equal">
      <formula>"NO ADMISIBLE"</formula>
    </cfRule>
  </conditionalFormatting>
  <conditionalFormatting sqref="T806:T815">
    <cfRule type="cellIs" dxfId="1446" priority="1447" stopIfTrue="1" operator="equal">
      <formula>"NO ADMISIBLE"</formula>
    </cfRule>
  </conditionalFormatting>
  <conditionalFormatting sqref="T807:T815">
    <cfRule type="cellIs" dxfId="1445" priority="1444" operator="equal">
      <formula>"VERIFICAR"</formula>
    </cfRule>
    <cfRule type="cellIs" dxfId="1444" priority="1445" operator="equal">
      <formula>"NO"</formula>
    </cfRule>
    <cfRule type="cellIs" dxfId="1443" priority="1446" operator="equal">
      <formula>"SI"</formula>
    </cfRule>
  </conditionalFormatting>
  <conditionalFormatting sqref="AB806:AB815">
    <cfRule type="cellIs" dxfId="1442" priority="1443" stopIfTrue="1" operator="equal">
      <formula>"NO ADMISIBLE"</formula>
    </cfRule>
  </conditionalFormatting>
  <conditionalFormatting sqref="AC806:AC815">
    <cfRule type="cellIs" dxfId="1441" priority="1442" stopIfTrue="1" operator="equal">
      <formula>"NO ADMISIBLE"</formula>
    </cfRule>
  </conditionalFormatting>
  <conditionalFormatting sqref="AF806:AF816">
    <cfRule type="cellIs" dxfId="1440" priority="1441" stopIfTrue="1" operator="equal">
      <formula>"NO ADMISIBLE"</formula>
    </cfRule>
  </conditionalFormatting>
  <conditionalFormatting sqref="AF806:AF816">
    <cfRule type="cellIs" dxfId="1439" priority="1439" stopIfTrue="1" operator="equal">
      <formula>"NO ADMISIBLE"</formula>
    </cfRule>
    <cfRule type="cellIs" dxfId="1438" priority="1440" stopIfTrue="1" operator="equal">
      <formula>"ADMISIBLE"</formula>
    </cfRule>
  </conditionalFormatting>
  <conditionalFormatting sqref="AH806:AH816">
    <cfRule type="cellIs" dxfId="1437" priority="1438" stopIfTrue="1" operator="equal">
      <formula>"NO ADMISIBLE"</formula>
    </cfRule>
  </conditionalFormatting>
  <conditionalFormatting sqref="AH806:AH816">
    <cfRule type="cellIs" dxfId="1436" priority="1436" stopIfTrue="1" operator="equal">
      <formula>"NO ADMISIBLE"</formula>
    </cfRule>
    <cfRule type="cellIs" dxfId="1435" priority="1437" stopIfTrue="1" operator="equal">
      <formula>"ADMISIBLE"</formula>
    </cfRule>
  </conditionalFormatting>
  <conditionalFormatting sqref="B807:C807">
    <cfRule type="cellIs" dxfId="1434" priority="1435" stopIfTrue="1" operator="equal">
      <formula>"NO ADMISIBLE"</formula>
    </cfRule>
  </conditionalFormatting>
  <conditionalFormatting sqref="K810:M814 M808:M809">
    <cfRule type="cellIs" dxfId="1433" priority="1434" stopIfTrue="1" operator="equal">
      <formula>"NO ADMISIBLE"</formula>
    </cfRule>
  </conditionalFormatting>
  <conditionalFormatting sqref="J807:J816">
    <cfRule type="cellIs" dxfId="1432" priority="1433" stopIfTrue="1" operator="equal">
      <formula>"NO ADMISIBLE"</formula>
    </cfRule>
  </conditionalFormatting>
  <conditionalFormatting sqref="K810:L816">
    <cfRule type="cellIs" dxfId="1431" priority="1432" stopIfTrue="1" operator="equal">
      <formula>"NO ADMISIBLE"</formula>
    </cfRule>
  </conditionalFormatting>
  <conditionalFormatting sqref="C810:M816 M807:M809 C807:J809 B807:B816">
    <cfRule type="expression" dxfId="1430" priority="1431">
      <formula>MOD(ROW(),2)=0</formula>
    </cfRule>
  </conditionalFormatting>
  <conditionalFormatting sqref="T816:U816">
    <cfRule type="cellIs" dxfId="1429" priority="1430" stopIfTrue="1" operator="equal">
      <formula>"NO ADMISIBLE"</formula>
    </cfRule>
  </conditionalFormatting>
  <conditionalFormatting sqref="T816:U816">
    <cfRule type="cellIs" dxfId="1428" priority="1427" operator="equal">
      <formula>"VERIFICAR"</formula>
    </cfRule>
    <cfRule type="cellIs" dxfId="1427" priority="1428" operator="equal">
      <formula>"NO"</formula>
    </cfRule>
    <cfRule type="cellIs" dxfId="1426" priority="1429" operator="equal">
      <formula>"SI"</formula>
    </cfRule>
  </conditionalFormatting>
  <conditionalFormatting sqref="W816">
    <cfRule type="cellIs" dxfId="1425" priority="1426" stopIfTrue="1" operator="equal">
      <formula>"NO ADMISIBLE"</formula>
    </cfRule>
  </conditionalFormatting>
  <conditionalFormatting sqref="W816">
    <cfRule type="cellIs" dxfId="1424" priority="1423" operator="equal">
      <formula>"VERIFICAR"</formula>
    </cfRule>
    <cfRule type="cellIs" dxfId="1423" priority="1424" operator="equal">
      <formula>"NO"</formula>
    </cfRule>
    <cfRule type="cellIs" dxfId="1422" priority="1425" operator="equal">
      <formula>"SI"</formula>
    </cfRule>
  </conditionalFormatting>
  <conditionalFormatting sqref="Y816">
    <cfRule type="cellIs" dxfId="1421" priority="1422" stopIfTrue="1" operator="equal">
      <formula>"NO ADMISIBLE"</formula>
    </cfRule>
  </conditionalFormatting>
  <conditionalFormatting sqref="Y816">
    <cfRule type="cellIs" dxfId="1420" priority="1419" operator="equal">
      <formula>"VERIFICAR"</formula>
    </cfRule>
    <cfRule type="cellIs" dxfId="1419" priority="1420" operator="equal">
      <formula>"NO"</formula>
    </cfRule>
    <cfRule type="cellIs" dxfId="1418" priority="1421" operator="equal">
      <formula>"SI"</formula>
    </cfRule>
  </conditionalFormatting>
  <conditionalFormatting sqref="AA816:AI816">
    <cfRule type="cellIs" dxfId="1417" priority="1418" stopIfTrue="1" operator="equal">
      <formula>"NO ADMISIBLE"</formula>
    </cfRule>
  </conditionalFormatting>
  <conditionalFormatting sqref="AA816:AI816">
    <cfRule type="cellIs" dxfId="1416" priority="1415" operator="equal">
      <formula>"VERIFICAR"</formula>
    </cfRule>
    <cfRule type="cellIs" dxfId="1415" priority="1416" operator="equal">
      <formula>"NO"</formula>
    </cfRule>
    <cfRule type="cellIs" dxfId="1414" priority="1417" operator="equal">
      <formula>"SI"</formula>
    </cfRule>
  </conditionalFormatting>
  <conditionalFormatting sqref="S806:S816">
    <cfRule type="cellIs" dxfId="1413" priority="1414" stopIfTrue="1" operator="equal">
      <formula>"NO ADMISIBLE"</formula>
    </cfRule>
  </conditionalFormatting>
  <conditionalFormatting sqref="S806:S816">
    <cfRule type="cellIs" dxfId="1412" priority="1412" stopIfTrue="1" operator="equal">
      <formula>"NO ADMISIBLE"</formula>
    </cfRule>
    <cfRule type="cellIs" dxfId="1411" priority="1413" stopIfTrue="1" operator="equal">
      <formula>"ADMISIBLE"</formula>
    </cfRule>
  </conditionalFormatting>
  <conditionalFormatting sqref="K808:L809">
    <cfRule type="cellIs" dxfId="1410" priority="1411" stopIfTrue="1" operator="equal">
      <formula>"NO ADMISIBLE"</formula>
    </cfRule>
  </conditionalFormatting>
  <conditionalFormatting sqref="K807:L809">
    <cfRule type="cellIs" dxfId="1409" priority="1410" stopIfTrue="1" operator="equal">
      <formula>"NO ADMISIBLE"</formula>
    </cfRule>
  </conditionalFormatting>
  <conditionalFormatting sqref="K807:L809">
    <cfRule type="expression" dxfId="1408" priority="1409">
      <formula>MOD(ROW(),2)=0</formula>
    </cfRule>
  </conditionalFormatting>
  <conditionalFormatting sqref="K807:L809">
    <cfRule type="expression" dxfId="1407" priority="1408">
      <formula>AND(ROW()=CELL("row"),COLUMN()=CELL("COL"))</formula>
    </cfRule>
  </conditionalFormatting>
  <conditionalFormatting sqref="AA806:AA816">
    <cfRule type="cellIs" dxfId="1406" priority="1407" stopIfTrue="1" operator="equal">
      <formula>"NO ADMISIBLE"</formula>
    </cfRule>
  </conditionalFormatting>
  <conditionalFormatting sqref="AA806:AA816">
    <cfRule type="cellIs" dxfId="1405" priority="1405" stopIfTrue="1" operator="equal">
      <formula>"NO ADMISIBLE"</formula>
    </cfRule>
    <cfRule type="cellIs" dxfId="1404" priority="1406" stopIfTrue="1" operator="equal">
      <formula>"ADMISIBLE"</formula>
    </cfRule>
  </conditionalFormatting>
  <conditionalFormatting sqref="Q806:AI816">
    <cfRule type="cellIs" dxfId="1403" priority="1404" operator="equal">
      <formula>"NO CUMPLE"</formula>
    </cfRule>
  </conditionalFormatting>
  <conditionalFormatting sqref="B812:B815">
    <cfRule type="cellIs" dxfId="1402" priority="1403" stopIfTrue="1" operator="equal">
      <formula>"NO ADMISIBLE"</formula>
    </cfRule>
  </conditionalFormatting>
  <conditionalFormatting sqref="C818 C824:C827 AD818:AD827 U818:U827 Y818:Z827 M827:M828 Z828 M818:Q818 N819:Q828">
    <cfRule type="cellIs" dxfId="1401" priority="1402" stopIfTrue="1" operator="equal">
      <formula>"NO ADMISIBLE"</formula>
    </cfRule>
  </conditionalFormatting>
  <conditionalFormatting sqref="V818:Y818 V819:X827 V828 X828">
    <cfRule type="cellIs" dxfId="1400" priority="1400" stopIfTrue="1" operator="equal">
      <formula>"NO ADMISIBLE"</formula>
    </cfRule>
    <cfRule type="cellIs" dxfId="1399" priority="1401" stopIfTrue="1" operator="equal">
      <formula>"ADMISIBLE"</formula>
    </cfRule>
  </conditionalFormatting>
  <conditionalFormatting sqref="Z818:Z828">
    <cfRule type="cellIs" dxfId="1398" priority="1398" stopIfTrue="1" operator="equal">
      <formula>"NO ADMISIBLE"</formula>
    </cfRule>
    <cfRule type="cellIs" dxfId="1397" priority="1399" stopIfTrue="1" operator="equal">
      <formula>"ADMISIBLE"</formula>
    </cfRule>
  </conditionalFormatting>
  <conditionalFormatting sqref="AE818:AE827">
    <cfRule type="cellIs" dxfId="1396" priority="1397" stopIfTrue="1" operator="equal">
      <formula>"NO ADMISIBLE"</formula>
    </cfRule>
  </conditionalFormatting>
  <conditionalFormatting sqref="AE818">
    <cfRule type="cellIs" dxfId="1395" priority="1395" stopIfTrue="1" operator="equal">
      <formula>"NO ADMISIBLE"</formula>
    </cfRule>
    <cfRule type="cellIs" dxfId="1394" priority="1396" stopIfTrue="1" operator="equal">
      <formula>"ADMISIBLE"</formula>
    </cfRule>
  </conditionalFormatting>
  <conditionalFormatting sqref="AG818:AG827">
    <cfRule type="cellIs" dxfId="1393" priority="1394" stopIfTrue="1" operator="equal">
      <formula>"NO ADMISIBLE"</formula>
    </cfRule>
  </conditionalFormatting>
  <conditionalFormatting sqref="AG818">
    <cfRule type="cellIs" dxfId="1392" priority="1392" stopIfTrue="1" operator="equal">
      <formula>"NO ADMISIBLE"</formula>
    </cfRule>
    <cfRule type="cellIs" dxfId="1391" priority="1393" stopIfTrue="1" operator="equal">
      <formula>"ADMISIBLE"</formula>
    </cfRule>
  </conditionalFormatting>
  <conditionalFormatting sqref="R818:R828">
    <cfRule type="cellIs" dxfId="1390" priority="1391" stopIfTrue="1" operator="equal">
      <formula>"NO ADMISIBLE"</formula>
    </cfRule>
  </conditionalFormatting>
  <conditionalFormatting sqref="D818:D827">
    <cfRule type="cellIs" dxfId="1389" priority="1390" stopIfTrue="1" operator="equal">
      <formula>"NO ADMISIBLE"</formula>
    </cfRule>
  </conditionalFormatting>
  <conditionalFormatting sqref="AI818:AI828">
    <cfRule type="cellIs" dxfId="1388" priority="1389" stopIfTrue="1" operator="equal">
      <formula>"NO ADMISIBLE"</formula>
    </cfRule>
  </conditionalFormatting>
  <conditionalFormatting sqref="AI818:AI828">
    <cfRule type="cellIs" dxfId="1387" priority="1387" stopIfTrue="1" operator="equal">
      <formula>"NO ADMISIBLE"</formula>
    </cfRule>
    <cfRule type="cellIs" dxfId="1386" priority="1388" stopIfTrue="1" operator="equal">
      <formula>"ADMISIBLE"</formula>
    </cfRule>
  </conditionalFormatting>
  <conditionalFormatting sqref="AA818:AA828">
    <cfRule type="cellIs" dxfId="1385" priority="1386" stopIfTrue="1" operator="equal">
      <formula>"NO ADMISIBLE"</formula>
    </cfRule>
  </conditionalFormatting>
  <conditionalFormatting sqref="AA818:AA828">
    <cfRule type="cellIs" dxfId="1384" priority="1384" stopIfTrue="1" operator="equal">
      <formula>"NO ADMISIBLE"</formula>
    </cfRule>
    <cfRule type="cellIs" dxfId="1383" priority="1385" stopIfTrue="1" operator="equal">
      <formula>"ADMISIBLE"</formula>
    </cfRule>
  </conditionalFormatting>
  <conditionalFormatting sqref="J820:J828">
    <cfRule type="cellIs" dxfId="1382" priority="1383" stopIfTrue="1" operator="equal">
      <formula>"NO ADMISIBLE"</formula>
    </cfRule>
  </conditionalFormatting>
  <conditionalFormatting sqref="M819">
    <cfRule type="cellIs" dxfId="1381" priority="1382" stopIfTrue="1" operator="equal">
      <formula>"NO ADMISIBLE"</formula>
    </cfRule>
  </conditionalFormatting>
  <conditionalFormatting sqref="T818:T827">
    <cfRule type="cellIs" dxfId="1380" priority="1381" stopIfTrue="1" operator="equal">
      <formula>"NO ADMISIBLE"</formula>
    </cfRule>
  </conditionalFormatting>
  <conditionalFormatting sqref="T819:T827">
    <cfRule type="cellIs" dxfId="1379" priority="1378" operator="equal">
      <formula>"VERIFICAR"</formula>
    </cfRule>
    <cfRule type="cellIs" dxfId="1378" priority="1379" operator="equal">
      <formula>"NO"</formula>
    </cfRule>
    <cfRule type="cellIs" dxfId="1377" priority="1380" operator="equal">
      <formula>"SI"</formula>
    </cfRule>
  </conditionalFormatting>
  <conditionalFormatting sqref="AB818:AB827">
    <cfRule type="cellIs" dxfId="1376" priority="1377" stopIfTrue="1" operator="equal">
      <formula>"NO ADMISIBLE"</formula>
    </cfRule>
  </conditionalFormatting>
  <conditionalFormatting sqref="AC818:AC827">
    <cfRule type="cellIs" dxfId="1375" priority="1376" stopIfTrue="1" operator="equal">
      <formula>"NO ADMISIBLE"</formula>
    </cfRule>
  </conditionalFormatting>
  <conditionalFormatting sqref="AF818:AF828">
    <cfRule type="cellIs" dxfId="1374" priority="1375" stopIfTrue="1" operator="equal">
      <formula>"NO ADMISIBLE"</formula>
    </cfRule>
  </conditionalFormatting>
  <conditionalFormatting sqref="AF818:AF828">
    <cfRule type="cellIs" dxfId="1373" priority="1373" stopIfTrue="1" operator="equal">
      <formula>"NO ADMISIBLE"</formula>
    </cfRule>
    <cfRule type="cellIs" dxfId="1372" priority="1374" stopIfTrue="1" operator="equal">
      <formula>"ADMISIBLE"</formula>
    </cfRule>
  </conditionalFormatting>
  <conditionalFormatting sqref="AH818:AH828">
    <cfRule type="cellIs" dxfId="1371" priority="1372" stopIfTrue="1" operator="equal">
      <formula>"NO ADMISIBLE"</formula>
    </cfRule>
  </conditionalFormatting>
  <conditionalFormatting sqref="AH818:AH828">
    <cfRule type="cellIs" dxfId="1370" priority="1370" stopIfTrue="1" operator="equal">
      <formula>"NO ADMISIBLE"</formula>
    </cfRule>
    <cfRule type="cellIs" dxfId="1369" priority="1371" stopIfTrue="1" operator="equal">
      <formula>"ADMISIBLE"</formula>
    </cfRule>
  </conditionalFormatting>
  <conditionalFormatting sqref="B819:C819">
    <cfRule type="cellIs" dxfId="1368" priority="1369" stopIfTrue="1" operator="equal">
      <formula>"NO ADMISIBLE"</formula>
    </cfRule>
  </conditionalFormatting>
  <conditionalFormatting sqref="K822:M826 M820:M821">
    <cfRule type="cellIs" dxfId="1367" priority="1368" stopIfTrue="1" operator="equal">
      <formula>"NO ADMISIBLE"</formula>
    </cfRule>
  </conditionalFormatting>
  <conditionalFormatting sqref="J819:J828">
    <cfRule type="cellIs" dxfId="1366" priority="1367" stopIfTrue="1" operator="equal">
      <formula>"NO ADMISIBLE"</formula>
    </cfRule>
  </conditionalFormatting>
  <conditionalFormatting sqref="K822:L828">
    <cfRule type="cellIs" dxfId="1365" priority="1366" stopIfTrue="1" operator="equal">
      <formula>"NO ADMISIBLE"</formula>
    </cfRule>
  </conditionalFormatting>
  <conditionalFormatting sqref="C822:M828 M819:M821 C819:J821 B819:B828">
    <cfRule type="expression" dxfId="1364" priority="1365">
      <formula>MOD(ROW(),2)=0</formula>
    </cfRule>
  </conditionalFormatting>
  <conditionalFormatting sqref="T828:U828">
    <cfRule type="cellIs" dxfId="1363" priority="1364" stopIfTrue="1" operator="equal">
      <formula>"NO ADMISIBLE"</formula>
    </cfRule>
  </conditionalFormatting>
  <conditionalFormatting sqref="T828:U828">
    <cfRule type="cellIs" dxfId="1362" priority="1361" operator="equal">
      <formula>"VERIFICAR"</formula>
    </cfRule>
    <cfRule type="cellIs" dxfId="1361" priority="1362" operator="equal">
      <formula>"NO"</formula>
    </cfRule>
    <cfRule type="cellIs" dxfId="1360" priority="1363" operator="equal">
      <formula>"SI"</formula>
    </cfRule>
  </conditionalFormatting>
  <conditionalFormatting sqref="W828">
    <cfRule type="cellIs" dxfId="1359" priority="1360" stopIfTrue="1" operator="equal">
      <formula>"NO ADMISIBLE"</formula>
    </cfRule>
  </conditionalFormatting>
  <conditionalFormatting sqref="W828">
    <cfRule type="cellIs" dxfId="1358" priority="1357" operator="equal">
      <formula>"VERIFICAR"</formula>
    </cfRule>
    <cfRule type="cellIs" dxfId="1357" priority="1358" operator="equal">
      <formula>"NO"</formula>
    </cfRule>
    <cfRule type="cellIs" dxfId="1356" priority="1359" operator="equal">
      <formula>"SI"</formula>
    </cfRule>
  </conditionalFormatting>
  <conditionalFormatting sqref="Y828">
    <cfRule type="cellIs" dxfId="1355" priority="1356" stopIfTrue="1" operator="equal">
      <formula>"NO ADMISIBLE"</formula>
    </cfRule>
  </conditionalFormatting>
  <conditionalFormatting sqref="Y828">
    <cfRule type="cellIs" dxfId="1354" priority="1353" operator="equal">
      <formula>"VERIFICAR"</formula>
    </cfRule>
    <cfRule type="cellIs" dxfId="1353" priority="1354" operator="equal">
      <formula>"NO"</formula>
    </cfRule>
    <cfRule type="cellIs" dxfId="1352" priority="1355" operator="equal">
      <formula>"SI"</formula>
    </cfRule>
  </conditionalFormatting>
  <conditionalFormatting sqref="AA828:AI828">
    <cfRule type="cellIs" dxfId="1351" priority="1352" stopIfTrue="1" operator="equal">
      <formula>"NO ADMISIBLE"</formula>
    </cfRule>
  </conditionalFormatting>
  <conditionalFormatting sqref="AA828:AI828">
    <cfRule type="cellIs" dxfId="1350" priority="1349" operator="equal">
      <formula>"VERIFICAR"</formula>
    </cfRule>
    <cfRule type="cellIs" dxfId="1349" priority="1350" operator="equal">
      <formula>"NO"</formula>
    </cfRule>
    <cfRule type="cellIs" dxfId="1348" priority="1351" operator="equal">
      <formula>"SI"</formula>
    </cfRule>
  </conditionalFormatting>
  <conditionalFormatting sqref="S818:S828">
    <cfRule type="cellIs" dxfId="1347" priority="1348" stopIfTrue="1" operator="equal">
      <formula>"NO ADMISIBLE"</formula>
    </cfRule>
  </conditionalFormatting>
  <conditionalFormatting sqref="S818:S828">
    <cfRule type="cellIs" dxfId="1346" priority="1346" stopIfTrue="1" operator="equal">
      <formula>"NO ADMISIBLE"</formula>
    </cfRule>
    <cfRule type="cellIs" dxfId="1345" priority="1347" stopIfTrue="1" operator="equal">
      <formula>"ADMISIBLE"</formula>
    </cfRule>
  </conditionalFormatting>
  <conditionalFormatting sqref="K820:L821">
    <cfRule type="cellIs" dxfId="1344" priority="1345" stopIfTrue="1" operator="equal">
      <formula>"NO ADMISIBLE"</formula>
    </cfRule>
  </conditionalFormatting>
  <conditionalFormatting sqref="K819:L821">
    <cfRule type="cellIs" dxfId="1343" priority="1344" stopIfTrue="1" operator="equal">
      <formula>"NO ADMISIBLE"</formula>
    </cfRule>
  </conditionalFormatting>
  <conditionalFormatting sqref="K819:L821">
    <cfRule type="expression" dxfId="1342" priority="1343">
      <formula>MOD(ROW(),2)=0</formula>
    </cfRule>
  </conditionalFormatting>
  <conditionalFormatting sqref="K819:L821">
    <cfRule type="expression" dxfId="1341" priority="1342">
      <formula>AND(ROW()=CELL("row"),COLUMN()=CELL("COL"))</formula>
    </cfRule>
  </conditionalFormatting>
  <conditionalFormatting sqref="AA818:AA828">
    <cfRule type="cellIs" dxfId="1340" priority="1341" stopIfTrue="1" operator="equal">
      <formula>"NO ADMISIBLE"</formula>
    </cfRule>
  </conditionalFormatting>
  <conditionalFormatting sqref="AA818:AA828">
    <cfRule type="cellIs" dxfId="1339" priority="1339" stopIfTrue="1" operator="equal">
      <formula>"NO ADMISIBLE"</formula>
    </cfRule>
    <cfRule type="cellIs" dxfId="1338" priority="1340" stopIfTrue="1" operator="equal">
      <formula>"ADMISIBLE"</formula>
    </cfRule>
  </conditionalFormatting>
  <conditionalFormatting sqref="Q818:AI828">
    <cfRule type="cellIs" dxfId="1337" priority="1338" operator="equal">
      <formula>"NO CUMPLE"</formula>
    </cfRule>
  </conditionalFormatting>
  <conditionalFormatting sqref="B824:B827">
    <cfRule type="cellIs" dxfId="1336" priority="1337" stopIfTrue="1" operator="equal">
      <formula>"NO ADMISIBLE"</formula>
    </cfRule>
  </conditionalFormatting>
  <conditionalFormatting sqref="C830 C836:C839 AD830:AD839 U830:U839 Y830:Z839 M839:M840 Z840 M830:Q830 N831:Q840">
    <cfRule type="cellIs" dxfId="1335" priority="1336" stopIfTrue="1" operator="equal">
      <formula>"NO ADMISIBLE"</formula>
    </cfRule>
  </conditionalFormatting>
  <conditionalFormatting sqref="V830:Y830 V831:X839 V840 X840">
    <cfRule type="cellIs" dxfId="1334" priority="1334" stopIfTrue="1" operator="equal">
      <formula>"NO ADMISIBLE"</formula>
    </cfRule>
    <cfRule type="cellIs" dxfId="1333" priority="1335" stopIfTrue="1" operator="equal">
      <formula>"ADMISIBLE"</formula>
    </cfRule>
  </conditionalFormatting>
  <conditionalFormatting sqref="Z830:Z840">
    <cfRule type="cellIs" dxfId="1332" priority="1332" stopIfTrue="1" operator="equal">
      <formula>"NO ADMISIBLE"</formula>
    </cfRule>
    <cfRule type="cellIs" dxfId="1331" priority="1333" stopIfTrue="1" operator="equal">
      <formula>"ADMISIBLE"</formula>
    </cfRule>
  </conditionalFormatting>
  <conditionalFormatting sqref="AE830:AE839">
    <cfRule type="cellIs" dxfId="1330" priority="1331" stopIfTrue="1" operator="equal">
      <formula>"NO ADMISIBLE"</formula>
    </cfRule>
  </conditionalFormatting>
  <conditionalFormatting sqref="AE830">
    <cfRule type="cellIs" dxfId="1329" priority="1329" stopIfTrue="1" operator="equal">
      <formula>"NO ADMISIBLE"</formula>
    </cfRule>
    <cfRule type="cellIs" dxfId="1328" priority="1330" stopIfTrue="1" operator="equal">
      <formula>"ADMISIBLE"</formula>
    </cfRule>
  </conditionalFormatting>
  <conditionalFormatting sqref="AG830:AG839">
    <cfRule type="cellIs" dxfId="1327" priority="1328" stopIfTrue="1" operator="equal">
      <formula>"NO ADMISIBLE"</formula>
    </cfRule>
  </conditionalFormatting>
  <conditionalFormatting sqref="AG830">
    <cfRule type="cellIs" dxfId="1326" priority="1326" stopIfTrue="1" operator="equal">
      <formula>"NO ADMISIBLE"</formula>
    </cfRule>
    <cfRule type="cellIs" dxfId="1325" priority="1327" stopIfTrue="1" operator="equal">
      <formula>"ADMISIBLE"</formula>
    </cfRule>
  </conditionalFormatting>
  <conditionalFormatting sqref="R830:R840">
    <cfRule type="cellIs" dxfId="1324" priority="1325" stopIfTrue="1" operator="equal">
      <formula>"NO ADMISIBLE"</formula>
    </cfRule>
  </conditionalFormatting>
  <conditionalFormatting sqref="D830:D839">
    <cfRule type="cellIs" dxfId="1323" priority="1324" stopIfTrue="1" operator="equal">
      <formula>"NO ADMISIBLE"</formula>
    </cfRule>
  </conditionalFormatting>
  <conditionalFormatting sqref="AI830:AI840">
    <cfRule type="cellIs" dxfId="1322" priority="1323" stopIfTrue="1" operator="equal">
      <formula>"NO ADMISIBLE"</formula>
    </cfRule>
  </conditionalFormatting>
  <conditionalFormatting sqref="AI830:AI840">
    <cfRule type="cellIs" dxfId="1321" priority="1321" stopIfTrue="1" operator="equal">
      <formula>"NO ADMISIBLE"</formula>
    </cfRule>
    <cfRule type="cellIs" dxfId="1320" priority="1322" stopIfTrue="1" operator="equal">
      <formula>"ADMISIBLE"</formula>
    </cfRule>
  </conditionalFormatting>
  <conditionalFormatting sqref="AA830:AA840">
    <cfRule type="cellIs" dxfId="1319" priority="1320" stopIfTrue="1" operator="equal">
      <formula>"NO ADMISIBLE"</formula>
    </cfRule>
  </conditionalFormatting>
  <conditionalFormatting sqref="AA830:AA840">
    <cfRule type="cellIs" dxfId="1318" priority="1318" stopIfTrue="1" operator="equal">
      <formula>"NO ADMISIBLE"</formula>
    </cfRule>
    <cfRule type="cellIs" dxfId="1317" priority="1319" stopIfTrue="1" operator="equal">
      <formula>"ADMISIBLE"</formula>
    </cfRule>
  </conditionalFormatting>
  <conditionalFormatting sqref="J832:J840">
    <cfRule type="cellIs" dxfId="1316" priority="1317" stopIfTrue="1" operator="equal">
      <formula>"NO ADMISIBLE"</formula>
    </cfRule>
  </conditionalFormatting>
  <conditionalFormatting sqref="M831">
    <cfRule type="cellIs" dxfId="1315" priority="1316" stopIfTrue="1" operator="equal">
      <formula>"NO ADMISIBLE"</formula>
    </cfRule>
  </conditionalFormatting>
  <conditionalFormatting sqref="T830:T839">
    <cfRule type="cellIs" dxfId="1314" priority="1315" stopIfTrue="1" operator="equal">
      <formula>"NO ADMISIBLE"</formula>
    </cfRule>
  </conditionalFormatting>
  <conditionalFormatting sqref="T831:T839">
    <cfRule type="cellIs" dxfId="1313" priority="1312" operator="equal">
      <formula>"VERIFICAR"</formula>
    </cfRule>
    <cfRule type="cellIs" dxfId="1312" priority="1313" operator="equal">
      <formula>"NO"</formula>
    </cfRule>
    <cfRule type="cellIs" dxfId="1311" priority="1314" operator="equal">
      <formula>"SI"</formula>
    </cfRule>
  </conditionalFormatting>
  <conditionalFormatting sqref="AB830:AB839">
    <cfRule type="cellIs" dxfId="1310" priority="1311" stopIfTrue="1" operator="equal">
      <formula>"NO ADMISIBLE"</formula>
    </cfRule>
  </conditionalFormatting>
  <conditionalFormatting sqref="AC830:AC839">
    <cfRule type="cellIs" dxfId="1309" priority="1310" stopIfTrue="1" operator="equal">
      <formula>"NO ADMISIBLE"</formula>
    </cfRule>
  </conditionalFormatting>
  <conditionalFormatting sqref="AF830:AF840">
    <cfRule type="cellIs" dxfId="1308" priority="1309" stopIfTrue="1" operator="equal">
      <formula>"NO ADMISIBLE"</formula>
    </cfRule>
  </conditionalFormatting>
  <conditionalFormatting sqref="AF830:AF840">
    <cfRule type="cellIs" dxfId="1307" priority="1307" stopIfTrue="1" operator="equal">
      <formula>"NO ADMISIBLE"</formula>
    </cfRule>
    <cfRule type="cellIs" dxfId="1306" priority="1308" stopIfTrue="1" operator="equal">
      <formula>"ADMISIBLE"</formula>
    </cfRule>
  </conditionalFormatting>
  <conditionalFormatting sqref="AH830:AH840">
    <cfRule type="cellIs" dxfId="1305" priority="1306" stopIfTrue="1" operator="equal">
      <formula>"NO ADMISIBLE"</formula>
    </cfRule>
  </conditionalFormatting>
  <conditionalFormatting sqref="AH830:AH840">
    <cfRule type="cellIs" dxfId="1304" priority="1304" stopIfTrue="1" operator="equal">
      <formula>"NO ADMISIBLE"</formula>
    </cfRule>
    <cfRule type="cellIs" dxfId="1303" priority="1305" stopIfTrue="1" operator="equal">
      <formula>"ADMISIBLE"</formula>
    </cfRule>
  </conditionalFormatting>
  <conditionalFormatting sqref="B831:C831">
    <cfRule type="cellIs" dxfId="1302" priority="1303" stopIfTrue="1" operator="equal">
      <formula>"NO ADMISIBLE"</formula>
    </cfRule>
  </conditionalFormatting>
  <conditionalFormatting sqref="K834:M838 M832:M833">
    <cfRule type="cellIs" dxfId="1301" priority="1302" stopIfTrue="1" operator="equal">
      <formula>"NO ADMISIBLE"</formula>
    </cfRule>
  </conditionalFormatting>
  <conditionalFormatting sqref="J831:J840">
    <cfRule type="cellIs" dxfId="1300" priority="1301" stopIfTrue="1" operator="equal">
      <formula>"NO ADMISIBLE"</formula>
    </cfRule>
  </conditionalFormatting>
  <conditionalFormatting sqref="K834:L840">
    <cfRule type="cellIs" dxfId="1299" priority="1300" stopIfTrue="1" operator="equal">
      <formula>"NO ADMISIBLE"</formula>
    </cfRule>
  </conditionalFormatting>
  <conditionalFormatting sqref="C834:M840 M831:M833 C831:J833 B831:B840">
    <cfRule type="expression" dxfId="1298" priority="1299">
      <formula>MOD(ROW(),2)=0</formula>
    </cfRule>
  </conditionalFormatting>
  <conditionalFormatting sqref="T840:U840">
    <cfRule type="cellIs" dxfId="1297" priority="1298" stopIfTrue="1" operator="equal">
      <formula>"NO ADMISIBLE"</formula>
    </cfRule>
  </conditionalFormatting>
  <conditionalFormatting sqref="T840:U840">
    <cfRule type="cellIs" dxfId="1296" priority="1295" operator="equal">
      <formula>"VERIFICAR"</formula>
    </cfRule>
    <cfRule type="cellIs" dxfId="1295" priority="1296" operator="equal">
      <formula>"NO"</formula>
    </cfRule>
    <cfRule type="cellIs" dxfId="1294" priority="1297" operator="equal">
      <formula>"SI"</formula>
    </cfRule>
  </conditionalFormatting>
  <conditionalFormatting sqref="W840">
    <cfRule type="cellIs" dxfId="1293" priority="1294" stopIfTrue="1" operator="equal">
      <formula>"NO ADMISIBLE"</formula>
    </cfRule>
  </conditionalFormatting>
  <conditionalFormatting sqref="W840">
    <cfRule type="cellIs" dxfId="1292" priority="1291" operator="equal">
      <formula>"VERIFICAR"</formula>
    </cfRule>
    <cfRule type="cellIs" dxfId="1291" priority="1292" operator="equal">
      <formula>"NO"</formula>
    </cfRule>
    <cfRule type="cellIs" dxfId="1290" priority="1293" operator="equal">
      <formula>"SI"</formula>
    </cfRule>
  </conditionalFormatting>
  <conditionalFormatting sqref="Y840">
    <cfRule type="cellIs" dxfId="1289" priority="1290" stopIfTrue="1" operator="equal">
      <formula>"NO ADMISIBLE"</formula>
    </cfRule>
  </conditionalFormatting>
  <conditionalFormatting sqref="Y840">
    <cfRule type="cellIs" dxfId="1288" priority="1287" operator="equal">
      <formula>"VERIFICAR"</formula>
    </cfRule>
    <cfRule type="cellIs" dxfId="1287" priority="1288" operator="equal">
      <formula>"NO"</formula>
    </cfRule>
    <cfRule type="cellIs" dxfId="1286" priority="1289" operator="equal">
      <formula>"SI"</formula>
    </cfRule>
  </conditionalFormatting>
  <conditionalFormatting sqref="AA840:AI840">
    <cfRule type="cellIs" dxfId="1285" priority="1286" stopIfTrue="1" operator="equal">
      <formula>"NO ADMISIBLE"</formula>
    </cfRule>
  </conditionalFormatting>
  <conditionalFormatting sqref="AA840:AI840">
    <cfRule type="cellIs" dxfId="1284" priority="1283" operator="equal">
      <formula>"VERIFICAR"</formula>
    </cfRule>
    <cfRule type="cellIs" dxfId="1283" priority="1284" operator="equal">
      <formula>"NO"</formula>
    </cfRule>
    <cfRule type="cellIs" dxfId="1282" priority="1285" operator="equal">
      <formula>"SI"</formula>
    </cfRule>
  </conditionalFormatting>
  <conditionalFormatting sqref="S830:S840">
    <cfRule type="cellIs" dxfId="1281" priority="1282" stopIfTrue="1" operator="equal">
      <formula>"NO ADMISIBLE"</formula>
    </cfRule>
  </conditionalFormatting>
  <conditionalFormatting sqref="S830:S840">
    <cfRule type="cellIs" dxfId="1280" priority="1280" stopIfTrue="1" operator="equal">
      <formula>"NO ADMISIBLE"</formula>
    </cfRule>
    <cfRule type="cellIs" dxfId="1279" priority="1281" stopIfTrue="1" operator="equal">
      <formula>"ADMISIBLE"</formula>
    </cfRule>
  </conditionalFormatting>
  <conditionalFormatting sqref="K832:L833">
    <cfRule type="cellIs" dxfId="1278" priority="1279" stopIfTrue="1" operator="equal">
      <formula>"NO ADMISIBLE"</formula>
    </cfRule>
  </conditionalFormatting>
  <conditionalFormatting sqref="K831:L833">
    <cfRule type="cellIs" dxfId="1277" priority="1278" stopIfTrue="1" operator="equal">
      <formula>"NO ADMISIBLE"</formula>
    </cfRule>
  </conditionalFormatting>
  <conditionalFormatting sqref="K831:L833">
    <cfRule type="expression" dxfId="1276" priority="1277">
      <formula>MOD(ROW(),2)=0</formula>
    </cfRule>
  </conditionalFormatting>
  <conditionalFormatting sqref="K831:L833">
    <cfRule type="expression" dxfId="1275" priority="1276">
      <formula>AND(ROW()=CELL("row"),COLUMN()=CELL("COL"))</formula>
    </cfRule>
  </conditionalFormatting>
  <conditionalFormatting sqref="AA830:AA840">
    <cfRule type="cellIs" dxfId="1274" priority="1275" stopIfTrue="1" operator="equal">
      <formula>"NO ADMISIBLE"</formula>
    </cfRule>
  </conditionalFormatting>
  <conditionalFormatting sqref="AA830:AA840">
    <cfRule type="cellIs" dxfId="1273" priority="1273" stopIfTrue="1" operator="equal">
      <formula>"NO ADMISIBLE"</formula>
    </cfRule>
    <cfRule type="cellIs" dxfId="1272" priority="1274" stopIfTrue="1" operator="equal">
      <formula>"ADMISIBLE"</formula>
    </cfRule>
  </conditionalFormatting>
  <conditionalFormatting sqref="Q830:AI840">
    <cfRule type="cellIs" dxfId="1271" priority="1272" operator="equal">
      <formula>"NO CUMPLE"</formula>
    </cfRule>
  </conditionalFormatting>
  <conditionalFormatting sqref="B836:B839">
    <cfRule type="cellIs" dxfId="1270" priority="1271" stopIfTrue="1" operator="equal">
      <formula>"NO ADMISIBLE"</formula>
    </cfRule>
  </conditionalFormatting>
  <conditionalFormatting sqref="C842 C848:C851 AD842:AD851 U842:U851 Y842:Z851 M851:M852 Z852 M842:Q842 N843:Q852">
    <cfRule type="cellIs" dxfId="1269" priority="1270" stopIfTrue="1" operator="equal">
      <formula>"NO ADMISIBLE"</formula>
    </cfRule>
  </conditionalFormatting>
  <conditionalFormatting sqref="V842:Y842 V843:X851 V852 X852">
    <cfRule type="cellIs" dxfId="1268" priority="1268" stopIfTrue="1" operator="equal">
      <formula>"NO ADMISIBLE"</formula>
    </cfRule>
    <cfRule type="cellIs" dxfId="1267" priority="1269" stopIfTrue="1" operator="equal">
      <formula>"ADMISIBLE"</formula>
    </cfRule>
  </conditionalFormatting>
  <conditionalFormatting sqref="Z842:Z852">
    <cfRule type="cellIs" dxfId="1266" priority="1266" stopIfTrue="1" operator="equal">
      <formula>"NO ADMISIBLE"</formula>
    </cfRule>
    <cfRule type="cellIs" dxfId="1265" priority="1267" stopIfTrue="1" operator="equal">
      <formula>"ADMISIBLE"</formula>
    </cfRule>
  </conditionalFormatting>
  <conditionalFormatting sqref="AE842:AE851">
    <cfRule type="cellIs" dxfId="1264" priority="1265" stopIfTrue="1" operator="equal">
      <formula>"NO ADMISIBLE"</formula>
    </cfRule>
  </conditionalFormatting>
  <conditionalFormatting sqref="AE842">
    <cfRule type="cellIs" dxfId="1263" priority="1263" stopIfTrue="1" operator="equal">
      <formula>"NO ADMISIBLE"</formula>
    </cfRule>
    <cfRule type="cellIs" dxfId="1262" priority="1264" stopIfTrue="1" operator="equal">
      <formula>"ADMISIBLE"</formula>
    </cfRule>
  </conditionalFormatting>
  <conditionalFormatting sqref="AG842:AG851">
    <cfRule type="cellIs" dxfId="1261" priority="1262" stopIfTrue="1" operator="equal">
      <formula>"NO ADMISIBLE"</formula>
    </cfRule>
  </conditionalFormatting>
  <conditionalFormatting sqref="AG842">
    <cfRule type="cellIs" dxfId="1260" priority="1260" stopIfTrue="1" operator="equal">
      <formula>"NO ADMISIBLE"</formula>
    </cfRule>
    <cfRule type="cellIs" dxfId="1259" priority="1261" stopIfTrue="1" operator="equal">
      <formula>"ADMISIBLE"</formula>
    </cfRule>
  </conditionalFormatting>
  <conditionalFormatting sqref="R842:R852">
    <cfRule type="cellIs" dxfId="1258" priority="1259" stopIfTrue="1" operator="equal">
      <formula>"NO ADMISIBLE"</formula>
    </cfRule>
  </conditionalFormatting>
  <conditionalFormatting sqref="D842:D851">
    <cfRule type="cellIs" dxfId="1257" priority="1258" stopIfTrue="1" operator="equal">
      <formula>"NO ADMISIBLE"</formula>
    </cfRule>
  </conditionalFormatting>
  <conditionalFormatting sqref="AI842:AI852">
    <cfRule type="cellIs" dxfId="1256" priority="1257" stopIfTrue="1" operator="equal">
      <formula>"NO ADMISIBLE"</formula>
    </cfRule>
  </conditionalFormatting>
  <conditionalFormatting sqref="AI842:AI852">
    <cfRule type="cellIs" dxfId="1255" priority="1255" stopIfTrue="1" operator="equal">
      <formula>"NO ADMISIBLE"</formula>
    </cfRule>
    <cfRule type="cellIs" dxfId="1254" priority="1256" stopIfTrue="1" operator="equal">
      <formula>"ADMISIBLE"</formula>
    </cfRule>
  </conditionalFormatting>
  <conditionalFormatting sqref="AA842:AA852">
    <cfRule type="cellIs" dxfId="1253" priority="1254" stopIfTrue="1" operator="equal">
      <formula>"NO ADMISIBLE"</formula>
    </cfRule>
  </conditionalFormatting>
  <conditionalFormatting sqref="AA842:AA852">
    <cfRule type="cellIs" dxfId="1252" priority="1252" stopIfTrue="1" operator="equal">
      <formula>"NO ADMISIBLE"</formula>
    </cfRule>
    <cfRule type="cellIs" dxfId="1251" priority="1253" stopIfTrue="1" operator="equal">
      <formula>"ADMISIBLE"</formula>
    </cfRule>
  </conditionalFormatting>
  <conditionalFormatting sqref="J844:J852">
    <cfRule type="cellIs" dxfId="1250" priority="1251" stopIfTrue="1" operator="equal">
      <formula>"NO ADMISIBLE"</formula>
    </cfRule>
  </conditionalFormatting>
  <conditionalFormatting sqref="M843">
    <cfRule type="cellIs" dxfId="1249" priority="1250" stopIfTrue="1" operator="equal">
      <formula>"NO ADMISIBLE"</formula>
    </cfRule>
  </conditionalFormatting>
  <conditionalFormatting sqref="T842:T851">
    <cfRule type="cellIs" dxfId="1248" priority="1249" stopIfTrue="1" operator="equal">
      <formula>"NO ADMISIBLE"</formula>
    </cfRule>
  </conditionalFormatting>
  <conditionalFormatting sqref="T843:T851">
    <cfRule type="cellIs" dxfId="1247" priority="1246" operator="equal">
      <formula>"VERIFICAR"</formula>
    </cfRule>
    <cfRule type="cellIs" dxfId="1246" priority="1247" operator="equal">
      <formula>"NO"</formula>
    </cfRule>
    <cfRule type="cellIs" dxfId="1245" priority="1248" operator="equal">
      <formula>"SI"</formula>
    </cfRule>
  </conditionalFormatting>
  <conditionalFormatting sqref="AB842:AB851">
    <cfRule type="cellIs" dxfId="1244" priority="1245" stopIfTrue="1" operator="equal">
      <formula>"NO ADMISIBLE"</formula>
    </cfRule>
  </conditionalFormatting>
  <conditionalFormatting sqref="AC842:AC851">
    <cfRule type="cellIs" dxfId="1243" priority="1244" stopIfTrue="1" operator="equal">
      <formula>"NO ADMISIBLE"</formula>
    </cfRule>
  </conditionalFormatting>
  <conditionalFormatting sqref="AF842:AF852">
    <cfRule type="cellIs" dxfId="1242" priority="1243" stopIfTrue="1" operator="equal">
      <formula>"NO ADMISIBLE"</formula>
    </cfRule>
  </conditionalFormatting>
  <conditionalFormatting sqref="AF842:AF852">
    <cfRule type="cellIs" dxfId="1241" priority="1241" stopIfTrue="1" operator="equal">
      <formula>"NO ADMISIBLE"</formula>
    </cfRule>
    <cfRule type="cellIs" dxfId="1240" priority="1242" stopIfTrue="1" operator="equal">
      <formula>"ADMISIBLE"</formula>
    </cfRule>
  </conditionalFormatting>
  <conditionalFormatting sqref="AH842:AH852">
    <cfRule type="cellIs" dxfId="1239" priority="1240" stopIfTrue="1" operator="equal">
      <formula>"NO ADMISIBLE"</formula>
    </cfRule>
  </conditionalFormatting>
  <conditionalFormatting sqref="AH842:AH852">
    <cfRule type="cellIs" dxfId="1238" priority="1238" stopIfTrue="1" operator="equal">
      <formula>"NO ADMISIBLE"</formula>
    </cfRule>
    <cfRule type="cellIs" dxfId="1237" priority="1239" stopIfTrue="1" operator="equal">
      <formula>"ADMISIBLE"</formula>
    </cfRule>
  </conditionalFormatting>
  <conditionalFormatting sqref="B843:C843">
    <cfRule type="cellIs" dxfId="1236" priority="1237" stopIfTrue="1" operator="equal">
      <formula>"NO ADMISIBLE"</formula>
    </cfRule>
  </conditionalFormatting>
  <conditionalFormatting sqref="K846:M850 M844:M845">
    <cfRule type="cellIs" dxfId="1235" priority="1236" stopIfTrue="1" operator="equal">
      <formula>"NO ADMISIBLE"</formula>
    </cfRule>
  </conditionalFormatting>
  <conditionalFormatting sqref="J843:J852">
    <cfRule type="cellIs" dxfId="1234" priority="1235" stopIfTrue="1" operator="equal">
      <formula>"NO ADMISIBLE"</formula>
    </cfRule>
  </conditionalFormatting>
  <conditionalFormatting sqref="K846:L852">
    <cfRule type="cellIs" dxfId="1233" priority="1234" stopIfTrue="1" operator="equal">
      <formula>"NO ADMISIBLE"</formula>
    </cfRule>
  </conditionalFormatting>
  <conditionalFormatting sqref="C846:M852 M843:M845 C843:J845 B843:B852">
    <cfRule type="expression" dxfId="1232" priority="1233">
      <formula>MOD(ROW(),2)=0</formula>
    </cfRule>
  </conditionalFormatting>
  <conditionalFormatting sqref="T852:U852">
    <cfRule type="cellIs" dxfId="1231" priority="1232" stopIfTrue="1" operator="equal">
      <formula>"NO ADMISIBLE"</formula>
    </cfRule>
  </conditionalFormatting>
  <conditionalFormatting sqref="T852:U852">
    <cfRule type="cellIs" dxfId="1230" priority="1229" operator="equal">
      <formula>"VERIFICAR"</formula>
    </cfRule>
    <cfRule type="cellIs" dxfId="1229" priority="1230" operator="equal">
      <formula>"NO"</formula>
    </cfRule>
    <cfRule type="cellIs" dxfId="1228" priority="1231" operator="equal">
      <formula>"SI"</formula>
    </cfRule>
  </conditionalFormatting>
  <conditionalFormatting sqref="W852">
    <cfRule type="cellIs" dxfId="1227" priority="1228" stopIfTrue="1" operator="equal">
      <formula>"NO ADMISIBLE"</formula>
    </cfRule>
  </conditionalFormatting>
  <conditionalFormatting sqref="W852">
    <cfRule type="cellIs" dxfId="1226" priority="1225" operator="equal">
      <formula>"VERIFICAR"</formula>
    </cfRule>
    <cfRule type="cellIs" dxfId="1225" priority="1226" operator="equal">
      <formula>"NO"</formula>
    </cfRule>
    <cfRule type="cellIs" dxfId="1224" priority="1227" operator="equal">
      <formula>"SI"</formula>
    </cfRule>
  </conditionalFormatting>
  <conditionalFormatting sqref="Y852">
    <cfRule type="cellIs" dxfId="1223" priority="1224" stopIfTrue="1" operator="equal">
      <formula>"NO ADMISIBLE"</formula>
    </cfRule>
  </conditionalFormatting>
  <conditionalFormatting sqref="Y852">
    <cfRule type="cellIs" dxfId="1222" priority="1221" operator="equal">
      <formula>"VERIFICAR"</formula>
    </cfRule>
    <cfRule type="cellIs" dxfId="1221" priority="1222" operator="equal">
      <formula>"NO"</formula>
    </cfRule>
    <cfRule type="cellIs" dxfId="1220" priority="1223" operator="equal">
      <formula>"SI"</formula>
    </cfRule>
  </conditionalFormatting>
  <conditionalFormatting sqref="AA852:AI852">
    <cfRule type="cellIs" dxfId="1219" priority="1220" stopIfTrue="1" operator="equal">
      <formula>"NO ADMISIBLE"</formula>
    </cfRule>
  </conditionalFormatting>
  <conditionalFormatting sqref="AA852:AI852">
    <cfRule type="cellIs" dxfId="1218" priority="1217" operator="equal">
      <formula>"VERIFICAR"</formula>
    </cfRule>
    <cfRule type="cellIs" dxfId="1217" priority="1218" operator="equal">
      <formula>"NO"</formula>
    </cfRule>
    <cfRule type="cellIs" dxfId="1216" priority="1219" operator="equal">
      <formula>"SI"</formula>
    </cfRule>
  </conditionalFormatting>
  <conditionalFormatting sqref="S842:S852">
    <cfRule type="cellIs" dxfId="1215" priority="1216" stopIfTrue="1" operator="equal">
      <formula>"NO ADMISIBLE"</formula>
    </cfRule>
  </conditionalFormatting>
  <conditionalFormatting sqref="S842:S852">
    <cfRule type="cellIs" dxfId="1214" priority="1214" stopIfTrue="1" operator="equal">
      <formula>"NO ADMISIBLE"</formula>
    </cfRule>
    <cfRule type="cellIs" dxfId="1213" priority="1215" stopIfTrue="1" operator="equal">
      <formula>"ADMISIBLE"</formula>
    </cfRule>
  </conditionalFormatting>
  <conditionalFormatting sqref="K844:L845">
    <cfRule type="cellIs" dxfId="1212" priority="1213" stopIfTrue="1" operator="equal">
      <formula>"NO ADMISIBLE"</formula>
    </cfRule>
  </conditionalFormatting>
  <conditionalFormatting sqref="K843:L845">
    <cfRule type="cellIs" dxfId="1211" priority="1212" stopIfTrue="1" operator="equal">
      <formula>"NO ADMISIBLE"</formula>
    </cfRule>
  </conditionalFormatting>
  <conditionalFormatting sqref="K843:L845">
    <cfRule type="expression" dxfId="1210" priority="1211">
      <formula>MOD(ROW(),2)=0</formula>
    </cfRule>
  </conditionalFormatting>
  <conditionalFormatting sqref="K843:L845">
    <cfRule type="expression" dxfId="1209" priority="1210">
      <formula>AND(ROW()=CELL("row"),COLUMN()=CELL("COL"))</formula>
    </cfRule>
  </conditionalFormatting>
  <conditionalFormatting sqref="AA842:AA852">
    <cfRule type="cellIs" dxfId="1208" priority="1209" stopIfTrue="1" operator="equal">
      <formula>"NO ADMISIBLE"</formula>
    </cfRule>
  </conditionalFormatting>
  <conditionalFormatting sqref="AA842:AA852">
    <cfRule type="cellIs" dxfId="1207" priority="1207" stopIfTrue="1" operator="equal">
      <formula>"NO ADMISIBLE"</formula>
    </cfRule>
    <cfRule type="cellIs" dxfId="1206" priority="1208" stopIfTrue="1" operator="equal">
      <formula>"ADMISIBLE"</formula>
    </cfRule>
  </conditionalFormatting>
  <conditionalFormatting sqref="Q842:AI852">
    <cfRule type="cellIs" dxfId="1205" priority="1206" operator="equal">
      <formula>"NO CUMPLE"</formula>
    </cfRule>
  </conditionalFormatting>
  <conditionalFormatting sqref="B848:B851">
    <cfRule type="cellIs" dxfId="1204" priority="1205" stopIfTrue="1" operator="equal">
      <formula>"NO ADMISIBLE"</formula>
    </cfRule>
  </conditionalFormatting>
  <conditionalFormatting sqref="C854 C860:C863 AD854:AD863 U854:U863 Y854:Z863 M863:M864 Z864 M854:Q854 N855:Q864">
    <cfRule type="cellIs" dxfId="1203" priority="1204" stopIfTrue="1" operator="equal">
      <formula>"NO ADMISIBLE"</formula>
    </cfRule>
  </conditionalFormatting>
  <conditionalFormatting sqref="V854:Y854 V855:X863 V864 X864">
    <cfRule type="cellIs" dxfId="1202" priority="1202" stopIfTrue="1" operator="equal">
      <formula>"NO ADMISIBLE"</formula>
    </cfRule>
    <cfRule type="cellIs" dxfId="1201" priority="1203" stopIfTrue="1" operator="equal">
      <formula>"ADMISIBLE"</formula>
    </cfRule>
  </conditionalFormatting>
  <conditionalFormatting sqref="Z854:Z864">
    <cfRule type="cellIs" dxfId="1200" priority="1200" stopIfTrue="1" operator="equal">
      <formula>"NO ADMISIBLE"</formula>
    </cfRule>
    <cfRule type="cellIs" dxfId="1199" priority="1201" stopIfTrue="1" operator="equal">
      <formula>"ADMISIBLE"</formula>
    </cfRule>
  </conditionalFormatting>
  <conditionalFormatting sqref="AE854:AE863">
    <cfRule type="cellIs" dxfId="1198" priority="1199" stopIfTrue="1" operator="equal">
      <formula>"NO ADMISIBLE"</formula>
    </cfRule>
  </conditionalFormatting>
  <conditionalFormatting sqref="AE854">
    <cfRule type="cellIs" dxfId="1197" priority="1197" stopIfTrue="1" operator="equal">
      <formula>"NO ADMISIBLE"</formula>
    </cfRule>
    <cfRule type="cellIs" dxfId="1196" priority="1198" stopIfTrue="1" operator="equal">
      <formula>"ADMISIBLE"</formula>
    </cfRule>
  </conditionalFormatting>
  <conditionalFormatting sqref="AG854:AG863">
    <cfRule type="cellIs" dxfId="1195" priority="1196" stopIfTrue="1" operator="equal">
      <formula>"NO ADMISIBLE"</formula>
    </cfRule>
  </conditionalFormatting>
  <conditionalFormatting sqref="AG854">
    <cfRule type="cellIs" dxfId="1194" priority="1194" stopIfTrue="1" operator="equal">
      <formula>"NO ADMISIBLE"</formula>
    </cfRule>
    <cfRule type="cellIs" dxfId="1193" priority="1195" stopIfTrue="1" operator="equal">
      <formula>"ADMISIBLE"</formula>
    </cfRule>
  </conditionalFormatting>
  <conditionalFormatting sqref="R854:R864">
    <cfRule type="cellIs" dxfId="1192" priority="1193" stopIfTrue="1" operator="equal">
      <formula>"NO ADMISIBLE"</formula>
    </cfRule>
  </conditionalFormatting>
  <conditionalFormatting sqref="D854:D863">
    <cfRule type="cellIs" dxfId="1191" priority="1192" stopIfTrue="1" operator="equal">
      <formula>"NO ADMISIBLE"</formula>
    </cfRule>
  </conditionalFormatting>
  <conditionalFormatting sqref="AI854:AI864">
    <cfRule type="cellIs" dxfId="1190" priority="1191" stopIfTrue="1" operator="equal">
      <formula>"NO ADMISIBLE"</formula>
    </cfRule>
  </conditionalFormatting>
  <conditionalFormatting sqref="AI854:AI864">
    <cfRule type="cellIs" dxfId="1189" priority="1189" stopIfTrue="1" operator="equal">
      <formula>"NO ADMISIBLE"</formula>
    </cfRule>
    <cfRule type="cellIs" dxfId="1188" priority="1190" stopIfTrue="1" operator="equal">
      <formula>"ADMISIBLE"</formula>
    </cfRule>
  </conditionalFormatting>
  <conditionalFormatting sqref="AA854:AA864">
    <cfRule type="cellIs" dxfId="1187" priority="1188" stopIfTrue="1" operator="equal">
      <formula>"NO ADMISIBLE"</formula>
    </cfRule>
  </conditionalFormatting>
  <conditionalFormatting sqref="AA854:AA864">
    <cfRule type="cellIs" dxfId="1186" priority="1186" stopIfTrue="1" operator="equal">
      <formula>"NO ADMISIBLE"</formula>
    </cfRule>
    <cfRule type="cellIs" dxfId="1185" priority="1187" stopIfTrue="1" operator="equal">
      <formula>"ADMISIBLE"</formula>
    </cfRule>
  </conditionalFormatting>
  <conditionalFormatting sqref="J856:J864">
    <cfRule type="cellIs" dxfId="1184" priority="1185" stopIfTrue="1" operator="equal">
      <formula>"NO ADMISIBLE"</formula>
    </cfRule>
  </conditionalFormatting>
  <conditionalFormatting sqref="M855">
    <cfRule type="cellIs" dxfId="1183" priority="1184" stopIfTrue="1" operator="equal">
      <formula>"NO ADMISIBLE"</formula>
    </cfRule>
  </conditionalFormatting>
  <conditionalFormatting sqref="T854:T863">
    <cfRule type="cellIs" dxfId="1182" priority="1183" stopIfTrue="1" operator="equal">
      <formula>"NO ADMISIBLE"</formula>
    </cfRule>
  </conditionalFormatting>
  <conditionalFormatting sqref="T855:T863">
    <cfRule type="cellIs" dxfId="1181" priority="1180" operator="equal">
      <formula>"VERIFICAR"</formula>
    </cfRule>
    <cfRule type="cellIs" dxfId="1180" priority="1181" operator="equal">
      <formula>"NO"</formula>
    </cfRule>
    <cfRule type="cellIs" dxfId="1179" priority="1182" operator="equal">
      <formula>"SI"</formula>
    </cfRule>
  </conditionalFormatting>
  <conditionalFormatting sqref="AB854:AB863">
    <cfRule type="cellIs" dxfId="1178" priority="1179" stopIfTrue="1" operator="equal">
      <formula>"NO ADMISIBLE"</formula>
    </cfRule>
  </conditionalFormatting>
  <conditionalFormatting sqref="AC854:AC863">
    <cfRule type="cellIs" dxfId="1177" priority="1178" stopIfTrue="1" operator="equal">
      <formula>"NO ADMISIBLE"</formula>
    </cfRule>
  </conditionalFormatting>
  <conditionalFormatting sqref="AF854:AF864">
    <cfRule type="cellIs" dxfId="1176" priority="1177" stopIfTrue="1" operator="equal">
      <formula>"NO ADMISIBLE"</formula>
    </cfRule>
  </conditionalFormatting>
  <conditionalFormatting sqref="AF854:AF864">
    <cfRule type="cellIs" dxfId="1175" priority="1175" stopIfTrue="1" operator="equal">
      <formula>"NO ADMISIBLE"</formula>
    </cfRule>
    <cfRule type="cellIs" dxfId="1174" priority="1176" stopIfTrue="1" operator="equal">
      <formula>"ADMISIBLE"</formula>
    </cfRule>
  </conditionalFormatting>
  <conditionalFormatting sqref="AH854:AH864">
    <cfRule type="cellIs" dxfId="1173" priority="1174" stopIfTrue="1" operator="equal">
      <formula>"NO ADMISIBLE"</formula>
    </cfRule>
  </conditionalFormatting>
  <conditionalFormatting sqref="AH854:AH864">
    <cfRule type="cellIs" dxfId="1172" priority="1172" stopIfTrue="1" operator="equal">
      <formula>"NO ADMISIBLE"</formula>
    </cfRule>
    <cfRule type="cellIs" dxfId="1171" priority="1173" stopIfTrue="1" operator="equal">
      <formula>"ADMISIBLE"</formula>
    </cfRule>
  </conditionalFormatting>
  <conditionalFormatting sqref="B855:C855">
    <cfRule type="cellIs" dxfId="1170" priority="1171" stopIfTrue="1" operator="equal">
      <formula>"NO ADMISIBLE"</formula>
    </cfRule>
  </conditionalFormatting>
  <conditionalFormatting sqref="K858:M862 M856:M857">
    <cfRule type="cellIs" dxfId="1169" priority="1170" stopIfTrue="1" operator="equal">
      <formula>"NO ADMISIBLE"</formula>
    </cfRule>
  </conditionalFormatting>
  <conditionalFormatting sqref="J855:J864">
    <cfRule type="cellIs" dxfId="1168" priority="1169" stopIfTrue="1" operator="equal">
      <formula>"NO ADMISIBLE"</formula>
    </cfRule>
  </conditionalFormatting>
  <conditionalFormatting sqref="K858:L864">
    <cfRule type="cellIs" dxfId="1167" priority="1168" stopIfTrue="1" operator="equal">
      <formula>"NO ADMISIBLE"</formula>
    </cfRule>
  </conditionalFormatting>
  <conditionalFormatting sqref="C858:M864 M855:M857 C855:J857 B855:B864">
    <cfRule type="expression" dxfId="1166" priority="1167">
      <formula>MOD(ROW(),2)=0</formula>
    </cfRule>
  </conditionalFormatting>
  <conditionalFormatting sqref="T864:U864">
    <cfRule type="cellIs" dxfId="1165" priority="1166" stopIfTrue="1" operator="equal">
      <formula>"NO ADMISIBLE"</formula>
    </cfRule>
  </conditionalFormatting>
  <conditionalFormatting sqref="T864:U864">
    <cfRule type="cellIs" dxfId="1164" priority="1163" operator="equal">
      <formula>"VERIFICAR"</formula>
    </cfRule>
    <cfRule type="cellIs" dxfId="1163" priority="1164" operator="equal">
      <formula>"NO"</formula>
    </cfRule>
    <cfRule type="cellIs" dxfId="1162" priority="1165" operator="equal">
      <formula>"SI"</formula>
    </cfRule>
  </conditionalFormatting>
  <conditionalFormatting sqref="W864">
    <cfRule type="cellIs" dxfId="1161" priority="1162" stopIfTrue="1" operator="equal">
      <formula>"NO ADMISIBLE"</formula>
    </cfRule>
  </conditionalFormatting>
  <conditionalFormatting sqref="W864">
    <cfRule type="cellIs" dxfId="1160" priority="1159" operator="equal">
      <formula>"VERIFICAR"</formula>
    </cfRule>
    <cfRule type="cellIs" dxfId="1159" priority="1160" operator="equal">
      <formula>"NO"</formula>
    </cfRule>
    <cfRule type="cellIs" dxfId="1158" priority="1161" operator="equal">
      <formula>"SI"</formula>
    </cfRule>
  </conditionalFormatting>
  <conditionalFormatting sqref="Y864">
    <cfRule type="cellIs" dxfId="1157" priority="1158" stopIfTrue="1" operator="equal">
      <formula>"NO ADMISIBLE"</formula>
    </cfRule>
  </conditionalFormatting>
  <conditionalFormatting sqref="Y864">
    <cfRule type="cellIs" dxfId="1156" priority="1155" operator="equal">
      <formula>"VERIFICAR"</formula>
    </cfRule>
    <cfRule type="cellIs" dxfId="1155" priority="1156" operator="equal">
      <formula>"NO"</formula>
    </cfRule>
    <cfRule type="cellIs" dxfId="1154" priority="1157" operator="equal">
      <formula>"SI"</formula>
    </cfRule>
  </conditionalFormatting>
  <conditionalFormatting sqref="AA864:AI864">
    <cfRule type="cellIs" dxfId="1153" priority="1154" stopIfTrue="1" operator="equal">
      <formula>"NO ADMISIBLE"</formula>
    </cfRule>
  </conditionalFormatting>
  <conditionalFormatting sqref="AA864:AI864">
    <cfRule type="cellIs" dxfId="1152" priority="1151" operator="equal">
      <formula>"VERIFICAR"</formula>
    </cfRule>
    <cfRule type="cellIs" dxfId="1151" priority="1152" operator="equal">
      <formula>"NO"</formula>
    </cfRule>
    <cfRule type="cellIs" dxfId="1150" priority="1153" operator="equal">
      <formula>"SI"</formula>
    </cfRule>
  </conditionalFormatting>
  <conditionalFormatting sqref="S854:S864">
    <cfRule type="cellIs" dxfId="1149" priority="1150" stopIfTrue="1" operator="equal">
      <formula>"NO ADMISIBLE"</formula>
    </cfRule>
  </conditionalFormatting>
  <conditionalFormatting sqref="S854:S864">
    <cfRule type="cellIs" dxfId="1148" priority="1148" stopIfTrue="1" operator="equal">
      <formula>"NO ADMISIBLE"</formula>
    </cfRule>
    <cfRule type="cellIs" dxfId="1147" priority="1149" stopIfTrue="1" operator="equal">
      <formula>"ADMISIBLE"</formula>
    </cfRule>
  </conditionalFormatting>
  <conditionalFormatting sqref="K856:L857">
    <cfRule type="cellIs" dxfId="1146" priority="1147" stopIfTrue="1" operator="equal">
      <formula>"NO ADMISIBLE"</formula>
    </cfRule>
  </conditionalFormatting>
  <conditionalFormatting sqref="K855:L857">
    <cfRule type="cellIs" dxfId="1145" priority="1146" stopIfTrue="1" operator="equal">
      <formula>"NO ADMISIBLE"</formula>
    </cfRule>
  </conditionalFormatting>
  <conditionalFormatting sqref="K855:L857">
    <cfRule type="expression" dxfId="1144" priority="1145">
      <formula>MOD(ROW(),2)=0</formula>
    </cfRule>
  </conditionalFormatting>
  <conditionalFormatting sqref="K855:L857">
    <cfRule type="expression" dxfId="1143" priority="1144">
      <formula>AND(ROW()=CELL("row"),COLUMN()=CELL("COL"))</formula>
    </cfRule>
  </conditionalFormatting>
  <conditionalFormatting sqref="AA854:AA864">
    <cfRule type="cellIs" dxfId="1142" priority="1143" stopIfTrue="1" operator="equal">
      <formula>"NO ADMISIBLE"</formula>
    </cfRule>
  </conditionalFormatting>
  <conditionalFormatting sqref="AA854:AA864">
    <cfRule type="cellIs" dxfId="1141" priority="1141" stopIfTrue="1" operator="equal">
      <formula>"NO ADMISIBLE"</formula>
    </cfRule>
    <cfRule type="cellIs" dxfId="1140" priority="1142" stopIfTrue="1" operator="equal">
      <formula>"ADMISIBLE"</formula>
    </cfRule>
  </conditionalFormatting>
  <conditionalFormatting sqref="Q854:AI864">
    <cfRule type="cellIs" dxfId="1139" priority="1140" operator="equal">
      <formula>"NO CUMPLE"</formula>
    </cfRule>
  </conditionalFormatting>
  <conditionalFormatting sqref="B860:B863">
    <cfRule type="cellIs" dxfId="1138" priority="1139" stopIfTrue="1" operator="equal">
      <formula>"NO ADMISIBLE"</formula>
    </cfRule>
  </conditionalFormatting>
  <conditionalFormatting sqref="C866 C872:C875 AD866:AD875 U866:U875 Y866:Z875 M875:M876 Z876 M866:Q866 N867:Q876">
    <cfRule type="cellIs" dxfId="1137" priority="1138" stopIfTrue="1" operator="equal">
      <formula>"NO ADMISIBLE"</formula>
    </cfRule>
  </conditionalFormatting>
  <conditionalFormatting sqref="V866:Y866 V867:X875 V876 X876">
    <cfRule type="cellIs" dxfId="1136" priority="1136" stopIfTrue="1" operator="equal">
      <formula>"NO ADMISIBLE"</formula>
    </cfRule>
    <cfRule type="cellIs" dxfId="1135" priority="1137" stopIfTrue="1" operator="equal">
      <formula>"ADMISIBLE"</formula>
    </cfRule>
  </conditionalFormatting>
  <conditionalFormatting sqref="Z866:Z876">
    <cfRule type="cellIs" dxfId="1134" priority="1134" stopIfTrue="1" operator="equal">
      <formula>"NO ADMISIBLE"</formula>
    </cfRule>
    <cfRule type="cellIs" dxfId="1133" priority="1135" stopIfTrue="1" operator="equal">
      <formula>"ADMISIBLE"</formula>
    </cfRule>
  </conditionalFormatting>
  <conditionalFormatting sqref="AE866:AE875">
    <cfRule type="cellIs" dxfId="1132" priority="1133" stopIfTrue="1" operator="equal">
      <formula>"NO ADMISIBLE"</formula>
    </cfRule>
  </conditionalFormatting>
  <conditionalFormatting sqref="AE866">
    <cfRule type="cellIs" dxfId="1131" priority="1131" stopIfTrue="1" operator="equal">
      <formula>"NO ADMISIBLE"</formula>
    </cfRule>
    <cfRule type="cellIs" dxfId="1130" priority="1132" stopIfTrue="1" operator="equal">
      <formula>"ADMISIBLE"</formula>
    </cfRule>
  </conditionalFormatting>
  <conditionalFormatting sqref="AG866:AG875">
    <cfRule type="cellIs" dxfId="1129" priority="1130" stopIfTrue="1" operator="equal">
      <formula>"NO ADMISIBLE"</formula>
    </cfRule>
  </conditionalFormatting>
  <conditionalFormatting sqref="AG866">
    <cfRule type="cellIs" dxfId="1128" priority="1128" stopIfTrue="1" operator="equal">
      <formula>"NO ADMISIBLE"</formula>
    </cfRule>
    <cfRule type="cellIs" dxfId="1127" priority="1129" stopIfTrue="1" operator="equal">
      <formula>"ADMISIBLE"</formula>
    </cfRule>
  </conditionalFormatting>
  <conditionalFormatting sqref="R866:R876">
    <cfRule type="cellIs" dxfId="1126" priority="1127" stopIfTrue="1" operator="equal">
      <formula>"NO ADMISIBLE"</formula>
    </cfRule>
  </conditionalFormatting>
  <conditionalFormatting sqref="D866:D875">
    <cfRule type="cellIs" dxfId="1125" priority="1126" stopIfTrue="1" operator="equal">
      <formula>"NO ADMISIBLE"</formula>
    </cfRule>
  </conditionalFormatting>
  <conditionalFormatting sqref="AI866:AI876">
    <cfRule type="cellIs" dxfId="1124" priority="1125" stopIfTrue="1" operator="equal">
      <formula>"NO ADMISIBLE"</formula>
    </cfRule>
  </conditionalFormatting>
  <conditionalFormatting sqref="AI866:AI876">
    <cfRule type="cellIs" dxfId="1123" priority="1123" stopIfTrue="1" operator="equal">
      <formula>"NO ADMISIBLE"</formula>
    </cfRule>
    <cfRule type="cellIs" dxfId="1122" priority="1124" stopIfTrue="1" operator="equal">
      <formula>"ADMISIBLE"</formula>
    </cfRule>
  </conditionalFormatting>
  <conditionalFormatting sqref="AA866:AA876">
    <cfRule type="cellIs" dxfId="1121" priority="1122" stopIfTrue="1" operator="equal">
      <formula>"NO ADMISIBLE"</formula>
    </cfRule>
  </conditionalFormatting>
  <conditionalFormatting sqref="AA866:AA876">
    <cfRule type="cellIs" dxfId="1120" priority="1120" stopIfTrue="1" operator="equal">
      <formula>"NO ADMISIBLE"</formula>
    </cfRule>
    <cfRule type="cellIs" dxfId="1119" priority="1121" stopIfTrue="1" operator="equal">
      <formula>"ADMISIBLE"</formula>
    </cfRule>
  </conditionalFormatting>
  <conditionalFormatting sqref="J868:J876">
    <cfRule type="cellIs" dxfId="1118" priority="1119" stopIfTrue="1" operator="equal">
      <formula>"NO ADMISIBLE"</formula>
    </cfRule>
  </conditionalFormatting>
  <conditionalFormatting sqref="M867">
    <cfRule type="cellIs" dxfId="1117" priority="1118" stopIfTrue="1" operator="equal">
      <formula>"NO ADMISIBLE"</formula>
    </cfRule>
  </conditionalFormatting>
  <conditionalFormatting sqref="T866:T875">
    <cfRule type="cellIs" dxfId="1116" priority="1117" stopIfTrue="1" operator="equal">
      <formula>"NO ADMISIBLE"</formula>
    </cfRule>
  </conditionalFormatting>
  <conditionalFormatting sqref="T867:T875">
    <cfRule type="cellIs" dxfId="1115" priority="1114" operator="equal">
      <formula>"VERIFICAR"</formula>
    </cfRule>
    <cfRule type="cellIs" dxfId="1114" priority="1115" operator="equal">
      <formula>"NO"</formula>
    </cfRule>
    <cfRule type="cellIs" dxfId="1113" priority="1116" operator="equal">
      <formula>"SI"</formula>
    </cfRule>
  </conditionalFormatting>
  <conditionalFormatting sqref="AB866:AB875">
    <cfRule type="cellIs" dxfId="1112" priority="1113" stopIfTrue="1" operator="equal">
      <formula>"NO ADMISIBLE"</formula>
    </cfRule>
  </conditionalFormatting>
  <conditionalFormatting sqref="AC866:AC875">
    <cfRule type="cellIs" dxfId="1111" priority="1112" stopIfTrue="1" operator="equal">
      <formula>"NO ADMISIBLE"</formula>
    </cfRule>
  </conditionalFormatting>
  <conditionalFormatting sqref="AF866:AF876">
    <cfRule type="cellIs" dxfId="1110" priority="1111" stopIfTrue="1" operator="equal">
      <formula>"NO ADMISIBLE"</formula>
    </cfRule>
  </conditionalFormatting>
  <conditionalFormatting sqref="AF866:AF876">
    <cfRule type="cellIs" dxfId="1109" priority="1109" stopIfTrue="1" operator="equal">
      <formula>"NO ADMISIBLE"</formula>
    </cfRule>
    <cfRule type="cellIs" dxfId="1108" priority="1110" stopIfTrue="1" operator="equal">
      <formula>"ADMISIBLE"</formula>
    </cfRule>
  </conditionalFormatting>
  <conditionalFormatting sqref="AH866:AH876">
    <cfRule type="cellIs" dxfId="1107" priority="1108" stopIfTrue="1" operator="equal">
      <formula>"NO ADMISIBLE"</formula>
    </cfRule>
  </conditionalFormatting>
  <conditionalFormatting sqref="AH866:AH876">
    <cfRule type="cellIs" dxfId="1106" priority="1106" stopIfTrue="1" operator="equal">
      <formula>"NO ADMISIBLE"</formula>
    </cfRule>
    <cfRule type="cellIs" dxfId="1105" priority="1107" stopIfTrue="1" operator="equal">
      <formula>"ADMISIBLE"</formula>
    </cfRule>
  </conditionalFormatting>
  <conditionalFormatting sqref="B867:C867">
    <cfRule type="cellIs" dxfId="1104" priority="1105" stopIfTrue="1" operator="equal">
      <formula>"NO ADMISIBLE"</formula>
    </cfRule>
  </conditionalFormatting>
  <conditionalFormatting sqref="K870:M874 M868:M869">
    <cfRule type="cellIs" dxfId="1103" priority="1104" stopIfTrue="1" operator="equal">
      <formula>"NO ADMISIBLE"</formula>
    </cfRule>
  </conditionalFormatting>
  <conditionalFormatting sqref="J867:J876">
    <cfRule type="cellIs" dxfId="1102" priority="1103" stopIfTrue="1" operator="equal">
      <formula>"NO ADMISIBLE"</formula>
    </cfRule>
  </conditionalFormatting>
  <conditionalFormatting sqref="K870:L876">
    <cfRule type="cellIs" dxfId="1101" priority="1102" stopIfTrue="1" operator="equal">
      <formula>"NO ADMISIBLE"</formula>
    </cfRule>
  </conditionalFormatting>
  <conditionalFormatting sqref="C870:M876 M867:M869 C867:J869 B867:B876">
    <cfRule type="expression" dxfId="1100" priority="1101">
      <formula>MOD(ROW(),2)=0</formula>
    </cfRule>
  </conditionalFormatting>
  <conditionalFormatting sqref="T876:U876">
    <cfRule type="cellIs" dxfId="1099" priority="1100" stopIfTrue="1" operator="equal">
      <formula>"NO ADMISIBLE"</formula>
    </cfRule>
  </conditionalFormatting>
  <conditionalFormatting sqref="T876:U876">
    <cfRule type="cellIs" dxfId="1098" priority="1097" operator="equal">
      <formula>"VERIFICAR"</formula>
    </cfRule>
    <cfRule type="cellIs" dxfId="1097" priority="1098" operator="equal">
      <formula>"NO"</formula>
    </cfRule>
    <cfRule type="cellIs" dxfId="1096" priority="1099" operator="equal">
      <formula>"SI"</formula>
    </cfRule>
  </conditionalFormatting>
  <conditionalFormatting sqref="W876">
    <cfRule type="cellIs" dxfId="1095" priority="1096" stopIfTrue="1" operator="equal">
      <formula>"NO ADMISIBLE"</formula>
    </cfRule>
  </conditionalFormatting>
  <conditionalFormatting sqref="W876">
    <cfRule type="cellIs" dxfId="1094" priority="1093" operator="equal">
      <formula>"VERIFICAR"</formula>
    </cfRule>
    <cfRule type="cellIs" dxfId="1093" priority="1094" operator="equal">
      <formula>"NO"</formula>
    </cfRule>
    <cfRule type="cellIs" dxfId="1092" priority="1095" operator="equal">
      <formula>"SI"</formula>
    </cfRule>
  </conditionalFormatting>
  <conditionalFormatting sqref="Y876">
    <cfRule type="cellIs" dxfId="1091" priority="1092" stopIfTrue="1" operator="equal">
      <formula>"NO ADMISIBLE"</formula>
    </cfRule>
  </conditionalFormatting>
  <conditionalFormatting sqref="Y876">
    <cfRule type="cellIs" dxfId="1090" priority="1089" operator="equal">
      <formula>"VERIFICAR"</formula>
    </cfRule>
    <cfRule type="cellIs" dxfId="1089" priority="1090" operator="equal">
      <formula>"NO"</formula>
    </cfRule>
    <cfRule type="cellIs" dxfId="1088" priority="1091" operator="equal">
      <formula>"SI"</formula>
    </cfRule>
  </conditionalFormatting>
  <conditionalFormatting sqref="AA876:AI876">
    <cfRule type="cellIs" dxfId="1087" priority="1088" stopIfTrue="1" operator="equal">
      <formula>"NO ADMISIBLE"</formula>
    </cfRule>
  </conditionalFormatting>
  <conditionalFormatting sqref="AA876:AI876">
    <cfRule type="cellIs" dxfId="1086" priority="1085" operator="equal">
      <formula>"VERIFICAR"</formula>
    </cfRule>
    <cfRule type="cellIs" dxfId="1085" priority="1086" operator="equal">
      <formula>"NO"</formula>
    </cfRule>
    <cfRule type="cellIs" dxfId="1084" priority="1087" operator="equal">
      <formula>"SI"</formula>
    </cfRule>
  </conditionalFormatting>
  <conditionalFormatting sqref="S866:S876">
    <cfRule type="cellIs" dxfId="1083" priority="1084" stopIfTrue="1" operator="equal">
      <formula>"NO ADMISIBLE"</formula>
    </cfRule>
  </conditionalFormatting>
  <conditionalFormatting sqref="S866:S876">
    <cfRule type="cellIs" dxfId="1082" priority="1082" stopIfTrue="1" operator="equal">
      <formula>"NO ADMISIBLE"</formula>
    </cfRule>
    <cfRule type="cellIs" dxfId="1081" priority="1083" stopIfTrue="1" operator="equal">
      <formula>"ADMISIBLE"</formula>
    </cfRule>
  </conditionalFormatting>
  <conditionalFormatting sqref="K868:L869">
    <cfRule type="cellIs" dxfId="1080" priority="1081" stopIfTrue="1" operator="equal">
      <formula>"NO ADMISIBLE"</formula>
    </cfRule>
  </conditionalFormatting>
  <conditionalFormatting sqref="K867:L869">
    <cfRule type="cellIs" dxfId="1079" priority="1080" stopIfTrue="1" operator="equal">
      <formula>"NO ADMISIBLE"</formula>
    </cfRule>
  </conditionalFormatting>
  <conditionalFormatting sqref="K867:L869">
    <cfRule type="expression" dxfId="1078" priority="1079">
      <formula>MOD(ROW(),2)=0</formula>
    </cfRule>
  </conditionalFormatting>
  <conditionalFormatting sqref="K867:L869">
    <cfRule type="expression" dxfId="1077" priority="1078">
      <formula>AND(ROW()=CELL("row"),COLUMN()=CELL("COL"))</formula>
    </cfRule>
  </conditionalFormatting>
  <conditionalFormatting sqref="AA866:AA876">
    <cfRule type="cellIs" dxfId="1076" priority="1077" stopIfTrue="1" operator="equal">
      <formula>"NO ADMISIBLE"</formula>
    </cfRule>
  </conditionalFormatting>
  <conditionalFormatting sqref="AA866:AA876">
    <cfRule type="cellIs" dxfId="1075" priority="1075" stopIfTrue="1" operator="equal">
      <formula>"NO ADMISIBLE"</formula>
    </cfRule>
    <cfRule type="cellIs" dxfId="1074" priority="1076" stopIfTrue="1" operator="equal">
      <formula>"ADMISIBLE"</formula>
    </cfRule>
  </conditionalFormatting>
  <conditionalFormatting sqref="Q866:AI876">
    <cfRule type="cellIs" dxfId="1073" priority="1074" operator="equal">
      <formula>"NO CUMPLE"</formula>
    </cfRule>
  </conditionalFormatting>
  <conditionalFormatting sqref="B872:B875">
    <cfRule type="cellIs" dxfId="1072" priority="1073" stopIfTrue="1" operator="equal">
      <formula>"NO ADMISIBLE"</formula>
    </cfRule>
  </conditionalFormatting>
  <conditionalFormatting sqref="C878 C884:C887 AD878:AD887 U878:U887 Y878:Z887 M887:M888 Z888 M878:Q878 N879:Q888">
    <cfRule type="cellIs" dxfId="1071" priority="1072" stopIfTrue="1" operator="equal">
      <formula>"NO ADMISIBLE"</formula>
    </cfRule>
  </conditionalFormatting>
  <conditionalFormatting sqref="V878:Y878 V879:X887 V888 X888">
    <cfRule type="cellIs" dxfId="1070" priority="1070" stopIfTrue="1" operator="equal">
      <formula>"NO ADMISIBLE"</formula>
    </cfRule>
    <cfRule type="cellIs" dxfId="1069" priority="1071" stopIfTrue="1" operator="equal">
      <formula>"ADMISIBLE"</formula>
    </cfRule>
  </conditionalFormatting>
  <conditionalFormatting sqref="Z878:Z888">
    <cfRule type="cellIs" dxfId="1068" priority="1068" stopIfTrue="1" operator="equal">
      <formula>"NO ADMISIBLE"</formula>
    </cfRule>
    <cfRule type="cellIs" dxfId="1067" priority="1069" stopIfTrue="1" operator="equal">
      <formula>"ADMISIBLE"</formula>
    </cfRule>
  </conditionalFormatting>
  <conditionalFormatting sqref="AE878:AE887">
    <cfRule type="cellIs" dxfId="1066" priority="1067" stopIfTrue="1" operator="equal">
      <formula>"NO ADMISIBLE"</formula>
    </cfRule>
  </conditionalFormatting>
  <conditionalFormatting sqref="AE878">
    <cfRule type="cellIs" dxfId="1065" priority="1065" stopIfTrue="1" operator="equal">
      <formula>"NO ADMISIBLE"</formula>
    </cfRule>
    <cfRule type="cellIs" dxfId="1064" priority="1066" stopIfTrue="1" operator="equal">
      <formula>"ADMISIBLE"</formula>
    </cfRule>
  </conditionalFormatting>
  <conditionalFormatting sqref="AG878:AG887">
    <cfRule type="cellIs" dxfId="1063" priority="1064" stopIfTrue="1" operator="equal">
      <formula>"NO ADMISIBLE"</formula>
    </cfRule>
  </conditionalFormatting>
  <conditionalFormatting sqref="AG878">
    <cfRule type="cellIs" dxfId="1062" priority="1062" stopIfTrue="1" operator="equal">
      <formula>"NO ADMISIBLE"</formula>
    </cfRule>
    <cfRule type="cellIs" dxfId="1061" priority="1063" stopIfTrue="1" operator="equal">
      <formula>"ADMISIBLE"</formula>
    </cfRule>
  </conditionalFormatting>
  <conditionalFormatting sqref="R878:R888">
    <cfRule type="cellIs" dxfId="1060" priority="1061" stopIfTrue="1" operator="equal">
      <formula>"NO ADMISIBLE"</formula>
    </cfRule>
  </conditionalFormatting>
  <conditionalFormatting sqref="D878:D887">
    <cfRule type="cellIs" dxfId="1059" priority="1060" stopIfTrue="1" operator="equal">
      <formula>"NO ADMISIBLE"</formula>
    </cfRule>
  </conditionalFormatting>
  <conditionalFormatting sqref="AI878:AI888">
    <cfRule type="cellIs" dxfId="1058" priority="1059" stopIfTrue="1" operator="equal">
      <formula>"NO ADMISIBLE"</formula>
    </cfRule>
  </conditionalFormatting>
  <conditionalFormatting sqref="AI878:AI888">
    <cfRule type="cellIs" dxfId="1057" priority="1057" stopIfTrue="1" operator="equal">
      <formula>"NO ADMISIBLE"</formula>
    </cfRule>
    <cfRule type="cellIs" dxfId="1056" priority="1058" stopIfTrue="1" operator="equal">
      <formula>"ADMISIBLE"</formula>
    </cfRule>
  </conditionalFormatting>
  <conditionalFormatting sqref="AA878:AA888">
    <cfRule type="cellIs" dxfId="1055" priority="1056" stopIfTrue="1" operator="equal">
      <formula>"NO ADMISIBLE"</formula>
    </cfRule>
  </conditionalFormatting>
  <conditionalFormatting sqref="AA878:AA888">
    <cfRule type="cellIs" dxfId="1054" priority="1054" stopIfTrue="1" operator="equal">
      <formula>"NO ADMISIBLE"</formula>
    </cfRule>
    <cfRule type="cellIs" dxfId="1053" priority="1055" stopIfTrue="1" operator="equal">
      <formula>"ADMISIBLE"</formula>
    </cfRule>
  </conditionalFormatting>
  <conditionalFormatting sqref="J880:J888">
    <cfRule type="cellIs" dxfId="1052" priority="1053" stopIfTrue="1" operator="equal">
      <formula>"NO ADMISIBLE"</formula>
    </cfRule>
  </conditionalFormatting>
  <conditionalFormatting sqref="M879">
    <cfRule type="cellIs" dxfId="1051" priority="1052" stopIfTrue="1" operator="equal">
      <formula>"NO ADMISIBLE"</formula>
    </cfRule>
  </conditionalFormatting>
  <conditionalFormatting sqref="T878:T887">
    <cfRule type="cellIs" dxfId="1050" priority="1051" stopIfTrue="1" operator="equal">
      <formula>"NO ADMISIBLE"</formula>
    </cfRule>
  </conditionalFormatting>
  <conditionalFormatting sqref="T879:T887">
    <cfRule type="cellIs" dxfId="1049" priority="1048" operator="equal">
      <formula>"VERIFICAR"</formula>
    </cfRule>
    <cfRule type="cellIs" dxfId="1048" priority="1049" operator="equal">
      <formula>"NO"</formula>
    </cfRule>
    <cfRule type="cellIs" dxfId="1047" priority="1050" operator="equal">
      <formula>"SI"</formula>
    </cfRule>
  </conditionalFormatting>
  <conditionalFormatting sqref="AB878:AB887">
    <cfRule type="cellIs" dxfId="1046" priority="1047" stopIfTrue="1" operator="equal">
      <formula>"NO ADMISIBLE"</formula>
    </cfRule>
  </conditionalFormatting>
  <conditionalFormatting sqref="AC878:AC887">
    <cfRule type="cellIs" dxfId="1045" priority="1046" stopIfTrue="1" operator="equal">
      <formula>"NO ADMISIBLE"</formula>
    </cfRule>
  </conditionalFormatting>
  <conditionalFormatting sqref="AF878:AF888">
    <cfRule type="cellIs" dxfId="1044" priority="1045" stopIfTrue="1" operator="equal">
      <formula>"NO ADMISIBLE"</formula>
    </cfRule>
  </conditionalFormatting>
  <conditionalFormatting sqref="AF878:AF888">
    <cfRule type="cellIs" dxfId="1043" priority="1043" stopIfTrue="1" operator="equal">
      <formula>"NO ADMISIBLE"</formula>
    </cfRule>
    <cfRule type="cellIs" dxfId="1042" priority="1044" stopIfTrue="1" operator="equal">
      <formula>"ADMISIBLE"</formula>
    </cfRule>
  </conditionalFormatting>
  <conditionalFormatting sqref="AH878:AH888">
    <cfRule type="cellIs" dxfId="1041" priority="1042" stopIfTrue="1" operator="equal">
      <formula>"NO ADMISIBLE"</formula>
    </cfRule>
  </conditionalFormatting>
  <conditionalFormatting sqref="AH878:AH888">
    <cfRule type="cellIs" dxfId="1040" priority="1040" stopIfTrue="1" operator="equal">
      <formula>"NO ADMISIBLE"</formula>
    </cfRule>
    <cfRule type="cellIs" dxfId="1039" priority="1041" stopIfTrue="1" operator="equal">
      <formula>"ADMISIBLE"</formula>
    </cfRule>
  </conditionalFormatting>
  <conditionalFormatting sqref="B879:C879">
    <cfRule type="cellIs" dxfId="1038" priority="1039" stopIfTrue="1" operator="equal">
      <formula>"NO ADMISIBLE"</formula>
    </cfRule>
  </conditionalFormatting>
  <conditionalFormatting sqref="K882:M886 M880:M881">
    <cfRule type="cellIs" dxfId="1037" priority="1038" stopIfTrue="1" operator="equal">
      <formula>"NO ADMISIBLE"</formula>
    </cfRule>
  </conditionalFormatting>
  <conditionalFormatting sqref="J879:J888">
    <cfRule type="cellIs" dxfId="1036" priority="1037" stopIfTrue="1" operator="equal">
      <formula>"NO ADMISIBLE"</formula>
    </cfRule>
  </conditionalFormatting>
  <conditionalFormatting sqref="K882:L888">
    <cfRule type="cellIs" dxfId="1035" priority="1036" stopIfTrue="1" operator="equal">
      <formula>"NO ADMISIBLE"</formula>
    </cfRule>
  </conditionalFormatting>
  <conditionalFormatting sqref="C882:M888 M879:M881 C879:J881 B879:B888">
    <cfRule type="expression" dxfId="1034" priority="1035">
      <formula>MOD(ROW(),2)=0</formula>
    </cfRule>
  </conditionalFormatting>
  <conditionalFormatting sqref="T888:U888">
    <cfRule type="cellIs" dxfId="1033" priority="1034" stopIfTrue="1" operator="equal">
      <formula>"NO ADMISIBLE"</formula>
    </cfRule>
  </conditionalFormatting>
  <conditionalFormatting sqref="T888:U888">
    <cfRule type="cellIs" dxfId="1032" priority="1031" operator="equal">
      <formula>"VERIFICAR"</formula>
    </cfRule>
    <cfRule type="cellIs" dxfId="1031" priority="1032" operator="equal">
      <formula>"NO"</formula>
    </cfRule>
    <cfRule type="cellIs" dxfId="1030" priority="1033" operator="equal">
      <formula>"SI"</formula>
    </cfRule>
  </conditionalFormatting>
  <conditionalFormatting sqref="W888">
    <cfRule type="cellIs" dxfId="1029" priority="1030" stopIfTrue="1" operator="equal">
      <formula>"NO ADMISIBLE"</formula>
    </cfRule>
  </conditionalFormatting>
  <conditionalFormatting sqref="W888">
    <cfRule type="cellIs" dxfId="1028" priority="1027" operator="equal">
      <formula>"VERIFICAR"</formula>
    </cfRule>
    <cfRule type="cellIs" dxfId="1027" priority="1028" operator="equal">
      <formula>"NO"</formula>
    </cfRule>
    <cfRule type="cellIs" dxfId="1026" priority="1029" operator="equal">
      <formula>"SI"</formula>
    </cfRule>
  </conditionalFormatting>
  <conditionalFormatting sqref="Y888">
    <cfRule type="cellIs" dxfId="1025" priority="1026" stopIfTrue="1" operator="equal">
      <formula>"NO ADMISIBLE"</formula>
    </cfRule>
  </conditionalFormatting>
  <conditionalFormatting sqref="Y888">
    <cfRule type="cellIs" dxfId="1024" priority="1023" operator="equal">
      <formula>"VERIFICAR"</formula>
    </cfRule>
    <cfRule type="cellIs" dxfId="1023" priority="1024" operator="equal">
      <formula>"NO"</formula>
    </cfRule>
    <cfRule type="cellIs" dxfId="1022" priority="1025" operator="equal">
      <formula>"SI"</formula>
    </cfRule>
  </conditionalFormatting>
  <conditionalFormatting sqref="AA888:AI888">
    <cfRule type="cellIs" dxfId="1021" priority="1022" stopIfTrue="1" operator="equal">
      <formula>"NO ADMISIBLE"</formula>
    </cfRule>
  </conditionalFormatting>
  <conditionalFormatting sqref="AA888:AI888">
    <cfRule type="cellIs" dxfId="1020" priority="1019" operator="equal">
      <formula>"VERIFICAR"</formula>
    </cfRule>
    <cfRule type="cellIs" dxfId="1019" priority="1020" operator="equal">
      <formula>"NO"</formula>
    </cfRule>
    <cfRule type="cellIs" dxfId="1018" priority="1021" operator="equal">
      <formula>"SI"</formula>
    </cfRule>
  </conditionalFormatting>
  <conditionalFormatting sqref="S878:S888">
    <cfRule type="cellIs" dxfId="1017" priority="1018" stopIfTrue="1" operator="equal">
      <formula>"NO ADMISIBLE"</formula>
    </cfRule>
  </conditionalFormatting>
  <conditionalFormatting sqref="S878:S888">
    <cfRule type="cellIs" dxfId="1016" priority="1016" stopIfTrue="1" operator="equal">
      <formula>"NO ADMISIBLE"</formula>
    </cfRule>
    <cfRule type="cellIs" dxfId="1015" priority="1017" stopIfTrue="1" operator="equal">
      <formula>"ADMISIBLE"</formula>
    </cfRule>
  </conditionalFormatting>
  <conditionalFormatting sqref="K880:L881">
    <cfRule type="cellIs" dxfId="1014" priority="1015" stopIfTrue="1" operator="equal">
      <formula>"NO ADMISIBLE"</formula>
    </cfRule>
  </conditionalFormatting>
  <conditionalFormatting sqref="K879:L881">
    <cfRule type="cellIs" dxfId="1013" priority="1014" stopIfTrue="1" operator="equal">
      <formula>"NO ADMISIBLE"</formula>
    </cfRule>
  </conditionalFormatting>
  <conditionalFormatting sqref="K879:L881">
    <cfRule type="expression" dxfId="1012" priority="1013">
      <formula>MOD(ROW(),2)=0</formula>
    </cfRule>
  </conditionalFormatting>
  <conditionalFormatting sqref="K879:L881">
    <cfRule type="expression" dxfId="1011" priority="1012">
      <formula>AND(ROW()=CELL("row"),COLUMN()=CELL("COL"))</formula>
    </cfRule>
  </conditionalFormatting>
  <conditionalFormatting sqref="AA878:AA888">
    <cfRule type="cellIs" dxfId="1010" priority="1011" stopIfTrue="1" operator="equal">
      <formula>"NO ADMISIBLE"</formula>
    </cfRule>
  </conditionalFormatting>
  <conditionalFormatting sqref="AA878:AA888">
    <cfRule type="cellIs" dxfId="1009" priority="1009" stopIfTrue="1" operator="equal">
      <formula>"NO ADMISIBLE"</formula>
    </cfRule>
    <cfRule type="cellIs" dxfId="1008" priority="1010" stopIfTrue="1" operator="equal">
      <formula>"ADMISIBLE"</formula>
    </cfRule>
  </conditionalFormatting>
  <conditionalFormatting sqref="Q878:AI888">
    <cfRule type="cellIs" dxfId="1007" priority="1008" operator="equal">
      <formula>"NO CUMPLE"</formula>
    </cfRule>
  </conditionalFormatting>
  <conditionalFormatting sqref="B884:B887">
    <cfRule type="cellIs" dxfId="1006" priority="1007" stopIfTrue="1" operator="equal">
      <formula>"NO ADMISIBLE"</formula>
    </cfRule>
  </conditionalFormatting>
  <conditionalFormatting sqref="C890 C896:C899 AD890:AD899 U890:U899 Y890:Z899 M899:M900 Z900 M890:Q890 N891:Q900">
    <cfRule type="cellIs" dxfId="1005" priority="1006" stopIfTrue="1" operator="equal">
      <formula>"NO ADMISIBLE"</formula>
    </cfRule>
  </conditionalFormatting>
  <conditionalFormatting sqref="V890:Y890 V891:X899 V900 X900">
    <cfRule type="cellIs" dxfId="1004" priority="1004" stopIfTrue="1" operator="equal">
      <formula>"NO ADMISIBLE"</formula>
    </cfRule>
    <cfRule type="cellIs" dxfId="1003" priority="1005" stopIfTrue="1" operator="equal">
      <formula>"ADMISIBLE"</formula>
    </cfRule>
  </conditionalFormatting>
  <conditionalFormatting sqref="Z890:Z900">
    <cfRule type="cellIs" dxfId="1002" priority="1002" stopIfTrue="1" operator="equal">
      <formula>"NO ADMISIBLE"</formula>
    </cfRule>
    <cfRule type="cellIs" dxfId="1001" priority="1003" stopIfTrue="1" operator="equal">
      <formula>"ADMISIBLE"</formula>
    </cfRule>
  </conditionalFormatting>
  <conditionalFormatting sqref="AE890:AE899">
    <cfRule type="cellIs" dxfId="1000" priority="1001" stopIfTrue="1" operator="equal">
      <formula>"NO ADMISIBLE"</formula>
    </cfRule>
  </conditionalFormatting>
  <conditionalFormatting sqref="AE890">
    <cfRule type="cellIs" dxfId="999" priority="999" stopIfTrue="1" operator="equal">
      <formula>"NO ADMISIBLE"</formula>
    </cfRule>
    <cfRule type="cellIs" dxfId="998" priority="1000" stopIfTrue="1" operator="equal">
      <formula>"ADMISIBLE"</formula>
    </cfRule>
  </conditionalFormatting>
  <conditionalFormatting sqref="AG890:AG899">
    <cfRule type="cellIs" dxfId="997" priority="998" stopIfTrue="1" operator="equal">
      <formula>"NO ADMISIBLE"</formula>
    </cfRule>
  </conditionalFormatting>
  <conditionalFormatting sqref="AG890">
    <cfRule type="cellIs" dxfId="996" priority="996" stopIfTrue="1" operator="equal">
      <formula>"NO ADMISIBLE"</formula>
    </cfRule>
    <cfRule type="cellIs" dxfId="995" priority="997" stopIfTrue="1" operator="equal">
      <formula>"ADMISIBLE"</formula>
    </cfRule>
  </conditionalFormatting>
  <conditionalFormatting sqref="R890:R900">
    <cfRule type="cellIs" dxfId="994" priority="995" stopIfTrue="1" operator="equal">
      <formula>"NO ADMISIBLE"</formula>
    </cfRule>
  </conditionalFormatting>
  <conditionalFormatting sqref="D890:D899">
    <cfRule type="cellIs" dxfId="993" priority="994" stopIfTrue="1" operator="equal">
      <formula>"NO ADMISIBLE"</formula>
    </cfRule>
  </conditionalFormatting>
  <conditionalFormatting sqref="AI890:AI900">
    <cfRule type="cellIs" dxfId="992" priority="993" stopIfTrue="1" operator="equal">
      <formula>"NO ADMISIBLE"</formula>
    </cfRule>
  </conditionalFormatting>
  <conditionalFormatting sqref="AI890:AI900">
    <cfRule type="cellIs" dxfId="991" priority="991" stopIfTrue="1" operator="equal">
      <formula>"NO ADMISIBLE"</formula>
    </cfRule>
    <cfRule type="cellIs" dxfId="990" priority="992" stopIfTrue="1" operator="equal">
      <formula>"ADMISIBLE"</formula>
    </cfRule>
  </conditionalFormatting>
  <conditionalFormatting sqref="AA890:AA900">
    <cfRule type="cellIs" dxfId="989" priority="990" stopIfTrue="1" operator="equal">
      <formula>"NO ADMISIBLE"</formula>
    </cfRule>
  </conditionalFormatting>
  <conditionalFormatting sqref="AA890:AA900">
    <cfRule type="cellIs" dxfId="988" priority="988" stopIfTrue="1" operator="equal">
      <formula>"NO ADMISIBLE"</formula>
    </cfRule>
    <cfRule type="cellIs" dxfId="987" priority="989" stopIfTrue="1" operator="equal">
      <formula>"ADMISIBLE"</formula>
    </cfRule>
  </conditionalFormatting>
  <conditionalFormatting sqref="J892:J900">
    <cfRule type="cellIs" dxfId="986" priority="987" stopIfTrue="1" operator="equal">
      <formula>"NO ADMISIBLE"</formula>
    </cfRule>
  </conditionalFormatting>
  <conditionalFormatting sqref="M891">
    <cfRule type="cellIs" dxfId="985" priority="986" stopIfTrue="1" operator="equal">
      <formula>"NO ADMISIBLE"</formula>
    </cfRule>
  </conditionalFormatting>
  <conditionalFormatting sqref="T890:T899">
    <cfRule type="cellIs" dxfId="984" priority="985" stopIfTrue="1" operator="equal">
      <formula>"NO ADMISIBLE"</formula>
    </cfRule>
  </conditionalFormatting>
  <conditionalFormatting sqref="T891:T899">
    <cfRule type="cellIs" dxfId="983" priority="982" operator="equal">
      <formula>"VERIFICAR"</formula>
    </cfRule>
    <cfRule type="cellIs" dxfId="982" priority="983" operator="equal">
      <formula>"NO"</formula>
    </cfRule>
    <cfRule type="cellIs" dxfId="981" priority="984" operator="equal">
      <formula>"SI"</formula>
    </cfRule>
  </conditionalFormatting>
  <conditionalFormatting sqref="AB890:AB899">
    <cfRule type="cellIs" dxfId="980" priority="981" stopIfTrue="1" operator="equal">
      <formula>"NO ADMISIBLE"</formula>
    </cfRule>
  </conditionalFormatting>
  <conditionalFormatting sqref="AC890:AC899">
    <cfRule type="cellIs" dxfId="979" priority="980" stopIfTrue="1" operator="equal">
      <formula>"NO ADMISIBLE"</formula>
    </cfRule>
  </conditionalFormatting>
  <conditionalFormatting sqref="AF890:AF900">
    <cfRule type="cellIs" dxfId="978" priority="979" stopIfTrue="1" operator="equal">
      <formula>"NO ADMISIBLE"</formula>
    </cfRule>
  </conditionalFormatting>
  <conditionalFormatting sqref="AF890:AF900">
    <cfRule type="cellIs" dxfId="977" priority="977" stopIfTrue="1" operator="equal">
      <formula>"NO ADMISIBLE"</formula>
    </cfRule>
    <cfRule type="cellIs" dxfId="976" priority="978" stopIfTrue="1" operator="equal">
      <formula>"ADMISIBLE"</formula>
    </cfRule>
  </conditionalFormatting>
  <conditionalFormatting sqref="AH890:AH900">
    <cfRule type="cellIs" dxfId="975" priority="976" stopIfTrue="1" operator="equal">
      <formula>"NO ADMISIBLE"</formula>
    </cfRule>
  </conditionalFormatting>
  <conditionalFormatting sqref="AH890:AH900">
    <cfRule type="cellIs" dxfId="974" priority="974" stopIfTrue="1" operator="equal">
      <formula>"NO ADMISIBLE"</formula>
    </cfRule>
    <cfRule type="cellIs" dxfId="973" priority="975" stopIfTrue="1" operator="equal">
      <formula>"ADMISIBLE"</formula>
    </cfRule>
  </conditionalFormatting>
  <conditionalFormatting sqref="B891:C891">
    <cfRule type="cellIs" dxfId="972" priority="973" stopIfTrue="1" operator="equal">
      <formula>"NO ADMISIBLE"</formula>
    </cfRule>
  </conditionalFormatting>
  <conditionalFormatting sqref="K894:M898 M892:M893">
    <cfRule type="cellIs" dxfId="971" priority="972" stopIfTrue="1" operator="equal">
      <formula>"NO ADMISIBLE"</formula>
    </cfRule>
  </conditionalFormatting>
  <conditionalFormatting sqref="J891:J900">
    <cfRule type="cellIs" dxfId="970" priority="971" stopIfTrue="1" operator="equal">
      <formula>"NO ADMISIBLE"</formula>
    </cfRule>
  </conditionalFormatting>
  <conditionalFormatting sqref="K894:L900">
    <cfRule type="cellIs" dxfId="969" priority="970" stopIfTrue="1" operator="equal">
      <formula>"NO ADMISIBLE"</formula>
    </cfRule>
  </conditionalFormatting>
  <conditionalFormatting sqref="C894:M900 M891:M893 C891:J893 B891:B900">
    <cfRule type="expression" dxfId="968" priority="969">
      <formula>MOD(ROW(),2)=0</formula>
    </cfRule>
  </conditionalFormatting>
  <conditionalFormatting sqref="T900:U900">
    <cfRule type="cellIs" dxfId="967" priority="968" stopIfTrue="1" operator="equal">
      <formula>"NO ADMISIBLE"</formula>
    </cfRule>
  </conditionalFormatting>
  <conditionalFormatting sqref="T900:U900">
    <cfRule type="cellIs" dxfId="966" priority="965" operator="equal">
      <formula>"VERIFICAR"</formula>
    </cfRule>
    <cfRule type="cellIs" dxfId="965" priority="966" operator="equal">
      <formula>"NO"</formula>
    </cfRule>
    <cfRule type="cellIs" dxfId="964" priority="967" operator="equal">
      <formula>"SI"</formula>
    </cfRule>
  </conditionalFormatting>
  <conditionalFormatting sqref="W900">
    <cfRule type="cellIs" dxfId="963" priority="964" stopIfTrue="1" operator="equal">
      <formula>"NO ADMISIBLE"</formula>
    </cfRule>
  </conditionalFormatting>
  <conditionalFormatting sqref="W900">
    <cfRule type="cellIs" dxfId="962" priority="961" operator="equal">
      <formula>"VERIFICAR"</formula>
    </cfRule>
    <cfRule type="cellIs" dxfId="961" priority="962" operator="equal">
      <formula>"NO"</formula>
    </cfRule>
    <cfRule type="cellIs" dxfId="960" priority="963" operator="equal">
      <formula>"SI"</formula>
    </cfRule>
  </conditionalFormatting>
  <conditionalFormatting sqref="Y900">
    <cfRule type="cellIs" dxfId="959" priority="960" stopIfTrue="1" operator="equal">
      <formula>"NO ADMISIBLE"</formula>
    </cfRule>
  </conditionalFormatting>
  <conditionalFormatting sqref="Y900">
    <cfRule type="cellIs" dxfId="958" priority="957" operator="equal">
      <formula>"VERIFICAR"</formula>
    </cfRule>
    <cfRule type="cellIs" dxfId="957" priority="958" operator="equal">
      <formula>"NO"</formula>
    </cfRule>
    <cfRule type="cellIs" dxfId="956" priority="959" operator="equal">
      <formula>"SI"</formula>
    </cfRule>
  </conditionalFormatting>
  <conditionalFormatting sqref="AA900:AI900">
    <cfRule type="cellIs" dxfId="955" priority="956" stopIfTrue="1" operator="equal">
      <formula>"NO ADMISIBLE"</formula>
    </cfRule>
  </conditionalFormatting>
  <conditionalFormatting sqref="AA900:AI900">
    <cfRule type="cellIs" dxfId="954" priority="953" operator="equal">
      <formula>"VERIFICAR"</formula>
    </cfRule>
    <cfRule type="cellIs" dxfId="953" priority="954" operator="equal">
      <formula>"NO"</formula>
    </cfRule>
    <cfRule type="cellIs" dxfId="952" priority="955" operator="equal">
      <formula>"SI"</formula>
    </cfRule>
  </conditionalFormatting>
  <conditionalFormatting sqref="S890:S900">
    <cfRule type="cellIs" dxfId="951" priority="952" stopIfTrue="1" operator="equal">
      <formula>"NO ADMISIBLE"</formula>
    </cfRule>
  </conditionalFormatting>
  <conditionalFormatting sqref="S890:S900">
    <cfRule type="cellIs" dxfId="950" priority="950" stopIfTrue="1" operator="equal">
      <formula>"NO ADMISIBLE"</formula>
    </cfRule>
    <cfRule type="cellIs" dxfId="949" priority="951" stopIfTrue="1" operator="equal">
      <formula>"ADMISIBLE"</formula>
    </cfRule>
  </conditionalFormatting>
  <conditionalFormatting sqref="K892:L893">
    <cfRule type="cellIs" dxfId="948" priority="949" stopIfTrue="1" operator="equal">
      <formula>"NO ADMISIBLE"</formula>
    </cfRule>
  </conditionalFormatting>
  <conditionalFormatting sqref="K891:L893">
    <cfRule type="cellIs" dxfId="947" priority="948" stopIfTrue="1" operator="equal">
      <formula>"NO ADMISIBLE"</formula>
    </cfRule>
  </conditionalFormatting>
  <conditionalFormatting sqref="K891:L893">
    <cfRule type="expression" dxfId="946" priority="947">
      <formula>MOD(ROW(),2)=0</formula>
    </cfRule>
  </conditionalFormatting>
  <conditionalFormatting sqref="K891:L893">
    <cfRule type="expression" dxfId="945" priority="946">
      <formula>AND(ROW()=CELL("row"),COLUMN()=CELL("COL"))</formula>
    </cfRule>
  </conditionalFormatting>
  <conditionalFormatting sqref="AA890:AA900">
    <cfRule type="cellIs" dxfId="944" priority="945" stopIfTrue="1" operator="equal">
      <formula>"NO ADMISIBLE"</formula>
    </cfRule>
  </conditionalFormatting>
  <conditionalFormatting sqref="AA890:AA900">
    <cfRule type="cellIs" dxfId="943" priority="943" stopIfTrue="1" operator="equal">
      <formula>"NO ADMISIBLE"</formula>
    </cfRule>
    <cfRule type="cellIs" dxfId="942" priority="944" stopIfTrue="1" operator="equal">
      <formula>"ADMISIBLE"</formula>
    </cfRule>
  </conditionalFormatting>
  <conditionalFormatting sqref="Q890:AI900">
    <cfRule type="cellIs" dxfId="941" priority="942" operator="equal">
      <formula>"NO CUMPLE"</formula>
    </cfRule>
  </conditionalFormatting>
  <conditionalFormatting sqref="B896:B899">
    <cfRule type="cellIs" dxfId="940" priority="941" stopIfTrue="1" operator="equal">
      <formula>"NO ADMISIBLE"</formula>
    </cfRule>
  </conditionalFormatting>
  <conditionalFormatting sqref="C902 C908:C911 AD902:AD911 U902:U911 Y902:Z911 M911:M912 Z912 M902:Q902 N903:Q912">
    <cfRule type="cellIs" dxfId="939" priority="940" stopIfTrue="1" operator="equal">
      <formula>"NO ADMISIBLE"</formula>
    </cfRule>
  </conditionalFormatting>
  <conditionalFormatting sqref="V902:Y902 V903:X911 V912 X912">
    <cfRule type="cellIs" dxfId="938" priority="938" stopIfTrue="1" operator="equal">
      <formula>"NO ADMISIBLE"</formula>
    </cfRule>
    <cfRule type="cellIs" dxfId="937" priority="939" stopIfTrue="1" operator="equal">
      <formula>"ADMISIBLE"</formula>
    </cfRule>
  </conditionalFormatting>
  <conditionalFormatting sqref="Z902:Z912">
    <cfRule type="cellIs" dxfId="936" priority="936" stopIfTrue="1" operator="equal">
      <formula>"NO ADMISIBLE"</formula>
    </cfRule>
    <cfRule type="cellIs" dxfId="935" priority="937" stopIfTrue="1" operator="equal">
      <formula>"ADMISIBLE"</formula>
    </cfRule>
  </conditionalFormatting>
  <conditionalFormatting sqref="AE902:AE911">
    <cfRule type="cellIs" dxfId="934" priority="935" stopIfTrue="1" operator="equal">
      <formula>"NO ADMISIBLE"</formula>
    </cfRule>
  </conditionalFormatting>
  <conditionalFormatting sqref="AE902">
    <cfRule type="cellIs" dxfId="933" priority="933" stopIfTrue="1" operator="equal">
      <formula>"NO ADMISIBLE"</formula>
    </cfRule>
    <cfRule type="cellIs" dxfId="932" priority="934" stopIfTrue="1" operator="equal">
      <formula>"ADMISIBLE"</formula>
    </cfRule>
  </conditionalFormatting>
  <conditionalFormatting sqref="AG902:AG911">
    <cfRule type="cellIs" dxfId="931" priority="932" stopIfTrue="1" operator="equal">
      <formula>"NO ADMISIBLE"</formula>
    </cfRule>
  </conditionalFormatting>
  <conditionalFormatting sqref="AG902">
    <cfRule type="cellIs" dxfId="930" priority="930" stopIfTrue="1" operator="equal">
      <formula>"NO ADMISIBLE"</formula>
    </cfRule>
    <cfRule type="cellIs" dxfId="929" priority="931" stopIfTrue="1" operator="equal">
      <formula>"ADMISIBLE"</formula>
    </cfRule>
  </conditionalFormatting>
  <conditionalFormatting sqref="R902:R912">
    <cfRule type="cellIs" dxfId="928" priority="929" stopIfTrue="1" operator="equal">
      <formula>"NO ADMISIBLE"</formula>
    </cfRule>
  </conditionalFormatting>
  <conditionalFormatting sqref="D902:D911">
    <cfRule type="cellIs" dxfId="927" priority="928" stopIfTrue="1" operator="equal">
      <formula>"NO ADMISIBLE"</formula>
    </cfRule>
  </conditionalFormatting>
  <conditionalFormatting sqref="AI902:AI912">
    <cfRule type="cellIs" dxfId="926" priority="927" stopIfTrue="1" operator="equal">
      <formula>"NO ADMISIBLE"</formula>
    </cfRule>
  </conditionalFormatting>
  <conditionalFormatting sqref="AI902:AI912">
    <cfRule type="cellIs" dxfId="925" priority="925" stopIfTrue="1" operator="equal">
      <formula>"NO ADMISIBLE"</formula>
    </cfRule>
    <cfRule type="cellIs" dxfId="924" priority="926" stopIfTrue="1" operator="equal">
      <formula>"ADMISIBLE"</formula>
    </cfRule>
  </conditionalFormatting>
  <conditionalFormatting sqref="AA902:AA912">
    <cfRule type="cellIs" dxfId="923" priority="924" stopIfTrue="1" operator="equal">
      <formula>"NO ADMISIBLE"</formula>
    </cfRule>
  </conditionalFormatting>
  <conditionalFormatting sqref="AA902:AA912">
    <cfRule type="cellIs" dxfId="922" priority="922" stopIfTrue="1" operator="equal">
      <formula>"NO ADMISIBLE"</formula>
    </cfRule>
    <cfRule type="cellIs" dxfId="921" priority="923" stopIfTrue="1" operator="equal">
      <formula>"ADMISIBLE"</formula>
    </cfRule>
  </conditionalFormatting>
  <conditionalFormatting sqref="J904:J912">
    <cfRule type="cellIs" dxfId="920" priority="921" stopIfTrue="1" operator="equal">
      <formula>"NO ADMISIBLE"</formula>
    </cfRule>
  </conditionalFormatting>
  <conditionalFormatting sqref="M903">
    <cfRule type="cellIs" dxfId="919" priority="920" stopIfTrue="1" operator="equal">
      <formula>"NO ADMISIBLE"</formula>
    </cfRule>
  </conditionalFormatting>
  <conditionalFormatting sqref="T902:T911">
    <cfRule type="cellIs" dxfId="918" priority="919" stopIfTrue="1" operator="equal">
      <formula>"NO ADMISIBLE"</formula>
    </cfRule>
  </conditionalFormatting>
  <conditionalFormatting sqref="T903:T911">
    <cfRule type="cellIs" dxfId="917" priority="916" operator="equal">
      <formula>"VERIFICAR"</formula>
    </cfRule>
    <cfRule type="cellIs" dxfId="916" priority="917" operator="equal">
      <formula>"NO"</formula>
    </cfRule>
    <cfRule type="cellIs" dxfId="915" priority="918" operator="equal">
      <formula>"SI"</formula>
    </cfRule>
  </conditionalFormatting>
  <conditionalFormatting sqref="AB902:AB911">
    <cfRule type="cellIs" dxfId="914" priority="915" stopIfTrue="1" operator="equal">
      <formula>"NO ADMISIBLE"</formula>
    </cfRule>
  </conditionalFormatting>
  <conditionalFormatting sqref="AC902:AC911">
    <cfRule type="cellIs" dxfId="913" priority="914" stopIfTrue="1" operator="equal">
      <formula>"NO ADMISIBLE"</formula>
    </cfRule>
  </conditionalFormatting>
  <conditionalFormatting sqref="AF902:AF912">
    <cfRule type="cellIs" dxfId="912" priority="913" stopIfTrue="1" operator="equal">
      <formula>"NO ADMISIBLE"</formula>
    </cfRule>
  </conditionalFormatting>
  <conditionalFormatting sqref="AF902:AF912">
    <cfRule type="cellIs" dxfId="911" priority="911" stopIfTrue="1" operator="equal">
      <formula>"NO ADMISIBLE"</formula>
    </cfRule>
    <cfRule type="cellIs" dxfId="910" priority="912" stopIfTrue="1" operator="equal">
      <formula>"ADMISIBLE"</formula>
    </cfRule>
  </conditionalFormatting>
  <conditionalFormatting sqref="AH902:AH912">
    <cfRule type="cellIs" dxfId="909" priority="910" stopIfTrue="1" operator="equal">
      <formula>"NO ADMISIBLE"</formula>
    </cfRule>
  </conditionalFormatting>
  <conditionalFormatting sqref="AH902:AH912">
    <cfRule type="cellIs" dxfId="908" priority="908" stopIfTrue="1" operator="equal">
      <formula>"NO ADMISIBLE"</formula>
    </cfRule>
    <cfRule type="cellIs" dxfId="907" priority="909" stopIfTrue="1" operator="equal">
      <formula>"ADMISIBLE"</formula>
    </cfRule>
  </conditionalFormatting>
  <conditionalFormatting sqref="B903:C903">
    <cfRule type="cellIs" dxfId="906" priority="907" stopIfTrue="1" operator="equal">
      <formula>"NO ADMISIBLE"</formula>
    </cfRule>
  </conditionalFormatting>
  <conditionalFormatting sqref="K906:M910 M904:M905">
    <cfRule type="cellIs" dxfId="905" priority="906" stopIfTrue="1" operator="equal">
      <formula>"NO ADMISIBLE"</formula>
    </cfRule>
  </conditionalFormatting>
  <conditionalFormatting sqref="J903:J912">
    <cfRule type="cellIs" dxfId="904" priority="905" stopIfTrue="1" operator="equal">
      <formula>"NO ADMISIBLE"</formula>
    </cfRule>
  </conditionalFormatting>
  <conditionalFormatting sqref="K906:L912">
    <cfRule type="cellIs" dxfId="903" priority="904" stopIfTrue="1" operator="equal">
      <formula>"NO ADMISIBLE"</formula>
    </cfRule>
  </conditionalFormatting>
  <conditionalFormatting sqref="C906:M912 M903:M905 C903:J905 B903:B912">
    <cfRule type="expression" dxfId="902" priority="903">
      <formula>MOD(ROW(),2)=0</formula>
    </cfRule>
  </conditionalFormatting>
  <conditionalFormatting sqref="T912:U912">
    <cfRule type="cellIs" dxfId="901" priority="902" stopIfTrue="1" operator="equal">
      <formula>"NO ADMISIBLE"</formula>
    </cfRule>
  </conditionalFormatting>
  <conditionalFormatting sqref="T912:U912">
    <cfRule type="cellIs" dxfId="900" priority="899" operator="equal">
      <formula>"VERIFICAR"</formula>
    </cfRule>
    <cfRule type="cellIs" dxfId="899" priority="900" operator="equal">
      <formula>"NO"</formula>
    </cfRule>
    <cfRule type="cellIs" dxfId="898" priority="901" operator="equal">
      <formula>"SI"</formula>
    </cfRule>
  </conditionalFormatting>
  <conditionalFormatting sqref="W912">
    <cfRule type="cellIs" dxfId="897" priority="898" stopIfTrue="1" operator="equal">
      <formula>"NO ADMISIBLE"</formula>
    </cfRule>
  </conditionalFormatting>
  <conditionalFormatting sqref="W912">
    <cfRule type="cellIs" dxfId="896" priority="895" operator="equal">
      <formula>"VERIFICAR"</formula>
    </cfRule>
    <cfRule type="cellIs" dxfId="895" priority="896" operator="equal">
      <formula>"NO"</formula>
    </cfRule>
    <cfRule type="cellIs" dxfId="894" priority="897" operator="equal">
      <formula>"SI"</formula>
    </cfRule>
  </conditionalFormatting>
  <conditionalFormatting sqref="Y912">
    <cfRule type="cellIs" dxfId="893" priority="894" stopIfTrue="1" operator="equal">
      <formula>"NO ADMISIBLE"</formula>
    </cfRule>
  </conditionalFormatting>
  <conditionalFormatting sqref="Y912">
    <cfRule type="cellIs" dxfId="892" priority="891" operator="equal">
      <formula>"VERIFICAR"</formula>
    </cfRule>
    <cfRule type="cellIs" dxfId="891" priority="892" operator="equal">
      <formula>"NO"</formula>
    </cfRule>
    <cfRule type="cellIs" dxfId="890" priority="893" operator="equal">
      <formula>"SI"</formula>
    </cfRule>
  </conditionalFormatting>
  <conditionalFormatting sqref="AA912:AI912">
    <cfRule type="cellIs" dxfId="889" priority="890" stopIfTrue="1" operator="equal">
      <formula>"NO ADMISIBLE"</formula>
    </cfRule>
  </conditionalFormatting>
  <conditionalFormatting sqref="AA912:AI912">
    <cfRule type="cellIs" dxfId="888" priority="887" operator="equal">
      <formula>"VERIFICAR"</formula>
    </cfRule>
    <cfRule type="cellIs" dxfId="887" priority="888" operator="equal">
      <formula>"NO"</formula>
    </cfRule>
    <cfRule type="cellIs" dxfId="886" priority="889" operator="equal">
      <formula>"SI"</formula>
    </cfRule>
  </conditionalFormatting>
  <conditionalFormatting sqref="S902:S912">
    <cfRule type="cellIs" dxfId="885" priority="886" stopIfTrue="1" operator="equal">
      <formula>"NO ADMISIBLE"</formula>
    </cfRule>
  </conditionalFormatting>
  <conditionalFormatting sqref="S902:S912">
    <cfRule type="cellIs" dxfId="884" priority="884" stopIfTrue="1" operator="equal">
      <formula>"NO ADMISIBLE"</formula>
    </cfRule>
    <cfRule type="cellIs" dxfId="883" priority="885" stopIfTrue="1" operator="equal">
      <formula>"ADMISIBLE"</formula>
    </cfRule>
  </conditionalFormatting>
  <conditionalFormatting sqref="K904:L905">
    <cfRule type="cellIs" dxfId="882" priority="883" stopIfTrue="1" operator="equal">
      <formula>"NO ADMISIBLE"</formula>
    </cfRule>
  </conditionalFormatting>
  <conditionalFormatting sqref="K903:L905">
    <cfRule type="cellIs" dxfId="881" priority="882" stopIfTrue="1" operator="equal">
      <formula>"NO ADMISIBLE"</formula>
    </cfRule>
  </conditionalFormatting>
  <conditionalFormatting sqref="K903:L905">
    <cfRule type="expression" dxfId="880" priority="881">
      <formula>MOD(ROW(),2)=0</formula>
    </cfRule>
  </conditionalFormatting>
  <conditionalFormatting sqref="K903:L905">
    <cfRule type="expression" dxfId="879" priority="880">
      <formula>AND(ROW()=CELL("row"),COLUMN()=CELL("COL"))</formula>
    </cfRule>
  </conditionalFormatting>
  <conditionalFormatting sqref="AA902:AA912">
    <cfRule type="cellIs" dxfId="878" priority="879" stopIfTrue="1" operator="equal">
      <formula>"NO ADMISIBLE"</formula>
    </cfRule>
  </conditionalFormatting>
  <conditionalFormatting sqref="AA902:AA912">
    <cfRule type="cellIs" dxfId="877" priority="877" stopIfTrue="1" operator="equal">
      <formula>"NO ADMISIBLE"</formula>
    </cfRule>
    <cfRule type="cellIs" dxfId="876" priority="878" stopIfTrue="1" operator="equal">
      <formula>"ADMISIBLE"</formula>
    </cfRule>
  </conditionalFormatting>
  <conditionalFormatting sqref="Q902:AI912">
    <cfRule type="cellIs" dxfId="875" priority="876" operator="equal">
      <formula>"NO CUMPLE"</formula>
    </cfRule>
  </conditionalFormatting>
  <conditionalFormatting sqref="B908:B911">
    <cfRule type="cellIs" dxfId="874" priority="875" stopIfTrue="1" operator="equal">
      <formula>"NO ADMISIBLE"</formula>
    </cfRule>
  </conditionalFormatting>
  <conditionalFormatting sqref="C914 C920:C923 AD914:AD923 U914:U923 Y914:Z923 M923:M924 Z924 M914:Q914 N915:Q924">
    <cfRule type="cellIs" dxfId="873" priority="874" stopIfTrue="1" operator="equal">
      <formula>"NO ADMISIBLE"</formula>
    </cfRule>
  </conditionalFormatting>
  <conditionalFormatting sqref="V914:Y914 V915:X923 V924 X924">
    <cfRule type="cellIs" dxfId="872" priority="872" stopIfTrue="1" operator="equal">
      <formula>"NO ADMISIBLE"</formula>
    </cfRule>
    <cfRule type="cellIs" dxfId="871" priority="873" stopIfTrue="1" operator="equal">
      <formula>"ADMISIBLE"</formula>
    </cfRule>
  </conditionalFormatting>
  <conditionalFormatting sqref="Z914:Z924">
    <cfRule type="cellIs" dxfId="870" priority="870" stopIfTrue="1" operator="equal">
      <formula>"NO ADMISIBLE"</formula>
    </cfRule>
    <cfRule type="cellIs" dxfId="869" priority="871" stopIfTrue="1" operator="equal">
      <formula>"ADMISIBLE"</formula>
    </cfRule>
  </conditionalFormatting>
  <conditionalFormatting sqref="AE914:AE923">
    <cfRule type="cellIs" dxfId="868" priority="869" stopIfTrue="1" operator="equal">
      <formula>"NO ADMISIBLE"</formula>
    </cfRule>
  </conditionalFormatting>
  <conditionalFormatting sqref="AE914">
    <cfRule type="cellIs" dxfId="867" priority="867" stopIfTrue="1" operator="equal">
      <formula>"NO ADMISIBLE"</formula>
    </cfRule>
    <cfRule type="cellIs" dxfId="866" priority="868" stopIfTrue="1" operator="equal">
      <formula>"ADMISIBLE"</formula>
    </cfRule>
  </conditionalFormatting>
  <conditionalFormatting sqref="AG914:AG923">
    <cfRule type="cellIs" dxfId="865" priority="866" stopIfTrue="1" operator="equal">
      <formula>"NO ADMISIBLE"</formula>
    </cfRule>
  </conditionalFormatting>
  <conditionalFormatting sqref="AG914">
    <cfRule type="cellIs" dxfId="864" priority="864" stopIfTrue="1" operator="equal">
      <formula>"NO ADMISIBLE"</formula>
    </cfRule>
    <cfRule type="cellIs" dxfId="863" priority="865" stopIfTrue="1" operator="equal">
      <formula>"ADMISIBLE"</formula>
    </cfRule>
  </conditionalFormatting>
  <conditionalFormatting sqref="R914:R924">
    <cfRule type="cellIs" dxfId="862" priority="863" stopIfTrue="1" operator="equal">
      <formula>"NO ADMISIBLE"</formula>
    </cfRule>
  </conditionalFormatting>
  <conditionalFormatting sqref="D914:D923">
    <cfRule type="cellIs" dxfId="861" priority="862" stopIfTrue="1" operator="equal">
      <formula>"NO ADMISIBLE"</formula>
    </cfRule>
  </conditionalFormatting>
  <conditionalFormatting sqref="AI914:AI924">
    <cfRule type="cellIs" dxfId="860" priority="861" stopIfTrue="1" operator="equal">
      <formula>"NO ADMISIBLE"</formula>
    </cfRule>
  </conditionalFormatting>
  <conditionalFormatting sqref="AI914:AI924">
    <cfRule type="cellIs" dxfId="859" priority="859" stopIfTrue="1" operator="equal">
      <formula>"NO ADMISIBLE"</formula>
    </cfRule>
    <cfRule type="cellIs" dxfId="858" priority="860" stopIfTrue="1" operator="equal">
      <formula>"ADMISIBLE"</formula>
    </cfRule>
  </conditionalFormatting>
  <conditionalFormatting sqref="AA914:AA924">
    <cfRule type="cellIs" dxfId="857" priority="858" stopIfTrue="1" operator="equal">
      <formula>"NO ADMISIBLE"</formula>
    </cfRule>
  </conditionalFormatting>
  <conditionalFormatting sqref="AA914:AA924">
    <cfRule type="cellIs" dxfId="856" priority="856" stopIfTrue="1" operator="equal">
      <formula>"NO ADMISIBLE"</formula>
    </cfRule>
    <cfRule type="cellIs" dxfId="855" priority="857" stopIfTrue="1" operator="equal">
      <formula>"ADMISIBLE"</formula>
    </cfRule>
  </conditionalFormatting>
  <conditionalFormatting sqref="J916:J924">
    <cfRule type="cellIs" dxfId="854" priority="855" stopIfTrue="1" operator="equal">
      <formula>"NO ADMISIBLE"</formula>
    </cfRule>
  </conditionalFormatting>
  <conditionalFormatting sqref="M915">
    <cfRule type="cellIs" dxfId="853" priority="854" stopIfTrue="1" operator="equal">
      <formula>"NO ADMISIBLE"</formula>
    </cfRule>
  </conditionalFormatting>
  <conditionalFormatting sqref="T914:T923">
    <cfRule type="cellIs" dxfId="852" priority="853" stopIfTrue="1" operator="equal">
      <formula>"NO ADMISIBLE"</formula>
    </cfRule>
  </conditionalFormatting>
  <conditionalFormatting sqref="T915:T923">
    <cfRule type="cellIs" dxfId="851" priority="850" operator="equal">
      <formula>"VERIFICAR"</formula>
    </cfRule>
    <cfRule type="cellIs" dxfId="850" priority="851" operator="equal">
      <formula>"NO"</formula>
    </cfRule>
    <cfRule type="cellIs" dxfId="849" priority="852" operator="equal">
      <formula>"SI"</formula>
    </cfRule>
  </conditionalFormatting>
  <conditionalFormatting sqref="AB914:AB923">
    <cfRule type="cellIs" dxfId="848" priority="849" stopIfTrue="1" operator="equal">
      <formula>"NO ADMISIBLE"</formula>
    </cfRule>
  </conditionalFormatting>
  <conditionalFormatting sqref="AC914:AC923">
    <cfRule type="cellIs" dxfId="847" priority="848" stopIfTrue="1" operator="equal">
      <formula>"NO ADMISIBLE"</formula>
    </cfRule>
  </conditionalFormatting>
  <conditionalFormatting sqref="AF914:AF924">
    <cfRule type="cellIs" dxfId="846" priority="847" stopIfTrue="1" operator="equal">
      <formula>"NO ADMISIBLE"</formula>
    </cfRule>
  </conditionalFormatting>
  <conditionalFormatting sqref="AF914:AF924">
    <cfRule type="cellIs" dxfId="845" priority="845" stopIfTrue="1" operator="equal">
      <formula>"NO ADMISIBLE"</formula>
    </cfRule>
    <cfRule type="cellIs" dxfId="844" priority="846" stopIfTrue="1" operator="equal">
      <formula>"ADMISIBLE"</formula>
    </cfRule>
  </conditionalFormatting>
  <conditionalFormatting sqref="AH914:AH924">
    <cfRule type="cellIs" dxfId="843" priority="844" stopIfTrue="1" operator="equal">
      <formula>"NO ADMISIBLE"</formula>
    </cfRule>
  </conditionalFormatting>
  <conditionalFormatting sqref="AH914:AH924">
    <cfRule type="cellIs" dxfId="842" priority="842" stopIfTrue="1" operator="equal">
      <formula>"NO ADMISIBLE"</formula>
    </cfRule>
    <cfRule type="cellIs" dxfId="841" priority="843" stopIfTrue="1" operator="equal">
      <formula>"ADMISIBLE"</formula>
    </cfRule>
  </conditionalFormatting>
  <conditionalFormatting sqref="B915:C915">
    <cfRule type="cellIs" dxfId="840" priority="841" stopIfTrue="1" operator="equal">
      <formula>"NO ADMISIBLE"</formula>
    </cfRule>
  </conditionalFormatting>
  <conditionalFormatting sqref="K918:M922 M916:M917">
    <cfRule type="cellIs" dxfId="839" priority="840" stopIfTrue="1" operator="equal">
      <formula>"NO ADMISIBLE"</formula>
    </cfRule>
  </conditionalFormatting>
  <conditionalFormatting sqref="J915:J924">
    <cfRule type="cellIs" dxfId="838" priority="839" stopIfTrue="1" operator="equal">
      <formula>"NO ADMISIBLE"</formula>
    </cfRule>
  </conditionalFormatting>
  <conditionalFormatting sqref="K918:L924">
    <cfRule type="cellIs" dxfId="837" priority="838" stopIfTrue="1" operator="equal">
      <formula>"NO ADMISIBLE"</formula>
    </cfRule>
  </conditionalFormatting>
  <conditionalFormatting sqref="C918:M924 M915:M917 C915:J917 B915:B924">
    <cfRule type="expression" dxfId="836" priority="837">
      <formula>MOD(ROW(),2)=0</formula>
    </cfRule>
  </conditionalFormatting>
  <conditionalFormatting sqref="T924:U924">
    <cfRule type="cellIs" dxfId="835" priority="836" stopIfTrue="1" operator="equal">
      <formula>"NO ADMISIBLE"</formula>
    </cfRule>
  </conditionalFormatting>
  <conditionalFormatting sqref="T924:U924">
    <cfRule type="cellIs" dxfId="834" priority="833" operator="equal">
      <formula>"VERIFICAR"</formula>
    </cfRule>
    <cfRule type="cellIs" dxfId="833" priority="834" operator="equal">
      <formula>"NO"</formula>
    </cfRule>
    <cfRule type="cellIs" dxfId="832" priority="835" operator="equal">
      <formula>"SI"</formula>
    </cfRule>
  </conditionalFormatting>
  <conditionalFormatting sqref="W924">
    <cfRule type="cellIs" dxfId="831" priority="832" stopIfTrue="1" operator="equal">
      <formula>"NO ADMISIBLE"</formula>
    </cfRule>
  </conditionalFormatting>
  <conditionalFormatting sqref="W924">
    <cfRule type="cellIs" dxfId="830" priority="829" operator="equal">
      <formula>"VERIFICAR"</formula>
    </cfRule>
    <cfRule type="cellIs" dxfId="829" priority="830" operator="equal">
      <formula>"NO"</formula>
    </cfRule>
    <cfRule type="cellIs" dxfId="828" priority="831" operator="equal">
      <formula>"SI"</formula>
    </cfRule>
  </conditionalFormatting>
  <conditionalFormatting sqref="Y924">
    <cfRule type="cellIs" dxfId="827" priority="828" stopIfTrue="1" operator="equal">
      <formula>"NO ADMISIBLE"</formula>
    </cfRule>
  </conditionalFormatting>
  <conditionalFormatting sqref="Y924">
    <cfRule type="cellIs" dxfId="826" priority="825" operator="equal">
      <formula>"VERIFICAR"</formula>
    </cfRule>
    <cfRule type="cellIs" dxfId="825" priority="826" operator="equal">
      <formula>"NO"</formula>
    </cfRule>
    <cfRule type="cellIs" dxfId="824" priority="827" operator="equal">
      <formula>"SI"</formula>
    </cfRule>
  </conditionalFormatting>
  <conditionalFormatting sqref="AA924:AI924">
    <cfRule type="cellIs" dxfId="823" priority="824" stopIfTrue="1" operator="equal">
      <formula>"NO ADMISIBLE"</formula>
    </cfRule>
  </conditionalFormatting>
  <conditionalFormatting sqref="AA924:AI924">
    <cfRule type="cellIs" dxfId="822" priority="821" operator="equal">
      <formula>"VERIFICAR"</formula>
    </cfRule>
    <cfRule type="cellIs" dxfId="821" priority="822" operator="equal">
      <formula>"NO"</formula>
    </cfRule>
    <cfRule type="cellIs" dxfId="820" priority="823" operator="equal">
      <formula>"SI"</formula>
    </cfRule>
  </conditionalFormatting>
  <conditionalFormatting sqref="S914:S924">
    <cfRule type="cellIs" dxfId="819" priority="820" stopIfTrue="1" operator="equal">
      <formula>"NO ADMISIBLE"</formula>
    </cfRule>
  </conditionalFormatting>
  <conditionalFormatting sqref="S914:S924">
    <cfRule type="cellIs" dxfId="818" priority="818" stopIfTrue="1" operator="equal">
      <formula>"NO ADMISIBLE"</formula>
    </cfRule>
    <cfRule type="cellIs" dxfId="817" priority="819" stopIfTrue="1" operator="equal">
      <formula>"ADMISIBLE"</formula>
    </cfRule>
  </conditionalFormatting>
  <conditionalFormatting sqref="K916:L917">
    <cfRule type="cellIs" dxfId="816" priority="817" stopIfTrue="1" operator="equal">
      <formula>"NO ADMISIBLE"</formula>
    </cfRule>
  </conditionalFormatting>
  <conditionalFormatting sqref="K915:L917">
    <cfRule type="cellIs" dxfId="815" priority="816" stopIfTrue="1" operator="equal">
      <formula>"NO ADMISIBLE"</formula>
    </cfRule>
  </conditionalFormatting>
  <conditionalFormatting sqref="K915:L917">
    <cfRule type="expression" dxfId="814" priority="815">
      <formula>MOD(ROW(),2)=0</formula>
    </cfRule>
  </conditionalFormatting>
  <conditionalFormatting sqref="K915:L917">
    <cfRule type="expression" dxfId="813" priority="814">
      <formula>AND(ROW()=CELL("row"),COLUMN()=CELL("COL"))</formula>
    </cfRule>
  </conditionalFormatting>
  <conditionalFormatting sqref="AA914:AA924">
    <cfRule type="cellIs" dxfId="812" priority="813" stopIfTrue="1" operator="equal">
      <formula>"NO ADMISIBLE"</formula>
    </cfRule>
  </conditionalFormatting>
  <conditionalFormatting sqref="AA914:AA924">
    <cfRule type="cellIs" dxfId="811" priority="811" stopIfTrue="1" operator="equal">
      <formula>"NO ADMISIBLE"</formula>
    </cfRule>
    <cfRule type="cellIs" dxfId="810" priority="812" stopIfTrue="1" operator="equal">
      <formula>"ADMISIBLE"</formula>
    </cfRule>
  </conditionalFormatting>
  <conditionalFormatting sqref="Q914:AI924">
    <cfRule type="cellIs" dxfId="809" priority="810" operator="equal">
      <formula>"NO CUMPLE"</formula>
    </cfRule>
  </conditionalFormatting>
  <conditionalFormatting sqref="B920:B923">
    <cfRule type="cellIs" dxfId="808" priority="809" stopIfTrue="1" operator="equal">
      <formula>"NO ADMISIBLE"</formula>
    </cfRule>
  </conditionalFormatting>
  <conditionalFormatting sqref="C926 C932:C935 AD926:AD935 U926:U935 Y926:Z935 M935:M936 Z936 M926:Q926 N927:Q936">
    <cfRule type="cellIs" dxfId="807" priority="808" stopIfTrue="1" operator="equal">
      <formula>"NO ADMISIBLE"</formula>
    </cfRule>
  </conditionalFormatting>
  <conditionalFormatting sqref="V926:Y926 V927:X935 V936 X936">
    <cfRule type="cellIs" dxfId="806" priority="806" stopIfTrue="1" operator="equal">
      <formula>"NO ADMISIBLE"</formula>
    </cfRule>
    <cfRule type="cellIs" dxfId="805" priority="807" stopIfTrue="1" operator="equal">
      <formula>"ADMISIBLE"</formula>
    </cfRule>
  </conditionalFormatting>
  <conditionalFormatting sqref="Z926:Z936">
    <cfRule type="cellIs" dxfId="804" priority="804" stopIfTrue="1" operator="equal">
      <formula>"NO ADMISIBLE"</formula>
    </cfRule>
    <cfRule type="cellIs" dxfId="803" priority="805" stopIfTrue="1" operator="equal">
      <formula>"ADMISIBLE"</formula>
    </cfRule>
  </conditionalFormatting>
  <conditionalFormatting sqref="AE926:AE935">
    <cfRule type="cellIs" dxfId="802" priority="803" stopIfTrue="1" operator="equal">
      <formula>"NO ADMISIBLE"</formula>
    </cfRule>
  </conditionalFormatting>
  <conditionalFormatting sqref="AE926">
    <cfRule type="cellIs" dxfId="801" priority="801" stopIfTrue="1" operator="equal">
      <formula>"NO ADMISIBLE"</formula>
    </cfRule>
    <cfRule type="cellIs" dxfId="800" priority="802" stopIfTrue="1" operator="equal">
      <formula>"ADMISIBLE"</formula>
    </cfRule>
  </conditionalFormatting>
  <conditionalFormatting sqref="AG926:AG935">
    <cfRule type="cellIs" dxfId="799" priority="800" stopIfTrue="1" operator="equal">
      <formula>"NO ADMISIBLE"</formula>
    </cfRule>
  </conditionalFormatting>
  <conditionalFormatting sqref="AG926">
    <cfRule type="cellIs" dxfId="798" priority="798" stopIfTrue="1" operator="equal">
      <formula>"NO ADMISIBLE"</formula>
    </cfRule>
    <cfRule type="cellIs" dxfId="797" priority="799" stopIfTrue="1" operator="equal">
      <formula>"ADMISIBLE"</formula>
    </cfRule>
  </conditionalFormatting>
  <conditionalFormatting sqref="R926:R936">
    <cfRule type="cellIs" dxfId="796" priority="797" stopIfTrue="1" operator="equal">
      <formula>"NO ADMISIBLE"</formula>
    </cfRule>
  </conditionalFormatting>
  <conditionalFormatting sqref="D926:D935">
    <cfRule type="cellIs" dxfId="795" priority="796" stopIfTrue="1" operator="equal">
      <formula>"NO ADMISIBLE"</formula>
    </cfRule>
  </conditionalFormatting>
  <conditionalFormatting sqref="AI926:AI936">
    <cfRule type="cellIs" dxfId="794" priority="795" stopIfTrue="1" operator="equal">
      <formula>"NO ADMISIBLE"</formula>
    </cfRule>
  </conditionalFormatting>
  <conditionalFormatting sqref="AI926:AI936">
    <cfRule type="cellIs" dxfId="793" priority="793" stopIfTrue="1" operator="equal">
      <formula>"NO ADMISIBLE"</formula>
    </cfRule>
    <cfRule type="cellIs" dxfId="792" priority="794" stopIfTrue="1" operator="equal">
      <formula>"ADMISIBLE"</formula>
    </cfRule>
  </conditionalFormatting>
  <conditionalFormatting sqref="AA926:AA936">
    <cfRule type="cellIs" dxfId="791" priority="792" stopIfTrue="1" operator="equal">
      <formula>"NO ADMISIBLE"</formula>
    </cfRule>
  </conditionalFormatting>
  <conditionalFormatting sqref="AA926:AA936">
    <cfRule type="cellIs" dxfId="790" priority="790" stopIfTrue="1" operator="equal">
      <formula>"NO ADMISIBLE"</formula>
    </cfRule>
    <cfRule type="cellIs" dxfId="789" priority="791" stopIfTrue="1" operator="equal">
      <formula>"ADMISIBLE"</formula>
    </cfRule>
  </conditionalFormatting>
  <conditionalFormatting sqref="J928:J936">
    <cfRule type="cellIs" dxfId="788" priority="789" stopIfTrue="1" operator="equal">
      <formula>"NO ADMISIBLE"</formula>
    </cfRule>
  </conditionalFormatting>
  <conditionalFormatting sqref="M927">
    <cfRule type="cellIs" dxfId="787" priority="788" stopIfTrue="1" operator="equal">
      <formula>"NO ADMISIBLE"</formula>
    </cfRule>
  </conditionalFormatting>
  <conditionalFormatting sqref="T926:T935">
    <cfRule type="cellIs" dxfId="786" priority="787" stopIfTrue="1" operator="equal">
      <formula>"NO ADMISIBLE"</formula>
    </cfRule>
  </conditionalFormatting>
  <conditionalFormatting sqref="T927:T935">
    <cfRule type="cellIs" dxfId="785" priority="784" operator="equal">
      <formula>"VERIFICAR"</formula>
    </cfRule>
    <cfRule type="cellIs" dxfId="784" priority="785" operator="equal">
      <formula>"NO"</formula>
    </cfRule>
    <cfRule type="cellIs" dxfId="783" priority="786" operator="equal">
      <formula>"SI"</formula>
    </cfRule>
  </conditionalFormatting>
  <conditionalFormatting sqref="AB926:AB935">
    <cfRule type="cellIs" dxfId="782" priority="783" stopIfTrue="1" operator="equal">
      <formula>"NO ADMISIBLE"</formula>
    </cfRule>
  </conditionalFormatting>
  <conditionalFormatting sqref="AC926:AC935">
    <cfRule type="cellIs" dxfId="781" priority="782" stopIfTrue="1" operator="equal">
      <formula>"NO ADMISIBLE"</formula>
    </cfRule>
  </conditionalFormatting>
  <conditionalFormatting sqref="AF926:AF936">
    <cfRule type="cellIs" dxfId="780" priority="781" stopIfTrue="1" operator="equal">
      <formula>"NO ADMISIBLE"</formula>
    </cfRule>
  </conditionalFormatting>
  <conditionalFormatting sqref="AF926:AF936">
    <cfRule type="cellIs" dxfId="779" priority="779" stopIfTrue="1" operator="equal">
      <formula>"NO ADMISIBLE"</formula>
    </cfRule>
    <cfRule type="cellIs" dxfId="778" priority="780" stopIfTrue="1" operator="equal">
      <formula>"ADMISIBLE"</formula>
    </cfRule>
  </conditionalFormatting>
  <conditionalFormatting sqref="AH926:AH936">
    <cfRule type="cellIs" dxfId="777" priority="778" stopIfTrue="1" operator="equal">
      <formula>"NO ADMISIBLE"</formula>
    </cfRule>
  </conditionalFormatting>
  <conditionalFormatting sqref="AH926:AH936">
    <cfRule type="cellIs" dxfId="776" priority="776" stopIfTrue="1" operator="equal">
      <formula>"NO ADMISIBLE"</formula>
    </cfRule>
    <cfRule type="cellIs" dxfId="775" priority="777" stopIfTrue="1" operator="equal">
      <formula>"ADMISIBLE"</formula>
    </cfRule>
  </conditionalFormatting>
  <conditionalFormatting sqref="B927:C927">
    <cfRule type="cellIs" dxfId="774" priority="775" stopIfTrue="1" operator="equal">
      <formula>"NO ADMISIBLE"</formula>
    </cfRule>
  </conditionalFormatting>
  <conditionalFormatting sqref="K930:M934 M928:M929">
    <cfRule type="cellIs" dxfId="773" priority="774" stopIfTrue="1" operator="equal">
      <formula>"NO ADMISIBLE"</formula>
    </cfRule>
  </conditionalFormatting>
  <conditionalFormatting sqref="J927:J936">
    <cfRule type="cellIs" dxfId="772" priority="773" stopIfTrue="1" operator="equal">
      <formula>"NO ADMISIBLE"</formula>
    </cfRule>
  </conditionalFormatting>
  <conditionalFormatting sqref="K930:L936">
    <cfRule type="cellIs" dxfId="771" priority="772" stopIfTrue="1" operator="equal">
      <formula>"NO ADMISIBLE"</formula>
    </cfRule>
  </conditionalFormatting>
  <conditionalFormatting sqref="C930:M936 M927:M929 C927:J929 B927:B936">
    <cfRule type="expression" dxfId="770" priority="771">
      <formula>MOD(ROW(),2)=0</formula>
    </cfRule>
  </conditionalFormatting>
  <conditionalFormatting sqref="T936:U936">
    <cfRule type="cellIs" dxfId="769" priority="770" stopIfTrue="1" operator="equal">
      <formula>"NO ADMISIBLE"</formula>
    </cfRule>
  </conditionalFormatting>
  <conditionalFormatting sqref="T936:U936">
    <cfRule type="cellIs" dxfId="768" priority="767" operator="equal">
      <formula>"VERIFICAR"</formula>
    </cfRule>
    <cfRule type="cellIs" dxfId="767" priority="768" operator="equal">
      <formula>"NO"</formula>
    </cfRule>
    <cfRule type="cellIs" dxfId="766" priority="769" operator="equal">
      <formula>"SI"</formula>
    </cfRule>
  </conditionalFormatting>
  <conditionalFormatting sqref="W936">
    <cfRule type="cellIs" dxfId="765" priority="766" stopIfTrue="1" operator="equal">
      <formula>"NO ADMISIBLE"</formula>
    </cfRule>
  </conditionalFormatting>
  <conditionalFormatting sqref="W936">
    <cfRule type="cellIs" dxfId="764" priority="763" operator="equal">
      <formula>"VERIFICAR"</formula>
    </cfRule>
    <cfRule type="cellIs" dxfId="763" priority="764" operator="equal">
      <formula>"NO"</formula>
    </cfRule>
    <cfRule type="cellIs" dxfId="762" priority="765" operator="equal">
      <formula>"SI"</formula>
    </cfRule>
  </conditionalFormatting>
  <conditionalFormatting sqref="Y936">
    <cfRule type="cellIs" dxfId="761" priority="762" stopIfTrue="1" operator="equal">
      <formula>"NO ADMISIBLE"</formula>
    </cfRule>
  </conditionalFormatting>
  <conditionalFormatting sqref="Y936">
    <cfRule type="cellIs" dxfId="760" priority="759" operator="equal">
      <formula>"VERIFICAR"</formula>
    </cfRule>
    <cfRule type="cellIs" dxfId="759" priority="760" operator="equal">
      <formula>"NO"</formula>
    </cfRule>
    <cfRule type="cellIs" dxfId="758" priority="761" operator="equal">
      <formula>"SI"</formula>
    </cfRule>
  </conditionalFormatting>
  <conditionalFormatting sqref="AA936:AI936">
    <cfRule type="cellIs" dxfId="757" priority="758" stopIfTrue="1" operator="equal">
      <formula>"NO ADMISIBLE"</formula>
    </cfRule>
  </conditionalFormatting>
  <conditionalFormatting sqref="AA936:AI936">
    <cfRule type="cellIs" dxfId="756" priority="755" operator="equal">
      <formula>"VERIFICAR"</formula>
    </cfRule>
    <cfRule type="cellIs" dxfId="755" priority="756" operator="equal">
      <formula>"NO"</formula>
    </cfRule>
    <cfRule type="cellIs" dxfId="754" priority="757" operator="equal">
      <formula>"SI"</formula>
    </cfRule>
  </conditionalFormatting>
  <conditionalFormatting sqref="S926:S936">
    <cfRule type="cellIs" dxfId="753" priority="754" stopIfTrue="1" operator="equal">
      <formula>"NO ADMISIBLE"</formula>
    </cfRule>
  </conditionalFormatting>
  <conditionalFormatting sqref="S926:S936">
    <cfRule type="cellIs" dxfId="752" priority="752" stopIfTrue="1" operator="equal">
      <formula>"NO ADMISIBLE"</formula>
    </cfRule>
    <cfRule type="cellIs" dxfId="751" priority="753" stopIfTrue="1" operator="equal">
      <formula>"ADMISIBLE"</formula>
    </cfRule>
  </conditionalFormatting>
  <conditionalFormatting sqref="K928:L929">
    <cfRule type="cellIs" dxfId="750" priority="751" stopIfTrue="1" operator="equal">
      <formula>"NO ADMISIBLE"</formula>
    </cfRule>
  </conditionalFormatting>
  <conditionalFormatting sqref="K927:L929">
    <cfRule type="cellIs" dxfId="749" priority="750" stopIfTrue="1" operator="equal">
      <formula>"NO ADMISIBLE"</formula>
    </cfRule>
  </conditionalFormatting>
  <conditionalFormatting sqref="K927:L929">
    <cfRule type="expression" dxfId="748" priority="749">
      <formula>MOD(ROW(),2)=0</formula>
    </cfRule>
  </conditionalFormatting>
  <conditionalFormatting sqref="K927:L929">
    <cfRule type="expression" dxfId="747" priority="748">
      <formula>AND(ROW()=CELL("row"),COLUMN()=CELL("COL"))</formula>
    </cfRule>
  </conditionalFormatting>
  <conditionalFormatting sqref="AA926:AA936">
    <cfRule type="cellIs" dxfId="746" priority="747" stopIfTrue="1" operator="equal">
      <formula>"NO ADMISIBLE"</formula>
    </cfRule>
  </conditionalFormatting>
  <conditionalFormatting sqref="AA926:AA936">
    <cfRule type="cellIs" dxfId="745" priority="745" stopIfTrue="1" operator="equal">
      <formula>"NO ADMISIBLE"</formula>
    </cfRule>
    <cfRule type="cellIs" dxfId="744" priority="746" stopIfTrue="1" operator="equal">
      <formula>"ADMISIBLE"</formula>
    </cfRule>
  </conditionalFormatting>
  <conditionalFormatting sqref="Q926:AI936">
    <cfRule type="cellIs" dxfId="743" priority="744" operator="equal">
      <formula>"NO CUMPLE"</formula>
    </cfRule>
  </conditionalFormatting>
  <conditionalFormatting sqref="B932:B935">
    <cfRule type="cellIs" dxfId="742" priority="743" stopIfTrue="1" operator="equal">
      <formula>"NO ADMISIBLE"</formula>
    </cfRule>
  </conditionalFormatting>
  <conditionalFormatting sqref="C938 C944:C947 AD938:AD947 U938:U947 Y938:Z947 M947:M948 Z948 M938:Q938 N939:Q948">
    <cfRule type="cellIs" dxfId="741" priority="742" stopIfTrue="1" operator="equal">
      <formula>"NO ADMISIBLE"</formula>
    </cfRule>
  </conditionalFormatting>
  <conditionalFormatting sqref="V938:Y938 V939:X947 V948 X948">
    <cfRule type="cellIs" dxfId="740" priority="740" stopIfTrue="1" operator="equal">
      <formula>"NO ADMISIBLE"</formula>
    </cfRule>
    <cfRule type="cellIs" dxfId="739" priority="741" stopIfTrue="1" operator="equal">
      <formula>"ADMISIBLE"</formula>
    </cfRule>
  </conditionalFormatting>
  <conditionalFormatting sqref="Z938:Z948">
    <cfRule type="cellIs" dxfId="738" priority="738" stopIfTrue="1" operator="equal">
      <formula>"NO ADMISIBLE"</formula>
    </cfRule>
    <cfRule type="cellIs" dxfId="737" priority="739" stopIfTrue="1" operator="equal">
      <formula>"ADMISIBLE"</formula>
    </cfRule>
  </conditionalFormatting>
  <conditionalFormatting sqref="AE938:AE947">
    <cfRule type="cellIs" dxfId="736" priority="737" stopIfTrue="1" operator="equal">
      <formula>"NO ADMISIBLE"</formula>
    </cfRule>
  </conditionalFormatting>
  <conditionalFormatting sqref="AE938">
    <cfRule type="cellIs" dxfId="735" priority="735" stopIfTrue="1" operator="equal">
      <formula>"NO ADMISIBLE"</formula>
    </cfRule>
    <cfRule type="cellIs" dxfId="734" priority="736" stopIfTrue="1" operator="equal">
      <formula>"ADMISIBLE"</formula>
    </cfRule>
  </conditionalFormatting>
  <conditionalFormatting sqref="AG938:AG947">
    <cfRule type="cellIs" dxfId="733" priority="734" stopIfTrue="1" operator="equal">
      <formula>"NO ADMISIBLE"</formula>
    </cfRule>
  </conditionalFormatting>
  <conditionalFormatting sqref="AG938">
    <cfRule type="cellIs" dxfId="732" priority="732" stopIfTrue="1" operator="equal">
      <formula>"NO ADMISIBLE"</formula>
    </cfRule>
    <cfRule type="cellIs" dxfId="731" priority="733" stopIfTrue="1" operator="equal">
      <formula>"ADMISIBLE"</formula>
    </cfRule>
  </conditionalFormatting>
  <conditionalFormatting sqref="R938:R948">
    <cfRule type="cellIs" dxfId="730" priority="731" stopIfTrue="1" operator="equal">
      <formula>"NO ADMISIBLE"</formula>
    </cfRule>
  </conditionalFormatting>
  <conditionalFormatting sqref="D938:D947">
    <cfRule type="cellIs" dxfId="729" priority="730" stopIfTrue="1" operator="equal">
      <formula>"NO ADMISIBLE"</formula>
    </cfRule>
  </conditionalFormatting>
  <conditionalFormatting sqref="AI938:AI948">
    <cfRule type="cellIs" dxfId="728" priority="729" stopIfTrue="1" operator="equal">
      <formula>"NO ADMISIBLE"</formula>
    </cfRule>
  </conditionalFormatting>
  <conditionalFormatting sqref="AI938:AI948">
    <cfRule type="cellIs" dxfId="727" priority="727" stopIfTrue="1" operator="equal">
      <formula>"NO ADMISIBLE"</formula>
    </cfRule>
    <cfRule type="cellIs" dxfId="726" priority="728" stopIfTrue="1" operator="equal">
      <formula>"ADMISIBLE"</formula>
    </cfRule>
  </conditionalFormatting>
  <conditionalFormatting sqref="AA938:AA948">
    <cfRule type="cellIs" dxfId="725" priority="726" stopIfTrue="1" operator="equal">
      <formula>"NO ADMISIBLE"</formula>
    </cfRule>
  </conditionalFormatting>
  <conditionalFormatting sqref="AA938:AA948">
    <cfRule type="cellIs" dxfId="724" priority="724" stopIfTrue="1" operator="equal">
      <formula>"NO ADMISIBLE"</formula>
    </cfRule>
    <cfRule type="cellIs" dxfId="723" priority="725" stopIfTrue="1" operator="equal">
      <formula>"ADMISIBLE"</formula>
    </cfRule>
  </conditionalFormatting>
  <conditionalFormatting sqref="J940:J948">
    <cfRule type="cellIs" dxfId="722" priority="723" stopIfTrue="1" operator="equal">
      <formula>"NO ADMISIBLE"</formula>
    </cfRule>
  </conditionalFormatting>
  <conditionalFormatting sqref="M939">
    <cfRule type="cellIs" dxfId="721" priority="722" stopIfTrue="1" operator="equal">
      <formula>"NO ADMISIBLE"</formula>
    </cfRule>
  </conditionalFormatting>
  <conditionalFormatting sqref="T938:T947">
    <cfRule type="cellIs" dxfId="720" priority="721" stopIfTrue="1" operator="equal">
      <formula>"NO ADMISIBLE"</formula>
    </cfRule>
  </conditionalFormatting>
  <conditionalFormatting sqref="T939:T947">
    <cfRule type="cellIs" dxfId="719" priority="718" operator="equal">
      <formula>"VERIFICAR"</formula>
    </cfRule>
    <cfRule type="cellIs" dxfId="718" priority="719" operator="equal">
      <formula>"NO"</formula>
    </cfRule>
    <cfRule type="cellIs" dxfId="717" priority="720" operator="equal">
      <formula>"SI"</formula>
    </cfRule>
  </conditionalFormatting>
  <conditionalFormatting sqref="AB938:AB947">
    <cfRule type="cellIs" dxfId="716" priority="717" stopIfTrue="1" operator="equal">
      <formula>"NO ADMISIBLE"</formula>
    </cfRule>
  </conditionalFormatting>
  <conditionalFormatting sqref="AC938:AC947">
    <cfRule type="cellIs" dxfId="715" priority="716" stopIfTrue="1" operator="equal">
      <formula>"NO ADMISIBLE"</formula>
    </cfRule>
  </conditionalFormatting>
  <conditionalFormatting sqref="AF938:AF948">
    <cfRule type="cellIs" dxfId="714" priority="715" stopIfTrue="1" operator="equal">
      <formula>"NO ADMISIBLE"</formula>
    </cfRule>
  </conditionalFormatting>
  <conditionalFormatting sqref="AF938:AF948">
    <cfRule type="cellIs" dxfId="713" priority="713" stopIfTrue="1" operator="equal">
      <formula>"NO ADMISIBLE"</formula>
    </cfRule>
    <cfRule type="cellIs" dxfId="712" priority="714" stopIfTrue="1" operator="equal">
      <formula>"ADMISIBLE"</formula>
    </cfRule>
  </conditionalFormatting>
  <conditionalFormatting sqref="AH938:AH948">
    <cfRule type="cellIs" dxfId="711" priority="712" stopIfTrue="1" operator="equal">
      <formula>"NO ADMISIBLE"</formula>
    </cfRule>
  </conditionalFormatting>
  <conditionalFormatting sqref="AH938:AH948">
    <cfRule type="cellIs" dxfId="710" priority="710" stopIfTrue="1" operator="equal">
      <formula>"NO ADMISIBLE"</formula>
    </cfRule>
    <cfRule type="cellIs" dxfId="709" priority="711" stopIfTrue="1" operator="equal">
      <formula>"ADMISIBLE"</formula>
    </cfRule>
  </conditionalFormatting>
  <conditionalFormatting sqref="B939:C939">
    <cfRule type="cellIs" dxfId="708" priority="709" stopIfTrue="1" operator="equal">
      <formula>"NO ADMISIBLE"</formula>
    </cfRule>
  </conditionalFormatting>
  <conditionalFormatting sqref="K942:M946 M940:M941">
    <cfRule type="cellIs" dxfId="707" priority="708" stopIfTrue="1" operator="equal">
      <formula>"NO ADMISIBLE"</formula>
    </cfRule>
  </conditionalFormatting>
  <conditionalFormatting sqref="J939:J948">
    <cfRule type="cellIs" dxfId="706" priority="707" stopIfTrue="1" operator="equal">
      <formula>"NO ADMISIBLE"</formula>
    </cfRule>
  </conditionalFormatting>
  <conditionalFormatting sqref="K942:L948">
    <cfRule type="cellIs" dxfId="705" priority="706" stopIfTrue="1" operator="equal">
      <formula>"NO ADMISIBLE"</formula>
    </cfRule>
  </conditionalFormatting>
  <conditionalFormatting sqref="C942:M948 M939:M941 C939:J941 B939:B948">
    <cfRule type="expression" dxfId="704" priority="705">
      <formula>MOD(ROW(),2)=0</formula>
    </cfRule>
  </conditionalFormatting>
  <conditionalFormatting sqref="T948:U948">
    <cfRule type="cellIs" dxfId="703" priority="704" stopIfTrue="1" operator="equal">
      <formula>"NO ADMISIBLE"</formula>
    </cfRule>
  </conditionalFormatting>
  <conditionalFormatting sqref="T948:U948">
    <cfRule type="cellIs" dxfId="702" priority="701" operator="equal">
      <formula>"VERIFICAR"</formula>
    </cfRule>
    <cfRule type="cellIs" dxfId="701" priority="702" operator="equal">
      <formula>"NO"</formula>
    </cfRule>
    <cfRule type="cellIs" dxfId="700" priority="703" operator="equal">
      <formula>"SI"</formula>
    </cfRule>
  </conditionalFormatting>
  <conditionalFormatting sqref="W948">
    <cfRule type="cellIs" dxfId="699" priority="700" stopIfTrue="1" operator="equal">
      <formula>"NO ADMISIBLE"</formula>
    </cfRule>
  </conditionalFormatting>
  <conditionalFormatting sqref="W948">
    <cfRule type="cellIs" dxfId="698" priority="697" operator="equal">
      <formula>"VERIFICAR"</formula>
    </cfRule>
    <cfRule type="cellIs" dxfId="697" priority="698" operator="equal">
      <formula>"NO"</formula>
    </cfRule>
    <cfRule type="cellIs" dxfId="696" priority="699" operator="equal">
      <formula>"SI"</formula>
    </cfRule>
  </conditionalFormatting>
  <conditionalFormatting sqref="Y948">
    <cfRule type="cellIs" dxfId="695" priority="696" stopIfTrue="1" operator="equal">
      <formula>"NO ADMISIBLE"</formula>
    </cfRule>
  </conditionalFormatting>
  <conditionalFormatting sqref="Y948">
    <cfRule type="cellIs" dxfId="694" priority="693" operator="equal">
      <formula>"VERIFICAR"</formula>
    </cfRule>
    <cfRule type="cellIs" dxfId="693" priority="694" operator="equal">
      <formula>"NO"</formula>
    </cfRule>
    <cfRule type="cellIs" dxfId="692" priority="695" operator="equal">
      <formula>"SI"</formula>
    </cfRule>
  </conditionalFormatting>
  <conditionalFormatting sqref="AA948:AI948">
    <cfRule type="cellIs" dxfId="691" priority="692" stopIfTrue="1" operator="equal">
      <formula>"NO ADMISIBLE"</formula>
    </cfRule>
  </conditionalFormatting>
  <conditionalFormatting sqref="AA948:AI948">
    <cfRule type="cellIs" dxfId="690" priority="689" operator="equal">
      <formula>"VERIFICAR"</formula>
    </cfRule>
    <cfRule type="cellIs" dxfId="689" priority="690" operator="equal">
      <formula>"NO"</formula>
    </cfRule>
    <cfRule type="cellIs" dxfId="688" priority="691" operator="equal">
      <formula>"SI"</formula>
    </cfRule>
  </conditionalFormatting>
  <conditionalFormatting sqref="S938:S948">
    <cfRule type="cellIs" dxfId="687" priority="688" stopIfTrue="1" operator="equal">
      <formula>"NO ADMISIBLE"</formula>
    </cfRule>
  </conditionalFormatting>
  <conditionalFormatting sqref="S938:S948">
    <cfRule type="cellIs" dxfId="686" priority="686" stopIfTrue="1" operator="equal">
      <formula>"NO ADMISIBLE"</formula>
    </cfRule>
    <cfRule type="cellIs" dxfId="685" priority="687" stopIfTrue="1" operator="equal">
      <formula>"ADMISIBLE"</formula>
    </cfRule>
  </conditionalFormatting>
  <conditionalFormatting sqref="K940:L941">
    <cfRule type="cellIs" dxfId="684" priority="685" stopIfTrue="1" operator="equal">
      <formula>"NO ADMISIBLE"</formula>
    </cfRule>
  </conditionalFormatting>
  <conditionalFormatting sqref="K939:L941">
    <cfRule type="cellIs" dxfId="683" priority="684" stopIfTrue="1" operator="equal">
      <formula>"NO ADMISIBLE"</formula>
    </cfRule>
  </conditionalFormatting>
  <conditionalFormatting sqref="K939:L941">
    <cfRule type="expression" dxfId="682" priority="683">
      <formula>MOD(ROW(),2)=0</formula>
    </cfRule>
  </conditionalFormatting>
  <conditionalFormatting sqref="K939:L941">
    <cfRule type="expression" dxfId="681" priority="682">
      <formula>AND(ROW()=CELL("row"),COLUMN()=CELL("COL"))</formula>
    </cfRule>
  </conditionalFormatting>
  <conditionalFormatting sqref="AA938:AA948">
    <cfRule type="cellIs" dxfId="680" priority="681" stopIfTrue="1" operator="equal">
      <formula>"NO ADMISIBLE"</formula>
    </cfRule>
  </conditionalFormatting>
  <conditionalFormatting sqref="AA938:AA948">
    <cfRule type="cellIs" dxfId="679" priority="679" stopIfTrue="1" operator="equal">
      <formula>"NO ADMISIBLE"</formula>
    </cfRule>
    <cfRule type="cellIs" dxfId="678" priority="680" stopIfTrue="1" operator="equal">
      <formula>"ADMISIBLE"</formula>
    </cfRule>
  </conditionalFormatting>
  <conditionalFormatting sqref="Q938:AI948">
    <cfRule type="cellIs" dxfId="677" priority="678" operator="equal">
      <formula>"NO CUMPLE"</formula>
    </cfRule>
  </conditionalFormatting>
  <conditionalFormatting sqref="B944:B947">
    <cfRule type="cellIs" dxfId="676" priority="677" stopIfTrue="1" operator="equal">
      <formula>"NO ADMISIBLE"</formula>
    </cfRule>
  </conditionalFormatting>
  <conditionalFormatting sqref="C950 C956:C959 AD950:AD959 U950:U959 Y950:Z959 M959:M960 Z960 M950:Q950 N951:Q960">
    <cfRule type="cellIs" dxfId="675" priority="676" stopIfTrue="1" operator="equal">
      <formula>"NO ADMISIBLE"</formula>
    </cfRule>
  </conditionalFormatting>
  <conditionalFormatting sqref="V950:Y950 V951:X959 V960 X960">
    <cfRule type="cellIs" dxfId="674" priority="674" stopIfTrue="1" operator="equal">
      <formula>"NO ADMISIBLE"</formula>
    </cfRule>
    <cfRule type="cellIs" dxfId="673" priority="675" stopIfTrue="1" operator="equal">
      <formula>"ADMISIBLE"</formula>
    </cfRule>
  </conditionalFormatting>
  <conditionalFormatting sqref="Z950:Z960">
    <cfRule type="cellIs" dxfId="672" priority="672" stopIfTrue="1" operator="equal">
      <formula>"NO ADMISIBLE"</formula>
    </cfRule>
    <cfRule type="cellIs" dxfId="671" priority="673" stopIfTrue="1" operator="equal">
      <formula>"ADMISIBLE"</formula>
    </cfRule>
  </conditionalFormatting>
  <conditionalFormatting sqref="AE950:AE959">
    <cfRule type="cellIs" dxfId="670" priority="671" stopIfTrue="1" operator="equal">
      <formula>"NO ADMISIBLE"</formula>
    </cfRule>
  </conditionalFormatting>
  <conditionalFormatting sqref="AE950">
    <cfRule type="cellIs" dxfId="669" priority="669" stopIfTrue="1" operator="equal">
      <formula>"NO ADMISIBLE"</formula>
    </cfRule>
    <cfRule type="cellIs" dxfId="668" priority="670" stopIfTrue="1" operator="equal">
      <formula>"ADMISIBLE"</formula>
    </cfRule>
  </conditionalFormatting>
  <conditionalFormatting sqref="AG950:AG959">
    <cfRule type="cellIs" dxfId="667" priority="668" stopIfTrue="1" operator="equal">
      <formula>"NO ADMISIBLE"</formula>
    </cfRule>
  </conditionalFormatting>
  <conditionalFormatting sqref="AG950">
    <cfRule type="cellIs" dxfId="666" priority="666" stopIfTrue="1" operator="equal">
      <formula>"NO ADMISIBLE"</formula>
    </cfRule>
    <cfRule type="cellIs" dxfId="665" priority="667" stopIfTrue="1" operator="equal">
      <formula>"ADMISIBLE"</formula>
    </cfRule>
  </conditionalFormatting>
  <conditionalFormatting sqref="R950:R960">
    <cfRule type="cellIs" dxfId="664" priority="665" stopIfTrue="1" operator="equal">
      <formula>"NO ADMISIBLE"</formula>
    </cfRule>
  </conditionalFormatting>
  <conditionalFormatting sqref="D950:D959">
    <cfRule type="cellIs" dxfId="663" priority="664" stopIfTrue="1" operator="equal">
      <formula>"NO ADMISIBLE"</formula>
    </cfRule>
  </conditionalFormatting>
  <conditionalFormatting sqref="AI950:AI960">
    <cfRule type="cellIs" dxfId="662" priority="663" stopIfTrue="1" operator="equal">
      <formula>"NO ADMISIBLE"</formula>
    </cfRule>
  </conditionalFormatting>
  <conditionalFormatting sqref="AI950:AI960">
    <cfRule type="cellIs" dxfId="661" priority="661" stopIfTrue="1" operator="equal">
      <formula>"NO ADMISIBLE"</formula>
    </cfRule>
    <cfRule type="cellIs" dxfId="660" priority="662" stopIfTrue="1" operator="equal">
      <formula>"ADMISIBLE"</formula>
    </cfRule>
  </conditionalFormatting>
  <conditionalFormatting sqref="AA950:AA960">
    <cfRule type="cellIs" dxfId="659" priority="660" stopIfTrue="1" operator="equal">
      <formula>"NO ADMISIBLE"</formula>
    </cfRule>
  </conditionalFormatting>
  <conditionalFormatting sqref="AA950:AA960">
    <cfRule type="cellIs" dxfId="658" priority="658" stopIfTrue="1" operator="equal">
      <formula>"NO ADMISIBLE"</formula>
    </cfRule>
    <cfRule type="cellIs" dxfId="657" priority="659" stopIfTrue="1" operator="equal">
      <formula>"ADMISIBLE"</formula>
    </cfRule>
  </conditionalFormatting>
  <conditionalFormatting sqref="J952:J960">
    <cfRule type="cellIs" dxfId="656" priority="657" stopIfTrue="1" operator="equal">
      <formula>"NO ADMISIBLE"</formula>
    </cfRule>
  </conditionalFormatting>
  <conditionalFormatting sqref="M951">
    <cfRule type="cellIs" dxfId="655" priority="656" stopIfTrue="1" operator="equal">
      <formula>"NO ADMISIBLE"</formula>
    </cfRule>
  </conditionalFormatting>
  <conditionalFormatting sqref="T950:T959">
    <cfRule type="cellIs" dxfId="654" priority="655" stopIfTrue="1" operator="equal">
      <formula>"NO ADMISIBLE"</formula>
    </cfRule>
  </conditionalFormatting>
  <conditionalFormatting sqref="T951:T959">
    <cfRule type="cellIs" dxfId="653" priority="652" operator="equal">
      <formula>"VERIFICAR"</formula>
    </cfRule>
    <cfRule type="cellIs" dxfId="652" priority="653" operator="equal">
      <formula>"NO"</formula>
    </cfRule>
    <cfRule type="cellIs" dxfId="651" priority="654" operator="equal">
      <formula>"SI"</formula>
    </cfRule>
  </conditionalFormatting>
  <conditionalFormatting sqref="AB950:AB959">
    <cfRule type="cellIs" dxfId="650" priority="651" stopIfTrue="1" operator="equal">
      <formula>"NO ADMISIBLE"</formula>
    </cfRule>
  </conditionalFormatting>
  <conditionalFormatting sqref="AC950:AC959">
    <cfRule type="cellIs" dxfId="649" priority="650" stopIfTrue="1" operator="equal">
      <formula>"NO ADMISIBLE"</formula>
    </cfRule>
  </conditionalFormatting>
  <conditionalFormatting sqref="AF950:AF960">
    <cfRule type="cellIs" dxfId="648" priority="649" stopIfTrue="1" operator="equal">
      <formula>"NO ADMISIBLE"</formula>
    </cfRule>
  </conditionalFormatting>
  <conditionalFormatting sqref="AF950:AF960">
    <cfRule type="cellIs" dxfId="647" priority="647" stopIfTrue="1" operator="equal">
      <formula>"NO ADMISIBLE"</formula>
    </cfRule>
    <cfRule type="cellIs" dxfId="646" priority="648" stopIfTrue="1" operator="equal">
      <formula>"ADMISIBLE"</formula>
    </cfRule>
  </conditionalFormatting>
  <conditionalFormatting sqref="AH950:AH960">
    <cfRule type="cellIs" dxfId="645" priority="646" stopIfTrue="1" operator="equal">
      <formula>"NO ADMISIBLE"</formula>
    </cfRule>
  </conditionalFormatting>
  <conditionalFormatting sqref="AH950:AH960">
    <cfRule type="cellIs" dxfId="644" priority="644" stopIfTrue="1" operator="equal">
      <formula>"NO ADMISIBLE"</formula>
    </cfRule>
    <cfRule type="cellIs" dxfId="643" priority="645" stopIfTrue="1" operator="equal">
      <formula>"ADMISIBLE"</formula>
    </cfRule>
  </conditionalFormatting>
  <conditionalFormatting sqref="B951:C951">
    <cfRule type="cellIs" dxfId="642" priority="643" stopIfTrue="1" operator="equal">
      <formula>"NO ADMISIBLE"</formula>
    </cfRule>
  </conditionalFormatting>
  <conditionalFormatting sqref="K954:M958 M952:M953">
    <cfRule type="cellIs" dxfId="641" priority="642" stopIfTrue="1" operator="equal">
      <formula>"NO ADMISIBLE"</formula>
    </cfRule>
  </conditionalFormatting>
  <conditionalFormatting sqref="J951:J960">
    <cfRule type="cellIs" dxfId="640" priority="641" stopIfTrue="1" operator="equal">
      <formula>"NO ADMISIBLE"</formula>
    </cfRule>
  </conditionalFormatting>
  <conditionalFormatting sqref="K954:L960">
    <cfRule type="cellIs" dxfId="639" priority="640" stopIfTrue="1" operator="equal">
      <formula>"NO ADMISIBLE"</formula>
    </cfRule>
  </conditionalFormatting>
  <conditionalFormatting sqref="C954:M960 M951:M953 C951:J953 B951:B960">
    <cfRule type="expression" dxfId="638" priority="639">
      <formula>MOD(ROW(),2)=0</formula>
    </cfRule>
  </conditionalFormatting>
  <conditionalFormatting sqref="T960:U960">
    <cfRule type="cellIs" dxfId="637" priority="638" stopIfTrue="1" operator="equal">
      <formula>"NO ADMISIBLE"</formula>
    </cfRule>
  </conditionalFormatting>
  <conditionalFormatting sqref="T960:U960">
    <cfRule type="cellIs" dxfId="636" priority="635" operator="equal">
      <formula>"VERIFICAR"</formula>
    </cfRule>
    <cfRule type="cellIs" dxfId="635" priority="636" operator="equal">
      <formula>"NO"</formula>
    </cfRule>
    <cfRule type="cellIs" dxfId="634" priority="637" operator="equal">
      <formula>"SI"</formula>
    </cfRule>
  </conditionalFormatting>
  <conditionalFormatting sqref="W960">
    <cfRule type="cellIs" dxfId="633" priority="634" stopIfTrue="1" operator="equal">
      <formula>"NO ADMISIBLE"</formula>
    </cfRule>
  </conditionalFormatting>
  <conditionalFormatting sqref="W960">
    <cfRule type="cellIs" dxfId="632" priority="631" operator="equal">
      <formula>"VERIFICAR"</formula>
    </cfRule>
    <cfRule type="cellIs" dxfId="631" priority="632" operator="equal">
      <formula>"NO"</formula>
    </cfRule>
    <cfRule type="cellIs" dxfId="630" priority="633" operator="equal">
      <formula>"SI"</formula>
    </cfRule>
  </conditionalFormatting>
  <conditionalFormatting sqref="Y960">
    <cfRule type="cellIs" dxfId="629" priority="630" stopIfTrue="1" operator="equal">
      <formula>"NO ADMISIBLE"</formula>
    </cfRule>
  </conditionalFormatting>
  <conditionalFormatting sqref="Y960">
    <cfRule type="cellIs" dxfId="628" priority="627" operator="equal">
      <formula>"VERIFICAR"</formula>
    </cfRule>
    <cfRule type="cellIs" dxfId="627" priority="628" operator="equal">
      <formula>"NO"</formula>
    </cfRule>
    <cfRule type="cellIs" dxfId="626" priority="629" operator="equal">
      <formula>"SI"</formula>
    </cfRule>
  </conditionalFormatting>
  <conditionalFormatting sqref="AA960:AI960">
    <cfRule type="cellIs" dxfId="625" priority="626" stopIfTrue="1" operator="equal">
      <formula>"NO ADMISIBLE"</formula>
    </cfRule>
  </conditionalFormatting>
  <conditionalFormatting sqref="AA960:AI960">
    <cfRule type="cellIs" dxfId="624" priority="623" operator="equal">
      <formula>"VERIFICAR"</formula>
    </cfRule>
    <cfRule type="cellIs" dxfId="623" priority="624" operator="equal">
      <formula>"NO"</formula>
    </cfRule>
    <cfRule type="cellIs" dxfId="622" priority="625" operator="equal">
      <formula>"SI"</formula>
    </cfRule>
  </conditionalFormatting>
  <conditionalFormatting sqref="S950:S960">
    <cfRule type="cellIs" dxfId="621" priority="622" stopIfTrue="1" operator="equal">
      <formula>"NO ADMISIBLE"</formula>
    </cfRule>
  </conditionalFormatting>
  <conditionalFormatting sqref="S950:S960">
    <cfRule type="cellIs" dxfId="620" priority="620" stopIfTrue="1" operator="equal">
      <formula>"NO ADMISIBLE"</formula>
    </cfRule>
    <cfRule type="cellIs" dxfId="619" priority="621" stopIfTrue="1" operator="equal">
      <formula>"ADMISIBLE"</formula>
    </cfRule>
  </conditionalFormatting>
  <conditionalFormatting sqref="K952:L953">
    <cfRule type="cellIs" dxfId="618" priority="619" stopIfTrue="1" operator="equal">
      <formula>"NO ADMISIBLE"</formula>
    </cfRule>
  </conditionalFormatting>
  <conditionalFormatting sqref="K951:L953">
    <cfRule type="cellIs" dxfId="617" priority="618" stopIfTrue="1" operator="equal">
      <formula>"NO ADMISIBLE"</formula>
    </cfRule>
  </conditionalFormatting>
  <conditionalFormatting sqref="K951:L953">
    <cfRule type="expression" dxfId="616" priority="617">
      <formula>MOD(ROW(),2)=0</formula>
    </cfRule>
  </conditionalFormatting>
  <conditionalFormatting sqref="K951:L953">
    <cfRule type="expression" dxfId="615" priority="616">
      <formula>AND(ROW()=CELL("row"),COLUMN()=CELL("COL"))</formula>
    </cfRule>
  </conditionalFormatting>
  <conditionalFormatting sqref="AA950:AA960">
    <cfRule type="cellIs" dxfId="614" priority="615" stopIfTrue="1" operator="equal">
      <formula>"NO ADMISIBLE"</formula>
    </cfRule>
  </conditionalFormatting>
  <conditionalFormatting sqref="AA950:AA960">
    <cfRule type="cellIs" dxfId="613" priority="613" stopIfTrue="1" operator="equal">
      <formula>"NO ADMISIBLE"</formula>
    </cfRule>
    <cfRule type="cellIs" dxfId="612" priority="614" stopIfTrue="1" operator="equal">
      <formula>"ADMISIBLE"</formula>
    </cfRule>
  </conditionalFormatting>
  <conditionalFormatting sqref="Q950:AI960">
    <cfRule type="cellIs" dxfId="611" priority="612" operator="equal">
      <formula>"NO CUMPLE"</formula>
    </cfRule>
  </conditionalFormatting>
  <conditionalFormatting sqref="B956:B959">
    <cfRule type="cellIs" dxfId="610" priority="611" stopIfTrue="1" operator="equal">
      <formula>"NO ADMISIBLE"</formula>
    </cfRule>
  </conditionalFormatting>
  <conditionalFormatting sqref="C962 C968:C971 AD962:AD971 U962:U971 Y962:Z971 M971:M972 Z972 M962:Q962 N963:Q972">
    <cfRule type="cellIs" dxfId="609" priority="610" stopIfTrue="1" operator="equal">
      <formula>"NO ADMISIBLE"</formula>
    </cfRule>
  </conditionalFormatting>
  <conditionalFormatting sqref="V962:Y962 V963:X971 V972 X972">
    <cfRule type="cellIs" dxfId="608" priority="608" stopIfTrue="1" operator="equal">
      <formula>"NO ADMISIBLE"</formula>
    </cfRule>
    <cfRule type="cellIs" dxfId="607" priority="609" stopIfTrue="1" operator="equal">
      <formula>"ADMISIBLE"</formula>
    </cfRule>
  </conditionalFormatting>
  <conditionalFormatting sqref="Z962:Z972">
    <cfRule type="cellIs" dxfId="606" priority="606" stopIfTrue="1" operator="equal">
      <formula>"NO ADMISIBLE"</formula>
    </cfRule>
    <cfRule type="cellIs" dxfId="605" priority="607" stopIfTrue="1" operator="equal">
      <formula>"ADMISIBLE"</formula>
    </cfRule>
  </conditionalFormatting>
  <conditionalFormatting sqref="AE962:AE971">
    <cfRule type="cellIs" dxfId="604" priority="605" stopIfTrue="1" operator="equal">
      <formula>"NO ADMISIBLE"</formula>
    </cfRule>
  </conditionalFormatting>
  <conditionalFormatting sqref="AE962">
    <cfRule type="cellIs" dxfId="603" priority="603" stopIfTrue="1" operator="equal">
      <formula>"NO ADMISIBLE"</formula>
    </cfRule>
    <cfRule type="cellIs" dxfId="602" priority="604" stopIfTrue="1" operator="equal">
      <formula>"ADMISIBLE"</formula>
    </cfRule>
  </conditionalFormatting>
  <conditionalFormatting sqref="AG962:AG971">
    <cfRule type="cellIs" dxfId="601" priority="602" stopIfTrue="1" operator="equal">
      <formula>"NO ADMISIBLE"</formula>
    </cfRule>
  </conditionalFormatting>
  <conditionalFormatting sqref="AG962">
    <cfRule type="cellIs" dxfId="600" priority="600" stopIfTrue="1" operator="equal">
      <formula>"NO ADMISIBLE"</formula>
    </cfRule>
    <cfRule type="cellIs" dxfId="599" priority="601" stopIfTrue="1" operator="equal">
      <formula>"ADMISIBLE"</formula>
    </cfRule>
  </conditionalFormatting>
  <conditionalFormatting sqref="R962:R972">
    <cfRule type="cellIs" dxfId="598" priority="599" stopIfTrue="1" operator="equal">
      <formula>"NO ADMISIBLE"</formula>
    </cfRule>
  </conditionalFormatting>
  <conditionalFormatting sqref="D962:D971">
    <cfRule type="cellIs" dxfId="597" priority="598" stopIfTrue="1" operator="equal">
      <formula>"NO ADMISIBLE"</formula>
    </cfRule>
  </conditionalFormatting>
  <conditionalFormatting sqref="AI962:AI972">
    <cfRule type="cellIs" dxfId="596" priority="597" stopIfTrue="1" operator="equal">
      <formula>"NO ADMISIBLE"</formula>
    </cfRule>
  </conditionalFormatting>
  <conditionalFormatting sqref="AI962:AI972">
    <cfRule type="cellIs" dxfId="595" priority="595" stopIfTrue="1" operator="equal">
      <formula>"NO ADMISIBLE"</formula>
    </cfRule>
    <cfRule type="cellIs" dxfId="594" priority="596" stopIfTrue="1" operator="equal">
      <formula>"ADMISIBLE"</formula>
    </cfRule>
  </conditionalFormatting>
  <conditionalFormatting sqref="AA962:AA972">
    <cfRule type="cellIs" dxfId="593" priority="594" stopIfTrue="1" operator="equal">
      <formula>"NO ADMISIBLE"</formula>
    </cfRule>
  </conditionalFormatting>
  <conditionalFormatting sqref="AA962:AA972">
    <cfRule type="cellIs" dxfId="592" priority="592" stopIfTrue="1" operator="equal">
      <formula>"NO ADMISIBLE"</formula>
    </cfRule>
    <cfRule type="cellIs" dxfId="591" priority="593" stopIfTrue="1" operator="equal">
      <formula>"ADMISIBLE"</formula>
    </cfRule>
  </conditionalFormatting>
  <conditionalFormatting sqref="J964:J972">
    <cfRule type="cellIs" dxfId="590" priority="591" stopIfTrue="1" operator="equal">
      <formula>"NO ADMISIBLE"</formula>
    </cfRule>
  </conditionalFormatting>
  <conditionalFormatting sqref="M963">
    <cfRule type="cellIs" dxfId="589" priority="590" stopIfTrue="1" operator="equal">
      <formula>"NO ADMISIBLE"</formula>
    </cfRule>
  </conditionalFormatting>
  <conditionalFormatting sqref="T962:T971">
    <cfRule type="cellIs" dxfId="588" priority="589" stopIfTrue="1" operator="equal">
      <formula>"NO ADMISIBLE"</formula>
    </cfRule>
  </conditionalFormatting>
  <conditionalFormatting sqref="T963:T971">
    <cfRule type="cellIs" dxfId="587" priority="586" operator="equal">
      <formula>"VERIFICAR"</formula>
    </cfRule>
    <cfRule type="cellIs" dxfId="586" priority="587" operator="equal">
      <formula>"NO"</formula>
    </cfRule>
    <cfRule type="cellIs" dxfId="585" priority="588" operator="equal">
      <formula>"SI"</formula>
    </cfRule>
  </conditionalFormatting>
  <conditionalFormatting sqref="AB962:AB971">
    <cfRule type="cellIs" dxfId="584" priority="585" stopIfTrue="1" operator="equal">
      <formula>"NO ADMISIBLE"</formula>
    </cfRule>
  </conditionalFormatting>
  <conditionalFormatting sqref="AC962:AC971">
    <cfRule type="cellIs" dxfId="583" priority="584" stopIfTrue="1" operator="equal">
      <formula>"NO ADMISIBLE"</formula>
    </cfRule>
  </conditionalFormatting>
  <conditionalFormatting sqref="AF962:AF972">
    <cfRule type="cellIs" dxfId="582" priority="583" stopIfTrue="1" operator="equal">
      <formula>"NO ADMISIBLE"</formula>
    </cfRule>
  </conditionalFormatting>
  <conditionalFormatting sqref="AF962:AF972">
    <cfRule type="cellIs" dxfId="581" priority="581" stopIfTrue="1" operator="equal">
      <formula>"NO ADMISIBLE"</formula>
    </cfRule>
    <cfRule type="cellIs" dxfId="580" priority="582" stopIfTrue="1" operator="equal">
      <formula>"ADMISIBLE"</formula>
    </cfRule>
  </conditionalFormatting>
  <conditionalFormatting sqref="AH962:AH972">
    <cfRule type="cellIs" dxfId="579" priority="580" stopIfTrue="1" operator="equal">
      <formula>"NO ADMISIBLE"</formula>
    </cfRule>
  </conditionalFormatting>
  <conditionalFormatting sqref="AH962:AH972">
    <cfRule type="cellIs" dxfId="578" priority="578" stopIfTrue="1" operator="equal">
      <formula>"NO ADMISIBLE"</formula>
    </cfRule>
    <cfRule type="cellIs" dxfId="577" priority="579" stopIfTrue="1" operator="equal">
      <formula>"ADMISIBLE"</formula>
    </cfRule>
  </conditionalFormatting>
  <conditionalFormatting sqref="B963:C963">
    <cfRule type="cellIs" dxfId="576" priority="577" stopIfTrue="1" operator="equal">
      <formula>"NO ADMISIBLE"</formula>
    </cfRule>
  </conditionalFormatting>
  <conditionalFormatting sqref="K966:M970 M964:M965">
    <cfRule type="cellIs" dxfId="575" priority="576" stopIfTrue="1" operator="equal">
      <formula>"NO ADMISIBLE"</formula>
    </cfRule>
  </conditionalFormatting>
  <conditionalFormatting sqref="J963:J972">
    <cfRule type="cellIs" dxfId="574" priority="575" stopIfTrue="1" operator="equal">
      <formula>"NO ADMISIBLE"</formula>
    </cfRule>
  </conditionalFormatting>
  <conditionalFormatting sqref="K966:L972">
    <cfRule type="cellIs" dxfId="573" priority="574" stopIfTrue="1" operator="equal">
      <formula>"NO ADMISIBLE"</formula>
    </cfRule>
  </conditionalFormatting>
  <conditionalFormatting sqref="C966:M972 M963:M965 C963:J965 B963:B972">
    <cfRule type="expression" dxfId="572" priority="573">
      <formula>MOD(ROW(),2)=0</formula>
    </cfRule>
  </conditionalFormatting>
  <conditionalFormatting sqref="T972:U972">
    <cfRule type="cellIs" dxfId="571" priority="572" stopIfTrue="1" operator="equal">
      <formula>"NO ADMISIBLE"</formula>
    </cfRule>
  </conditionalFormatting>
  <conditionalFormatting sqref="T972:U972">
    <cfRule type="cellIs" dxfId="570" priority="569" operator="equal">
      <formula>"VERIFICAR"</formula>
    </cfRule>
    <cfRule type="cellIs" dxfId="569" priority="570" operator="equal">
      <formula>"NO"</formula>
    </cfRule>
    <cfRule type="cellIs" dxfId="568" priority="571" operator="equal">
      <formula>"SI"</formula>
    </cfRule>
  </conditionalFormatting>
  <conditionalFormatting sqref="W972">
    <cfRule type="cellIs" dxfId="567" priority="568" stopIfTrue="1" operator="equal">
      <formula>"NO ADMISIBLE"</formula>
    </cfRule>
  </conditionalFormatting>
  <conditionalFormatting sqref="W972">
    <cfRule type="cellIs" dxfId="566" priority="565" operator="equal">
      <formula>"VERIFICAR"</formula>
    </cfRule>
    <cfRule type="cellIs" dxfId="565" priority="566" operator="equal">
      <formula>"NO"</formula>
    </cfRule>
    <cfRule type="cellIs" dxfId="564" priority="567" operator="equal">
      <formula>"SI"</formula>
    </cfRule>
  </conditionalFormatting>
  <conditionalFormatting sqref="Y972">
    <cfRule type="cellIs" dxfId="563" priority="564" stopIfTrue="1" operator="equal">
      <formula>"NO ADMISIBLE"</formula>
    </cfRule>
  </conditionalFormatting>
  <conditionalFormatting sqref="Y972">
    <cfRule type="cellIs" dxfId="562" priority="561" operator="equal">
      <formula>"VERIFICAR"</formula>
    </cfRule>
    <cfRule type="cellIs" dxfId="561" priority="562" operator="equal">
      <formula>"NO"</formula>
    </cfRule>
    <cfRule type="cellIs" dxfId="560" priority="563" operator="equal">
      <formula>"SI"</formula>
    </cfRule>
  </conditionalFormatting>
  <conditionalFormatting sqref="AA972:AI972">
    <cfRule type="cellIs" dxfId="559" priority="560" stopIfTrue="1" operator="equal">
      <formula>"NO ADMISIBLE"</formula>
    </cfRule>
  </conditionalFormatting>
  <conditionalFormatting sqref="AA972:AI972">
    <cfRule type="cellIs" dxfId="558" priority="557" operator="equal">
      <formula>"VERIFICAR"</formula>
    </cfRule>
    <cfRule type="cellIs" dxfId="557" priority="558" operator="equal">
      <formula>"NO"</formula>
    </cfRule>
    <cfRule type="cellIs" dxfId="556" priority="559" operator="equal">
      <formula>"SI"</formula>
    </cfRule>
  </conditionalFormatting>
  <conditionalFormatting sqref="S962:S972">
    <cfRule type="cellIs" dxfId="555" priority="556" stopIfTrue="1" operator="equal">
      <formula>"NO ADMISIBLE"</formula>
    </cfRule>
  </conditionalFormatting>
  <conditionalFormatting sqref="S962:S972">
    <cfRule type="cellIs" dxfId="554" priority="554" stopIfTrue="1" operator="equal">
      <formula>"NO ADMISIBLE"</formula>
    </cfRule>
    <cfRule type="cellIs" dxfId="553" priority="555" stopIfTrue="1" operator="equal">
      <formula>"ADMISIBLE"</formula>
    </cfRule>
  </conditionalFormatting>
  <conditionalFormatting sqref="K964:L965">
    <cfRule type="cellIs" dxfId="552" priority="553" stopIfTrue="1" operator="equal">
      <formula>"NO ADMISIBLE"</formula>
    </cfRule>
  </conditionalFormatting>
  <conditionalFormatting sqref="K963:L965">
    <cfRule type="cellIs" dxfId="551" priority="552" stopIfTrue="1" operator="equal">
      <formula>"NO ADMISIBLE"</formula>
    </cfRule>
  </conditionalFormatting>
  <conditionalFormatting sqref="K963:L965">
    <cfRule type="expression" dxfId="550" priority="551">
      <formula>MOD(ROW(),2)=0</formula>
    </cfRule>
  </conditionalFormatting>
  <conditionalFormatting sqref="K963:L965">
    <cfRule type="expression" dxfId="549" priority="550">
      <formula>AND(ROW()=CELL("row"),COLUMN()=CELL("COL"))</formula>
    </cfRule>
  </conditionalFormatting>
  <conditionalFormatting sqref="AA962:AA972">
    <cfRule type="cellIs" dxfId="548" priority="549" stopIfTrue="1" operator="equal">
      <formula>"NO ADMISIBLE"</formula>
    </cfRule>
  </conditionalFormatting>
  <conditionalFormatting sqref="AA962:AA972">
    <cfRule type="cellIs" dxfId="547" priority="547" stopIfTrue="1" operator="equal">
      <formula>"NO ADMISIBLE"</formula>
    </cfRule>
    <cfRule type="cellIs" dxfId="546" priority="548" stopIfTrue="1" operator="equal">
      <formula>"ADMISIBLE"</formula>
    </cfRule>
  </conditionalFormatting>
  <conditionalFormatting sqref="Q962:AI972">
    <cfRule type="cellIs" dxfId="545" priority="546" operator="equal">
      <formula>"NO CUMPLE"</formula>
    </cfRule>
  </conditionalFormatting>
  <conditionalFormatting sqref="B968:B971">
    <cfRule type="cellIs" dxfId="544" priority="545" stopIfTrue="1" operator="equal">
      <formula>"NO ADMISIBLE"</formula>
    </cfRule>
  </conditionalFormatting>
  <conditionalFormatting sqref="C974 C980:C983 AD974:AD983 U974:U983 Y974:Z983 M983:M984 Z984 M974:Q974 N975:Q984">
    <cfRule type="cellIs" dxfId="543" priority="544" stopIfTrue="1" operator="equal">
      <formula>"NO ADMISIBLE"</formula>
    </cfRule>
  </conditionalFormatting>
  <conditionalFormatting sqref="V974:Y974 V975:X983 V984 X984">
    <cfRule type="cellIs" dxfId="542" priority="542" stopIfTrue="1" operator="equal">
      <formula>"NO ADMISIBLE"</formula>
    </cfRule>
    <cfRule type="cellIs" dxfId="541" priority="543" stopIfTrue="1" operator="equal">
      <formula>"ADMISIBLE"</formula>
    </cfRule>
  </conditionalFormatting>
  <conditionalFormatting sqref="Z974:Z984">
    <cfRule type="cellIs" dxfId="540" priority="540" stopIfTrue="1" operator="equal">
      <formula>"NO ADMISIBLE"</formula>
    </cfRule>
    <cfRule type="cellIs" dxfId="539" priority="541" stopIfTrue="1" operator="equal">
      <formula>"ADMISIBLE"</formula>
    </cfRule>
  </conditionalFormatting>
  <conditionalFormatting sqref="AE974:AE983">
    <cfRule type="cellIs" dxfId="538" priority="539" stopIfTrue="1" operator="equal">
      <formula>"NO ADMISIBLE"</formula>
    </cfRule>
  </conditionalFormatting>
  <conditionalFormatting sqref="AE974">
    <cfRule type="cellIs" dxfId="537" priority="537" stopIfTrue="1" operator="equal">
      <formula>"NO ADMISIBLE"</formula>
    </cfRule>
    <cfRule type="cellIs" dxfId="536" priority="538" stopIfTrue="1" operator="equal">
      <formula>"ADMISIBLE"</formula>
    </cfRule>
  </conditionalFormatting>
  <conditionalFormatting sqref="AG974:AG983">
    <cfRule type="cellIs" dxfId="535" priority="536" stopIfTrue="1" operator="equal">
      <formula>"NO ADMISIBLE"</formula>
    </cfRule>
  </conditionalFormatting>
  <conditionalFormatting sqref="AG974">
    <cfRule type="cellIs" dxfId="534" priority="534" stopIfTrue="1" operator="equal">
      <formula>"NO ADMISIBLE"</formula>
    </cfRule>
    <cfRule type="cellIs" dxfId="533" priority="535" stopIfTrue="1" operator="equal">
      <formula>"ADMISIBLE"</formula>
    </cfRule>
  </conditionalFormatting>
  <conditionalFormatting sqref="R974:R984">
    <cfRule type="cellIs" dxfId="532" priority="533" stopIfTrue="1" operator="equal">
      <formula>"NO ADMISIBLE"</formula>
    </cfRule>
  </conditionalFormatting>
  <conditionalFormatting sqref="D974:D983">
    <cfRule type="cellIs" dxfId="531" priority="532" stopIfTrue="1" operator="equal">
      <formula>"NO ADMISIBLE"</formula>
    </cfRule>
  </conditionalFormatting>
  <conditionalFormatting sqref="AI974:AI984">
    <cfRule type="cellIs" dxfId="530" priority="531" stopIfTrue="1" operator="equal">
      <formula>"NO ADMISIBLE"</formula>
    </cfRule>
  </conditionalFormatting>
  <conditionalFormatting sqref="AI974:AI984">
    <cfRule type="cellIs" dxfId="529" priority="529" stopIfTrue="1" operator="equal">
      <formula>"NO ADMISIBLE"</formula>
    </cfRule>
    <cfRule type="cellIs" dxfId="528" priority="530" stopIfTrue="1" operator="equal">
      <formula>"ADMISIBLE"</formula>
    </cfRule>
  </conditionalFormatting>
  <conditionalFormatting sqref="AA974:AA984">
    <cfRule type="cellIs" dxfId="527" priority="528" stopIfTrue="1" operator="equal">
      <formula>"NO ADMISIBLE"</formula>
    </cfRule>
  </conditionalFormatting>
  <conditionalFormatting sqref="AA974:AA984">
    <cfRule type="cellIs" dxfId="526" priority="526" stopIfTrue="1" operator="equal">
      <formula>"NO ADMISIBLE"</formula>
    </cfRule>
    <cfRule type="cellIs" dxfId="525" priority="527" stopIfTrue="1" operator="equal">
      <formula>"ADMISIBLE"</formula>
    </cfRule>
  </conditionalFormatting>
  <conditionalFormatting sqref="J976:J984">
    <cfRule type="cellIs" dxfId="524" priority="525" stopIfTrue="1" operator="equal">
      <formula>"NO ADMISIBLE"</formula>
    </cfRule>
  </conditionalFormatting>
  <conditionalFormatting sqref="M975">
    <cfRule type="cellIs" dxfId="523" priority="524" stopIfTrue="1" operator="equal">
      <formula>"NO ADMISIBLE"</formula>
    </cfRule>
  </conditionalFormatting>
  <conditionalFormatting sqref="T974:T983">
    <cfRule type="cellIs" dxfId="522" priority="523" stopIfTrue="1" operator="equal">
      <formula>"NO ADMISIBLE"</formula>
    </cfRule>
  </conditionalFormatting>
  <conditionalFormatting sqref="T975:T983">
    <cfRule type="cellIs" dxfId="521" priority="520" operator="equal">
      <formula>"VERIFICAR"</formula>
    </cfRule>
    <cfRule type="cellIs" dxfId="520" priority="521" operator="equal">
      <formula>"NO"</formula>
    </cfRule>
    <cfRule type="cellIs" dxfId="519" priority="522" operator="equal">
      <formula>"SI"</formula>
    </cfRule>
  </conditionalFormatting>
  <conditionalFormatting sqref="AB974:AB983">
    <cfRule type="cellIs" dxfId="518" priority="519" stopIfTrue="1" operator="equal">
      <formula>"NO ADMISIBLE"</formula>
    </cfRule>
  </conditionalFormatting>
  <conditionalFormatting sqref="AC974:AC983">
    <cfRule type="cellIs" dxfId="517" priority="518" stopIfTrue="1" operator="equal">
      <formula>"NO ADMISIBLE"</formula>
    </cfRule>
  </conditionalFormatting>
  <conditionalFormatting sqref="AF974:AF984">
    <cfRule type="cellIs" dxfId="516" priority="517" stopIfTrue="1" operator="equal">
      <formula>"NO ADMISIBLE"</formula>
    </cfRule>
  </conditionalFormatting>
  <conditionalFormatting sqref="AF974:AF984">
    <cfRule type="cellIs" dxfId="515" priority="515" stopIfTrue="1" operator="equal">
      <formula>"NO ADMISIBLE"</formula>
    </cfRule>
    <cfRule type="cellIs" dxfId="514" priority="516" stopIfTrue="1" operator="equal">
      <formula>"ADMISIBLE"</formula>
    </cfRule>
  </conditionalFormatting>
  <conditionalFormatting sqref="AH974:AH984">
    <cfRule type="cellIs" dxfId="513" priority="514" stopIfTrue="1" operator="equal">
      <formula>"NO ADMISIBLE"</formula>
    </cfRule>
  </conditionalFormatting>
  <conditionalFormatting sqref="AH974:AH984">
    <cfRule type="cellIs" dxfId="512" priority="512" stopIfTrue="1" operator="equal">
      <formula>"NO ADMISIBLE"</formula>
    </cfRule>
    <cfRule type="cellIs" dxfId="511" priority="513" stopIfTrue="1" operator="equal">
      <formula>"ADMISIBLE"</formula>
    </cfRule>
  </conditionalFormatting>
  <conditionalFormatting sqref="B975:C975">
    <cfRule type="cellIs" dxfId="510" priority="511" stopIfTrue="1" operator="equal">
      <formula>"NO ADMISIBLE"</formula>
    </cfRule>
  </conditionalFormatting>
  <conditionalFormatting sqref="K978:M982 M976:M977">
    <cfRule type="cellIs" dxfId="509" priority="510" stopIfTrue="1" operator="equal">
      <formula>"NO ADMISIBLE"</formula>
    </cfRule>
  </conditionalFormatting>
  <conditionalFormatting sqref="J975:J984">
    <cfRule type="cellIs" dxfId="508" priority="509" stopIfTrue="1" operator="equal">
      <formula>"NO ADMISIBLE"</formula>
    </cfRule>
  </conditionalFormatting>
  <conditionalFormatting sqref="K978:L984">
    <cfRule type="cellIs" dxfId="507" priority="508" stopIfTrue="1" operator="equal">
      <formula>"NO ADMISIBLE"</formula>
    </cfRule>
  </conditionalFormatting>
  <conditionalFormatting sqref="C978:M984 M975:M977 C975:J977 B975:B984">
    <cfRule type="expression" dxfId="506" priority="507">
      <formula>MOD(ROW(),2)=0</formula>
    </cfRule>
  </conditionalFormatting>
  <conditionalFormatting sqref="T984:U984">
    <cfRule type="cellIs" dxfId="505" priority="506" stopIfTrue="1" operator="equal">
      <formula>"NO ADMISIBLE"</formula>
    </cfRule>
  </conditionalFormatting>
  <conditionalFormatting sqref="T984:U984">
    <cfRule type="cellIs" dxfId="504" priority="503" operator="equal">
      <formula>"VERIFICAR"</formula>
    </cfRule>
    <cfRule type="cellIs" dxfId="503" priority="504" operator="equal">
      <formula>"NO"</formula>
    </cfRule>
    <cfRule type="cellIs" dxfId="502" priority="505" operator="equal">
      <formula>"SI"</formula>
    </cfRule>
  </conditionalFormatting>
  <conditionalFormatting sqref="W984">
    <cfRule type="cellIs" dxfId="501" priority="502" stopIfTrue="1" operator="equal">
      <formula>"NO ADMISIBLE"</formula>
    </cfRule>
  </conditionalFormatting>
  <conditionalFormatting sqref="W984">
    <cfRule type="cellIs" dxfId="500" priority="499" operator="equal">
      <formula>"VERIFICAR"</formula>
    </cfRule>
    <cfRule type="cellIs" dxfId="499" priority="500" operator="equal">
      <formula>"NO"</formula>
    </cfRule>
    <cfRule type="cellIs" dxfId="498" priority="501" operator="equal">
      <formula>"SI"</formula>
    </cfRule>
  </conditionalFormatting>
  <conditionalFormatting sqref="Y984">
    <cfRule type="cellIs" dxfId="497" priority="498" stopIfTrue="1" operator="equal">
      <formula>"NO ADMISIBLE"</formula>
    </cfRule>
  </conditionalFormatting>
  <conditionalFormatting sqref="Y984">
    <cfRule type="cellIs" dxfId="496" priority="495" operator="equal">
      <formula>"VERIFICAR"</formula>
    </cfRule>
    <cfRule type="cellIs" dxfId="495" priority="496" operator="equal">
      <formula>"NO"</formula>
    </cfRule>
    <cfRule type="cellIs" dxfId="494" priority="497" operator="equal">
      <formula>"SI"</formula>
    </cfRule>
  </conditionalFormatting>
  <conditionalFormatting sqref="AA984:AI984">
    <cfRule type="cellIs" dxfId="493" priority="494" stopIfTrue="1" operator="equal">
      <formula>"NO ADMISIBLE"</formula>
    </cfRule>
  </conditionalFormatting>
  <conditionalFormatting sqref="AA984:AI984">
    <cfRule type="cellIs" dxfId="492" priority="491" operator="equal">
      <formula>"VERIFICAR"</formula>
    </cfRule>
    <cfRule type="cellIs" dxfId="491" priority="492" operator="equal">
      <formula>"NO"</formula>
    </cfRule>
    <cfRule type="cellIs" dxfId="490" priority="493" operator="equal">
      <formula>"SI"</formula>
    </cfRule>
  </conditionalFormatting>
  <conditionalFormatting sqref="S974:S984">
    <cfRule type="cellIs" dxfId="489" priority="490" stopIfTrue="1" operator="equal">
      <formula>"NO ADMISIBLE"</formula>
    </cfRule>
  </conditionalFormatting>
  <conditionalFormatting sqref="S974:S984">
    <cfRule type="cellIs" dxfId="488" priority="488" stopIfTrue="1" operator="equal">
      <formula>"NO ADMISIBLE"</formula>
    </cfRule>
    <cfRule type="cellIs" dxfId="487" priority="489" stopIfTrue="1" operator="equal">
      <formula>"ADMISIBLE"</formula>
    </cfRule>
  </conditionalFormatting>
  <conditionalFormatting sqref="K976:L977">
    <cfRule type="cellIs" dxfId="486" priority="487" stopIfTrue="1" operator="equal">
      <formula>"NO ADMISIBLE"</formula>
    </cfRule>
  </conditionalFormatting>
  <conditionalFormatting sqref="K975:L977">
    <cfRule type="cellIs" dxfId="485" priority="486" stopIfTrue="1" operator="equal">
      <formula>"NO ADMISIBLE"</formula>
    </cfRule>
  </conditionalFormatting>
  <conditionalFormatting sqref="K975:L977">
    <cfRule type="expression" dxfId="484" priority="485">
      <formula>MOD(ROW(),2)=0</formula>
    </cfRule>
  </conditionalFormatting>
  <conditionalFormatting sqref="K975:L977">
    <cfRule type="expression" dxfId="483" priority="484">
      <formula>AND(ROW()=CELL("row"),COLUMN()=CELL("COL"))</formula>
    </cfRule>
  </conditionalFormatting>
  <conditionalFormatting sqref="AA974:AA984">
    <cfRule type="cellIs" dxfId="482" priority="483" stopIfTrue="1" operator="equal">
      <formula>"NO ADMISIBLE"</formula>
    </cfRule>
  </conditionalFormatting>
  <conditionalFormatting sqref="AA974:AA984">
    <cfRule type="cellIs" dxfId="481" priority="481" stopIfTrue="1" operator="equal">
      <formula>"NO ADMISIBLE"</formula>
    </cfRule>
    <cfRule type="cellIs" dxfId="480" priority="482" stopIfTrue="1" operator="equal">
      <formula>"ADMISIBLE"</formula>
    </cfRule>
  </conditionalFormatting>
  <conditionalFormatting sqref="Q974:AI984">
    <cfRule type="cellIs" dxfId="479" priority="480" operator="equal">
      <formula>"NO CUMPLE"</formula>
    </cfRule>
  </conditionalFormatting>
  <conditionalFormatting sqref="B980:B983">
    <cfRule type="cellIs" dxfId="478" priority="479" stopIfTrue="1" operator="equal">
      <formula>"NO ADMISIBLE"</formula>
    </cfRule>
  </conditionalFormatting>
  <conditionalFormatting sqref="C986 C992:C995 AD986:AD995 U986:U995 Y986:Z995 M995:M996 Z996 M986:Q986 N987:Q996">
    <cfRule type="cellIs" dxfId="477" priority="478" stopIfTrue="1" operator="equal">
      <formula>"NO ADMISIBLE"</formula>
    </cfRule>
  </conditionalFormatting>
  <conditionalFormatting sqref="V986:Y986 V987:X995 V996 X996">
    <cfRule type="cellIs" dxfId="476" priority="476" stopIfTrue="1" operator="equal">
      <formula>"NO ADMISIBLE"</formula>
    </cfRule>
    <cfRule type="cellIs" dxfId="475" priority="477" stopIfTrue="1" operator="equal">
      <formula>"ADMISIBLE"</formula>
    </cfRule>
  </conditionalFormatting>
  <conditionalFormatting sqref="Z986:Z996">
    <cfRule type="cellIs" dxfId="474" priority="474" stopIfTrue="1" operator="equal">
      <formula>"NO ADMISIBLE"</formula>
    </cfRule>
    <cfRule type="cellIs" dxfId="473" priority="475" stopIfTrue="1" operator="equal">
      <formula>"ADMISIBLE"</formula>
    </cfRule>
  </conditionalFormatting>
  <conditionalFormatting sqref="AE986:AE995">
    <cfRule type="cellIs" dxfId="472" priority="473" stopIfTrue="1" operator="equal">
      <formula>"NO ADMISIBLE"</formula>
    </cfRule>
  </conditionalFormatting>
  <conditionalFormatting sqref="AE986">
    <cfRule type="cellIs" dxfId="471" priority="471" stopIfTrue="1" operator="equal">
      <formula>"NO ADMISIBLE"</formula>
    </cfRule>
    <cfRule type="cellIs" dxfId="470" priority="472" stopIfTrue="1" operator="equal">
      <formula>"ADMISIBLE"</formula>
    </cfRule>
  </conditionalFormatting>
  <conditionalFormatting sqref="AG986:AG995">
    <cfRule type="cellIs" dxfId="469" priority="470" stopIfTrue="1" operator="equal">
      <formula>"NO ADMISIBLE"</formula>
    </cfRule>
  </conditionalFormatting>
  <conditionalFormatting sqref="AG986">
    <cfRule type="cellIs" dxfId="468" priority="468" stopIfTrue="1" operator="equal">
      <formula>"NO ADMISIBLE"</formula>
    </cfRule>
    <cfRule type="cellIs" dxfId="467" priority="469" stopIfTrue="1" operator="equal">
      <formula>"ADMISIBLE"</formula>
    </cfRule>
  </conditionalFormatting>
  <conditionalFormatting sqref="R986:R996">
    <cfRule type="cellIs" dxfId="466" priority="467" stopIfTrue="1" operator="equal">
      <formula>"NO ADMISIBLE"</formula>
    </cfRule>
  </conditionalFormatting>
  <conditionalFormatting sqref="D986:D995">
    <cfRule type="cellIs" dxfId="465" priority="466" stopIfTrue="1" operator="equal">
      <formula>"NO ADMISIBLE"</formula>
    </cfRule>
  </conditionalFormatting>
  <conditionalFormatting sqref="AI986:AI996">
    <cfRule type="cellIs" dxfId="464" priority="465" stopIfTrue="1" operator="equal">
      <formula>"NO ADMISIBLE"</formula>
    </cfRule>
  </conditionalFormatting>
  <conditionalFormatting sqref="AI986:AI996">
    <cfRule type="cellIs" dxfId="463" priority="463" stopIfTrue="1" operator="equal">
      <formula>"NO ADMISIBLE"</formula>
    </cfRule>
    <cfRule type="cellIs" dxfId="462" priority="464" stopIfTrue="1" operator="equal">
      <formula>"ADMISIBLE"</formula>
    </cfRule>
  </conditionalFormatting>
  <conditionalFormatting sqref="AA986:AA996">
    <cfRule type="cellIs" dxfId="461" priority="462" stopIfTrue="1" operator="equal">
      <formula>"NO ADMISIBLE"</formula>
    </cfRule>
  </conditionalFormatting>
  <conditionalFormatting sqref="AA986:AA996">
    <cfRule type="cellIs" dxfId="460" priority="460" stopIfTrue="1" operator="equal">
      <formula>"NO ADMISIBLE"</formula>
    </cfRule>
    <cfRule type="cellIs" dxfId="459" priority="461" stopIfTrue="1" operator="equal">
      <formula>"ADMISIBLE"</formula>
    </cfRule>
  </conditionalFormatting>
  <conditionalFormatting sqref="J988:J996">
    <cfRule type="cellIs" dxfId="458" priority="459" stopIfTrue="1" operator="equal">
      <formula>"NO ADMISIBLE"</formula>
    </cfRule>
  </conditionalFormatting>
  <conditionalFormatting sqref="M987">
    <cfRule type="cellIs" dxfId="457" priority="458" stopIfTrue="1" operator="equal">
      <formula>"NO ADMISIBLE"</formula>
    </cfRule>
  </conditionalFormatting>
  <conditionalFormatting sqref="T986:T995">
    <cfRule type="cellIs" dxfId="456" priority="457" stopIfTrue="1" operator="equal">
      <formula>"NO ADMISIBLE"</formula>
    </cfRule>
  </conditionalFormatting>
  <conditionalFormatting sqref="T987:T995">
    <cfRule type="cellIs" dxfId="455" priority="454" operator="equal">
      <formula>"VERIFICAR"</formula>
    </cfRule>
    <cfRule type="cellIs" dxfId="454" priority="455" operator="equal">
      <formula>"NO"</formula>
    </cfRule>
    <cfRule type="cellIs" dxfId="453" priority="456" operator="equal">
      <formula>"SI"</formula>
    </cfRule>
  </conditionalFormatting>
  <conditionalFormatting sqref="AB986:AB995">
    <cfRule type="cellIs" dxfId="452" priority="453" stopIfTrue="1" operator="equal">
      <formula>"NO ADMISIBLE"</formula>
    </cfRule>
  </conditionalFormatting>
  <conditionalFormatting sqref="AC986:AC995">
    <cfRule type="cellIs" dxfId="451" priority="452" stopIfTrue="1" operator="equal">
      <formula>"NO ADMISIBLE"</formula>
    </cfRule>
  </conditionalFormatting>
  <conditionalFormatting sqref="AF986:AF996">
    <cfRule type="cellIs" dxfId="450" priority="451" stopIfTrue="1" operator="equal">
      <formula>"NO ADMISIBLE"</formula>
    </cfRule>
  </conditionalFormatting>
  <conditionalFormatting sqref="AF986:AF996">
    <cfRule type="cellIs" dxfId="449" priority="449" stopIfTrue="1" operator="equal">
      <formula>"NO ADMISIBLE"</formula>
    </cfRule>
    <cfRule type="cellIs" dxfId="448" priority="450" stopIfTrue="1" operator="equal">
      <formula>"ADMISIBLE"</formula>
    </cfRule>
  </conditionalFormatting>
  <conditionalFormatting sqref="AH986:AH996">
    <cfRule type="cellIs" dxfId="447" priority="448" stopIfTrue="1" operator="equal">
      <formula>"NO ADMISIBLE"</formula>
    </cfRule>
  </conditionalFormatting>
  <conditionalFormatting sqref="AH986:AH996">
    <cfRule type="cellIs" dxfId="446" priority="446" stopIfTrue="1" operator="equal">
      <formula>"NO ADMISIBLE"</formula>
    </cfRule>
    <cfRule type="cellIs" dxfId="445" priority="447" stopIfTrue="1" operator="equal">
      <formula>"ADMISIBLE"</formula>
    </cfRule>
  </conditionalFormatting>
  <conditionalFormatting sqref="B987:C987">
    <cfRule type="cellIs" dxfId="444" priority="445" stopIfTrue="1" operator="equal">
      <formula>"NO ADMISIBLE"</formula>
    </cfRule>
  </conditionalFormatting>
  <conditionalFormatting sqref="K990:M994 M988:M989">
    <cfRule type="cellIs" dxfId="443" priority="444" stopIfTrue="1" operator="equal">
      <formula>"NO ADMISIBLE"</formula>
    </cfRule>
  </conditionalFormatting>
  <conditionalFormatting sqref="J987:J996">
    <cfRule type="cellIs" dxfId="442" priority="443" stopIfTrue="1" operator="equal">
      <formula>"NO ADMISIBLE"</formula>
    </cfRule>
  </conditionalFormatting>
  <conditionalFormatting sqref="K990:L996">
    <cfRule type="cellIs" dxfId="441" priority="442" stopIfTrue="1" operator="equal">
      <formula>"NO ADMISIBLE"</formula>
    </cfRule>
  </conditionalFormatting>
  <conditionalFormatting sqref="C990:M996 M987:M989 C987:J989 B987:B996">
    <cfRule type="expression" dxfId="440" priority="441">
      <formula>MOD(ROW(),2)=0</formula>
    </cfRule>
  </conditionalFormatting>
  <conditionalFormatting sqref="T996:U996">
    <cfRule type="cellIs" dxfId="439" priority="440" stopIfTrue="1" operator="equal">
      <formula>"NO ADMISIBLE"</formula>
    </cfRule>
  </conditionalFormatting>
  <conditionalFormatting sqref="T996:U996">
    <cfRule type="cellIs" dxfId="438" priority="437" operator="equal">
      <formula>"VERIFICAR"</formula>
    </cfRule>
    <cfRule type="cellIs" dxfId="437" priority="438" operator="equal">
      <formula>"NO"</formula>
    </cfRule>
    <cfRule type="cellIs" dxfId="436" priority="439" operator="equal">
      <formula>"SI"</formula>
    </cfRule>
  </conditionalFormatting>
  <conditionalFormatting sqref="W996">
    <cfRule type="cellIs" dxfId="435" priority="436" stopIfTrue="1" operator="equal">
      <formula>"NO ADMISIBLE"</formula>
    </cfRule>
  </conditionalFormatting>
  <conditionalFormatting sqref="W996">
    <cfRule type="cellIs" dxfId="434" priority="433" operator="equal">
      <formula>"VERIFICAR"</formula>
    </cfRule>
    <cfRule type="cellIs" dxfId="433" priority="434" operator="equal">
      <formula>"NO"</formula>
    </cfRule>
    <cfRule type="cellIs" dxfId="432" priority="435" operator="equal">
      <formula>"SI"</formula>
    </cfRule>
  </conditionalFormatting>
  <conditionalFormatting sqref="Y996">
    <cfRule type="cellIs" dxfId="431" priority="432" stopIfTrue="1" operator="equal">
      <formula>"NO ADMISIBLE"</formula>
    </cfRule>
  </conditionalFormatting>
  <conditionalFormatting sqref="Y996">
    <cfRule type="cellIs" dxfId="430" priority="429" operator="equal">
      <formula>"VERIFICAR"</formula>
    </cfRule>
    <cfRule type="cellIs" dxfId="429" priority="430" operator="equal">
      <formula>"NO"</formula>
    </cfRule>
    <cfRule type="cellIs" dxfId="428" priority="431" operator="equal">
      <formula>"SI"</formula>
    </cfRule>
  </conditionalFormatting>
  <conditionalFormatting sqref="AA996:AI996">
    <cfRule type="cellIs" dxfId="427" priority="428" stopIfTrue="1" operator="equal">
      <formula>"NO ADMISIBLE"</formula>
    </cfRule>
  </conditionalFormatting>
  <conditionalFormatting sqref="AA996:AI996">
    <cfRule type="cellIs" dxfId="426" priority="425" operator="equal">
      <formula>"VERIFICAR"</formula>
    </cfRule>
    <cfRule type="cellIs" dxfId="425" priority="426" operator="equal">
      <formula>"NO"</formula>
    </cfRule>
    <cfRule type="cellIs" dxfId="424" priority="427" operator="equal">
      <formula>"SI"</formula>
    </cfRule>
  </conditionalFormatting>
  <conditionalFormatting sqref="S986:S996">
    <cfRule type="cellIs" dxfId="423" priority="424" stopIfTrue="1" operator="equal">
      <formula>"NO ADMISIBLE"</formula>
    </cfRule>
  </conditionalFormatting>
  <conditionalFormatting sqref="S986:S996">
    <cfRule type="cellIs" dxfId="422" priority="422" stopIfTrue="1" operator="equal">
      <formula>"NO ADMISIBLE"</formula>
    </cfRule>
    <cfRule type="cellIs" dxfId="421" priority="423" stopIfTrue="1" operator="equal">
      <formula>"ADMISIBLE"</formula>
    </cfRule>
  </conditionalFormatting>
  <conditionalFormatting sqref="K988:L989">
    <cfRule type="cellIs" dxfId="420" priority="421" stopIfTrue="1" operator="equal">
      <formula>"NO ADMISIBLE"</formula>
    </cfRule>
  </conditionalFormatting>
  <conditionalFormatting sqref="K987:L989">
    <cfRule type="cellIs" dxfId="419" priority="420" stopIfTrue="1" operator="equal">
      <formula>"NO ADMISIBLE"</formula>
    </cfRule>
  </conditionalFormatting>
  <conditionalFormatting sqref="K987:L989">
    <cfRule type="expression" dxfId="418" priority="419">
      <formula>MOD(ROW(),2)=0</formula>
    </cfRule>
  </conditionalFormatting>
  <conditionalFormatting sqref="K987:L989">
    <cfRule type="expression" dxfId="417" priority="418">
      <formula>AND(ROW()=CELL("row"),COLUMN()=CELL("COL"))</formula>
    </cfRule>
  </conditionalFormatting>
  <conditionalFormatting sqref="AA986:AA996">
    <cfRule type="cellIs" dxfId="416" priority="417" stopIfTrue="1" operator="equal">
      <formula>"NO ADMISIBLE"</formula>
    </cfRule>
  </conditionalFormatting>
  <conditionalFormatting sqref="AA986:AA996">
    <cfRule type="cellIs" dxfId="415" priority="415" stopIfTrue="1" operator="equal">
      <formula>"NO ADMISIBLE"</formula>
    </cfRule>
    <cfRule type="cellIs" dxfId="414" priority="416" stopIfTrue="1" operator="equal">
      <formula>"ADMISIBLE"</formula>
    </cfRule>
  </conditionalFormatting>
  <conditionalFormatting sqref="Q986:AI996">
    <cfRule type="cellIs" dxfId="413" priority="414" operator="equal">
      <formula>"NO CUMPLE"</formula>
    </cfRule>
  </conditionalFormatting>
  <conditionalFormatting sqref="B992:B995">
    <cfRule type="cellIs" dxfId="412" priority="413" stopIfTrue="1" operator="equal">
      <formula>"NO ADMISIBLE"</formula>
    </cfRule>
  </conditionalFormatting>
  <conditionalFormatting sqref="C998 C1004:C1007 AD998:AD1007 U998:U1007 Y998:Z1007 M1007:M1008 Z1008 M998:Q998 N999:Q1008">
    <cfRule type="cellIs" dxfId="411" priority="412" stopIfTrue="1" operator="equal">
      <formula>"NO ADMISIBLE"</formula>
    </cfRule>
  </conditionalFormatting>
  <conditionalFormatting sqref="V998:Y998 V999:X1007 V1008 X1008">
    <cfRule type="cellIs" dxfId="410" priority="410" stopIfTrue="1" operator="equal">
      <formula>"NO ADMISIBLE"</formula>
    </cfRule>
    <cfRule type="cellIs" dxfId="409" priority="411" stopIfTrue="1" operator="equal">
      <formula>"ADMISIBLE"</formula>
    </cfRule>
  </conditionalFormatting>
  <conditionalFormatting sqref="Z998:Z1008">
    <cfRule type="cellIs" dxfId="408" priority="408" stopIfTrue="1" operator="equal">
      <formula>"NO ADMISIBLE"</formula>
    </cfRule>
    <cfRule type="cellIs" dxfId="407" priority="409" stopIfTrue="1" operator="equal">
      <formula>"ADMISIBLE"</formula>
    </cfRule>
  </conditionalFormatting>
  <conditionalFormatting sqref="AE998:AE1007">
    <cfRule type="cellIs" dxfId="406" priority="407" stopIfTrue="1" operator="equal">
      <formula>"NO ADMISIBLE"</formula>
    </cfRule>
  </conditionalFormatting>
  <conditionalFormatting sqref="AE998">
    <cfRule type="cellIs" dxfId="405" priority="405" stopIfTrue="1" operator="equal">
      <formula>"NO ADMISIBLE"</formula>
    </cfRule>
    <cfRule type="cellIs" dxfId="404" priority="406" stopIfTrue="1" operator="equal">
      <formula>"ADMISIBLE"</formula>
    </cfRule>
  </conditionalFormatting>
  <conditionalFormatting sqref="AG998:AG1007">
    <cfRule type="cellIs" dxfId="403" priority="404" stopIfTrue="1" operator="equal">
      <formula>"NO ADMISIBLE"</formula>
    </cfRule>
  </conditionalFormatting>
  <conditionalFormatting sqref="AG998">
    <cfRule type="cellIs" dxfId="402" priority="402" stopIfTrue="1" operator="equal">
      <formula>"NO ADMISIBLE"</formula>
    </cfRule>
    <cfRule type="cellIs" dxfId="401" priority="403" stopIfTrue="1" operator="equal">
      <formula>"ADMISIBLE"</formula>
    </cfRule>
  </conditionalFormatting>
  <conditionalFormatting sqref="R998:R1008">
    <cfRule type="cellIs" dxfId="400" priority="401" stopIfTrue="1" operator="equal">
      <formula>"NO ADMISIBLE"</formula>
    </cfRule>
  </conditionalFormatting>
  <conditionalFormatting sqref="D998:D1007">
    <cfRule type="cellIs" dxfId="399" priority="400" stopIfTrue="1" operator="equal">
      <formula>"NO ADMISIBLE"</formula>
    </cfRule>
  </conditionalFormatting>
  <conditionalFormatting sqref="AI998:AI1008">
    <cfRule type="cellIs" dxfId="398" priority="399" stopIfTrue="1" operator="equal">
      <formula>"NO ADMISIBLE"</formula>
    </cfRule>
  </conditionalFormatting>
  <conditionalFormatting sqref="AI998:AI1008">
    <cfRule type="cellIs" dxfId="397" priority="397" stopIfTrue="1" operator="equal">
      <formula>"NO ADMISIBLE"</formula>
    </cfRule>
    <cfRule type="cellIs" dxfId="396" priority="398" stopIfTrue="1" operator="equal">
      <formula>"ADMISIBLE"</formula>
    </cfRule>
  </conditionalFormatting>
  <conditionalFormatting sqref="AA998:AA1008">
    <cfRule type="cellIs" dxfId="395" priority="396" stopIfTrue="1" operator="equal">
      <formula>"NO ADMISIBLE"</formula>
    </cfRule>
  </conditionalFormatting>
  <conditionalFormatting sqref="AA998:AA1008">
    <cfRule type="cellIs" dxfId="394" priority="394" stopIfTrue="1" operator="equal">
      <formula>"NO ADMISIBLE"</formula>
    </cfRule>
    <cfRule type="cellIs" dxfId="393" priority="395" stopIfTrue="1" operator="equal">
      <formula>"ADMISIBLE"</formula>
    </cfRule>
  </conditionalFormatting>
  <conditionalFormatting sqref="J1000:J1008">
    <cfRule type="cellIs" dxfId="392" priority="393" stopIfTrue="1" operator="equal">
      <formula>"NO ADMISIBLE"</formula>
    </cfRule>
  </conditionalFormatting>
  <conditionalFormatting sqref="M999">
    <cfRule type="cellIs" dxfId="391" priority="392" stopIfTrue="1" operator="equal">
      <formula>"NO ADMISIBLE"</formula>
    </cfRule>
  </conditionalFormatting>
  <conditionalFormatting sqref="T998:T1007">
    <cfRule type="cellIs" dxfId="390" priority="391" stopIfTrue="1" operator="equal">
      <formula>"NO ADMISIBLE"</formula>
    </cfRule>
  </conditionalFormatting>
  <conditionalFormatting sqref="T999:T1007">
    <cfRule type="cellIs" dxfId="389" priority="388" operator="equal">
      <formula>"VERIFICAR"</formula>
    </cfRule>
    <cfRule type="cellIs" dxfId="388" priority="389" operator="equal">
      <formula>"NO"</formula>
    </cfRule>
    <cfRule type="cellIs" dxfId="387" priority="390" operator="equal">
      <formula>"SI"</formula>
    </cfRule>
  </conditionalFormatting>
  <conditionalFormatting sqref="AB998:AB1007">
    <cfRule type="cellIs" dxfId="386" priority="387" stopIfTrue="1" operator="equal">
      <formula>"NO ADMISIBLE"</formula>
    </cfRule>
  </conditionalFormatting>
  <conditionalFormatting sqref="AC998:AC1007">
    <cfRule type="cellIs" dxfId="385" priority="386" stopIfTrue="1" operator="equal">
      <formula>"NO ADMISIBLE"</formula>
    </cfRule>
  </conditionalFormatting>
  <conditionalFormatting sqref="AF998:AF1008">
    <cfRule type="cellIs" dxfId="384" priority="385" stopIfTrue="1" operator="equal">
      <formula>"NO ADMISIBLE"</formula>
    </cfRule>
  </conditionalFormatting>
  <conditionalFormatting sqref="AF998:AF1008">
    <cfRule type="cellIs" dxfId="383" priority="383" stopIfTrue="1" operator="equal">
      <formula>"NO ADMISIBLE"</formula>
    </cfRule>
    <cfRule type="cellIs" dxfId="382" priority="384" stopIfTrue="1" operator="equal">
      <formula>"ADMISIBLE"</formula>
    </cfRule>
  </conditionalFormatting>
  <conditionalFormatting sqref="AH998:AH1008">
    <cfRule type="cellIs" dxfId="381" priority="382" stopIfTrue="1" operator="equal">
      <formula>"NO ADMISIBLE"</formula>
    </cfRule>
  </conditionalFormatting>
  <conditionalFormatting sqref="AH998:AH1008">
    <cfRule type="cellIs" dxfId="380" priority="380" stopIfTrue="1" operator="equal">
      <formula>"NO ADMISIBLE"</formula>
    </cfRule>
    <cfRule type="cellIs" dxfId="379" priority="381" stopIfTrue="1" operator="equal">
      <formula>"ADMISIBLE"</formula>
    </cfRule>
  </conditionalFormatting>
  <conditionalFormatting sqref="B999:C999">
    <cfRule type="cellIs" dxfId="378" priority="379" stopIfTrue="1" operator="equal">
      <formula>"NO ADMISIBLE"</formula>
    </cfRule>
  </conditionalFormatting>
  <conditionalFormatting sqref="K1002:M1006 M1000:M1001">
    <cfRule type="cellIs" dxfId="377" priority="378" stopIfTrue="1" operator="equal">
      <formula>"NO ADMISIBLE"</formula>
    </cfRule>
  </conditionalFormatting>
  <conditionalFormatting sqref="J999:J1008">
    <cfRule type="cellIs" dxfId="376" priority="377" stopIfTrue="1" operator="equal">
      <formula>"NO ADMISIBLE"</formula>
    </cfRule>
  </conditionalFormatting>
  <conditionalFormatting sqref="K1002:L1008">
    <cfRule type="cellIs" dxfId="375" priority="376" stopIfTrue="1" operator="equal">
      <formula>"NO ADMISIBLE"</formula>
    </cfRule>
  </conditionalFormatting>
  <conditionalFormatting sqref="C1002:M1008 M999:M1001 C999:J1001 B999:B1008">
    <cfRule type="expression" dxfId="374" priority="375">
      <formula>MOD(ROW(),2)=0</formula>
    </cfRule>
  </conditionalFormatting>
  <conditionalFormatting sqref="T1008:U1008">
    <cfRule type="cellIs" dxfId="373" priority="374" stopIfTrue="1" operator="equal">
      <formula>"NO ADMISIBLE"</formula>
    </cfRule>
  </conditionalFormatting>
  <conditionalFormatting sqref="T1008:U1008">
    <cfRule type="cellIs" dxfId="372" priority="371" operator="equal">
      <formula>"VERIFICAR"</formula>
    </cfRule>
    <cfRule type="cellIs" dxfId="371" priority="372" operator="equal">
      <formula>"NO"</formula>
    </cfRule>
    <cfRule type="cellIs" dxfId="370" priority="373" operator="equal">
      <formula>"SI"</formula>
    </cfRule>
  </conditionalFormatting>
  <conditionalFormatting sqref="W1008">
    <cfRule type="cellIs" dxfId="369" priority="370" stopIfTrue="1" operator="equal">
      <formula>"NO ADMISIBLE"</formula>
    </cfRule>
  </conditionalFormatting>
  <conditionalFormatting sqref="W1008">
    <cfRule type="cellIs" dxfId="368" priority="367" operator="equal">
      <formula>"VERIFICAR"</formula>
    </cfRule>
    <cfRule type="cellIs" dxfId="367" priority="368" operator="equal">
      <formula>"NO"</formula>
    </cfRule>
    <cfRule type="cellIs" dxfId="366" priority="369" operator="equal">
      <formula>"SI"</formula>
    </cfRule>
  </conditionalFormatting>
  <conditionalFormatting sqref="Y1008">
    <cfRule type="cellIs" dxfId="365" priority="366" stopIfTrue="1" operator="equal">
      <formula>"NO ADMISIBLE"</formula>
    </cfRule>
  </conditionalFormatting>
  <conditionalFormatting sqref="Y1008">
    <cfRule type="cellIs" dxfId="364" priority="363" operator="equal">
      <formula>"VERIFICAR"</formula>
    </cfRule>
    <cfRule type="cellIs" dxfId="363" priority="364" operator="equal">
      <formula>"NO"</formula>
    </cfRule>
    <cfRule type="cellIs" dxfId="362" priority="365" operator="equal">
      <formula>"SI"</formula>
    </cfRule>
  </conditionalFormatting>
  <conditionalFormatting sqref="AA1008:AI1008">
    <cfRule type="cellIs" dxfId="361" priority="362" stopIfTrue="1" operator="equal">
      <formula>"NO ADMISIBLE"</formula>
    </cfRule>
  </conditionalFormatting>
  <conditionalFormatting sqref="AA1008:AI1008">
    <cfRule type="cellIs" dxfId="360" priority="359" operator="equal">
      <formula>"VERIFICAR"</formula>
    </cfRule>
    <cfRule type="cellIs" dxfId="359" priority="360" operator="equal">
      <formula>"NO"</formula>
    </cfRule>
    <cfRule type="cellIs" dxfId="358" priority="361" operator="equal">
      <formula>"SI"</formula>
    </cfRule>
  </conditionalFormatting>
  <conditionalFormatting sqref="S998:S1008">
    <cfRule type="cellIs" dxfId="357" priority="358" stopIfTrue="1" operator="equal">
      <formula>"NO ADMISIBLE"</formula>
    </cfRule>
  </conditionalFormatting>
  <conditionalFormatting sqref="S998:S1008">
    <cfRule type="cellIs" dxfId="356" priority="356" stopIfTrue="1" operator="equal">
      <formula>"NO ADMISIBLE"</formula>
    </cfRule>
    <cfRule type="cellIs" dxfId="355" priority="357" stopIfTrue="1" operator="equal">
      <formula>"ADMISIBLE"</formula>
    </cfRule>
  </conditionalFormatting>
  <conditionalFormatting sqref="K1000:L1001">
    <cfRule type="cellIs" dxfId="354" priority="355" stopIfTrue="1" operator="equal">
      <formula>"NO ADMISIBLE"</formula>
    </cfRule>
  </conditionalFormatting>
  <conditionalFormatting sqref="K999:L1001">
    <cfRule type="cellIs" dxfId="353" priority="354" stopIfTrue="1" operator="equal">
      <formula>"NO ADMISIBLE"</formula>
    </cfRule>
  </conditionalFormatting>
  <conditionalFormatting sqref="K999:L1001">
    <cfRule type="expression" dxfId="352" priority="353">
      <formula>MOD(ROW(),2)=0</formula>
    </cfRule>
  </conditionalFormatting>
  <conditionalFormatting sqref="K999:L1001">
    <cfRule type="expression" dxfId="351" priority="352">
      <formula>AND(ROW()=CELL("row"),COLUMN()=CELL("COL"))</formula>
    </cfRule>
  </conditionalFormatting>
  <conditionalFormatting sqref="AA998:AA1008">
    <cfRule type="cellIs" dxfId="350" priority="351" stopIfTrue="1" operator="equal">
      <formula>"NO ADMISIBLE"</formula>
    </cfRule>
  </conditionalFormatting>
  <conditionalFormatting sqref="AA998:AA1008">
    <cfRule type="cellIs" dxfId="349" priority="349" stopIfTrue="1" operator="equal">
      <formula>"NO ADMISIBLE"</formula>
    </cfRule>
    <cfRule type="cellIs" dxfId="348" priority="350" stopIfTrue="1" operator="equal">
      <formula>"ADMISIBLE"</formula>
    </cfRule>
  </conditionalFormatting>
  <conditionalFormatting sqref="Q998:AI1008">
    <cfRule type="cellIs" dxfId="347" priority="348" operator="equal">
      <formula>"NO CUMPLE"</formula>
    </cfRule>
  </conditionalFormatting>
  <conditionalFormatting sqref="B1004:B1007">
    <cfRule type="cellIs" dxfId="346" priority="347" stopIfTrue="1" operator="equal">
      <formula>"NO ADMISIBLE"</formula>
    </cfRule>
  </conditionalFormatting>
  <conditionalFormatting sqref="C1010 C1016:C1019 AD1010:AD1019 U1010:U1019 Y1010:Z1019 M1019:M1020 Z1020 M1010:Q1010 N1011:Q1020">
    <cfRule type="cellIs" dxfId="345" priority="346" stopIfTrue="1" operator="equal">
      <formula>"NO ADMISIBLE"</formula>
    </cfRule>
  </conditionalFormatting>
  <conditionalFormatting sqref="V1010:Y1010 V1011:X1019 V1020 X1020">
    <cfRule type="cellIs" dxfId="344" priority="344" stopIfTrue="1" operator="equal">
      <formula>"NO ADMISIBLE"</formula>
    </cfRule>
    <cfRule type="cellIs" dxfId="343" priority="345" stopIfTrue="1" operator="equal">
      <formula>"ADMISIBLE"</formula>
    </cfRule>
  </conditionalFormatting>
  <conditionalFormatting sqref="Z1010:Z1020">
    <cfRule type="cellIs" dxfId="342" priority="342" stopIfTrue="1" operator="equal">
      <formula>"NO ADMISIBLE"</formula>
    </cfRule>
    <cfRule type="cellIs" dxfId="341" priority="343" stopIfTrue="1" operator="equal">
      <formula>"ADMISIBLE"</formula>
    </cfRule>
  </conditionalFormatting>
  <conditionalFormatting sqref="AE1010:AE1019">
    <cfRule type="cellIs" dxfId="340" priority="341" stopIfTrue="1" operator="equal">
      <formula>"NO ADMISIBLE"</formula>
    </cfRule>
  </conditionalFormatting>
  <conditionalFormatting sqref="AE1010">
    <cfRule type="cellIs" dxfId="339" priority="339" stopIfTrue="1" operator="equal">
      <formula>"NO ADMISIBLE"</formula>
    </cfRule>
    <cfRule type="cellIs" dxfId="338" priority="340" stopIfTrue="1" operator="equal">
      <formula>"ADMISIBLE"</formula>
    </cfRule>
  </conditionalFormatting>
  <conditionalFormatting sqref="AG1010:AG1019">
    <cfRule type="cellIs" dxfId="337" priority="338" stopIfTrue="1" operator="equal">
      <formula>"NO ADMISIBLE"</formula>
    </cfRule>
  </conditionalFormatting>
  <conditionalFormatting sqref="AG1010">
    <cfRule type="cellIs" dxfId="336" priority="336" stopIfTrue="1" operator="equal">
      <formula>"NO ADMISIBLE"</formula>
    </cfRule>
    <cfRule type="cellIs" dxfId="335" priority="337" stopIfTrue="1" operator="equal">
      <formula>"ADMISIBLE"</formula>
    </cfRule>
  </conditionalFormatting>
  <conditionalFormatting sqref="R1010:R1020">
    <cfRule type="cellIs" dxfId="334" priority="335" stopIfTrue="1" operator="equal">
      <formula>"NO ADMISIBLE"</formula>
    </cfRule>
  </conditionalFormatting>
  <conditionalFormatting sqref="D1010:D1019">
    <cfRule type="cellIs" dxfId="333" priority="334" stopIfTrue="1" operator="equal">
      <formula>"NO ADMISIBLE"</formula>
    </cfRule>
  </conditionalFormatting>
  <conditionalFormatting sqref="AI1010:AI1020">
    <cfRule type="cellIs" dxfId="332" priority="333" stopIfTrue="1" operator="equal">
      <formula>"NO ADMISIBLE"</formula>
    </cfRule>
  </conditionalFormatting>
  <conditionalFormatting sqref="AI1010:AI1020">
    <cfRule type="cellIs" dxfId="331" priority="331" stopIfTrue="1" operator="equal">
      <formula>"NO ADMISIBLE"</formula>
    </cfRule>
    <cfRule type="cellIs" dxfId="330" priority="332" stopIfTrue="1" operator="equal">
      <formula>"ADMISIBLE"</formula>
    </cfRule>
  </conditionalFormatting>
  <conditionalFormatting sqref="AA1010:AA1020">
    <cfRule type="cellIs" dxfId="329" priority="330" stopIfTrue="1" operator="equal">
      <formula>"NO ADMISIBLE"</formula>
    </cfRule>
  </conditionalFormatting>
  <conditionalFormatting sqref="AA1010:AA1020">
    <cfRule type="cellIs" dxfId="328" priority="328" stopIfTrue="1" operator="equal">
      <formula>"NO ADMISIBLE"</formula>
    </cfRule>
    <cfRule type="cellIs" dxfId="327" priority="329" stopIfTrue="1" operator="equal">
      <formula>"ADMISIBLE"</formula>
    </cfRule>
  </conditionalFormatting>
  <conditionalFormatting sqref="J1012:J1020">
    <cfRule type="cellIs" dxfId="326" priority="327" stopIfTrue="1" operator="equal">
      <formula>"NO ADMISIBLE"</formula>
    </cfRule>
  </conditionalFormatting>
  <conditionalFormatting sqref="M1011">
    <cfRule type="cellIs" dxfId="325" priority="326" stopIfTrue="1" operator="equal">
      <formula>"NO ADMISIBLE"</formula>
    </cfRule>
  </conditionalFormatting>
  <conditionalFormatting sqref="T1010:T1019">
    <cfRule type="cellIs" dxfId="324" priority="325" stopIfTrue="1" operator="equal">
      <formula>"NO ADMISIBLE"</formula>
    </cfRule>
  </conditionalFormatting>
  <conditionalFormatting sqref="T1011:T1019">
    <cfRule type="cellIs" dxfId="323" priority="322" operator="equal">
      <formula>"VERIFICAR"</formula>
    </cfRule>
    <cfRule type="cellIs" dxfId="322" priority="323" operator="equal">
      <formula>"NO"</formula>
    </cfRule>
    <cfRule type="cellIs" dxfId="321" priority="324" operator="equal">
      <formula>"SI"</formula>
    </cfRule>
  </conditionalFormatting>
  <conditionalFormatting sqref="AB1010:AB1019">
    <cfRule type="cellIs" dxfId="320" priority="321" stopIfTrue="1" operator="equal">
      <formula>"NO ADMISIBLE"</formula>
    </cfRule>
  </conditionalFormatting>
  <conditionalFormatting sqref="AC1010:AC1019">
    <cfRule type="cellIs" dxfId="319" priority="320" stopIfTrue="1" operator="equal">
      <formula>"NO ADMISIBLE"</formula>
    </cfRule>
  </conditionalFormatting>
  <conditionalFormatting sqref="AF1010:AF1020">
    <cfRule type="cellIs" dxfId="318" priority="319" stopIfTrue="1" operator="equal">
      <formula>"NO ADMISIBLE"</formula>
    </cfRule>
  </conditionalFormatting>
  <conditionalFormatting sqref="AF1010:AF1020">
    <cfRule type="cellIs" dxfId="317" priority="317" stopIfTrue="1" operator="equal">
      <formula>"NO ADMISIBLE"</formula>
    </cfRule>
    <cfRule type="cellIs" dxfId="316" priority="318" stopIfTrue="1" operator="equal">
      <formula>"ADMISIBLE"</formula>
    </cfRule>
  </conditionalFormatting>
  <conditionalFormatting sqref="AH1010:AH1020">
    <cfRule type="cellIs" dxfId="315" priority="316" stopIfTrue="1" operator="equal">
      <formula>"NO ADMISIBLE"</formula>
    </cfRule>
  </conditionalFormatting>
  <conditionalFormatting sqref="AH1010:AH1020">
    <cfRule type="cellIs" dxfId="314" priority="314" stopIfTrue="1" operator="equal">
      <formula>"NO ADMISIBLE"</formula>
    </cfRule>
    <cfRule type="cellIs" dxfId="313" priority="315" stopIfTrue="1" operator="equal">
      <formula>"ADMISIBLE"</formula>
    </cfRule>
  </conditionalFormatting>
  <conditionalFormatting sqref="B1011:C1011">
    <cfRule type="cellIs" dxfId="312" priority="313" stopIfTrue="1" operator="equal">
      <formula>"NO ADMISIBLE"</formula>
    </cfRule>
  </conditionalFormatting>
  <conditionalFormatting sqref="K1014:M1018 M1012:M1013">
    <cfRule type="cellIs" dxfId="311" priority="312" stopIfTrue="1" operator="equal">
      <formula>"NO ADMISIBLE"</formula>
    </cfRule>
  </conditionalFormatting>
  <conditionalFormatting sqref="J1011:J1020">
    <cfRule type="cellIs" dxfId="310" priority="311" stopIfTrue="1" operator="equal">
      <formula>"NO ADMISIBLE"</formula>
    </cfRule>
  </conditionalFormatting>
  <conditionalFormatting sqref="K1014:L1020">
    <cfRule type="cellIs" dxfId="309" priority="310" stopIfTrue="1" operator="equal">
      <formula>"NO ADMISIBLE"</formula>
    </cfRule>
  </conditionalFormatting>
  <conditionalFormatting sqref="C1014:M1020 M1011:M1013 C1011:J1013 B1011:B1020">
    <cfRule type="expression" dxfId="308" priority="309">
      <formula>MOD(ROW(),2)=0</formula>
    </cfRule>
  </conditionalFormatting>
  <conditionalFormatting sqref="T1020:U1020">
    <cfRule type="cellIs" dxfId="307" priority="308" stopIfTrue="1" operator="equal">
      <formula>"NO ADMISIBLE"</formula>
    </cfRule>
  </conditionalFormatting>
  <conditionalFormatting sqref="T1020:U1020">
    <cfRule type="cellIs" dxfId="306" priority="305" operator="equal">
      <formula>"VERIFICAR"</formula>
    </cfRule>
    <cfRule type="cellIs" dxfId="305" priority="306" operator="equal">
      <formula>"NO"</formula>
    </cfRule>
    <cfRule type="cellIs" dxfId="304" priority="307" operator="equal">
      <formula>"SI"</formula>
    </cfRule>
  </conditionalFormatting>
  <conditionalFormatting sqref="W1020">
    <cfRule type="cellIs" dxfId="303" priority="304" stopIfTrue="1" operator="equal">
      <formula>"NO ADMISIBLE"</formula>
    </cfRule>
  </conditionalFormatting>
  <conditionalFormatting sqref="W1020">
    <cfRule type="cellIs" dxfId="302" priority="301" operator="equal">
      <formula>"VERIFICAR"</formula>
    </cfRule>
    <cfRule type="cellIs" dxfId="301" priority="302" operator="equal">
      <formula>"NO"</formula>
    </cfRule>
    <cfRule type="cellIs" dxfId="300" priority="303" operator="equal">
      <formula>"SI"</formula>
    </cfRule>
  </conditionalFormatting>
  <conditionalFormatting sqref="Y1020">
    <cfRule type="cellIs" dxfId="299" priority="300" stopIfTrue="1" operator="equal">
      <formula>"NO ADMISIBLE"</formula>
    </cfRule>
  </conditionalFormatting>
  <conditionalFormatting sqref="Y1020">
    <cfRule type="cellIs" dxfId="298" priority="297" operator="equal">
      <formula>"VERIFICAR"</formula>
    </cfRule>
    <cfRule type="cellIs" dxfId="297" priority="298" operator="equal">
      <formula>"NO"</formula>
    </cfRule>
    <cfRule type="cellIs" dxfId="296" priority="299" operator="equal">
      <formula>"SI"</formula>
    </cfRule>
  </conditionalFormatting>
  <conditionalFormatting sqref="AA1020:AI1020">
    <cfRule type="cellIs" dxfId="295" priority="296" stopIfTrue="1" operator="equal">
      <formula>"NO ADMISIBLE"</formula>
    </cfRule>
  </conditionalFormatting>
  <conditionalFormatting sqref="AA1020:AI1020">
    <cfRule type="cellIs" dxfId="294" priority="293" operator="equal">
      <formula>"VERIFICAR"</formula>
    </cfRule>
    <cfRule type="cellIs" dxfId="293" priority="294" operator="equal">
      <formula>"NO"</formula>
    </cfRule>
    <cfRule type="cellIs" dxfId="292" priority="295" operator="equal">
      <formula>"SI"</formula>
    </cfRule>
  </conditionalFormatting>
  <conditionalFormatting sqref="S1010:S1020">
    <cfRule type="cellIs" dxfId="291" priority="292" stopIfTrue="1" operator="equal">
      <formula>"NO ADMISIBLE"</formula>
    </cfRule>
  </conditionalFormatting>
  <conditionalFormatting sqref="S1010:S1020">
    <cfRule type="cellIs" dxfId="290" priority="290" stopIfTrue="1" operator="equal">
      <formula>"NO ADMISIBLE"</formula>
    </cfRule>
    <cfRule type="cellIs" dxfId="289" priority="291" stopIfTrue="1" operator="equal">
      <formula>"ADMISIBLE"</formula>
    </cfRule>
  </conditionalFormatting>
  <conditionalFormatting sqref="K1012:L1013">
    <cfRule type="cellIs" dxfId="288" priority="289" stopIfTrue="1" operator="equal">
      <formula>"NO ADMISIBLE"</formula>
    </cfRule>
  </conditionalFormatting>
  <conditionalFormatting sqref="K1011:L1013">
    <cfRule type="cellIs" dxfId="287" priority="288" stopIfTrue="1" operator="equal">
      <formula>"NO ADMISIBLE"</formula>
    </cfRule>
  </conditionalFormatting>
  <conditionalFormatting sqref="K1011:L1013">
    <cfRule type="expression" dxfId="286" priority="287">
      <formula>MOD(ROW(),2)=0</formula>
    </cfRule>
  </conditionalFormatting>
  <conditionalFormatting sqref="K1011:L1013">
    <cfRule type="expression" dxfId="285" priority="286">
      <formula>AND(ROW()=CELL("row"),COLUMN()=CELL("COL"))</formula>
    </cfRule>
  </conditionalFormatting>
  <conditionalFormatting sqref="AA1010:AA1020">
    <cfRule type="cellIs" dxfId="284" priority="285" stopIfTrue="1" operator="equal">
      <formula>"NO ADMISIBLE"</formula>
    </cfRule>
  </conditionalFormatting>
  <conditionalFormatting sqref="AA1010:AA1020">
    <cfRule type="cellIs" dxfId="283" priority="283" stopIfTrue="1" operator="equal">
      <formula>"NO ADMISIBLE"</formula>
    </cfRule>
    <cfRule type="cellIs" dxfId="282" priority="284" stopIfTrue="1" operator="equal">
      <formula>"ADMISIBLE"</formula>
    </cfRule>
  </conditionalFormatting>
  <conditionalFormatting sqref="Q1010:AI1020">
    <cfRule type="cellIs" dxfId="281" priority="282" operator="equal">
      <formula>"NO CUMPLE"</formula>
    </cfRule>
  </conditionalFormatting>
  <conditionalFormatting sqref="B1016:B1019">
    <cfRule type="cellIs" dxfId="280" priority="281" stopIfTrue="1" operator="equal">
      <formula>"NO ADMISIBLE"</formula>
    </cfRule>
  </conditionalFormatting>
  <conditionalFormatting sqref="C1022 C1028:C1031 AD1022:AD1031 U1022:U1031 Y1022:Z1031 M1031:M1032 Z1032 M1022:Q1022 N1023:Q1032">
    <cfRule type="cellIs" dxfId="279" priority="280" stopIfTrue="1" operator="equal">
      <formula>"NO ADMISIBLE"</formula>
    </cfRule>
  </conditionalFormatting>
  <conditionalFormatting sqref="V1022:Y1022 V1023:X1031 V1032 X1032">
    <cfRule type="cellIs" dxfId="278" priority="278" stopIfTrue="1" operator="equal">
      <formula>"NO ADMISIBLE"</formula>
    </cfRule>
    <cfRule type="cellIs" dxfId="277" priority="279" stopIfTrue="1" operator="equal">
      <formula>"ADMISIBLE"</formula>
    </cfRule>
  </conditionalFormatting>
  <conditionalFormatting sqref="Z1022:Z1032">
    <cfRule type="cellIs" dxfId="276" priority="276" stopIfTrue="1" operator="equal">
      <formula>"NO ADMISIBLE"</formula>
    </cfRule>
    <cfRule type="cellIs" dxfId="275" priority="277" stopIfTrue="1" operator="equal">
      <formula>"ADMISIBLE"</formula>
    </cfRule>
  </conditionalFormatting>
  <conditionalFormatting sqref="AE1022:AE1031">
    <cfRule type="cellIs" dxfId="274" priority="275" stopIfTrue="1" operator="equal">
      <formula>"NO ADMISIBLE"</formula>
    </cfRule>
  </conditionalFormatting>
  <conditionalFormatting sqref="AE1022">
    <cfRule type="cellIs" dxfId="273" priority="273" stopIfTrue="1" operator="equal">
      <formula>"NO ADMISIBLE"</formula>
    </cfRule>
    <cfRule type="cellIs" dxfId="272" priority="274" stopIfTrue="1" operator="equal">
      <formula>"ADMISIBLE"</formula>
    </cfRule>
  </conditionalFormatting>
  <conditionalFormatting sqref="AG1022:AG1031">
    <cfRule type="cellIs" dxfId="271" priority="272" stopIfTrue="1" operator="equal">
      <formula>"NO ADMISIBLE"</formula>
    </cfRule>
  </conditionalFormatting>
  <conditionalFormatting sqref="AG1022">
    <cfRule type="cellIs" dxfId="270" priority="270" stopIfTrue="1" operator="equal">
      <formula>"NO ADMISIBLE"</formula>
    </cfRule>
    <cfRule type="cellIs" dxfId="269" priority="271" stopIfTrue="1" operator="equal">
      <formula>"ADMISIBLE"</formula>
    </cfRule>
  </conditionalFormatting>
  <conditionalFormatting sqref="R1022:R1032">
    <cfRule type="cellIs" dxfId="268" priority="269" stopIfTrue="1" operator="equal">
      <formula>"NO ADMISIBLE"</formula>
    </cfRule>
  </conditionalFormatting>
  <conditionalFormatting sqref="D1022:D1031">
    <cfRule type="cellIs" dxfId="267" priority="268" stopIfTrue="1" operator="equal">
      <formula>"NO ADMISIBLE"</formula>
    </cfRule>
  </conditionalFormatting>
  <conditionalFormatting sqref="AI1022:AI1032">
    <cfRule type="cellIs" dxfId="266" priority="267" stopIfTrue="1" operator="equal">
      <formula>"NO ADMISIBLE"</formula>
    </cfRule>
  </conditionalFormatting>
  <conditionalFormatting sqref="AI1022:AI1032">
    <cfRule type="cellIs" dxfId="265" priority="265" stopIfTrue="1" operator="equal">
      <formula>"NO ADMISIBLE"</formula>
    </cfRule>
    <cfRule type="cellIs" dxfId="264" priority="266" stopIfTrue="1" operator="equal">
      <formula>"ADMISIBLE"</formula>
    </cfRule>
  </conditionalFormatting>
  <conditionalFormatting sqref="AA1022:AA1032">
    <cfRule type="cellIs" dxfId="263" priority="264" stopIfTrue="1" operator="equal">
      <formula>"NO ADMISIBLE"</formula>
    </cfRule>
  </conditionalFormatting>
  <conditionalFormatting sqref="AA1022:AA1032">
    <cfRule type="cellIs" dxfId="262" priority="262" stopIfTrue="1" operator="equal">
      <formula>"NO ADMISIBLE"</formula>
    </cfRule>
    <cfRule type="cellIs" dxfId="261" priority="263" stopIfTrue="1" operator="equal">
      <formula>"ADMISIBLE"</formula>
    </cfRule>
  </conditionalFormatting>
  <conditionalFormatting sqref="J1024:J1032">
    <cfRule type="cellIs" dxfId="260" priority="261" stopIfTrue="1" operator="equal">
      <formula>"NO ADMISIBLE"</formula>
    </cfRule>
  </conditionalFormatting>
  <conditionalFormatting sqref="M1023">
    <cfRule type="cellIs" dxfId="259" priority="260" stopIfTrue="1" operator="equal">
      <formula>"NO ADMISIBLE"</formula>
    </cfRule>
  </conditionalFormatting>
  <conditionalFormatting sqref="T1022:T1031">
    <cfRule type="cellIs" dxfId="258" priority="259" stopIfTrue="1" operator="equal">
      <formula>"NO ADMISIBLE"</formula>
    </cfRule>
  </conditionalFormatting>
  <conditionalFormatting sqref="T1023:T1031">
    <cfRule type="cellIs" dxfId="257" priority="256" operator="equal">
      <formula>"VERIFICAR"</formula>
    </cfRule>
    <cfRule type="cellIs" dxfId="256" priority="257" operator="equal">
      <formula>"NO"</formula>
    </cfRule>
    <cfRule type="cellIs" dxfId="255" priority="258" operator="equal">
      <formula>"SI"</formula>
    </cfRule>
  </conditionalFormatting>
  <conditionalFormatting sqref="AB1022:AB1031">
    <cfRule type="cellIs" dxfId="254" priority="255" stopIfTrue="1" operator="equal">
      <formula>"NO ADMISIBLE"</formula>
    </cfRule>
  </conditionalFormatting>
  <conditionalFormatting sqref="AC1022:AC1031">
    <cfRule type="cellIs" dxfId="253" priority="254" stopIfTrue="1" operator="equal">
      <formula>"NO ADMISIBLE"</formula>
    </cfRule>
  </conditionalFormatting>
  <conditionalFormatting sqref="AF1022:AF1032">
    <cfRule type="cellIs" dxfId="252" priority="253" stopIfTrue="1" operator="equal">
      <formula>"NO ADMISIBLE"</formula>
    </cfRule>
  </conditionalFormatting>
  <conditionalFormatting sqref="AF1022:AF1032">
    <cfRule type="cellIs" dxfId="251" priority="251" stopIfTrue="1" operator="equal">
      <formula>"NO ADMISIBLE"</formula>
    </cfRule>
    <cfRule type="cellIs" dxfId="250" priority="252" stopIfTrue="1" operator="equal">
      <formula>"ADMISIBLE"</formula>
    </cfRule>
  </conditionalFormatting>
  <conditionalFormatting sqref="AH1022:AH1032">
    <cfRule type="cellIs" dxfId="249" priority="250" stopIfTrue="1" operator="equal">
      <formula>"NO ADMISIBLE"</formula>
    </cfRule>
  </conditionalFormatting>
  <conditionalFormatting sqref="AH1022:AH1032">
    <cfRule type="cellIs" dxfId="248" priority="248" stopIfTrue="1" operator="equal">
      <formula>"NO ADMISIBLE"</formula>
    </cfRule>
    <cfRule type="cellIs" dxfId="247" priority="249" stopIfTrue="1" operator="equal">
      <formula>"ADMISIBLE"</formula>
    </cfRule>
  </conditionalFormatting>
  <conditionalFormatting sqref="B1023:C1023">
    <cfRule type="cellIs" dxfId="246" priority="247" stopIfTrue="1" operator="equal">
      <formula>"NO ADMISIBLE"</formula>
    </cfRule>
  </conditionalFormatting>
  <conditionalFormatting sqref="K1026:M1030 M1024:M1025">
    <cfRule type="cellIs" dxfId="245" priority="246" stopIfTrue="1" operator="equal">
      <formula>"NO ADMISIBLE"</formula>
    </cfRule>
  </conditionalFormatting>
  <conditionalFormatting sqref="J1023:J1032">
    <cfRule type="cellIs" dxfId="244" priority="245" stopIfTrue="1" operator="equal">
      <formula>"NO ADMISIBLE"</formula>
    </cfRule>
  </conditionalFormatting>
  <conditionalFormatting sqref="K1026:L1032">
    <cfRule type="cellIs" dxfId="243" priority="244" stopIfTrue="1" operator="equal">
      <formula>"NO ADMISIBLE"</formula>
    </cfRule>
  </conditionalFormatting>
  <conditionalFormatting sqref="C1026:M1032 M1023:M1025 C1023:J1025 B1023:B1032">
    <cfRule type="expression" dxfId="242" priority="243">
      <formula>MOD(ROW(),2)=0</formula>
    </cfRule>
  </conditionalFormatting>
  <conditionalFormatting sqref="T1032:U1032">
    <cfRule type="cellIs" dxfId="241" priority="242" stopIfTrue="1" operator="equal">
      <formula>"NO ADMISIBLE"</formula>
    </cfRule>
  </conditionalFormatting>
  <conditionalFormatting sqref="T1032:U1032">
    <cfRule type="cellIs" dxfId="240" priority="239" operator="equal">
      <formula>"VERIFICAR"</formula>
    </cfRule>
    <cfRule type="cellIs" dxfId="239" priority="240" operator="equal">
      <formula>"NO"</formula>
    </cfRule>
    <cfRule type="cellIs" dxfId="238" priority="241" operator="equal">
      <formula>"SI"</formula>
    </cfRule>
  </conditionalFormatting>
  <conditionalFormatting sqref="W1032">
    <cfRule type="cellIs" dxfId="237" priority="238" stopIfTrue="1" operator="equal">
      <formula>"NO ADMISIBLE"</formula>
    </cfRule>
  </conditionalFormatting>
  <conditionalFormatting sqref="W1032">
    <cfRule type="cellIs" dxfId="236" priority="235" operator="equal">
      <formula>"VERIFICAR"</formula>
    </cfRule>
    <cfRule type="cellIs" dxfId="235" priority="236" operator="equal">
      <formula>"NO"</formula>
    </cfRule>
    <cfRule type="cellIs" dxfId="234" priority="237" operator="equal">
      <formula>"SI"</formula>
    </cfRule>
  </conditionalFormatting>
  <conditionalFormatting sqref="Y1032">
    <cfRule type="cellIs" dxfId="233" priority="234" stopIfTrue="1" operator="equal">
      <formula>"NO ADMISIBLE"</formula>
    </cfRule>
  </conditionalFormatting>
  <conditionalFormatting sqref="Y1032">
    <cfRule type="cellIs" dxfId="232" priority="231" operator="equal">
      <formula>"VERIFICAR"</formula>
    </cfRule>
    <cfRule type="cellIs" dxfId="231" priority="232" operator="equal">
      <formula>"NO"</formula>
    </cfRule>
    <cfRule type="cellIs" dxfId="230" priority="233" operator="equal">
      <formula>"SI"</formula>
    </cfRule>
  </conditionalFormatting>
  <conditionalFormatting sqref="AA1032:AI1032">
    <cfRule type="cellIs" dxfId="229" priority="230" stopIfTrue="1" operator="equal">
      <formula>"NO ADMISIBLE"</formula>
    </cfRule>
  </conditionalFormatting>
  <conditionalFormatting sqref="AA1032:AI1032">
    <cfRule type="cellIs" dxfId="228" priority="227" operator="equal">
      <formula>"VERIFICAR"</formula>
    </cfRule>
    <cfRule type="cellIs" dxfId="227" priority="228" operator="equal">
      <formula>"NO"</formula>
    </cfRule>
    <cfRule type="cellIs" dxfId="226" priority="229" operator="equal">
      <formula>"SI"</formula>
    </cfRule>
  </conditionalFormatting>
  <conditionalFormatting sqref="S1022:S1032">
    <cfRule type="cellIs" dxfId="225" priority="226" stopIfTrue="1" operator="equal">
      <formula>"NO ADMISIBLE"</formula>
    </cfRule>
  </conditionalFormatting>
  <conditionalFormatting sqref="S1022:S1032">
    <cfRule type="cellIs" dxfId="224" priority="224" stopIfTrue="1" operator="equal">
      <formula>"NO ADMISIBLE"</formula>
    </cfRule>
    <cfRule type="cellIs" dxfId="223" priority="225" stopIfTrue="1" operator="equal">
      <formula>"ADMISIBLE"</formula>
    </cfRule>
  </conditionalFormatting>
  <conditionalFormatting sqref="K1024:L1025">
    <cfRule type="cellIs" dxfId="222" priority="223" stopIfTrue="1" operator="equal">
      <formula>"NO ADMISIBLE"</formula>
    </cfRule>
  </conditionalFormatting>
  <conditionalFormatting sqref="K1023:L1025">
    <cfRule type="cellIs" dxfId="221" priority="222" stopIfTrue="1" operator="equal">
      <formula>"NO ADMISIBLE"</formula>
    </cfRule>
  </conditionalFormatting>
  <conditionalFormatting sqref="K1023:L1025">
    <cfRule type="expression" dxfId="220" priority="221">
      <formula>MOD(ROW(),2)=0</formula>
    </cfRule>
  </conditionalFormatting>
  <conditionalFormatting sqref="K1023:L1025">
    <cfRule type="expression" dxfId="219" priority="220">
      <formula>AND(ROW()=CELL("row"),COLUMN()=CELL("COL"))</formula>
    </cfRule>
  </conditionalFormatting>
  <conditionalFormatting sqref="AA1022:AA1032">
    <cfRule type="cellIs" dxfId="218" priority="219" stopIfTrue="1" operator="equal">
      <formula>"NO ADMISIBLE"</formula>
    </cfRule>
  </conditionalFormatting>
  <conditionalFormatting sqref="AA1022:AA1032">
    <cfRule type="cellIs" dxfId="217" priority="217" stopIfTrue="1" operator="equal">
      <formula>"NO ADMISIBLE"</formula>
    </cfRule>
    <cfRule type="cellIs" dxfId="216" priority="218" stopIfTrue="1" operator="equal">
      <formula>"ADMISIBLE"</formula>
    </cfRule>
  </conditionalFormatting>
  <conditionalFormatting sqref="Q1022:AI1032">
    <cfRule type="cellIs" dxfId="215" priority="216" operator="equal">
      <formula>"NO CUMPLE"</formula>
    </cfRule>
  </conditionalFormatting>
  <conditionalFormatting sqref="B1028:B1031">
    <cfRule type="cellIs" dxfId="214" priority="215" stopIfTrue="1" operator="equal">
      <formula>"NO ADMISIBLE"</formula>
    </cfRule>
  </conditionalFormatting>
  <conditionalFormatting sqref="C1034 C1040:C1043 AD1034:AD1043 U1034:U1043 Y1034:Z1043 M1043:M1044 Z1044 M1034:Q1034 N1035:Q1044">
    <cfRule type="cellIs" dxfId="213" priority="214" stopIfTrue="1" operator="equal">
      <formula>"NO ADMISIBLE"</formula>
    </cfRule>
  </conditionalFormatting>
  <conditionalFormatting sqref="V1034:Y1034 V1035:X1043 V1044 X1044">
    <cfRule type="cellIs" dxfId="212" priority="212" stopIfTrue="1" operator="equal">
      <formula>"NO ADMISIBLE"</formula>
    </cfRule>
    <cfRule type="cellIs" dxfId="211" priority="213" stopIfTrue="1" operator="equal">
      <formula>"ADMISIBLE"</formula>
    </cfRule>
  </conditionalFormatting>
  <conditionalFormatting sqref="Z1034:Z1044">
    <cfRule type="cellIs" dxfId="210" priority="210" stopIfTrue="1" operator="equal">
      <formula>"NO ADMISIBLE"</formula>
    </cfRule>
    <cfRule type="cellIs" dxfId="209" priority="211" stopIfTrue="1" operator="equal">
      <formula>"ADMISIBLE"</formula>
    </cfRule>
  </conditionalFormatting>
  <conditionalFormatting sqref="AE1034:AE1043">
    <cfRule type="cellIs" dxfId="208" priority="209" stopIfTrue="1" operator="equal">
      <formula>"NO ADMISIBLE"</formula>
    </cfRule>
  </conditionalFormatting>
  <conditionalFormatting sqref="AE1034">
    <cfRule type="cellIs" dxfId="207" priority="207" stopIfTrue="1" operator="equal">
      <formula>"NO ADMISIBLE"</formula>
    </cfRule>
    <cfRule type="cellIs" dxfId="206" priority="208" stopIfTrue="1" operator="equal">
      <formula>"ADMISIBLE"</formula>
    </cfRule>
  </conditionalFormatting>
  <conditionalFormatting sqref="AG1034:AG1043">
    <cfRule type="cellIs" dxfId="205" priority="206" stopIfTrue="1" operator="equal">
      <formula>"NO ADMISIBLE"</formula>
    </cfRule>
  </conditionalFormatting>
  <conditionalFormatting sqref="AG1034">
    <cfRule type="cellIs" dxfId="204" priority="204" stopIfTrue="1" operator="equal">
      <formula>"NO ADMISIBLE"</formula>
    </cfRule>
    <cfRule type="cellIs" dxfId="203" priority="205" stopIfTrue="1" operator="equal">
      <formula>"ADMISIBLE"</formula>
    </cfRule>
  </conditionalFormatting>
  <conditionalFormatting sqref="R1034:R1044">
    <cfRule type="cellIs" dxfId="202" priority="203" stopIfTrue="1" operator="equal">
      <formula>"NO ADMISIBLE"</formula>
    </cfRule>
  </conditionalFormatting>
  <conditionalFormatting sqref="D1034:D1043">
    <cfRule type="cellIs" dxfId="201" priority="202" stopIfTrue="1" operator="equal">
      <formula>"NO ADMISIBLE"</formula>
    </cfRule>
  </conditionalFormatting>
  <conditionalFormatting sqref="AI1034:AI1044">
    <cfRule type="cellIs" dxfId="200" priority="201" stopIfTrue="1" operator="equal">
      <formula>"NO ADMISIBLE"</formula>
    </cfRule>
  </conditionalFormatting>
  <conditionalFormatting sqref="AI1034:AI1044">
    <cfRule type="cellIs" dxfId="199" priority="199" stopIfTrue="1" operator="equal">
      <formula>"NO ADMISIBLE"</formula>
    </cfRule>
    <cfRule type="cellIs" dxfId="198" priority="200" stopIfTrue="1" operator="equal">
      <formula>"ADMISIBLE"</formula>
    </cfRule>
  </conditionalFormatting>
  <conditionalFormatting sqref="AA1034:AA1044">
    <cfRule type="cellIs" dxfId="197" priority="198" stopIfTrue="1" operator="equal">
      <formula>"NO ADMISIBLE"</formula>
    </cfRule>
  </conditionalFormatting>
  <conditionalFormatting sqref="AA1034:AA1044">
    <cfRule type="cellIs" dxfId="196" priority="196" stopIfTrue="1" operator="equal">
      <formula>"NO ADMISIBLE"</formula>
    </cfRule>
    <cfRule type="cellIs" dxfId="195" priority="197" stopIfTrue="1" operator="equal">
      <formula>"ADMISIBLE"</formula>
    </cfRule>
  </conditionalFormatting>
  <conditionalFormatting sqref="J1036:J1044">
    <cfRule type="cellIs" dxfId="194" priority="195" stopIfTrue="1" operator="equal">
      <formula>"NO ADMISIBLE"</formula>
    </cfRule>
  </conditionalFormatting>
  <conditionalFormatting sqref="M1035">
    <cfRule type="cellIs" dxfId="193" priority="194" stopIfTrue="1" operator="equal">
      <formula>"NO ADMISIBLE"</formula>
    </cfRule>
  </conditionalFormatting>
  <conditionalFormatting sqref="T1034:T1043">
    <cfRule type="cellIs" dxfId="192" priority="193" stopIfTrue="1" operator="equal">
      <formula>"NO ADMISIBLE"</formula>
    </cfRule>
  </conditionalFormatting>
  <conditionalFormatting sqref="T1035:T1043">
    <cfRule type="cellIs" dxfId="191" priority="190" operator="equal">
      <formula>"VERIFICAR"</formula>
    </cfRule>
    <cfRule type="cellIs" dxfId="190" priority="191" operator="equal">
      <formula>"NO"</formula>
    </cfRule>
    <cfRule type="cellIs" dxfId="189" priority="192" operator="equal">
      <formula>"SI"</formula>
    </cfRule>
  </conditionalFormatting>
  <conditionalFormatting sqref="AB1034:AB1043">
    <cfRule type="cellIs" dxfId="188" priority="189" stopIfTrue="1" operator="equal">
      <formula>"NO ADMISIBLE"</formula>
    </cfRule>
  </conditionalFormatting>
  <conditionalFormatting sqref="AC1034:AC1043">
    <cfRule type="cellIs" dxfId="187" priority="188" stopIfTrue="1" operator="equal">
      <formula>"NO ADMISIBLE"</formula>
    </cfRule>
  </conditionalFormatting>
  <conditionalFormatting sqref="AF1034:AF1044">
    <cfRule type="cellIs" dxfId="186" priority="187" stopIfTrue="1" operator="equal">
      <formula>"NO ADMISIBLE"</formula>
    </cfRule>
  </conditionalFormatting>
  <conditionalFormatting sqref="AF1034:AF1044">
    <cfRule type="cellIs" dxfId="185" priority="185" stopIfTrue="1" operator="equal">
      <formula>"NO ADMISIBLE"</formula>
    </cfRule>
    <cfRule type="cellIs" dxfId="184" priority="186" stopIfTrue="1" operator="equal">
      <formula>"ADMISIBLE"</formula>
    </cfRule>
  </conditionalFormatting>
  <conditionalFormatting sqref="AH1034:AH1044">
    <cfRule type="cellIs" dxfId="183" priority="184" stopIfTrue="1" operator="equal">
      <formula>"NO ADMISIBLE"</formula>
    </cfRule>
  </conditionalFormatting>
  <conditionalFormatting sqref="AH1034:AH1044">
    <cfRule type="cellIs" dxfId="182" priority="182" stopIfTrue="1" operator="equal">
      <formula>"NO ADMISIBLE"</formula>
    </cfRule>
    <cfRule type="cellIs" dxfId="181" priority="183" stopIfTrue="1" operator="equal">
      <formula>"ADMISIBLE"</formula>
    </cfRule>
  </conditionalFormatting>
  <conditionalFormatting sqref="B1035:C1035">
    <cfRule type="cellIs" dxfId="180" priority="181" stopIfTrue="1" operator="equal">
      <formula>"NO ADMISIBLE"</formula>
    </cfRule>
  </conditionalFormatting>
  <conditionalFormatting sqref="K1038:M1042 M1036:M1037">
    <cfRule type="cellIs" dxfId="179" priority="180" stopIfTrue="1" operator="equal">
      <formula>"NO ADMISIBLE"</formula>
    </cfRule>
  </conditionalFormatting>
  <conditionalFormatting sqref="J1035:J1044">
    <cfRule type="cellIs" dxfId="178" priority="179" stopIfTrue="1" operator="equal">
      <formula>"NO ADMISIBLE"</formula>
    </cfRule>
  </conditionalFormatting>
  <conditionalFormatting sqref="K1038:L1044">
    <cfRule type="cellIs" dxfId="177" priority="178" stopIfTrue="1" operator="equal">
      <formula>"NO ADMISIBLE"</formula>
    </cfRule>
  </conditionalFormatting>
  <conditionalFormatting sqref="C1038:M1044 M1035:M1037 C1035:J1037 B1035:B1044">
    <cfRule type="expression" dxfId="176" priority="177">
      <formula>MOD(ROW(),2)=0</formula>
    </cfRule>
  </conditionalFormatting>
  <conditionalFormatting sqref="T1044:U1044">
    <cfRule type="cellIs" dxfId="175" priority="176" stopIfTrue="1" operator="equal">
      <formula>"NO ADMISIBLE"</formula>
    </cfRule>
  </conditionalFormatting>
  <conditionalFormatting sqref="T1044:U1044">
    <cfRule type="cellIs" dxfId="174" priority="173" operator="equal">
      <formula>"VERIFICAR"</formula>
    </cfRule>
    <cfRule type="cellIs" dxfId="173" priority="174" operator="equal">
      <formula>"NO"</formula>
    </cfRule>
    <cfRule type="cellIs" dxfId="172" priority="175" operator="equal">
      <formula>"SI"</formula>
    </cfRule>
  </conditionalFormatting>
  <conditionalFormatting sqref="W1044">
    <cfRule type="cellIs" dxfId="171" priority="172" stopIfTrue="1" operator="equal">
      <formula>"NO ADMISIBLE"</formula>
    </cfRule>
  </conditionalFormatting>
  <conditionalFormatting sqref="W1044">
    <cfRule type="cellIs" dxfId="170" priority="169" operator="equal">
      <formula>"VERIFICAR"</formula>
    </cfRule>
    <cfRule type="cellIs" dxfId="169" priority="170" operator="equal">
      <formula>"NO"</formula>
    </cfRule>
    <cfRule type="cellIs" dxfId="168" priority="171" operator="equal">
      <formula>"SI"</formula>
    </cfRule>
  </conditionalFormatting>
  <conditionalFormatting sqref="Y1044">
    <cfRule type="cellIs" dxfId="167" priority="168" stopIfTrue="1" operator="equal">
      <formula>"NO ADMISIBLE"</formula>
    </cfRule>
  </conditionalFormatting>
  <conditionalFormatting sqref="Y1044">
    <cfRule type="cellIs" dxfId="166" priority="165" operator="equal">
      <formula>"VERIFICAR"</formula>
    </cfRule>
    <cfRule type="cellIs" dxfId="165" priority="166" operator="equal">
      <formula>"NO"</formula>
    </cfRule>
    <cfRule type="cellIs" dxfId="164" priority="167" operator="equal">
      <formula>"SI"</formula>
    </cfRule>
  </conditionalFormatting>
  <conditionalFormatting sqref="AA1044:AI1044">
    <cfRule type="cellIs" dxfId="163" priority="164" stopIfTrue="1" operator="equal">
      <formula>"NO ADMISIBLE"</formula>
    </cfRule>
  </conditionalFormatting>
  <conditionalFormatting sqref="AA1044:AI1044">
    <cfRule type="cellIs" dxfId="162" priority="161" operator="equal">
      <formula>"VERIFICAR"</formula>
    </cfRule>
    <cfRule type="cellIs" dxfId="161" priority="162" operator="equal">
      <formula>"NO"</formula>
    </cfRule>
    <cfRule type="cellIs" dxfId="160" priority="163" operator="equal">
      <formula>"SI"</formula>
    </cfRule>
  </conditionalFormatting>
  <conditionalFormatting sqref="S1034:S1044">
    <cfRule type="cellIs" dxfId="159" priority="160" stopIfTrue="1" operator="equal">
      <formula>"NO ADMISIBLE"</formula>
    </cfRule>
  </conditionalFormatting>
  <conditionalFormatting sqref="S1034:S1044">
    <cfRule type="cellIs" dxfId="158" priority="158" stopIfTrue="1" operator="equal">
      <formula>"NO ADMISIBLE"</formula>
    </cfRule>
    <cfRule type="cellIs" dxfId="157" priority="159" stopIfTrue="1" operator="equal">
      <formula>"ADMISIBLE"</formula>
    </cfRule>
  </conditionalFormatting>
  <conditionalFormatting sqref="K1036:L1037">
    <cfRule type="cellIs" dxfId="156" priority="157" stopIfTrue="1" operator="equal">
      <formula>"NO ADMISIBLE"</formula>
    </cfRule>
  </conditionalFormatting>
  <conditionalFormatting sqref="K1035:L1037">
    <cfRule type="cellIs" dxfId="155" priority="156" stopIfTrue="1" operator="equal">
      <formula>"NO ADMISIBLE"</formula>
    </cfRule>
  </conditionalFormatting>
  <conditionalFormatting sqref="K1035:L1037">
    <cfRule type="expression" dxfId="154" priority="155">
      <formula>MOD(ROW(),2)=0</formula>
    </cfRule>
  </conditionalFormatting>
  <conditionalFormatting sqref="K1035:L1037">
    <cfRule type="expression" dxfId="153" priority="154">
      <formula>AND(ROW()=CELL("row"),COLUMN()=CELL("COL"))</formula>
    </cfRule>
  </conditionalFormatting>
  <conditionalFormatting sqref="AA1034:AA1044">
    <cfRule type="cellIs" dxfId="152" priority="153" stopIfTrue="1" operator="equal">
      <formula>"NO ADMISIBLE"</formula>
    </cfRule>
  </conditionalFormatting>
  <conditionalFormatting sqref="AA1034:AA1044">
    <cfRule type="cellIs" dxfId="151" priority="151" stopIfTrue="1" operator="equal">
      <formula>"NO ADMISIBLE"</formula>
    </cfRule>
    <cfRule type="cellIs" dxfId="150" priority="152" stopIfTrue="1" operator="equal">
      <formula>"ADMISIBLE"</formula>
    </cfRule>
  </conditionalFormatting>
  <conditionalFormatting sqref="Q1034:AI1044">
    <cfRule type="cellIs" dxfId="149" priority="150" operator="equal">
      <formula>"NO CUMPLE"</formula>
    </cfRule>
  </conditionalFormatting>
  <conditionalFormatting sqref="B1040:B1043">
    <cfRule type="cellIs" dxfId="148" priority="149" stopIfTrue="1" operator="equal">
      <formula>"NO ADMISIBLE"</formula>
    </cfRule>
  </conditionalFormatting>
  <conditionalFormatting sqref="C1046 C1052:C1055 AD1046:AD1055 U1046:U1055 Y1046:Z1055 M1055:M1056 Z1056 M1046:Q1046 N1047:Q1056">
    <cfRule type="cellIs" dxfId="147" priority="148" stopIfTrue="1" operator="equal">
      <formula>"NO ADMISIBLE"</formula>
    </cfRule>
  </conditionalFormatting>
  <conditionalFormatting sqref="V1046:Y1046 V1047:X1055 V1056 X1056">
    <cfRule type="cellIs" dxfId="146" priority="146" stopIfTrue="1" operator="equal">
      <formula>"NO ADMISIBLE"</formula>
    </cfRule>
    <cfRule type="cellIs" dxfId="145" priority="147" stopIfTrue="1" operator="equal">
      <formula>"ADMISIBLE"</formula>
    </cfRule>
  </conditionalFormatting>
  <conditionalFormatting sqref="Z1046:Z1056">
    <cfRule type="cellIs" dxfId="144" priority="144" stopIfTrue="1" operator="equal">
      <formula>"NO ADMISIBLE"</formula>
    </cfRule>
    <cfRule type="cellIs" dxfId="143" priority="145" stopIfTrue="1" operator="equal">
      <formula>"ADMISIBLE"</formula>
    </cfRule>
  </conditionalFormatting>
  <conditionalFormatting sqref="AE1046:AE1055">
    <cfRule type="cellIs" dxfId="142" priority="143" stopIfTrue="1" operator="equal">
      <formula>"NO ADMISIBLE"</formula>
    </cfRule>
  </conditionalFormatting>
  <conditionalFormatting sqref="AE1046">
    <cfRule type="cellIs" dxfId="141" priority="141" stopIfTrue="1" operator="equal">
      <formula>"NO ADMISIBLE"</formula>
    </cfRule>
    <cfRule type="cellIs" dxfId="140" priority="142" stopIfTrue="1" operator="equal">
      <formula>"ADMISIBLE"</formula>
    </cfRule>
  </conditionalFormatting>
  <conditionalFormatting sqref="AG1046:AG1055">
    <cfRule type="cellIs" dxfId="139" priority="140" stopIfTrue="1" operator="equal">
      <formula>"NO ADMISIBLE"</formula>
    </cfRule>
  </conditionalFormatting>
  <conditionalFormatting sqref="AG1046">
    <cfRule type="cellIs" dxfId="138" priority="138" stopIfTrue="1" operator="equal">
      <formula>"NO ADMISIBLE"</formula>
    </cfRule>
    <cfRule type="cellIs" dxfId="137" priority="139" stopIfTrue="1" operator="equal">
      <formula>"ADMISIBLE"</formula>
    </cfRule>
  </conditionalFormatting>
  <conditionalFormatting sqref="R1046:R1056">
    <cfRule type="cellIs" dxfId="136" priority="137" stopIfTrue="1" operator="equal">
      <formula>"NO ADMISIBLE"</formula>
    </cfRule>
  </conditionalFormatting>
  <conditionalFormatting sqref="D1046:D1055">
    <cfRule type="cellIs" dxfId="135" priority="136" stopIfTrue="1" operator="equal">
      <formula>"NO ADMISIBLE"</formula>
    </cfRule>
  </conditionalFormatting>
  <conditionalFormatting sqref="AI1046:AI1056">
    <cfRule type="cellIs" dxfId="134" priority="135" stopIfTrue="1" operator="equal">
      <formula>"NO ADMISIBLE"</formula>
    </cfRule>
  </conditionalFormatting>
  <conditionalFormatting sqref="AI1046:AI1056">
    <cfRule type="cellIs" dxfId="133" priority="133" stopIfTrue="1" operator="equal">
      <formula>"NO ADMISIBLE"</formula>
    </cfRule>
    <cfRule type="cellIs" dxfId="132" priority="134" stopIfTrue="1" operator="equal">
      <formula>"ADMISIBLE"</formula>
    </cfRule>
  </conditionalFormatting>
  <conditionalFormatting sqref="AA1046:AA1056">
    <cfRule type="cellIs" dxfId="131" priority="132" stopIfTrue="1" operator="equal">
      <formula>"NO ADMISIBLE"</formula>
    </cfRule>
  </conditionalFormatting>
  <conditionalFormatting sqref="AA1046:AA1056">
    <cfRule type="cellIs" dxfId="130" priority="130" stopIfTrue="1" operator="equal">
      <formula>"NO ADMISIBLE"</formula>
    </cfRule>
    <cfRule type="cellIs" dxfId="129" priority="131" stopIfTrue="1" operator="equal">
      <formula>"ADMISIBLE"</formula>
    </cfRule>
  </conditionalFormatting>
  <conditionalFormatting sqref="J1048:J1056">
    <cfRule type="cellIs" dxfId="128" priority="129" stopIfTrue="1" operator="equal">
      <formula>"NO ADMISIBLE"</formula>
    </cfRule>
  </conditionalFormatting>
  <conditionalFormatting sqref="M1047">
    <cfRule type="cellIs" dxfId="127" priority="128" stopIfTrue="1" operator="equal">
      <formula>"NO ADMISIBLE"</formula>
    </cfRule>
  </conditionalFormatting>
  <conditionalFormatting sqref="T1046:T1055">
    <cfRule type="cellIs" dxfId="126" priority="127" stopIfTrue="1" operator="equal">
      <formula>"NO ADMISIBLE"</formula>
    </cfRule>
  </conditionalFormatting>
  <conditionalFormatting sqref="T1047:T1055">
    <cfRule type="cellIs" dxfId="125" priority="124" operator="equal">
      <formula>"VERIFICAR"</formula>
    </cfRule>
    <cfRule type="cellIs" dxfId="124" priority="125" operator="equal">
      <formula>"NO"</formula>
    </cfRule>
    <cfRule type="cellIs" dxfId="123" priority="126" operator="equal">
      <formula>"SI"</formula>
    </cfRule>
  </conditionalFormatting>
  <conditionalFormatting sqref="AB1046:AB1055">
    <cfRule type="cellIs" dxfId="122" priority="123" stopIfTrue="1" operator="equal">
      <formula>"NO ADMISIBLE"</formula>
    </cfRule>
  </conditionalFormatting>
  <conditionalFormatting sqref="AC1046:AC1055">
    <cfRule type="cellIs" dxfId="121" priority="122" stopIfTrue="1" operator="equal">
      <formula>"NO ADMISIBLE"</formula>
    </cfRule>
  </conditionalFormatting>
  <conditionalFormatting sqref="AF1046:AF1056">
    <cfRule type="cellIs" dxfId="120" priority="121" stopIfTrue="1" operator="equal">
      <formula>"NO ADMISIBLE"</formula>
    </cfRule>
  </conditionalFormatting>
  <conditionalFormatting sqref="AF1046:AF1056">
    <cfRule type="cellIs" dxfId="119" priority="119" stopIfTrue="1" operator="equal">
      <formula>"NO ADMISIBLE"</formula>
    </cfRule>
    <cfRule type="cellIs" dxfId="118" priority="120" stopIfTrue="1" operator="equal">
      <formula>"ADMISIBLE"</formula>
    </cfRule>
  </conditionalFormatting>
  <conditionalFormatting sqref="AH1046:AH1056">
    <cfRule type="cellIs" dxfId="117" priority="118" stopIfTrue="1" operator="equal">
      <formula>"NO ADMISIBLE"</formula>
    </cfRule>
  </conditionalFormatting>
  <conditionalFormatting sqref="AH1046:AH1056">
    <cfRule type="cellIs" dxfId="116" priority="116" stopIfTrue="1" operator="equal">
      <formula>"NO ADMISIBLE"</formula>
    </cfRule>
    <cfRule type="cellIs" dxfId="115" priority="117" stopIfTrue="1" operator="equal">
      <formula>"ADMISIBLE"</formula>
    </cfRule>
  </conditionalFormatting>
  <conditionalFormatting sqref="B1047:C1047">
    <cfRule type="cellIs" dxfId="114" priority="115" stopIfTrue="1" operator="equal">
      <formula>"NO ADMISIBLE"</formula>
    </cfRule>
  </conditionalFormatting>
  <conditionalFormatting sqref="K1050:M1054 M1048:M1049">
    <cfRule type="cellIs" dxfId="113" priority="114" stopIfTrue="1" operator="equal">
      <formula>"NO ADMISIBLE"</formula>
    </cfRule>
  </conditionalFormatting>
  <conditionalFormatting sqref="J1047:J1056">
    <cfRule type="cellIs" dxfId="112" priority="113" stopIfTrue="1" operator="equal">
      <formula>"NO ADMISIBLE"</formula>
    </cfRule>
  </conditionalFormatting>
  <conditionalFormatting sqref="K1050:L1056">
    <cfRule type="cellIs" dxfId="111" priority="112" stopIfTrue="1" operator="equal">
      <formula>"NO ADMISIBLE"</formula>
    </cfRule>
  </conditionalFormatting>
  <conditionalFormatting sqref="C1050:M1056 M1047:M1049 C1047:J1049 B1047:B1056">
    <cfRule type="expression" dxfId="110" priority="111">
      <formula>MOD(ROW(),2)=0</formula>
    </cfRule>
  </conditionalFormatting>
  <conditionalFormatting sqref="T1056:U1056">
    <cfRule type="cellIs" dxfId="109" priority="110" stopIfTrue="1" operator="equal">
      <formula>"NO ADMISIBLE"</formula>
    </cfRule>
  </conditionalFormatting>
  <conditionalFormatting sqref="T1056:U1056">
    <cfRule type="cellIs" dxfId="108" priority="107" operator="equal">
      <formula>"VERIFICAR"</formula>
    </cfRule>
    <cfRule type="cellIs" dxfId="107" priority="108" operator="equal">
      <formula>"NO"</formula>
    </cfRule>
    <cfRule type="cellIs" dxfId="106" priority="109" operator="equal">
      <formula>"SI"</formula>
    </cfRule>
  </conditionalFormatting>
  <conditionalFormatting sqref="W1056">
    <cfRule type="cellIs" dxfId="105" priority="106" stopIfTrue="1" operator="equal">
      <formula>"NO ADMISIBLE"</formula>
    </cfRule>
  </conditionalFormatting>
  <conditionalFormatting sqref="W1056">
    <cfRule type="cellIs" dxfId="104" priority="103" operator="equal">
      <formula>"VERIFICAR"</formula>
    </cfRule>
    <cfRule type="cellIs" dxfId="103" priority="104" operator="equal">
      <formula>"NO"</formula>
    </cfRule>
    <cfRule type="cellIs" dxfId="102" priority="105" operator="equal">
      <formula>"SI"</formula>
    </cfRule>
  </conditionalFormatting>
  <conditionalFormatting sqref="Y1056">
    <cfRule type="cellIs" dxfId="101" priority="102" stopIfTrue="1" operator="equal">
      <formula>"NO ADMISIBLE"</formula>
    </cfRule>
  </conditionalFormatting>
  <conditionalFormatting sqref="Y1056">
    <cfRule type="cellIs" dxfId="100" priority="99" operator="equal">
      <formula>"VERIFICAR"</formula>
    </cfRule>
    <cfRule type="cellIs" dxfId="99" priority="100" operator="equal">
      <formula>"NO"</formula>
    </cfRule>
    <cfRule type="cellIs" dxfId="98" priority="101" operator="equal">
      <formula>"SI"</formula>
    </cfRule>
  </conditionalFormatting>
  <conditionalFormatting sqref="AA1056:AI1056">
    <cfRule type="cellIs" dxfId="97" priority="98" stopIfTrue="1" operator="equal">
      <formula>"NO ADMISIBLE"</formula>
    </cfRule>
  </conditionalFormatting>
  <conditionalFormatting sqref="AA1056:AI1056">
    <cfRule type="cellIs" dxfId="96" priority="95" operator="equal">
      <formula>"VERIFICAR"</formula>
    </cfRule>
    <cfRule type="cellIs" dxfId="95" priority="96" operator="equal">
      <formula>"NO"</formula>
    </cfRule>
    <cfRule type="cellIs" dxfId="94" priority="97" operator="equal">
      <formula>"SI"</formula>
    </cfRule>
  </conditionalFormatting>
  <conditionalFormatting sqref="S1046:S1056">
    <cfRule type="cellIs" dxfId="93" priority="94" stopIfTrue="1" operator="equal">
      <formula>"NO ADMISIBLE"</formula>
    </cfRule>
  </conditionalFormatting>
  <conditionalFormatting sqref="S1046:S1056">
    <cfRule type="cellIs" dxfId="92" priority="92" stopIfTrue="1" operator="equal">
      <formula>"NO ADMISIBLE"</formula>
    </cfRule>
    <cfRule type="cellIs" dxfId="91" priority="93" stopIfTrue="1" operator="equal">
      <formula>"ADMISIBLE"</formula>
    </cfRule>
  </conditionalFormatting>
  <conditionalFormatting sqref="K1048:L1049">
    <cfRule type="cellIs" dxfId="90" priority="91" stopIfTrue="1" operator="equal">
      <formula>"NO ADMISIBLE"</formula>
    </cfRule>
  </conditionalFormatting>
  <conditionalFormatting sqref="K1047:L1049">
    <cfRule type="cellIs" dxfId="89" priority="90" stopIfTrue="1" operator="equal">
      <formula>"NO ADMISIBLE"</formula>
    </cfRule>
  </conditionalFormatting>
  <conditionalFormatting sqref="K1047:L1049">
    <cfRule type="expression" dxfId="88" priority="89">
      <formula>MOD(ROW(),2)=0</formula>
    </cfRule>
  </conditionalFormatting>
  <conditionalFormatting sqref="K1047:L1049">
    <cfRule type="expression" dxfId="87" priority="88">
      <formula>AND(ROW()=CELL("row"),COLUMN()=CELL("COL"))</formula>
    </cfRule>
  </conditionalFormatting>
  <conditionalFormatting sqref="AA1046:AA1056">
    <cfRule type="cellIs" dxfId="86" priority="87" stopIfTrue="1" operator="equal">
      <formula>"NO ADMISIBLE"</formula>
    </cfRule>
  </conditionalFormatting>
  <conditionalFormatting sqref="AA1046:AA1056">
    <cfRule type="cellIs" dxfId="85" priority="85" stopIfTrue="1" operator="equal">
      <formula>"NO ADMISIBLE"</formula>
    </cfRule>
    <cfRule type="cellIs" dxfId="84" priority="86" stopIfTrue="1" operator="equal">
      <formula>"ADMISIBLE"</formula>
    </cfRule>
  </conditionalFormatting>
  <conditionalFormatting sqref="Q1046:AI1056">
    <cfRule type="cellIs" dxfId="83" priority="84" operator="equal">
      <formula>"NO CUMPLE"</formula>
    </cfRule>
  </conditionalFormatting>
  <conditionalFormatting sqref="B1052:B1055">
    <cfRule type="cellIs" dxfId="82" priority="83" stopIfTrue="1" operator="equal">
      <formula>"NO ADMISIBLE"</formula>
    </cfRule>
  </conditionalFormatting>
  <conditionalFormatting sqref="C1058 C1064:C1067 AD1058:AD1067 U1058:U1067 Y1058:Z1067 M1067:M1068 Z1068 M1058:Q1058 N1059:Q1068">
    <cfRule type="cellIs" dxfId="81" priority="82" stopIfTrue="1" operator="equal">
      <formula>"NO ADMISIBLE"</formula>
    </cfRule>
  </conditionalFormatting>
  <conditionalFormatting sqref="V1058:Y1058 V1059:X1067 V1068 X1068">
    <cfRule type="cellIs" dxfId="80" priority="80" stopIfTrue="1" operator="equal">
      <formula>"NO ADMISIBLE"</formula>
    </cfRule>
    <cfRule type="cellIs" dxfId="79" priority="81" stopIfTrue="1" operator="equal">
      <formula>"ADMISIBLE"</formula>
    </cfRule>
  </conditionalFormatting>
  <conditionalFormatting sqref="Z1058:Z1068">
    <cfRule type="cellIs" dxfId="78" priority="78" stopIfTrue="1" operator="equal">
      <formula>"NO ADMISIBLE"</formula>
    </cfRule>
    <cfRule type="cellIs" dxfId="77" priority="79" stopIfTrue="1" operator="equal">
      <formula>"ADMISIBLE"</formula>
    </cfRule>
  </conditionalFormatting>
  <conditionalFormatting sqref="AE1058:AE1067">
    <cfRule type="cellIs" dxfId="76" priority="77" stopIfTrue="1" operator="equal">
      <formula>"NO ADMISIBLE"</formula>
    </cfRule>
  </conditionalFormatting>
  <conditionalFormatting sqref="AE1058">
    <cfRule type="cellIs" dxfId="75" priority="75" stopIfTrue="1" operator="equal">
      <formula>"NO ADMISIBLE"</formula>
    </cfRule>
    <cfRule type="cellIs" dxfId="74" priority="76" stopIfTrue="1" operator="equal">
      <formula>"ADMISIBLE"</formula>
    </cfRule>
  </conditionalFormatting>
  <conditionalFormatting sqref="AG1058:AG1067">
    <cfRule type="cellIs" dxfId="73" priority="74" stopIfTrue="1" operator="equal">
      <formula>"NO ADMISIBLE"</formula>
    </cfRule>
  </conditionalFormatting>
  <conditionalFormatting sqref="AG1058">
    <cfRule type="cellIs" dxfId="72" priority="72" stopIfTrue="1" operator="equal">
      <formula>"NO ADMISIBLE"</formula>
    </cfRule>
    <cfRule type="cellIs" dxfId="71" priority="73" stopIfTrue="1" operator="equal">
      <formula>"ADMISIBLE"</formula>
    </cfRule>
  </conditionalFormatting>
  <conditionalFormatting sqref="R1058:R1068">
    <cfRule type="cellIs" dxfId="70" priority="71" stopIfTrue="1" operator="equal">
      <formula>"NO ADMISIBLE"</formula>
    </cfRule>
  </conditionalFormatting>
  <conditionalFormatting sqref="D1058:D1067">
    <cfRule type="cellIs" dxfId="69" priority="70" stopIfTrue="1" operator="equal">
      <formula>"NO ADMISIBLE"</formula>
    </cfRule>
  </conditionalFormatting>
  <conditionalFormatting sqref="AI1058:AI1068">
    <cfRule type="cellIs" dxfId="68" priority="69" stopIfTrue="1" operator="equal">
      <formula>"NO ADMISIBLE"</formula>
    </cfRule>
  </conditionalFormatting>
  <conditionalFormatting sqref="AI1058:AI1068">
    <cfRule type="cellIs" dxfId="67" priority="67" stopIfTrue="1" operator="equal">
      <formula>"NO ADMISIBLE"</formula>
    </cfRule>
    <cfRule type="cellIs" dxfId="66" priority="68" stopIfTrue="1" operator="equal">
      <formula>"ADMISIBLE"</formula>
    </cfRule>
  </conditionalFormatting>
  <conditionalFormatting sqref="AA1058:AA1068">
    <cfRule type="cellIs" dxfId="65" priority="66" stopIfTrue="1" operator="equal">
      <formula>"NO ADMISIBLE"</formula>
    </cfRule>
  </conditionalFormatting>
  <conditionalFormatting sqref="AA1058:AA1068">
    <cfRule type="cellIs" dxfId="64" priority="64" stopIfTrue="1" operator="equal">
      <formula>"NO ADMISIBLE"</formula>
    </cfRule>
    <cfRule type="cellIs" dxfId="63" priority="65" stopIfTrue="1" operator="equal">
      <formula>"ADMISIBLE"</formula>
    </cfRule>
  </conditionalFormatting>
  <conditionalFormatting sqref="J1060:J1068">
    <cfRule type="cellIs" dxfId="62" priority="63" stopIfTrue="1" operator="equal">
      <formula>"NO ADMISIBLE"</formula>
    </cfRule>
  </conditionalFormatting>
  <conditionalFormatting sqref="M1059">
    <cfRule type="cellIs" dxfId="61" priority="62" stopIfTrue="1" operator="equal">
      <formula>"NO ADMISIBLE"</formula>
    </cfRule>
  </conditionalFormatting>
  <conditionalFormatting sqref="T1058:T1067">
    <cfRule type="cellIs" dxfId="60" priority="61" stopIfTrue="1" operator="equal">
      <formula>"NO ADMISIBLE"</formula>
    </cfRule>
  </conditionalFormatting>
  <conditionalFormatting sqref="T1059:T1067">
    <cfRule type="cellIs" dxfId="59" priority="58" operator="equal">
      <formula>"VERIFICAR"</formula>
    </cfRule>
    <cfRule type="cellIs" dxfId="58" priority="59" operator="equal">
      <formula>"NO"</formula>
    </cfRule>
    <cfRule type="cellIs" dxfId="57" priority="60" operator="equal">
      <formula>"SI"</formula>
    </cfRule>
  </conditionalFormatting>
  <conditionalFormatting sqref="AB1058:AB1067">
    <cfRule type="cellIs" dxfId="56" priority="57" stopIfTrue="1" operator="equal">
      <formula>"NO ADMISIBLE"</formula>
    </cfRule>
  </conditionalFormatting>
  <conditionalFormatting sqref="AC1058:AC1067">
    <cfRule type="cellIs" dxfId="55" priority="56" stopIfTrue="1" operator="equal">
      <formula>"NO ADMISIBLE"</formula>
    </cfRule>
  </conditionalFormatting>
  <conditionalFormatting sqref="AF1058:AF1068">
    <cfRule type="cellIs" dxfId="54" priority="55" stopIfTrue="1" operator="equal">
      <formula>"NO ADMISIBLE"</formula>
    </cfRule>
  </conditionalFormatting>
  <conditionalFormatting sqref="AF1058:AF1068">
    <cfRule type="cellIs" dxfId="53" priority="53" stopIfTrue="1" operator="equal">
      <formula>"NO ADMISIBLE"</formula>
    </cfRule>
    <cfRule type="cellIs" dxfId="52" priority="54" stopIfTrue="1" operator="equal">
      <formula>"ADMISIBLE"</formula>
    </cfRule>
  </conditionalFormatting>
  <conditionalFormatting sqref="AH1058:AH1068">
    <cfRule type="cellIs" dxfId="51" priority="52" stopIfTrue="1" operator="equal">
      <formula>"NO ADMISIBLE"</formula>
    </cfRule>
  </conditionalFormatting>
  <conditionalFormatting sqref="AH1058:AH1068">
    <cfRule type="cellIs" dxfId="50" priority="50" stopIfTrue="1" operator="equal">
      <formula>"NO ADMISIBLE"</formula>
    </cfRule>
    <cfRule type="cellIs" dxfId="49" priority="51" stopIfTrue="1" operator="equal">
      <formula>"ADMISIBLE"</formula>
    </cfRule>
  </conditionalFormatting>
  <conditionalFormatting sqref="B1059:C1059">
    <cfRule type="cellIs" dxfId="48" priority="49" stopIfTrue="1" operator="equal">
      <formula>"NO ADMISIBLE"</formula>
    </cfRule>
  </conditionalFormatting>
  <conditionalFormatting sqref="K1062:M1066 M1060:M1061">
    <cfRule type="cellIs" dxfId="47" priority="48" stopIfTrue="1" operator="equal">
      <formula>"NO ADMISIBLE"</formula>
    </cfRule>
  </conditionalFormatting>
  <conditionalFormatting sqref="J1059:J1068">
    <cfRule type="cellIs" dxfId="46" priority="47" stopIfTrue="1" operator="equal">
      <formula>"NO ADMISIBLE"</formula>
    </cfRule>
  </conditionalFormatting>
  <conditionalFormatting sqref="K1062:L1068">
    <cfRule type="cellIs" dxfId="45" priority="46" stopIfTrue="1" operator="equal">
      <formula>"NO ADMISIBLE"</formula>
    </cfRule>
  </conditionalFormatting>
  <conditionalFormatting sqref="C1062:M1068 M1059:M1061 C1059:J1061 B1059:B1068">
    <cfRule type="expression" dxfId="44" priority="45">
      <formula>MOD(ROW(),2)=0</formula>
    </cfRule>
  </conditionalFormatting>
  <conditionalFormatting sqref="T1068:U1068">
    <cfRule type="cellIs" dxfId="43" priority="44" stopIfTrue="1" operator="equal">
      <formula>"NO ADMISIBLE"</formula>
    </cfRule>
  </conditionalFormatting>
  <conditionalFormatting sqref="T1068:U1068">
    <cfRule type="cellIs" dxfId="42" priority="41" operator="equal">
      <formula>"VERIFICAR"</formula>
    </cfRule>
    <cfRule type="cellIs" dxfId="41" priority="42" operator="equal">
      <formula>"NO"</formula>
    </cfRule>
    <cfRule type="cellIs" dxfId="40" priority="43" operator="equal">
      <formula>"SI"</formula>
    </cfRule>
  </conditionalFormatting>
  <conditionalFormatting sqref="W1068">
    <cfRule type="cellIs" dxfId="39" priority="40" stopIfTrue="1" operator="equal">
      <formula>"NO ADMISIBLE"</formula>
    </cfRule>
  </conditionalFormatting>
  <conditionalFormatting sqref="W1068">
    <cfRule type="cellIs" dxfId="38" priority="37" operator="equal">
      <formula>"VERIFICAR"</formula>
    </cfRule>
    <cfRule type="cellIs" dxfId="37" priority="38" operator="equal">
      <formula>"NO"</formula>
    </cfRule>
    <cfRule type="cellIs" dxfId="36" priority="39" operator="equal">
      <formula>"SI"</formula>
    </cfRule>
  </conditionalFormatting>
  <conditionalFormatting sqref="Y1068">
    <cfRule type="cellIs" dxfId="35" priority="36" stopIfTrue="1" operator="equal">
      <formula>"NO ADMISIBLE"</formula>
    </cfRule>
  </conditionalFormatting>
  <conditionalFormatting sqref="Y1068">
    <cfRule type="cellIs" dxfId="34" priority="33" operator="equal">
      <formula>"VERIFICAR"</formula>
    </cfRule>
    <cfRule type="cellIs" dxfId="33" priority="34" operator="equal">
      <formula>"NO"</formula>
    </cfRule>
    <cfRule type="cellIs" dxfId="32" priority="35" operator="equal">
      <formula>"SI"</formula>
    </cfRule>
  </conditionalFormatting>
  <conditionalFormatting sqref="AA1068:AI1068">
    <cfRule type="cellIs" dxfId="31" priority="32" stopIfTrue="1" operator="equal">
      <formula>"NO ADMISIBLE"</formula>
    </cfRule>
  </conditionalFormatting>
  <conditionalFormatting sqref="AA1068:AI1068">
    <cfRule type="cellIs" dxfId="30" priority="29" operator="equal">
      <formula>"VERIFICAR"</formula>
    </cfRule>
    <cfRule type="cellIs" dxfId="29" priority="30" operator="equal">
      <formula>"NO"</formula>
    </cfRule>
    <cfRule type="cellIs" dxfId="28" priority="31" operator="equal">
      <formula>"SI"</formula>
    </cfRule>
  </conditionalFormatting>
  <conditionalFormatting sqref="S1058:S1068">
    <cfRule type="cellIs" dxfId="27" priority="28" stopIfTrue="1" operator="equal">
      <formula>"NO ADMISIBLE"</formula>
    </cfRule>
  </conditionalFormatting>
  <conditionalFormatting sqref="S1058:S1068">
    <cfRule type="cellIs" dxfId="26" priority="26" stopIfTrue="1" operator="equal">
      <formula>"NO ADMISIBLE"</formula>
    </cfRule>
    <cfRule type="cellIs" dxfId="25" priority="27" stopIfTrue="1" operator="equal">
      <formula>"ADMISIBLE"</formula>
    </cfRule>
  </conditionalFormatting>
  <conditionalFormatting sqref="K1060:L1061">
    <cfRule type="cellIs" dxfId="24" priority="25" stopIfTrue="1" operator="equal">
      <formula>"NO ADMISIBLE"</formula>
    </cfRule>
  </conditionalFormatting>
  <conditionalFormatting sqref="K1059:L1061">
    <cfRule type="cellIs" dxfId="23" priority="24" stopIfTrue="1" operator="equal">
      <formula>"NO ADMISIBLE"</formula>
    </cfRule>
  </conditionalFormatting>
  <conditionalFormatting sqref="K1059:L1061">
    <cfRule type="expression" dxfId="22" priority="23">
      <formula>MOD(ROW(),2)=0</formula>
    </cfRule>
  </conditionalFormatting>
  <conditionalFormatting sqref="K1059:L1061">
    <cfRule type="expression" dxfId="21" priority="22">
      <formula>AND(ROW()=CELL("row"),COLUMN()=CELL("COL"))</formula>
    </cfRule>
  </conditionalFormatting>
  <conditionalFormatting sqref="AA1058:AA1068">
    <cfRule type="cellIs" dxfId="20" priority="21" stopIfTrue="1" operator="equal">
      <formula>"NO ADMISIBLE"</formula>
    </cfRule>
  </conditionalFormatting>
  <conditionalFormatting sqref="AA1058:AA1068">
    <cfRule type="cellIs" dxfId="19" priority="19" stopIfTrue="1" operator="equal">
      <formula>"NO ADMISIBLE"</formula>
    </cfRule>
    <cfRule type="cellIs" dxfId="18" priority="20" stopIfTrue="1" operator="equal">
      <formula>"ADMISIBLE"</formula>
    </cfRule>
  </conditionalFormatting>
  <conditionalFormatting sqref="Q1058:AI1068">
    <cfRule type="cellIs" dxfId="17" priority="18" operator="equal">
      <formula>"NO CUMPLE"</formula>
    </cfRule>
  </conditionalFormatting>
  <conditionalFormatting sqref="B1064:B1067">
    <cfRule type="cellIs" dxfId="16" priority="17" stopIfTrue="1" operator="equal">
      <formula>"NO ADMISIBLE"</formula>
    </cfRule>
  </conditionalFormatting>
  <conditionalFormatting sqref="D27">
    <cfRule type="cellIs" dxfId="15" priority="16" stopIfTrue="1" operator="equal">
      <formula>"NO ADMISIBLE"</formula>
    </cfRule>
  </conditionalFormatting>
  <conditionalFormatting sqref="C27">
    <cfRule type="cellIs" dxfId="14" priority="15" stopIfTrue="1" operator="equal">
      <formula>"NO ADMISIBLE"</formula>
    </cfRule>
  </conditionalFormatting>
  <conditionalFormatting sqref="C27:H27">
    <cfRule type="expression" dxfId="13" priority="14">
      <formula>MOD(ROW(),2)=0</formula>
    </cfRule>
  </conditionalFormatting>
  <conditionalFormatting sqref="C27:H27">
    <cfRule type="expression" dxfId="12" priority="13">
      <formula>AND(ROW()=CELL("row"),COLUMN()=CELL("COL"))</formula>
    </cfRule>
  </conditionalFormatting>
  <conditionalFormatting sqref="K27:L27">
    <cfRule type="cellIs" dxfId="11" priority="12" stopIfTrue="1" operator="equal">
      <formula>"NO ADMISIBLE"</formula>
    </cfRule>
  </conditionalFormatting>
  <conditionalFormatting sqref="K27:L27">
    <cfRule type="expression" dxfId="10" priority="11">
      <formula>MOD(ROW(),2)=0</formula>
    </cfRule>
  </conditionalFormatting>
  <conditionalFormatting sqref="K27:L27">
    <cfRule type="expression" dxfId="9" priority="10">
      <formula>AND(ROW()=CELL("row"),COLUMN()=CELL("COL"))</formula>
    </cfRule>
  </conditionalFormatting>
  <conditionalFormatting sqref="C39:H41">
    <cfRule type="expression" dxfId="8" priority="9">
      <formula>AND(ROW()=CELL("row"),COLUMN()=CELL("COL"))</formula>
    </cfRule>
  </conditionalFormatting>
  <conditionalFormatting sqref="C38">
    <cfRule type="cellIs" dxfId="7" priority="8" stopIfTrue="1" operator="equal">
      <formula>"NO ADMISIBLE"</formula>
    </cfRule>
  </conditionalFormatting>
  <conditionalFormatting sqref="D38:D41">
    <cfRule type="cellIs" dxfId="6" priority="7" stopIfTrue="1" operator="equal">
      <formula>"NO ADMISIBLE"</formula>
    </cfRule>
  </conditionalFormatting>
  <conditionalFormatting sqref="C39">
    <cfRule type="cellIs" dxfId="5" priority="6" stopIfTrue="1" operator="equal">
      <formula>"NO ADMISIBLE"</formula>
    </cfRule>
  </conditionalFormatting>
  <conditionalFormatting sqref="C39:H41">
    <cfRule type="expression" dxfId="4" priority="5">
      <formula>MOD(ROW(),2)=0</formula>
    </cfRule>
  </conditionalFormatting>
  <conditionalFormatting sqref="K40:L40">
    <cfRule type="cellIs" dxfId="3" priority="4" stopIfTrue="1" operator="equal">
      <formula>"NO ADMISIBLE"</formula>
    </cfRule>
  </conditionalFormatting>
  <conditionalFormatting sqref="K39:L40">
    <cfRule type="cellIs" dxfId="2" priority="3" stopIfTrue="1" operator="equal">
      <formula>"NO ADMISIBLE"</formula>
    </cfRule>
  </conditionalFormatting>
  <conditionalFormatting sqref="K39:L40">
    <cfRule type="expression" dxfId="1" priority="2">
      <formula>MOD(ROW(),2)=0</formula>
    </cfRule>
  </conditionalFormatting>
  <conditionalFormatting sqref="K39:L40">
    <cfRule type="expression" dxfId="0" priority="1">
      <formula>AND(ROW()=CELL("row"),COLUMN()=CELL("COL"))</formula>
    </cfRule>
  </conditionalFormatting>
  <dataValidations count="3">
    <dataValidation type="list" allowBlank="1" showInputMessage="1" showErrorMessage="1" sqref="D3:D12 D26 D1058 D50 D62 D74 D86 D98 D110 D122 D134 D146 D158 D170 D182 D194 D206 D218 D230 D242 D254 D266 D278 D290 D302 D314 D326 D338 D350 D362 D374 D386 D398 D410 D422 D434 D446 D458 D470 D482 D494 D506 D518 D530 D542 D554 D566 D578 D590 D602 D614 D626 D638 D650 D662 D674 D686 D698 D710 D722 D734 D746 D758 D770 D782 D794 D806 D818 D830 D842 D854 D866 D878 D890 D902 D914 D926 D938 D950 D962 D974 D986 D998 D1010 D1022 D1034 D1046 D38" xr:uid="{00000000-0002-0000-0100-000000000000}">
      <formula1>prueba</formula1>
    </dataValidation>
    <dataValidation type="list" allowBlank="1" showInputMessage="1" showErrorMessage="1" sqref="T4:T12 T27:T35 T39:T47 T51:T59 T63:T71 T75:T83 T87:T95 T99:T107 T111:T119 T123:T131 T135:T143 T147:T155 T159:T167 T171:T179 T183:T191 T195:T203 T207:T215 T219:T227 T231:T239 T243:T251 T255:T263 T267:T275 T279:T287 T291:T299 T303:T311 T315:T323 T327:T335 T339:T347 T351:T359 T363:T371 T375:T383 T387:T395 T399:T407 T411:T419 T423:T431 T435:T443 T447:T455 T459:T467 T471:T479 T483:T491 T495:T503 T507:T515 T519:T527 T531:T539 T543:T551 T555:T563 T567:T575 T579:T587 T591:T599 T603:T611 T615:T623 T627:T635 T639:T647 T651:T659 T663:T671 T675:T683 T687:T695 T699:T707 T711:T719 T723:T731 T735:T743 T747:T755 T759:T767 T771:T779 T783:T791 T795:T803 T807:T815 T819:T827 T831:T839 T843:T851 T855:T863 T867:T875 T879:T887 T891:T899 T903:T911 T915:T923 T927:T935 T939:T947 T951:T959 T963:T971 T975:T983 T987:T995 T999:T1007 T1011:T1019 T1023:T1031 T1035:T1043 T1047:T1055 T1059:T1067" xr:uid="{00000000-0002-0000-0100-000001000000}">
      <formula1>"SI,NO,VERIFICAR"</formula1>
    </dataValidation>
    <dataValidation type="list" allowBlank="1" showInputMessage="1" showErrorMessage="1" sqref="AB3:AB12 AB26:AB35 AB38:AB47 AB50:AB59 AB62:AB71 AB74:AB83 AB86:AB95 AB98:AB107 AB110:AB119 AB122:AB131 AB134:AB143 AB146:AB155 AB158:AB167 AB170:AB179 AB182:AB191 AB194:AB203 AB206:AB215 AB218:AB227 AB230:AB239 AB242:AB251 AB254:AB263 AB266:AB275 AB278:AB287 AB290:AB299 AB302:AB311 AB314:AB323 AB326:AB335 AB338:AB347 AB350:AB359 AB362:AB371 AB374:AB383 AB386:AB395 AB398:AB407 AB410:AB419 AB422:AB431 AB434:AB443 AB446:AB455 AB458:AB467 AB470:AB479 AB482:AB491 AB494:AB503 AB506:AB515 AB518:AB527 AB530:AB539 AB542:AB551 AB554:AB563 AB566:AB575 AB578:AB587 AB590:AB599 AB602:AB611 AB614:AB623 AB626:AB635 AB638:AB647 AB650:AB659 AB662:AB671 AB674:AB683 AB686:AB695 AB698:AB707 AB710:AB719 AB722:AB731 AB734:AB743 AB746:AB755 AB758:AB767 AB770:AB779 AB782:AB791 AB794:AB803 AB806:AB815 AB818:AB827 AB830:AB839 AB842:AB851 AB854:AB863 AB866:AB875 AB878:AB887 AB890:AB899 AB902:AB911 AB914:AB923 AB926:AB935 AB938:AB947 AB950:AB959 AB962:AB971 AB974:AB983 AB986:AB995 AB998:AB1007 AB1010:AB1019 AB1022:AB1031 AB1034:AB1043 AB1046:AB1055 AB1058:AB1067" xr:uid="{00000000-0002-0000-0100-000002000000}">
      <formula1>"2019,2020,2021"</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2"/>
  <headerFooter alignWithMargins="0">
    <oddFooter>&amp;RElaboro: JJR
&amp;D</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B92E-70E3-4A08-B15B-0C8687C622A4}">
  <sheetPr codeName="Hoja2"/>
  <dimension ref="A1:B3"/>
  <sheetViews>
    <sheetView workbookViewId="0">
      <selection activeCell="I19" sqref="I19"/>
    </sheetView>
  </sheetViews>
  <sheetFormatPr baseColWidth="10" defaultRowHeight="13.2" x14ac:dyDescent="0.25"/>
  <cols>
    <col min="2" max="2" width="12.88671875" bestFit="1" customWidth="1"/>
  </cols>
  <sheetData>
    <row r="1" spans="1:2" x14ac:dyDescent="0.25">
      <c r="B1" t="s">
        <v>66</v>
      </c>
    </row>
    <row r="2" spans="1:2" x14ac:dyDescent="0.25">
      <c r="A2">
        <v>2023</v>
      </c>
      <c r="B2" s="162">
        <v>1160000</v>
      </c>
    </row>
    <row r="3" spans="1:2" x14ac:dyDescent="0.25">
      <c r="A3">
        <v>2024</v>
      </c>
      <c r="B3" s="162">
        <v>1300000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POA</vt:lpstr>
      <vt:lpstr>Capacidad Financiera</vt:lpstr>
      <vt:lpstr>SMMLV</vt:lpstr>
      <vt:lpstr>AnticipoM1</vt:lpstr>
      <vt:lpstr>SALACTUAL</vt:lpstr>
      <vt:lpstr>SALANTERIOR</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Bejarano Coronado</dc:creator>
  <cp:lastModifiedBy>Manuel Bejarano Coronado</cp:lastModifiedBy>
  <cp:lastPrinted>2018-03-18T21:14:24Z</cp:lastPrinted>
  <dcterms:created xsi:type="dcterms:W3CDTF">2005-03-19T14:11:58Z</dcterms:created>
  <dcterms:modified xsi:type="dcterms:W3CDTF">2024-07-30T04:14:06Z</dcterms:modified>
</cp:coreProperties>
</file>