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dministrador\Desktop\"/>
    </mc:Choice>
  </mc:AlternateContent>
  <bookViews>
    <workbookView xWindow="0" yWindow="0" windowWidth="20400" windowHeight="7500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E18" i="1"/>
  <c r="H18" i="1"/>
</calcChain>
</file>

<file path=xl/sharedStrings.xml><?xml version="1.0" encoding="utf-8"?>
<sst xmlns="http://schemas.openxmlformats.org/spreadsheetml/2006/main" count="73" uniqueCount="39">
  <si>
    <t>Total (FC.) DIAN</t>
  </si>
  <si>
    <t>ODS830</t>
  </si>
  <si>
    <t>(FC.) DIAN</t>
  </si>
  <si>
    <t>DIESEL/MAX PRO</t>
  </si>
  <si>
    <t>118928</t>
  </si>
  <si>
    <t>ODS756</t>
  </si>
  <si>
    <t>BIODIESEL</t>
  </si>
  <si>
    <t>119185</t>
  </si>
  <si>
    <t>ODS752</t>
  </si>
  <si>
    <t>119343</t>
  </si>
  <si>
    <t>ODS754</t>
  </si>
  <si>
    <t>120398</t>
  </si>
  <si>
    <t>OJX718</t>
  </si>
  <si>
    <t>120729</t>
  </si>
  <si>
    <t>ODS916</t>
  </si>
  <si>
    <t>120798</t>
  </si>
  <si>
    <t>ODS905</t>
  </si>
  <si>
    <t>122049</t>
  </si>
  <si>
    <t>OJX731</t>
  </si>
  <si>
    <t>122608</t>
  </si>
  <si>
    <t>122611</t>
  </si>
  <si>
    <t>ODS751</t>
  </si>
  <si>
    <t>122651</t>
  </si>
  <si>
    <t>ODS755</t>
  </si>
  <si>
    <t>122655</t>
  </si>
  <si>
    <t>ODS753</t>
  </si>
  <si>
    <t>122701</t>
  </si>
  <si>
    <t>122771</t>
  </si>
  <si>
    <t>123128</t>
  </si>
  <si>
    <t>123961</t>
  </si>
  <si>
    <t>124194</t>
  </si>
  <si>
    <t>Cantidad</t>
  </si>
  <si>
    <t>Placa</t>
  </si>
  <si>
    <t>Nombre - Cliente 1</t>
  </si>
  <si>
    <t>Dinero</t>
  </si>
  <si>
    <t>Precio</t>
  </si>
  <si>
    <t>Producto</t>
  </si>
  <si>
    <t>Factura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</si>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</sst>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"/>
    <numFmt numFmtId="165" formatCode="\$\ #,##0"/>
    <numFmt numFmtId="166" formatCode="dd/mm/yyyy\ hh:mm:ss"/>
  </numFmts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164" fontId="2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right" vertical="top" wrapText="1"/>
    </xf>
    <xf numFmtId="166" fontId="2" fillId="0" borderId="1" xfId="0" applyNumberFormat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103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A2" sqref="A2:XFD18"/>
    </sheetView>
  </sheetViews>
  <sheetFormatPr baseColWidth="10" defaultRowHeight="15" outlineLevelRow="2"/>
  <cols>
    <col min="1" max="1" width="18.42578125" bestFit="1" customWidth="1"/>
    <col min="6" max="6" width="34.42578125" customWidth="1"/>
  </cols>
  <sheetData>
    <row r="1" spans="1:8" s="1" customFormat="1">
      <c r="A1" s="7" t="s">
        <v>38</v>
      </c>
      <c r="B1" s="7" t="s">
        <v>37</v>
      </c>
      <c r="C1" s="7" t="s">
        <v>36</v>
      </c>
      <c r="D1" s="7" t="s">
        <v>35</v>
      </c>
      <c r="E1" s="7" t="s">
        <v>34</v>
      </c>
      <c r="F1" s="7" t="s">
        <v>33</v>
      </c>
      <c r="G1" s="7" t="s">
        <v>32</v>
      </c>
      <c r="H1" s="7" t="s">
        <v>31</v>
      </c>
    </row>
    <row r="2" spans="1:8" s="1" customFormat="1" outlineLevel="2">
      <c r="A2" s="6">
        <v>45504.571967592601</v>
      </c>
      <c r="B2" s="3" t="s">
        <v>30</v>
      </c>
      <c r="C2" s="3" t="s">
        <v>6</v>
      </c>
      <c r="D2" s="5">
        <v>10040</v>
      </c>
      <c r="E2" s="5">
        <v>140098</v>
      </c>
      <c r="F2" s="3" t="s">
        <v>2</v>
      </c>
      <c r="G2" s="3" t="s">
        <v>14</v>
      </c>
      <c r="H2" s="2">
        <v>13.954000000000001</v>
      </c>
    </row>
    <row r="3" spans="1:8" s="1" customFormat="1" outlineLevel="2">
      <c r="A3" s="6">
        <v>45503.423888888901</v>
      </c>
      <c r="B3" s="3" t="s">
        <v>29</v>
      </c>
      <c r="C3" s="3" t="s">
        <v>6</v>
      </c>
      <c r="D3" s="5">
        <v>10040</v>
      </c>
      <c r="E3" s="5">
        <v>149355</v>
      </c>
      <c r="F3" s="3" t="s">
        <v>2</v>
      </c>
      <c r="G3" s="3" t="s">
        <v>8</v>
      </c>
      <c r="H3" s="2">
        <v>14.875999999999999</v>
      </c>
    </row>
    <row r="4" spans="1:8" s="1" customFormat="1" outlineLevel="2">
      <c r="A4" s="6">
        <v>45498.605266203696</v>
      </c>
      <c r="B4" s="3" t="s">
        <v>28</v>
      </c>
      <c r="C4" s="3" t="s">
        <v>6</v>
      </c>
      <c r="D4" s="5">
        <v>10040</v>
      </c>
      <c r="E4" s="5">
        <v>133412</v>
      </c>
      <c r="F4" s="3" t="s">
        <v>2</v>
      </c>
      <c r="G4" s="3" t="s">
        <v>5</v>
      </c>
      <c r="H4" s="2">
        <v>13.288</v>
      </c>
    </row>
    <row r="5" spans="1:8" s="1" customFormat="1" outlineLevel="2">
      <c r="A5" s="6">
        <v>45496.796770833302</v>
      </c>
      <c r="B5" s="3" t="s">
        <v>27</v>
      </c>
      <c r="C5" s="3" t="s">
        <v>6</v>
      </c>
      <c r="D5" s="5">
        <v>10040</v>
      </c>
      <c r="E5" s="5">
        <v>48202</v>
      </c>
      <c r="F5" s="3" t="s">
        <v>2</v>
      </c>
      <c r="G5" s="3" t="s">
        <v>12</v>
      </c>
      <c r="H5" s="2">
        <v>4.8010000000000002</v>
      </c>
    </row>
    <row r="6" spans="1:8" s="1" customFormat="1" outlineLevel="2">
      <c r="A6" s="6">
        <v>45496.526631944398</v>
      </c>
      <c r="B6" s="3" t="s">
        <v>26</v>
      </c>
      <c r="C6" s="3" t="s">
        <v>6</v>
      </c>
      <c r="D6" s="5">
        <v>10040</v>
      </c>
      <c r="E6" s="5">
        <v>160007</v>
      </c>
      <c r="F6" s="3" t="s">
        <v>2</v>
      </c>
      <c r="G6" s="3" t="s">
        <v>25</v>
      </c>
      <c r="H6" s="2">
        <v>15.936999999999999</v>
      </c>
    </row>
    <row r="7" spans="1:8" s="1" customFormat="1" outlineLevel="2">
      <c r="A7" s="6">
        <v>45496.354166666701</v>
      </c>
      <c r="B7" s="3" t="s">
        <v>24</v>
      </c>
      <c r="C7" s="3" t="s">
        <v>6</v>
      </c>
      <c r="D7" s="5">
        <v>10040</v>
      </c>
      <c r="E7" s="5">
        <v>169114</v>
      </c>
      <c r="F7" s="3" t="s">
        <v>2</v>
      </c>
      <c r="G7" s="3" t="s">
        <v>23</v>
      </c>
      <c r="H7" s="2">
        <v>16.844000000000001</v>
      </c>
    </row>
    <row r="8" spans="1:8" s="1" customFormat="1" outlineLevel="2">
      <c r="A8" s="6">
        <v>45496.349351851903</v>
      </c>
      <c r="B8" s="3" t="s">
        <v>22</v>
      </c>
      <c r="C8" s="3" t="s">
        <v>6</v>
      </c>
      <c r="D8" s="5">
        <v>10040</v>
      </c>
      <c r="E8" s="5">
        <v>150992</v>
      </c>
      <c r="F8" s="3" t="s">
        <v>2</v>
      </c>
      <c r="G8" s="3" t="s">
        <v>21</v>
      </c>
      <c r="H8" s="2">
        <v>15.039</v>
      </c>
    </row>
    <row r="9" spans="1:8" s="1" customFormat="1" outlineLevel="2">
      <c r="A9" s="6">
        <v>45496.256481481498</v>
      </c>
      <c r="B9" s="3" t="s">
        <v>20</v>
      </c>
      <c r="C9" s="3" t="s">
        <v>6</v>
      </c>
      <c r="D9" s="5">
        <v>10040</v>
      </c>
      <c r="E9" s="5">
        <v>86003</v>
      </c>
      <c r="F9" s="3" t="s">
        <v>2</v>
      </c>
      <c r="G9" s="3" t="s">
        <v>10</v>
      </c>
      <c r="H9" s="2">
        <v>8.5660000000000007</v>
      </c>
    </row>
    <row r="10" spans="1:8" s="1" customFormat="1" outlineLevel="2">
      <c r="A10" s="6">
        <v>45496.247766203698</v>
      </c>
      <c r="B10" s="3" t="s">
        <v>19</v>
      </c>
      <c r="C10" s="3" t="s">
        <v>6</v>
      </c>
      <c r="D10" s="5">
        <v>10040</v>
      </c>
      <c r="E10" s="5">
        <v>188009</v>
      </c>
      <c r="F10" s="3" t="s">
        <v>2</v>
      </c>
      <c r="G10" s="3" t="s">
        <v>18</v>
      </c>
      <c r="H10" s="2">
        <v>18.725999999999999</v>
      </c>
    </row>
    <row r="11" spans="1:8" s="1" customFormat="1" outlineLevel="2">
      <c r="A11" s="6">
        <v>45492.397569444402</v>
      </c>
      <c r="B11" s="3" t="s">
        <v>17</v>
      </c>
      <c r="C11" s="3" t="s">
        <v>6</v>
      </c>
      <c r="D11" s="5">
        <v>10040</v>
      </c>
      <c r="E11" s="5">
        <v>157849</v>
      </c>
      <c r="F11" s="3" t="s">
        <v>2</v>
      </c>
      <c r="G11" s="3" t="s">
        <v>16</v>
      </c>
      <c r="H11" s="2">
        <v>15.722</v>
      </c>
    </row>
    <row r="12" spans="1:8" s="1" customFormat="1" outlineLevel="2">
      <c r="A12" s="6">
        <v>45485.259259259299</v>
      </c>
      <c r="B12" s="3" t="s">
        <v>15</v>
      </c>
      <c r="C12" s="3" t="s">
        <v>6</v>
      </c>
      <c r="D12" s="5">
        <v>10040</v>
      </c>
      <c r="E12" s="5">
        <v>112157</v>
      </c>
      <c r="F12" s="3" t="s">
        <v>2</v>
      </c>
      <c r="G12" s="3" t="s">
        <v>14</v>
      </c>
      <c r="H12" s="2">
        <v>11.170999999999999</v>
      </c>
    </row>
    <row r="13" spans="1:8" s="1" customFormat="1" outlineLevel="2">
      <c r="A13" s="6">
        <v>45484.819212962997</v>
      </c>
      <c r="B13" s="3" t="s">
        <v>13</v>
      </c>
      <c r="C13" s="3" t="s">
        <v>6</v>
      </c>
      <c r="D13" s="5">
        <v>10040</v>
      </c>
      <c r="E13" s="5">
        <v>113332</v>
      </c>
      <c r="F13" s="3" t="s">
        <v>2</v>
      </c>
      <c r="G13" s="3" t="s">
        <v>12</v>
      </c>
      <c r="H13" s="2">
        <v>11.288</v>
      </c>
    </row>
    <row r="14" spans="1:8" s="1" customFormat="1" outlineLevel="2">
      <c r="A14" s="6">
        <v>45483.288854166698</v>
      </c>
      <c r="B14" s="3" t="s">
        <v>11</v>
      </c>
      <c r="C14" s="3" t="s">
        <v>6</v>
      </c>
      <c r="D14" s="5">
        <v>10040</v>
      </c>
      <c r="E14" s="5">
        <v>132357</v>
      </c>
      <c r="F14" s="3" t="s">
        <v>2</v>
      </c>
      <c r="G14" s="3" t="s">
        <v>10</v>
      </c>
      <c r="H14" s="2">
        <v>13.183</v>
      </c>
    </row>
    <row r="15" spans="1:8" s="1" customFormat="1" outlineLevel="2">
      <c r="A15" s="6">
        <v>45477.272326388898</v>
      </c>
      <c r="B15" s="3" t="s">
        <v>9</v>
      </c>
      <c r="C15" s="3" t="s">
        <v>6</v>
      </c>
      <c r="D15" s="5">
        <v>10040</v>
      </c>
      <c r="E15" s="5">
        <v>139436</v>
      </c>
      <c r="F15" s="3" t="s">
        <v>2</v>
      </c>
      <c r="G15" s="3" t="s">
        <v>8</v>
      </c>
      <c r="H15" s="2">
        <v>13.888</v>
      </c>
    </row>
    <row r="16" spans="1:8" s="1" customFormat="1" outlineLevel="2">
      <c r="A16" s="6">
        <v>45476.475381944401</v>
      </c>
      <c r="B16" s="3" t="s">
        <v>7</v>
      </c>
      <c r="C16" s="3" t="s">
        <v>6</v>
      </c>
      <c r="D16" s="5">
        <v>10040</v>
      </c>
      <c r="E16" s="5">
        <v>161674</v>
      </c>
      <c r="F16" s="3" t="s">
        <v>2</v>
      </c>
      <c r="G16" s="3" t="s">
        <v>5</v>
      </c>
      <c r="H16" s="2">
        <v>16.103000000000002</v>
      </c>
    </row>
    <row r="17" spans="1:8" s="1" customFormat="1" ht="30" outlineLevel="2">
      <c r="A17" s="6">
        <v>45475.341354166703</v>
      </c>
      <c r="B17" s="3" t="s">
        <v>4</v>
      </c>
      <c r="C17" s="3" t="s">
        <v>3</v>
      </c>
      <c r="D17" s="5">
        <v>10690</v>
      </c>
      <c r="E17" s="5">
        <v>194804</v>
      </c>
      <c r="F17" s="3" t="s">
        <v>2</v>
      </c>
      <c r="G17" s="3" t="s">
        <v>1</v>
      </c>
      <c r="H17" s="2">
        <v>18.222999999999999</v>
      </c>
    </row>
    <row r="18" spans="1:8" s="1" customFormat="1" outlineLevel="1">
      <c r="A18" s="6"/>
      <c r="B18" s="3">
        <f>SUBTOTAL(3,B2:B17)</f>
        <v>16</v>
      </c>
      <c r="C18" s="3"/>
      <c r="D18" s="5"/>
      <c r="E18" s="5">
        <f>SUBTOTAL(9,E2:E17)</f>
        <v>2236801</v>
      </c>
      <c r="F18" s="4" t="s">
        <v>0</v>
      </c>
      <c r="G18" s="3"/>
      <c r="H18" s="2">
        <f>SUBTOTAL(9,H2:H17)</f>
        <v>221.60899999999998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Parra</dc:creator>
  <cp:lastModifiedBy>David Parra</cp:lastModifiedBy>
  <dcterms:created xsi:type="dcterms:W3CDTF">2024-08-12T23:36:35Z</dcterms:created>
  <dcterms:modified xsi:type="dcterms:W3CDTF">2024-08-12T23:36:58Z</dcterms:modified>
</cp:coreProperties>
</file>