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D:\markaram\Desktop\CATALINA\AÑO 2024\AAA PROCESOS 20224\37) # 187  CCTV TRANSITORIAS SEDE PALOQUEMAO 2 julio\ABOGADO\"/>
    </mc:Choice>
  </mc:AlternateContent>
  <xr:revisionPtr revIDLastSave="0" documentId="13_ncr:1_{AC92F5E1-911C-44B7-8875-F2E9914DB8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1" l="1"/>
  <c r="J15" i="1" s="1"/>
  <c r="H13" i="1"/>
  <c r="I13" i="1" s="1"/>
  <c r="H14" i="1"/>
  <c r="I14" i="1" s="1"/>
  <c r="J14" i="1" s="1"/>
  <c r="H15" i="1"/>
  <c r="H11" i="1"/>
  <c r="I11" i="1" s="1"/>
  <c r="J11" i="1" s="1"/>
  <c r="H10" i="1"/>
  <c r="I10" i="1" s="1"/>
  <c r="J10" i="1" s="1"/>
  <c r="H9" i="1"/>
  <c r="I9" i="1" s="1"/>
  <c r="J9" i="1" s="1"/>
  <c r="J16" i="1" l="1"/>
</calcChain>
</file>

<file path=xl/sharedStrings.xml><?xml version="1.0" encoding="utf-8"?>
<sst xmlns="http://schemas.openxmlformats.org/spreadsheetml/2006/main" count="37" uniqueCount="32">
  <si>
    <t>ITEM</t>
  </si>
  <si>
    <t xml:space="preserve">NECESIDAD </t>
  </si>
  <si>
    <t>CANTIDAD</t>
  </si>
  <si>
    <t xml:space="preserve">PRECIO FINAL </t>
  </si>
  <si>
    <t>VALOR UNITARIO SIN IVA</t>
  </si>
  <si>
    <t>IVA                     UNITARIO</t>
  </si>
  <si>
    <t xml:space="preserve">VALOR UNITARIO                 INCLUIDO IVA </t>
  </si>
  <si>
    <t xml:space="preserve">VALOR TOTAL              INCLUIDO IVA </t>
  </si>
  <si>
    <t xml:space="preserve">TOTAL </t>
  </si>
  <si>
    <t xml:space="preserve">ANEXO . OFERTA ECONÓMICA  </t>
  </si>
  <si>
    <t>	GRUPO DE CELDAS TRANSITORIA - SEDE PALOQUEMAO - FISCALÍA GENERAL DE LA NACIÓN</t>
  </si>
  <si>
    <t>CAMARA MINIDOMO MINIMO 2 MP</t>
  </si>
  <si>
    <t>CAMARAS DUALES DOBLE SENSOR MINIMO 3 MP</t>
  </si>
  <si>
    <t>LICENCIAS CAMARAS</t>
  </si>
  <si>
    <t>ESTACIÓN DE TRABAJO PARA GESTION DE VISUALIZACIÓN</t>
  </si>
  <si>
    <t>EQUIPO SERVIDOR DE GRABACIÓN NVR AVIGILON</t>
  </si>
  <si>
    <t>UNIDAD</t>
  </si>
  <si>
    <t>	GRUPO DE CACYM
BLOQUE T NIVEL CENTRAL, SEDE BUNKER - FISCALÍA GENERAL DE LA NACIÓN:</t>
  </si>
  <si>
    <t>Empresa</t>
  </si>
  <si>
    <t>Representante</t>
  </si>
  <si>
    <t>NIT</t>
  </si>
  <si>
    <t xml:space="preserve">TELEFONO: </t>
  </si>
  <si>
    <t xml:space="preserve">EMAIL: </t>
  </si>
  <si>
    <t>FECHA OFERTA:</t>
  </si>
  <si>
    <t>¿ES MYPIME?</t>
  </si>
  <si>
    <t>¿CUMPLEN CON LO SOLICITADO EN LA FICHA TÉCNICA?</t>
  </si>
  <si>
    <t>FIRMA</t>
  </si>
  <si>
    <r>
      <t>SOFTWARE ESPECIALIZADO VMS AVIGILON UNITY DE VISUALIZACIÓN, CONTROL Y ADMINISTRACIÓN DE GRABACIÓN,</t>
    </r>
    <r>
      <rPr>
        <b/>
        <sz val="11"/>
        <color theme="1"/>
        <rFont val="Arial Narrow"/>
        <family val="2"/>
      </rPr>
      <t xml:space="preserve"> CON 106 LICENCIAS </t>
    </r>
    <r>
      <rPr>
        <sz val="11"/>
        <color theme="1"/>
        <rFont val="Arial Narrow"/>
        <family val="2"/>
      </rPr>
      <t xml:space="preserve">DE DISPOSITIVOS (CAMARAS ACTUALMENTE EN FUNCIONAMIENTO) </t>
    </r>
  </si>
  <si>
    <r>
      <t xml:space="preserve">SI </t>
    </r>
    <r>
      <rPr>
        <b/>
        <u/>
        <sz val="11"/>
        <color theme="1"/>
        <rFont val="Arial Narrow"/>
        <family val="2"/>
      </rPr>
      <t xml:space="preserve">  </t>
    </r>
    <r>
      <rPr>
        <b/>
        <sz val="11"/>
        <color theme="1"/>
        <rFont val="Arial Narrow"/>
        <family val="2"/>
      </rPr>
      <t xml:space="preserve">   NO_____</t>
    </r>
  </si>
  <si>
    <r>
      <t xml:space="preserve">SI </t>
    </r>
    <r>
      <rPr>
        <b/>
        <u/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 xml:space="preserve">  NO_____</t>
    </r>
  </si>
  <si>
    <r>
      <t xml:space="preserve">SUSTENTAR </t>
    </r>
    <r>
      <rPr>
        <b/>
        <sz val="11"/>
        <color rgb="FFFF0000"/>
        <rFont val="Arial Narrow"/>
        <family val="2"/>
      </rPr>
      <t xml:space="preserve">TEMA IVA </t>
    </r>
    <r>
      <rPr>
        <b/>
        <sz val="11"/>
        <color theme="1"/>
        <rFont val="Arial Narrow"/>
        <family val="2"/>
      </rPr>
      <t>( si están excluidos del iva favor informar y citar la norma</t>
    </r>
  </si>
  <si>
    <r>
      <t>1)</t>
    </r>
    <r>
      <rPr>
        <b/>
        <sz val="11"/>
        <color theme="1"/>
        <rFont val="Arial Narrow"/>
        <family val="2"/>
      </rPr>
      <t xml:space="preserve"> No</t>
    </r>
    <r>
      <rPr>
        <sz val="11"/>
        <color theme="1"/>
        <rFont val="Arial Narrow"/>
        <family val="2"/>
      </rPr>
      <t xml:space="preserve"> modificar ninguna especificación descrita en la necesidad.
 Deben ajustarse </t>
    </r>
    <r>
      <rPr>
        <b/>
        <sz val="11"/>
        <color theme="1"/>
        <rFont val="Arial Narrow"/>
        <family val="2"/>
      </rPr>
      <t xml:space="preserve">exáctamente </t>
    </r>
    <r>
      <rPr>
        <b/>
        <u/>
        <sz val="11"/>
        <color theme="1"/>
        <rFont val="Arial Narrow"/>
        <family val="2"/>
      </rPr>
      <t>a lo solicitado en la Ficha Técnica</t>
    </r>
    <r>
      <rPr>
        <u/>
        <sz val="11"/>
        <color theme="1"/>
        <rFont val="Arial Narrow"/>
        <family val="2"/>
      </rPr>
      <t xml:space="preserve">. anexar las especificaciones técnicas de lo cotizado.
</t>
    </r>
    <r>
      <rPr>
        <sz val="11"/>
        <color theme="1"/>
        <rFont val="Arial Narrow"/>
        <family val="2"/>
      </rPr>
      <t>2) P</t>
    </r>
    <r>
      <rPr>
        <b/>
        <sz val="11"/>
        <color theme="1"/>
        <rFont val="Arial Narrow"/>
        <family val="2"/>
      </rPr>
      <t>resentar ofertar con papeleria de la empresa, incluir logotipo  firma,fecha
3) Presentar oferta en</t>
    </r>
    <r>
      <rPr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>formato</t>
    </r>
    <r>
      <rPr>
        <b/>
        <u/>
        <sz val="11"/>
        <color theme="1"/>
        <rFont val="Arial Narrow"/>
        <family val="2"/>
      </rPr>
      <t xml:space="preserve"> EXCEL EDITABLE</t>
    </r>
    <r>
      <rPr>
        <b/>
        <u/>
        <sz val="11"/>
        <color rgb="FFFF0000"/>
        <rFont val="Arial Narrow"/>
        <family val="2"/>
      </rPr>
      <t xml:space="preserve">
4</t>
    </r>
    <r>
      <rPr>
        <u/>
        <sz val="11"/>
        <color theme="1"/>
        <rFont val="Arial Narrow"/>
        <family val="2"/>
      </rPr>
      <t>) T</t>
    </r>
    <r>
      <rPr>
        <u/>
        <sz val="11"/>
        <color rgb="FFFF0000"/>
        <rFont val="Arial Narrow"/>
        <family val="2"/>
      </rPr>
      <t xml:space="preserve">ener en cuenta que para </t>
    </r>
    <r>
      <rPr>
        <b/>
        <u/>
        <sz val="11"/>
        <color rgb="FFFF0000"/>
        <rFont val="Arial Narrow"/>
        <family val="2"/>
      </rPr>
      <t xml:space="preserve">item 5 </t>
    </r>
    <r>
      <rPr>
        <u/>
        <sz val="11"/>
        <color rgb="FFFF0000"/>
        <rFont val="Arial Narrow"/>
        <family val="2"/>
      </rPr>
      <t>deben indicar el valor unitario y  en el valor total  incluido IVA lo deben multiplicar por la cantidad de licencias en este caso 106</t>
    </r>
    <r>
      <rPr>
        <sz val="11"/>
        <color theme="1"/>
        <rFont val="Arial Narrow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</si>
</sst>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b/>
      <u/>
      <sz val="11"/>
      <color theme="1"/>
      <name val="Arial Narrow"/>
      <family val="2"/>
    </font>
    <font>
      <u/>
      <sz val="11"/>
      <color theme="1"/>
      <name val="Arial Narrow"/>
      <family val="2"/>
    </font>
    <font>
      <b/>
      <u/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u/>
      <sz val="11"/>
      <color rgb="FFFF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0" borderId="0"/>
  </cellStyleXfs>
  <cellXfs count="105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justify" vertical="justify" wrapText="1"/>
    </xf>
    <xf numFmtId="0" fontId="5" fillId="0" borderId="0" xfId="0" applyFont="1" applyAlignment="1">
      <alignment horizontal="center"/>
    </xf>
    <xf numFmtId="0" fontId="5" fillId="2" borderId="0" xfId="0" applyFont="1" applyFill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8" fillId="2" borderId="0" xfId="0" applyFont="1" applyFill="1"/>
    <xf numFmtId="0" fontId="8" fillId="2" borderId="0" xfId="0" applyFont="1" applyFill="1" applyAlignment="1">
      <alignment horizontal="center" vertical="center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8" fillId="2" borderId="0" xfId="0" applyFont="1" applyFill="1" applyAlignment="1">
      <alignment vertical="center"/>
    </xf>
    <xf numFmtId="0" fontId="8" fillId="2" borderId="2" xfId="0" applyFont="1" applyFill="1" applyBorder="1" applyAlignment="1">
      <alignment vertical="center"/>
    </xf>
    <xf numFmtId="0" fontId="9" fillId="3" borderId="6" xfId="0" applyFont="1" applyFill="1" applyBorder="1" applyAlignment="1">
      <alignment horizontal="center" vertical="center" wrapText="1"/>
    </xf>
    <xf numFmtId="0" fontId="6" fillId="2" borderId="8" xfId="2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6" fillId="3" borderId="13" xfId="2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textRotation="90" wrapText="1"/>
    </xf>
    <xf numFmtId="0" fontId="6" fillId="5" borderId="8" xfId="2" applyFont="1" applyFill="1" applyBorder="1" applyAlignment="1">
      <alignment horizontal="center" vertical="center" wrapText="1"/>
    </xf>
    <xf numFmtId="0" fontId="6" fillId="5" borderId="1" xfId="2" applyFont="1" applyFill="1" applyBorder="1" applyAlignment="1">
      <alignment horizontal="center" vertical="center" wrapText="1"/>
    </xf>
    <xf numFmtId="0" fontId="6" fillId="5" borderId="2" xfId="2" applyFont="1" applyFill="1" applyBorder="1" applyAlignment="1">
      <alignment horizontal="center" vertical="center" wrapText="1"/>
    </xf>
    <xf numFmtId="0" fontId="6" fillId="5" borderId="3" xfId="2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22" xfId="0" applyFont="1" applyBorder="1" applyAlignment="1">
      <alignment horizontal="justify" vertical="center" wrapText="1"/>
    </xf>
    <xf numFmtId="0" fontId="10" fillId="0" borderId="24" xfId="0" applyFont="1" applyBorder="1" applyAlignment="1">
      <alignment horizontal="justify" vertical="center" wrapText="1"/>
    </xf>
    <xf numFmtId="44" fontId="5" fillId="2" borderId="17" xfId="1" applyFont="1" applyFill="1" applyBorder="1" applyAlignment="1">
      <alignment horizontal="center" vertical="center" wrapText="1"/>
    </xf>
    <xf numFmtId="164" fontId="6" fillId="2" borderId="13" xfId="1" applyNumberFormat="1" applyFont="1" applyFill="1" applyBorder="1" applyAlignment="1">
      <alignment vertical="center" wrapText="1"/>
    </xf>
    <xf numFmtId="164" fontId="6" fillId="3" borderId="13" xfId="1" applyNumberFormat="1" applyFont="1" applyFill="1" applyBorder="1" applyAlignment="1">
      <alignment vertical="center" wrapText="1"/>
    </xf>
    <xf numFmtId="164" fontId="5" fillId="0" borderId="0" xfId="0" applyNumberFormat="1" applyFont="1"/>
    <xf numFmtId="0" fontId="10" fillId="0" borderId="23" xfId="0" applyFont="1" applyBorder="1" applyAlignment="1">
      <alignment horizontal="justify" vertical="center"/>
    </xf>
    <xf numFmtId="0" fontId="10" fillId="0" borderId="24" xfId="0" applyFont="1" applyBorder="1" applyAlignment="1">
      <alignment horizontal="justify" vertical="center"/>
    </xf>
    <xf numFmtId="44" fontId="5" fillId="2" borderId="0" xfId="1" applyFont="1" applyFill="1" applyBorder="1" applyAlignment="1">
      <alignment horizontal="center" vertical="center" wrapText="1"/>
    </xf>
    <xf numFmtId="164" fontId="6" fillId="2" borderId="26" xfId="1" applyNumberFormat="1" applyFont="1" applyFill="1" applyBorder="1" applyAlignment="1">
      <alignment vertical="center" wrapText="1"/>
    </xf>
    <xf numFmtId="164" fontId="6" fillId="3" borderId="26" xfId="1" applyNumberFormat="1" applyFont="1" applyFill="1" applyBorder="1" applyAlignment="1">
      <alignment vertical="center" wrapText="1"/>
    </xf>
    <xf numFmtId="164" fontId="6" fillId="2" borderId="1" xfId="1" applyNumberFormat="1" applyFont="1" applyFill="1" applyBorder="1" applyAlignment="1">
      <alignment vertical="center" wrapText="1"/>
    </xf>
    <xf numFmtId="164" fontId="6" fillId="2" borderId="2" xfId="1" applyNumberFormat="1" applyFont="1" applyFill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164" fontId="6" fillId="2" borderId="27" xfId="1" applyNumberFormat="1" applyFont="1" applyFill="1" applyBorder="1" applyAlignment="1">
      <alignment vertical="center" wrapText="1"/>
    </xf>
    <xf numFmtId="164" fontId="6" fillId="3" borderId="27" xfId="1" applyNumberFormat="1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164" fontId="6" fillId="4" borderId="13" xfId="1" applyNumberFormat="1" applyFont="1" applyFill="1" applyBorder="1" applyAlignment="1">
      <alignment horizontal="center" vertical="center" wrapText="1"/>
    </xf>
    <xf numFmtId="164" fontId="6" fillId="6" borderId="13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" fontId="5" fillId="0" borderId="0" xfId="0" applyNumberFormat="1" applyFont="1"/>
    <xf numFmtId="0" fontId="4" fillId="0" borderId="0" xfId="0" applyFont="1" applyAlignment="1">
      <alignment horizontal="center" vertical="center" wrapText="1"/>
    </xf>
    <xf numFmtId="0" fontId="5" fillId="0" borderId="25" xfId="0" applyFont="1" applyBorder="1"/>
    <xf numFmtId="0" fontId="5" fillId="0" borderId="7" xfId="0" applyFont="1" applyBorder="1"/>
    <xf numFmtId="0" fontId="5" fillId="0" borderId="12" xfId="0" applyFont="1" applyBorder="1"/>
    <xf numFmtId="0" fontId="5" fillId="0" borderId="24" xfId="0" applyFont="1" applyBorder="1"/>
    <xf numFmtId="0" fontId="5" fillId="0" borderId="21" xfId="0" applyFont="1" applyBorder="1"/>
    <xf numFmtId="0" fontId="4" fillId="0" borderId="0" xfId="0" applyFont="1" applyAlignment="1">
      <alignment horizontal="center"/>
    </xf>
    <xf numFmtId="0" fontId="10" fillId="0" borderId="28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textRotation="90" wrapText="1"/>
    </xf>
    <xf numFmtId="0" fontId="6" fillId="3" borderId="9" xfId="0" applyFont="1" applyFill="1" applyBorder="1" applyAlignment="1">
      <alignment horizontal="center" vertical="center" textRotation="90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6" fillId="3" borderId="6" xfId="2" applyFont="1" applyFill="1" applyBorder="1" applyAlignment="1">
      <alignment horizontal="center" vertical="center" wrapText="1"/>
    </xf>
    <xf numFmtId="0" fontId="6" fillId="3" borderId="11" xfId="2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 wrapText="1"/>
    </xf>
    <xf numFmtId="0" fontId="6" fillId="3" borderId="2" xfId="2" applyFont="1" applyFill="1" applyBorder="1" applyAlignment="1">
      <alignment horizontal="center" vertical="center" wrapText="1"/>
    </xf>
    <xf numFmtId="0" fontId="6" fillId="3" borderId="3" xfId="2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4" fillId="0" borderId="19" xfId="3" applyFont="1" applyBorder="1" applyAlignment="1" applyProtection="1">
      <alignment horizontal="left" vertical="center" wrapText="1"/>
      <protection locked="0"/>
    </xf>
    <xf numFmtId="0" fontId="4" fillId="0" borderId="0" xfId="3" applyFont="1" applyAlignment="1" applyProtection="1">
      <alignment horizontal="left" vertical="center" wrapText="1"/>
      <protection locked="0"/>
    </xf>
    <xf numFmtId="3" fontId="9" fillId="7" borderId="28" xfId="3" applyNumberFormat="1" applyFont="1" applyFill="1" applyBorder="1" applyAlignment="1" applyProtection="1">
      <alignment horizontal="center" vertical="center" wrapText="1"/>
      <protection locked="0"/>
    </xf>
    <xf numFmtId="3" fontId="9" fillId="0" borderId="28" xfId="3" applyNumberFormat="1" applyFont="1" applyBorder="1" applyAlignment="1" applyProtection="1">
      <alignment horizontal="center" vertical="center" wrapText="1"/>
      <protection locked="0"/>
    </xf>
    <xf numFmtId="3" fontId="9" fillId="0" borderId="28" xfId="3" applyNumberFormat="1" applyFont="1" applyBorder="1" applyAlignment="1" applyProtection="1">
      <alignment horizontal="left" vertical="center" wrapText="1"/>
      <protection locked="0"/>
    </xf>
    <xf numFmtId="3" fontId="9" fillId="0" borderId="10" xfId="3" applyNumberFormat="1" applyFont="1" applyBorder="1" applyAlignment="1" applyProtection="1">
      <alignment horizontal="left" vertical="center" wrapText="1"/>
      <protection locked="0"/>
    </xf>
    <xf numFmtId="3" fontId="9" fillId="7" borderId="29" xfId="3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6" borderId="18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4" xfId="0" applyFont="1" applyBorder="1" applyAlignment="1">
      <alignment horizontal="center"/>
    </xf>
  </cellXfs>
  <cellStyles count="4">
    <cellStyle name="Moneda" xfId="1" builtinId="4"/>
    <cellStyle name="Normal" xfId="0" builtinId="0"/>
    <cellStyle name="Normal 5 16" xfId="3" xr:uid="{09F085BA-4C6B-410F-B3CA-EC3D9772367D}"/>
    <cellStyle name="Normal_HERRAMIENTAS PARA TRANSPORTE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2720</xdr:colOff>
      <xdr:row>3</xdr:row>
      <xdr:rowOff>163285</xdr:rowOff>
    </xdr:from>
    <xdr:to>
      <xdr:col>2</xdr:col>
      <xdr:colOff>3343276</xdr:colOff>
      <xdr:row>3</xdr:row>
      <xdr:rowOff>1047498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770" y="1020535"/>
          <a:ext cx="3340556" cy="8842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39"/>
  <sheetViews>
    <sheetView tabSelected="1" topLeftCell="A7" workbookViewId="0">
      <selection activeCell="G14" sqref="G14"/>
    </sheetView>
  </sheetViews>
  <sheetFormatPr baseColWidth="10" defaultRowHeight="16.5" x14ac:dyDescent="0.3"/>
  <cols>
    <col min="1" max="1" width="1.7109375" style="2" customWidth="1"/>
    <col min="2" max="2" width="4.28515625" style="2" customWidth="1"/>
    <col min="3" max="3" width="84.5703125" style="3" customWidth="1"/>
    <col min="4" max="4" width="14.85546875" style="3" customWidth="1"/>
    <col min="5" max="5" width="21.5703125" style="4" customWidth="1"/>
    <col min="6" max="6" width="3.42578125" style="5" customWidth="1"/>
    <col min="7" max="7" width="22.140625" style="5" customWidth="1"/>
    <col min="8" max="8" width="20.7109375" style="2" customWidth="1"/>
    <col min="9" max="9" width="25.140625" style="2" customWidth="1"/>
    <col min="10" max="10" width="26.7109375" style="2" customWidth="1"/>
    <col min="11" max="12" width="11.42578125" style="2"/>
    <col min="13" max="13" width="17.42578125" style="2" bestFit="1" customWidth="1"/>
    <col min="14" max="16384" width="11.42578125" style="2"/>
  </cols>
  <sheetData>
    <row r="1" spans="2:13" ht="17.25" thickBot="1" x14ac:dyDescent="0.35"/>
    <row r="2" spans="2:13" ht="35.25" customHeight="1" thickBot="1" x14ac:dyDescent="0.35">
      <c r="B2" s="60" t="s">
        <v>9</v>
      </c>
      <c r="C2" s="61"/>
      <c r="D2" s="61"/>
      <c r="E2" s="61"/>
      <c r="F2" s="61"/>
      <c r="G2" s="61"/>
      <c r="H2" s="61"/>
      <c r="I2" s="61"/>
      <c r="J2" s="62"/>
    </row>
    <row r="3" spans="2:13" ht="15" customHeight="1" thickBot="1" x14ac:dyDescent="0.35">
      <c r="B3" s="6"/>
      <c r="C3" s="7"/>
      <c r="D3" s="7"/>
      <c r="E3" s="7"/>
      <c r="F3" s="8"/>
      <c r="G3" s="9"/>
      <c r="H3" s="9"/>
      <c r="I3" s="9"/>
      <c r="J3" s="10"/>
    </row>
    <row r="4" spans="2:13" ht="86.25" customHeight="1" thickBot="1" x14ac:dyDescent="0.35">
      <c r="B4" s="63"/>
      <c r="C4" s="64"/>
      <c r="D4" s="64"/>
      <c r="E4" s="65"/>
      <c r="F4" s="66"/>
      <c r="G4" s="66"/>
      <c r="H4" s="66"/>
      <c r="I4" s="66"/>
      <c r="J4" s="67"/>
    </row>
    <row r="5" spans="2:13" s="11" customFormat="1" ht="35.25" customHeight="1" thickBot="1" x14ac:dyDescent="0.35">
      <c r="C5" s="12"/>
      <c r="D5" s="12"/>
      <c r="E5" s="12"/>
      <c r="F5" s="13"/>
      <c r="G5" s="14"/>
      <c r="H5" s="14"/>
      <c r="I5" s="14"/>
      <c r="J5" s="15"/>
    </row>
    <row r="6" spans="2:13" ht="48.75" customHeight="1" thickBot="1" x14ac:dyDescent="0.35">
      <c r="B6" s="68" t="s">
        <v>0</v>
      </c>
      <c r="C6" s="70" t="s">
        <v>1</v>
      </c>
      <c r="D6" s="16"/>
      <c r="E6" s="72" t="s">
        <v>2</v>
      </c>
      <c r="F6" s="17"/>
      <c r="G6" s="74" t="s">
        <v>3</v>
      </c>
      <c r="H6" s="75"/>
      <c r="I6" s="75"/>
      <c r="J6" s="76"/>
    </row>
    <row r="7" spans="2:13" ht="48.75" customHeight="1" thickBot="1" x14ac:dyDescent="0.35">
      <c r="B7" s="69"/>
      <c r="C7" s="71"/>
      <c r="D7" s="19"/>
      <c r="E7" s="73"/>
      <c r="F7" s="17"/>
      <c r="G7" s="18" t="s">
        <v>4</v>
      </c>
      <c r="H7" s="20" t="s">
        <v>5</v>
      </c>
      <c r="I7" s="20" t="s">
        <v>6</v>
      </c>
      <c r="J7" s="20" t="s">
        <v>7</v>
      </c>
    </row>
    <row r="8" spans="2:13" ht="43.5" customHeight="1" thickBot="1" x14ac:dyDescent="0.35">
      <c r="B8" s="21"/>
      <c r="C8" s="77" t="s">
        <v>10</v>
      </c>
      <c r="D8" s="78"/>
      <c r="E8" s="79"/>
      <c r="F8" s="22"/>
      <c r="G8" s="23"/>
      <c r="H8" s="24"/>
      <c r="I8" s="24"/>
      <c r="J8" s="25"/>
    </row>
    <row r="9" spans="2:13" ht="63.75" customHeight="1" thickTop="1" thickBot="1" x14ac:dyDescent="0.35">
      <c r="B9" s="26">
        <v>1</v>
      </c>
      <c r="C9" s="27" t="s">
        <v>11</v>
      </c>
      <c r="D9" s="28" t="s">
        <v>16</v>
      </c>
      <c r="E9" s="58">
        <v>3</v>
      </c>
      <c r="F9" s="29"/>
      <c r="G9" s="30"/>
      <c r="H9" s="30">
        <f>ROUND(G9*19%,0)</f>
        <v>0</v>
      </c>
      <c r="I9" s="30">
        <f>ROUND(G9+H9,0)</f>
        <v>0</v>
      </c>
      <c r="J9" s="31">
        <f>ROUND(I9*$E9,0)</f>
        <v>0</v>
      </c>
      <c r="M9" s="32"/>
    </row>
    <row r="10" spans="2:13" ht="55.5" customHeight="1" thickBot="1" x14ac:dyDescent="0.35">
      <c r="B10" s="26">
        <v>2</v>
      </c>
      <c r="C10" s="33" t="s">
        <v>12</v>
      </c>
      <c r="D10" s="34" t="s">
        <v>16</v>
      </c>
      <c r="E10" s="58">
        <v>6</v>
      </c>
      <c r="F10" s="35"/>
      <c r="G10" s="30"/>
      <c r="H10" s="30">
        <f t="shared" ref="H10:H11" si="0">ROUND(G10*19%,0)</f>
        <v>0</v>
      </c>
      <c r="I10" s="30">
        <f>ROUND(G10+H10,0)</f>
        <v>0</v>
      </c>
      <c r="J10" s="31">
        <f>ROUND(I10*$E10,0)</f>
        <v>0</v>
      </c>
      <c r="M10" s="32"/>
    </row>
    <row r="11" spans="2:13" ht="55.5" customHeight="1" thickBot="1" x14ac:dyDescent="0.35">
      <c r="B11" s="26">
        <v>3</v>
      </c>
      <c r="C11" s="33" t="s">
        <v>13</v>
      </c>
      <c r="D11" s="34" t="s">
        <v>16</v>
      </c>
      <c r="E11" s="58">
        <v>9</v>
      </c>
      <c r="F11" s="35"/>
      <c r="G11" s="36"/>
      <c r="H11" s="36">
        <f t="shared" si="0"/>
        <v>0</v>
      </c>
      <c r="I11" s="36">
        <f>ROUND(G11+H11,0)</f>
        <v>0</v>
      </c>
      <c r="J11" s="37">
        <f>ROUND(I11*$E11,0)</f>
        <v>0</v>
      </c>
      <c r="M11" s="32"/>
    </row>
    <row r="12" spans="2:13" ht="55.5" customHeight="1" thickBot="1" x14ac:dyDescent="0.35">
      <c r="B12" s="26"/>
      <c r="C12" s="80" t="s">
        <v>17</v>
      </c>
      <c r="D12" s="81"/>
      <c r="E12" s="82"/>
      <c r="F12" s="35"/>
      <c r="G12" s="38"/>
      <c r="H12" s="39"/>
      <c r="I12" s="39"/>
      <c r="J12" s="39"/>
      <c r="M12" s="32"/>
    </row>
    <row r="13" spans="2:13" ht="80.25" customHeight="1" thickBot="1" x14ac:dyDescent="0.35">
      <c r="B13" s="26">
        <v>5</v>
      </c>
      <c r="C13" s="40" t="s">
        <v>27</v>
      </c>
      <c r="D13" s="59" t="s">
        <v>16</v>
      </c>
      <c r="E13" s="58">
        <v>1</v>
      </c>
      <c r="F13" s="35"/>
      <c r="G13" s="41"/>
      <c r="H13" s="41">
        <f>ROUND(G13*19%,0)</f>
        <v>0</v>
      </c>
      <c r="I13" s="41">
        <f>ROUND(G13+H13,0)</f>
        <v>0</v>
      </c>
      <c r="J13" s="42"/>
      <c r="M13" s="32"/>
    </row>
    <row r="14" spans="2:13" ht="55.5" customHeight="1" thickBot="1" x14ac:dyDescent="0.35">
      <c r="B14" s="26">
        <v>4</v>
      </c>
      <c r="C14" s="40" t="s">
        <v>14</v>
      </c>
      <c r="D14" s="59" t="s">
        <v>16</v>
      </c>
      <c r="E14" s="58">
        <v>2</v>
      </c>
      <c r="F14" s="35"/>
      <c r="G14" s="30"/>
      <c r="H14" s="30">
        <f>ROUND(G14*19%,0)</f>
        <v>0</v>
      </c>
      <c r="I14" s="30">
        <f>ROUND(G14+H14,0)</f>
        <v>0</v>
      </c>
      <c r="J14" s="31">
        <f>ROUND(I14*$E14,0)</f>
        <v>0</v>
      </c>
      <c r="M14" s="32"/>
    </row>
    <row r="15" spans="2:13" ht="55.5" customHeight="1" thickBot="1" x14ac:dyDescent="0.35">
      <c r="B15" s="26">
        <v>5</v>
      </c>
      <c r="C15" s="40" t="s">
        <v>15</v>
      </c>
      <c r="D15" s="59" t="s">
        <v>16</v>
      </c>
      <c r="E15" s="58">
        <v>1</v>
      </c>
      <c r="F15" s="35"/>
      <c r="G15" s="30"/>
      <c r="H15" s="30">
        <f t="shared" ref="H15" si="1">ROUND(G15*19%,0)</f>
        <v>0</v>
      </c>
      <c r="I15" s="30">
        <f>ROUND(G15+H15,0)</f>
        <v>0</v>
      </c>
      <c r="J15" s="31">
        <f>ROUND(I15*$E15,0)</f>
        <v>0</v>
      </c>
      <c r="M15" s="32"/>
    </row>
    <row r="16" spans="2:13" s="5" customFormat="1" ht="48" customHeight="1" thickBot="1" x14ac:dyDescent="0.35">
      <c r="B16" s="43"/>
      <c r="C16" s="44"/>
      <c r="D16" s="44"/>
      <c r="E16" s="45"/>
      <c r="F16" s="2"/>
      <c r="G16" s="2"/>
      <c r="H16" s="2"/>
      <c r="I16" s="46" t="s">
        <v>8</v>
      </c>
      <c r="J16" s="47">
        <f>SUM(J9:J15)</f>
        <v>0</v>
      </c>
    </row>
    <row r="17" spans="1:10" s="48" customFormat="1" ht="24.95" customHeight="1" x14ac:dyDescent="0.3">
      <c r="C17" s="49"/>
      <c r="D17" s="49"/>
      <c r="F17" s="2"/>
      <c r="G17" s="2"/>
      <c r="H17" s="2"/>
      <c r="I17" s="2"/>
      <c r="J17" s="2"/>
    </row>
    <row r="18" spans="1:10" s="50" customFormat="1" ht="150.75" customHeight="1" x14ac:dyDescent="0.3">
      <c r="A18" s="2"/>
      <c r="B18" s="83" t="s">
        <v>31</v>
      </c>
      <c r="C18" s="84"/>
      <c r="D18" s="84"/>
      <c r="E18" s="84"/>
      <c r="F18" s="84"/>
      <c r="G18" s="84"/>
      <c r="H18" s="84"/>
      <c r="I18" s="84"/>
    </row>
    <row r="19" spans="1:10" s="50" customFormat="1" ht="34.5" hidden="1" customHeight="1" x14ac:dyDescent="0.3">
      <c r="A19" s="2"/>
      <c r="B19" s="1"/>
      <c r="C19" s="51"/>
      <c r="D19" s="51"/>
      <c r="E19" s="1"/>
    </row>
    <row r="20" spans="1:10" s="50" customFormat="1" ht="38.25" customHeight="1" x14ac:dyDescent="0.3">
      <c r="A20" s="2"/>
      <c r="B20" s="85" t="s">
        <v>18</v>
      </c>
      <c r="C20" s="85"/>
      <c r="D20" s="86"/>
      <c r="E20" s="86"/>
      <c r="F20" s="86"/>
      <c r="G20" s="86"/>
      <c r="H20" s="86"/>
    </row>
    <row r="21" spans="1:10" s="50" customFormat="1" ht="43.5" customHeight="1" x14ac:dyDescent="0.3">
      <c r="A21" s="2"/>
      <c r="B21" s="85" t="s">
        <v>19</v>
      </c>
      <c r="C21" s="85"/>
      <c r="D21" s="86"/>
      <c r="E21" s="86"/>
      <c r="F21" s="86"/>
      <c r="G21" s="86"/>
      <c r="H21" s="86"/>
    </row>
    <row r="22" spans="1:10" s="50" customFormat="1" ht="35.1" customHeight="1" x14ac:dyDescent="0.3">
      <c r="A22" s="2"/>
      <c r="B22" s="85" t="s">
        <v>20</v>
      </c>
      <c r="C22" s="85"/>
      <c r="D22" s="86"/>
      <c r="E22" s="86"/>
      <c r="F22" s="86"/>
      <c r="G22" s="86"/>
      <c r="H22" s="86"/>
    </row>
    <row r="23" spans="1:10" s="50" customFormat="1" ht="35.1" customHeight="1" x14ac:dyDescent="0.3">
      <c r="A23" s="2"/>
      <c r="B23" s="85" t="s">
        <v>21</v>
      </c>
      <c r="C23" s="85"/>
      <c r="D23" s="86"/>
      <c r="E23" s="86"/>
      <c r="F23" s="86"/>
      <c r="G23" s="86"/>
      <c r="H23" s="86"/>
    </row>
    <row r="24" spans="1:10" s="50" customFormat="1" ht="35.1" customHeight="1" x14ac:dyDescent="0.3">
      <c r="A24" s="2"/>
      <c r="B24" s="85" t="s">
        <v>22</v>
      </c>
      <c r="C24" s="85"/>
      <c r="D24" s="86"/>
      <c r="E24" s="86"/>
      <c r="F24" s="86"/>
      <c r="G24" s="86"/>
      <c r="H24" s="86"/>
    </row>
    <row r="25" spans="1:10" s="50" customFormat="1" ht="35.1" customHeight="1" x14ac:dyDescent="0.3">
      <c r="A25" s="2"/>
      <c r="B25" s="85" t="s">
        <v>23</v>
      </c>
      <c r="C25" s="85"/>
      <c r="D25" s="86"/>
      <c r="E25" s="86"/>
      <c r="F25" s="86"/>
      <c r="G25" s="86"/>
      <c r="H25" s="86"/>
    </row>
    <row r="26" spans="1:10" s="50" customFormat="1" ht="35.1" customHeight="1" x14ac:dyDescent="0.3">
      <c r="A26" s="2"/>
      <c r="B26" s="85" t="s">
        <v>24</v>
      </c>
      <c r="C26" s="85"/>
      <c r="D26" s="87" t="s">
        <v>28</v>
      </c>
      <c r="E26" s="87"/>
      <c r="F26" s="87"/>
      <c r="G26" s="87"/>
      <c r="H26" s="87"/>
    </row>
    <row r="27" spans="1:10" s="50" customFormat="1" ht="35.1" customHeight="1" x14ac:dyDescent="0.3">
      <c r="A27" s="2"/>
      <c r="B27" s="85" t="s">
        <v>25</v>
      </c>
      <c r="C27" s="85"/>
      <c r="D27" s="87" t="s">
        <v>29</v>
      </c>
      <c r="E27" s="87"/>
      <c r="F27" s="87"/>
      <c r="G27" s="87"/>
      <c r="H27" s="87"/>
    </row>
    <row r="28" spans="1:10" s="50" customFormat="1" ht="35.1" customHeight="1" thickBot="1" x14ac:dyDescent="0.35">
      <c r="A28" s="2"/>
      <c r="B28" s="1"/>
      <c r="C28" s="2"/>
      <c r="D28" s="88"/>
      <c r="E28" s="88"/>
      <c r="F28" s="88"/>
      <c r="G28" s="88"/>
      <c r="H28" s="88"/>
    </row>
    <row r="29" spans="1:10" ht="83.25" customHeight="1" thickBot="1" x14ac:dyDescent="0.35">
      <c r="B29" s="85" t="s">
        <v>30</v>
      </c>
      <c r="C29" s="89"/>
      <c r="D29" s="90"/>
      <c r="E29" s="91"/>
      <c r="F29" s="91"/>
      <c r="G29" s="91"/>
      <c r="H29" s="92"/>
    </row>
    <row r="30" spans="1:10" ht="35.1" customHeight="1" x14ac:dyDescent="0.3">
      <c r="B30" s="93" t="s">
        <v>26</v>
      </c>
      <c r="C30" s="94"/>
      <c r="D30" s="99"/>
      <c r="E30" s="100"/>
      <c r="F30" s="52"/>
      <c r="G30" s="52"/>
      <c r="H30" s="53"/>
    </row>
    <row r="31" spans="1:10" ht="35.1" customHeight="1" x14ac:dyDescent="0.3">
      <c r="B31" s="95"/>
      <c r="C31" s="96"/>
      <c r="D31" s="101"/>
      <c r="E31" s="102"/>
      <c r="F31" s="2"/>
      <c r="G31" s="2"/>
      <c r="H31" s="54"/>
    </row>
    <row r="32" spans="1:10" ht="32.25" customHeight="1" x14ac:dyDescent="0.3">
      <c r="B32" s="95"/>
      <c r="C32" s="96"/>
      <c r="D32" s="101"/>
      <c r="E32" s="102"/>
      <c r="F32" s="2"/>
      <c r="G32" s="2"/>
      <c r="H32" s="54"/>
    </row>
    <row r="33" spans="2:8" ht="24.75" customHeight="1" thickBot="1" x14ac:dyDescent="0.35">
      <c r="B33" s="97"/>
      <c r="C33" s="98"/>
      <c r="D33" s="103"/>
      <c r="E33" s="104"/>
      <c r="F33" s="55"/>
      <c r="G33" s="55"/>
      <c r="H33" s="56"/>
    </row>
    <row r="34" spans="2:8" s="1" customFormat="1" x14ac:dyDescent="0.3">
      <c r="D34" s="57"/>
    </row>
    <row r="35" spans="2:8" x14ac:dyDescent="0.3">
      <c r="C35" s="2"/>
      <c r="D35" s="2"/>
      <c r="F35" s="2"/>
      <c r="G35" s="2"/>
    </row>
    <row r="36" spans="2:8" x14ac:dyDescent="0.3">
      <c r="C36" s="2"/>
      <c r="D36" s="2"/>
      <c r="F36" s="2"/>
      <c r="G36" s="2"/>
    </row>
    <row r="37" spans="2:8" x14ac:dyDescent="0.3">
      <c r="C37" s="2"/>
      <c r="D37" s="2"/>
      <c r="F37" s="2"/>
      <c r="G37" s="2"/>
    </row>
    <row r="38" spans="2:8" x14ac:dyDescent="0.3">
      <c r="C38" s="2"/>
      <c r="D38" s="2"/>
      <c r="F38" s="2"/>
      <c r="G38" s="2"/>
    </row>
    <row r="39" spans="2:8" x14ac:dyDescent="0.3">
      <c r="C39" s="2"/>
      <c r="D39" s="2"/>
      <c r="F39" s="2"/>
      <c r="G39" s="2"/>
    </row>
    <row r="40" spans="2:8" x14ac:dyDescent="0.3">
      <c r="C40" s="2"/>
      <c r="D40" s="2"/>
      <c r="F40" s="2"/>
      <c r="G40" s="2"/>
    </row>
    <row r="41" spans="2:8" x14ac:dyDescent="0.3">
      <c r="C41" s="2"/>
      <c r="D41" s="2"/>
      <c r="F41" s="2"/>
      <c r="G41" s="2"/>
    </row>
    <row r="42" spans="2:8" x14ac:dyDescent="0.3">
      <c r="C42" s="2"/>
      <c r="D42" s="2"/>
      <c r="F42" s="2"/>
      <c r="G42" s="2"/>
    </row>
    <row r="43" spans="2:8" x14ac:dyDescent="0.3">
      <c r="C43" s="2"/>
      <c r="D43" s="2"/>
      <c r="F43" s="2"/>
      <c r="G43" s="2"/>
    </row>
    <row r="44" spans="2:8" x14ac:dyDescent="0.3">
      <c r="C44" s="2"/>
      <c r="D44" s="2"/>
      <c r="F44" s="2"/>
      <c r="G44" s="2"/>
    </row>
    <row r="45" spans="2:8" x14ac:dyDescent="0.3">
      <c r="C45" s="2"/>
      <c r="D45" s="2"/>
      <c r="F45" s="2"/>
      <c r="G45" s="2"/>
    </row>
    <row r="46" spans="2:8" x14ac:dyDescent="0.3">
      <c r="C46" s="2"/>
      <c r="D46" s="2"/>
      <c r="F46" s="2"/>
      <c r="G46" s="2"/>
    </row>
    <row r="47" spans="2:8" x14ac:dyDescent="0.3">
      <c r="C47" s="2"/>
      <c r="D47" s="2"/>
      <c r="F47" s="2"/>
      <c r="G47" s="2"/>
    </row>
    <row r="48" spans="2:8" x14ac:dyDescent="0.3">
      <c r="C48" s="2"/>
      <c r="D48" s="2"/>
      <c r="F48" s="2"/>
      <c r="G48" s="2"/>
    </row>
    <row r="49" spans="5:5" s="2" customFormat="1" x14ac:dyDescent="0.3">
      <c r="E49" s="4"/>
    </row>
    <row r="50" spans="5:5" s="2" customFormat="1" x14ac:dyDescent="0.3">
      <c r="E50" s="4"/>
    </row>
    <row r="51" spans="5:5" s="2" customFormat="1" x14ac:dyDescent="0.3">
      <c r="E51" s="4"/>
    </row>
    <row r="52" spans="5:5" s="2" customFormat="1" x14ac:dyDescent="0.3">
      <c r="E52" s="4"/>
    </row>
    <row r="53" spans="5:5" s="2" customFormat="1" x14ac:dyDescent="0.3">
      <c r="E53" s="4"/>
    </row>
    <row r="54" spans="5:5" s="2" customFormat="1" x14ac:dyDescent="0.3">
      <c r="E54" s="4"/>
    </row>
    <row r="55" spans="5:5" s="2" customFormat="1" x14ac:dyDescent="0.3">
      <c r="E55" s="4"/>
    </row>
    <row r="56" spans="5:5" s="2" customFormat="1" x14ac:dyDescent="0.3">
      <c r="E56" s="4"/>
    </row>
    <row r="57" spans="5:5" s="2" customFormat="1" x14ac:dyDescent="0.3">
      <c r="E57" s="4"/>
    </row>
    <row r="58" spans="5:5" s="2" customFormat="1" x14ac:dyDescent="0.3">
      <c r="E58" s="4"/>
    </row>
    <row r="59" spans="5:5" s="2" customFormat="1" x14ac:dyDescent="0.3">
      <c r="E59" s="4"/>
    </row>
    <row r="60" spans="5:5" s="2" customFormat="1" x14ac:dyDescent="0.3">
      <c r="E60" s="4"/>
    </row>
    <row r="61" spans="5:5" s="2" customFormat="1" x14ac:dyDescent="0.3">
      <c r="E61" s="4"/>
    </row>
    <row r="62" spans="5:5" s="2" customFormat="1" x14ac:dyDescent="0.3">
      <c r="E62" s="4"/>
    </row>
    <row r="63" spans="5:5" s="2" customFormat="1" x14ac:dyDescent="0.3">
      <c r="E63" s="4"/>
    </row>
    <row r="64" spans="5:5" s="2" customFormat="1" x14ac:dyDescent="0.3">
      <c r="E64" s="4"/>
    </row>
    <row r="65" spans="5:5" s="2" customFormat="1" x14ac:dyDescent="0.3">
      <c r="E65" s="4"/>
    </row>
    <row r="66" spans="5:5" s="2" customFormat="1" x14ac:dyDescent="0.3">
      <c r="E66" s="4"/>
    </row>
    <row r="67" spans="5:5" s="2" customFormat="1" x14ac:dyDescent="0.3">
      <c r="E67" s="4"/>
    </row>
    <row r="68" spans="5:5" s="2" customFormat="1" x14ac:dyDescent="0.3">
      <c r="E68" s="4"/>
    </row>
    <row r="69" spans="5:5" s="2" customFormat="1" x14ac:dyDescent="0.3">
      <c r="E69" s="4"/>
    </row>
    <row r="70" spans="5:5" s="2" customFormat="1" x14ac:dyDescent="0.3">
      <c r="E70" s="4"/>
    </row>
    <row r="71" spans="5:5" s="2" customFormat="1" x14ac:dyDescent="0.3">
      <c r="E71" s="4"/>
    </row>
    <row r="72" spans="5:5" s="2" customFormat="1" x14ac:dyDescent="0.3">
      <c r="E72" s="4"/>
    </row>
    <row r="73" spans="5:5" s="2" customFormat="1" x14ac:dyDescent="0.3">
      <c r="E73" s="4"/>
    </row>
    <row r="74" spans="5:5" s="2" customFormat="1" x14ac:dyDescent="0.3">
      <c r="E74" s="4"/>
    </row>
    <row r="75" spans="5:5" s="2" customFormat="1" x14ac:dyDescent="0.3">
      <c r="E75" s="4"/>
    </row>
    <row r="76" spans="5:5" s="2" customFormat="1" x14ac:dyDescent="0.3">
      <c r="E76" s="4"/>
    </row>
    <row r="77" spans="5:5" s="2" customFormat="1" x14ac:dyDescent="0.3">
      <c r="E77" s="4"/>
    </row>
    <row r="78" spans="5:5" s="2" customFormat="1" x14ac:dyDescent="0.3">
      <c r="E78" s="4"/>
    </row>
    <row r="79" spans="5:5" s="2" customFormat="1" x14ac:dyDescent="0.3">
      <c r="E79" s="4"/>
    </row>
    <row r="80" spans="5:5" s="2" customFormat="1" x14ac:dyDescent="0.3">
      <c r="E80" s="4"/>
    </row>
    <row r="81" spans="5:5" s="2" customFormat="1" x14ac:dyDescent="0.3">
      <c r="E81" s="4"/>
    </row>
    <row r="82" spans="5:5" s="2" customFormat="1" x14ac:dyDescent="0.3">
      <c r="E82" s="4"/>
    </row>
    <row r="83" spans="5:5" s="2" customFormat="1" x14ac:dyDescent="0.3">
      <c r="E83" s="4"/>
    </row>
    <row r="84" spans="5:5" s="2" customFormat="1" x14ac:dyDescent="0.3">
      <c r="E84" s="4"/>
    </row>
    <row r="85" spans="5:5" s="2" customFormat="1" x14ac:dyDescent="0.3">
      <c r="E85" s="4"/>
    </row>
    <row r="86" spans="5:5" s="2" customFormat="1" x14ac:dyDescent="0.3">
      <c r="E86" s="4"/>
    </row>
    <row r="87" spans="5:5" s="2" customFormat="1" x14ac:dyDescent="0.3">
      <c r="E87" s="4"/>
    </row>
    <row r="88" spans="5:5" s="2" customFormat="1" x14ac:dyDescent="0.3">
      <c r="E88" s="4"/>
    </row>
    <row r="89" spans="5:5" s="2" customFormat="1" x14ac:dyDescent="0.3">
      <c r="E89" s="4"/>
    </row>
    <row r="90" spans="5:5" s="2" customFormat="1" x14ac:dyDescent="0.3">
      <c r="E90" s="4"/>
    </row>
    <row r="91" spans="5:5" s="2" customFormat="1" x14ac:dyDescent="0.3">
      <c r="E91" s="4"/>
    </row>
    <row r="92" spans="5:5" s="2" customFormat="1" x14ac:dyDescent="0.3">
      <c r="E92" s="4"/>
    </row>
    <row r="93" spans="5:5" s="2" customFormat="1" x14ac:dyDescent="0.3">
      <c r="E93" s="4"/>
    </row>
    <row r="94" spans="5:5" s="2" customFormat="1" x14ac:dyDescent="0.3">
      <c r="E94" s="4"/>
    </row>
    <row r="95" spans="5:5" s="2" customFormat="1" x14ac:dyDescent="0.3">
      <c r="E95" s="4"/>
    </row>
    <row r="96" spans="5:5" s="2" customFormat="1" x14ac:dyDescent="0.3">
      <c r="E96" s="4"/>
    </row>
    <row r="97" spans="5:5" s="2" customFormat="1" x14ac:dyDescent="0.3">
      <c r="E97" s="4"/>
    </row>
    <row r="98" spans="5:5" s="2" customFormat="1" x14ac:dyDescent="0.3">
      <c r="E98" s="4"/>
    </row>
    <row r="99" spans="5:5" s="2" customFormat="1" x14ac:dyDescent="0.3">
      <c r="E99" s="4"/>
    </row>
    <row r="100" spans="5:5" s="2" customFormat="1" x14ac:dyDescent="0.3">
      <c r="E100" s="4"/>
    </row>
    <row r="101" spans="5:5" s="2" customFormat="1" x14ac:dyDescent="0.3">
      <c r="E101" s="4"/>
    </row>
    <row r="102" spans="5:5" s="2" customFormat="1" x14ac:dyDescent="0.3">
      <c r="E102" s="4"/>
    </row>
    <row r="103" spans="5:5" s="2" customFormat="1" x14ac:dyDescent="0.3">
      <c r="E103" s="4"/>
    </row>
    <row r="104" spans="5:5" s="2" customFormat="1" x14ac:dyDescent="0.3">
      <c r="E104" s="4"/>
    </row>
    <row r="105" spans="5:5" s="2" customFormat="1" x14ac:dyDescent="0.3">
      <c r="E105" s="4"/>
    </row>
    <row r="106" spans="5:5" s="2" customFormat="1" x14ac:dyDescent="0.3">
      <c r="E106" s="4"/>
    </row>
    <row r="107" spans="5:5" s="2" customFormat="1" x14ac:dyDescent="0.3">
      <c r="E107" s="4"/>
    </row>
    <row r="108" spans="5:5" s="2" customFormat="1" x14ac:dyDescent="0.3">
      <c r="E108" s="4"/>
    </row>
    <row r="109" spans="5:5" s="2" customFormat="1" x14ac:dyDescent="0.3">
      <c r="E109" s="4"/>
    </row>
    <row r="110" spans="5:5" s="2" customFormat="1" x14ac:dyDescent="0.3">
      <c r="E110" s="4"/>
    </row>
    <row r="111" spans="5:5" s="2" customFormat="1" x14ac:dyDescent="0.3">
      <c r="E111" s="4"/>
    </row>
    <row r="112" spans="5:5" s="2" customFormat="1" x14ac:dyDescent="0.3">
      <c r="E112" s="4"/>
    </row>
    <row r="113" spans="5:5" s="2" customFormat="1" x14ac:dyDescent="0.3">
      <c r="E113" s="4"/>
    </row>
    <row r="114" spans="5:5" s="2" customFormat="1" x14ac:dyDescent="0.3">
      <c r="E114" s="4"/>
    </row>
    <row r="115" spans="5:5" s="2" customFormat="1" x14ac:dyDescent="0.3">
      <c r="E115" s="4"/>
    </row>
    <row r="116" spans="5:5" s="2" customFormat="1" x14ac:dyDescent="0.3">
      <c r="E116" s="4"/>
    </row>
    <row r="117" spans="5:5" s="2" customFormat="1" x14ac:dyDescent="0.3">
      <c r="E117" s="4"/>
    </row>
    <row r="118" spans="5:5" s="2" customFormat="1" x14ac:dyDescent="0.3">
      <c r="E118" s="4"/>
    </row>
    <row r="119" spans="5:5" s="2" customFormat="1" x14ac:dyDescent="0.3">
      <c r="E119" s="4"/>
    </row>
    <row r="120" spans="5:5" s="2" customFormat="1" x14ac:dyDescent="0.3">
      <c r="E120" s="4"/>
    </row>
    <row r="121" spans="5:5" s="2" customFormat="1" x14ac:dyDescent="0.3">
      <c r="E121" s="4"/>
    </row>
    <row r="122" spans="5:5" s="2" customFormat="1" x14ac:dyDescent="0.3">
      <c r="E122" s="4"/>
    </row>
    <row r="123" spans="5:5" s="2" customFormat="1" x14ac:dyDescent="0.3">
      <c r="E123" s="4"/>
    </row>
    <row r="124" spans="5:5" s="2" customFormat="1" x14ac:dyDescent="0.3">
      <c r="E124" s="4"/>
    </row>
    <row r="125" spans="5:5" s="2" customFormat="1" x14ac:dyDescent="0.3">
      <c r="E125" s="4"/>
    </row>
    <row r="126" spans="5:5" s="2" customFormat="1" x14ac:dyDescent="0.3">
      <c r="E126" s="4"/>
    </row>
    <row r="127" spans="5:5" s="2" customFormat="1" x14ac:dyDescent="0.3">
      <c r="E127" s="4"/>
    </row>
    <row r="128" spans="5:5" s="2" customFormat="1" x14ac:dyDescent="0.3">
      <c r="E128" s="4"/>
    </row>
    <row r="129" spans="5:5" s="2" customFormat="1" x14ac:dyDescent="0.3">
      <c r="E129" s="4"/>
    </row>
    <row r="130" spans="5:5" s="2" customFormat="1" x14ac:dyDescent="0.3">
      <c r="E130" s="4"/>
    </row>
    <row r="131" spans="5:5" s="2" customFormat="1" x14ac:dyDescent="0.3">
      <c r="E131" s="4"/>
    </row>
    <row r="132" spans="5:5" s="2" customFormat="1" x14ac:dyDescent="0.3">
      <c r="E132" s="4"/>
    </row>
    <row r="133" spans="5:5" s="2" customFormat="1" x14ac:dyDescent="0.3">
      <c r="E133" s="4"/>
    </row>
    <row r="134" spans="5:5" s="2" customFormat="1" x14ac:dyDescent="0.3">
      <c r="E134" s="4"/>
    </row>
    <row r="135" spans="5:5" s="2" customFormat="1" x14ac:dyDescent="0.3">
      <c r="E135" s="4"/>
    </row>
    <row r="136" spans="5:5" s="2" customFormat="1" x14ac:dyDescent="0.3">
      <c r="E136" s="4"/>
    </row>
    <row r="137" spans="5:5" s="2" customFormat="1" x14ac:dyDescent="0.3">
      <c r="E137" s="4"/>
    </row>
    <row r="138" spans="5:5" s="2" customFormat="1" x14ac:dyDescent="0.3">
      <c r="E138" s="4"/>
    </row>
    <row r="139" spans="5:5" s="2" customFormat="1" x14ac:dyDescent="0.3">
      <c r="E139" s="4"/>
    </row>
    <row r="140" spans="5:5" s="2" customFormat="1" x14ac:dyDescent="0.3">
      <c r="E140" s="4"/>
    </row>
    <row r="141" spans="5:5" s="2" customFormat="1" x14ac:dyDescent="0.3">
      <c r="E141" s="4"/>
    </row>
    <row r="142" spans="5:5" s="2" customFormat="1" x14ac:dyDescent="0.3">
      <c r="E142" s="4"/>
    </row>
    <row r="143" spans="5:5" s="2" customFormat="1" x14ac:dyDescent="0.3">
      <c r="E143" s="4"/>
    </row>
    <row r="144" spans="5:5" s="2" customFormat="1" x14ac:dyDescent="0.3">
      <c r="E144" s="4"/>
    </row>
    <row r="145" spans="5:5" s="2" customFormat="1" x14ac:dyDescent="0.3">
      <c r="E145" s="4"/>
    </row>
    <row r="146" spans="5:5" s="2" customFormat="1" x14ac:dyDescent="0.3">
      <c r="E146" s="4"/>
    </row>
    <row r="147" spans="5:5" s="2" customFormat="1" x14ac:dyDescent="0.3">
      <c r="E147" s="4"/>
    </row>
    <row r="148" spans="5:5" s="2" customFormat="1" x14ac:dyDescent="0.3">
      <c r="E148" s="4"/>
    </row>
    <row r="149" spans="5:5" s="2" customFormat="1" x14ac:dyDescent="0.3">
      <c r="E149" s="4"/>
    </row>
    <row r="150" spans="5:5" s="2" customFormat="1" x14ac:dyDescent="0.3">
      <c r="E150" s="4"/>
    </row>
    <row r="151" spans="5:5" s="2" customFormat="1" x14ac:dyDescent="0.3">
      <c r="E151" s="4"/>
    </row>
    <row r="152" spans="5:5" s="2" customFormat="1" x14ac:dyDescent="0.3">
      <c r="E152" s="4"/>
    </row>
    <row r="153" spans="5:5" s="2" customFormat="1" x14ac:dyDescent="0.3">
      <c r="E153" s="4"/>
    </row>
    <row r="154" spans="5:5" s="2" customFormat="1" x14ac:dyDescent="0.3">
      <c r="E154" s="4"/>
    </row>
    <row r="155" spans="5:5" s="2" customFormat="1" x14ac:dyDescent="0.3">
      <c r="E155" s="4"/>
    </row>
    <row r="156" spans="5:5" s="2" customFormat="1" x14ac:dyDescent="0.3">
      <c r="E156" s="4"/>
    </row>
    <row r="157" spans="5:5" s="2" customFormat="1" x14ac:dyDescent="0.3">
      <c r="E157" s="4"/>
    </row>
    <row r="158" spans="5:5" s="2" customFormat="1" x14ac:dyDescent="0.3">
      <c r="E158" s="4"/>
    </row>
    <row r="159" spans="5:5" s="2" customFormat="1" x14ac:dyDescent="0.3">
      <c r="E159" s="4"/>
    </row>
    <row r="160" spans="5:5" s="2" customFormat="1" x14ac:dyDescent="0.3">
      <c r="E160" s="4"/>
    </row>
    <row r="161" spans="5:5" s="2" customFormat="1" x14ac:dyDescent="0.3">
      <c r="E161" s="4"/>
    </row>
    <row r="162" spans="5:5" s="2" customFormat="1" x14ac:dyDescent="0.3">
      <c r="E162" s="4"/>
    </row>
    <row r="163" spans="5:5" s="2" customFormat="1" x14ac:dyDescent="0.3">
      <c r="E163" s="4"/>
    </row>
    <row r="164" spans="5:5" s="2" customFormat="1" x14ac:dyDescent="0.3">
      <c r="E164" s="4"/>
    </row>
    <row r="165" spans="5:5" s="2" customFormat="1" x14ac:dyDescent="0.3">
      <c r="E165" s="4"/>
    </row>
    <row r="166" spans="5:5" s="2" customFormat="1" x14ac:dyDescent="0.3">
      <c r="E166" s="4"/>
    </row>
    <row r="167" spans="5:5" s="2" customFormat="1" x14ac:dyDescent="0.3">
      <c r="E167" s="4"/>
    </row>
    <row r="168" spans="5:5" s="2" customFormat="1" x14ac:dyDescent="0.3">
      <c r="E168" s="4"/>
    </row>
    <row r="169" spans="5:5" s="2" customFormat="1" x14ac:dyDescent="0.3">
      <c r="E169" s="4"/>
    </row>
    <row r="170" spans="5:5" s="2" customFormat="1" x14ac:dyDescent="0.3">
      <c r="E170" s="4"/>
    </row>
    <row r="171" spans="5:5" s="2" customFormat="1" x14ac:dyDescent="0.3">
      <c r="E171" s="4"/>
    </row>
    <row r="172" spans="5:5" s="2" customFormat="1" x14ac:dyDescent="0.3">
      <c r="E172" s="4"/>
    </row>
    <row r="173" spans="5:5" s="2" customFormat="1" x14ac:dyDescent="0.3">
      <c r="E173" s="4"/>
    </row>
    <row r="174" spans="5:5" s="2" customFormat="1" x14ac:dyDescent="0.3">
      <c r="E174" s="4"/>
    </row>
    <row r="175" spans="5:5" s="2" customFormat="1" x14ac:dyDescent="0.3">
      <c r="E175" s="4"/>
    </row>
    <row r="176" spans="5:5" s="2" customFormat="1" x14ac:dyDescent="0.3">
      <c r="E176" s="4"/>
    </row>
    <row r="177" spans="5:5" s="2" customFormat="1" x14ac:dyDescent="0.3">
      <c r="E177" s="4"/>
    </row>
    <row r="178" spans="5:5" s="2" customFormat="1" x14ac:dyDescent="0.3">
      <c r="E178" s="4"/>
    </row>
    <row r="179" spans="5:5" s="2" customFormat="1" x14ac:dyDescent="0.3">
      <c r="E179" s="4"/>
    </row>
    <row r="180" spans="5:5" s="2" customFormat="1" x14ac:dyDescent="0.3">
      <c r="E180" s="4"/>
    </row>
    <row r="181" spans="5:5" s="2" customFormat="1" x14ac:dyDescent="0.3">
      <c r="E181" s="4"/>
    </row>
    <row r="182" spans="5:5" s="2" customFormat="1" x14ac:dyDescent="0.3">
      <c r="E182" s="4"/>
    </row>
    <row r="183" spans="5:5" s="2" customFormat="1" x14ac:dyDescent="0.3">
      <c r="E183" s="4"/>
    </row>
    <row r="184" spans="5:5" s="2" customFormat="1" x14ac:dyDescent="0.3">
      <c r="E184" s="4"/>
    </row>
    <row r="185" spans="5:5" s="2" customFormat="1" x14ac:dyDescent="0.3">
      <c r="E185" s="4"/>
    </row>
    <row r="186" spans="5:5" s="2" customFormat="1" x14ac:dyDescent="0.3">
      <c r="E186" s="4"/>
    </row>
    <row r="187" spans="5:5" s="2" customFormat="1" x14ac:dyDescent="0.3">
      <c r="E187" s="4"/>
    </row>
    <row r="188" spans="5:5" s="2" customFormat="1" x14ac:dyDescent="0.3">
      <c r="E188" s="4"/>
    </row>
    <row r="189" spans="5:5" s="2" customFormat="1" x14ac:dyDescent="0.3">
      <c r="E189" s="4"/>
    </row>
    <row r="190" spans="5:5" s="2" customFormat="1" x14ac:dyDescent="0.3">
      <c r="E190" s="4"/>
    </row>
    <row r="191" spans="5:5" s="2" customFormat="1" x14ac:dyDescent="0.3">
      <c r="E191" s="4"/>
    </row>
    <row r="192" spans="5:5" s="2" customFormat="1" x14ac:dyDescent="0.3">
      <c r="E192" s="4"/>
    </row>
    <row r="193" spans="5:5" s="2" customFormat="1" x14ac:dyDescent="0.3">
      <c r="E193" s="4"/>
    </row>
    <row r="194" spans="5:5" s="2" customFormat="1" x14ac:dyDescent="0.3">
      <c r="E194" s="4"/>
    </row>
    <row r="195" spans="5:5" s="2" customFormat="1" x14ac:dyDescent="0.3">
      <c r="E195" s="4"/>
    </row>
    <row r="196" spans="5:5" s="2" customFormat="1" x14ac:dyDescent="0.3">
      <c r="E196" s="4"/>
    </row>
    <row r="197" spans="5:5" s="2" customFormat="1" x14ac:dyDescent="0.3">
      <c r="E197" s="4"/>
    </row>
    <row r="198" spans="5:5" s="2" customFormat="1" x14ac:dyDescent="0.3">
      <c r="E198" s="4"/>
    </row>
    <row r="199" spans="5:5" s="2" customFormat="1" x14ac:dyDescent="0.3">
      <c r="E199" s="4"/>
    </row>
    <row r="200" spans="5:5" s="2" customFormat="1" x14ac:dyDescent="0.3">
      <c r="E200" s="4"/>
    </row>
    <row r="201" spans="5:5" s="2" customFormat="1" x14ac:dyDescent="0.3">
      <c r="E201" s="4"/>
    </row>
    <row r="202" spans="5:5" s="2" customFormat="1" x14ac:dyDescent="0.3">
      <c r="E202" s="4"/>
    </row>
    <row r="203" spans="5:5" s="2" customFormat="1" x14ac:dyDescent="0.3">
      <c r="E203" s="4"/>
    </row>
    <row r="204" spans="5:5" s="2" customFormat="1" x14ac:dyDescent="0.3">
      <c r="E204" s="4"/>
    </row>
    <row r="205" spans="5:5" s="2" customFormat="1" x14ac:dyDescent="0.3">
      <c r="E205" s="4"/>
    </row>
    <row r="206" spans="5:5" s="2" customFormat="1" x14ac:dyDescent="0.3">
      <c r="E206" s="4"/>
    </row>
    <row r="207" spans="5:5" s="2" customFormat="1" x14ac:dyDescent="0.3">
      <c r="E207" s="4"/>
    </row>
    <row r="208" spans="5:5" s="2" customFormat="1" x14ac:dyDescent="0.3">
      <c r="E208" s="4"/>
    </row>
    <row r="209" spans="5:5" s="2" customFormat="1" x14ac:dyDescent="0.3">
      <c r="E209" s="4"/>
    </row>
    <row r="210" spans="5:5" s="2" customFormat="1" x14ac:dyDescent="0.3">
      <c r="E210" s="4"/>
    </row>
    <row r="211" spans="5:5" s="2" customFormat="1" x14ac:dyDescent="0.3">
      <c r="E211" s="4"/>
    </row>
    <row r="212" spans="5:5" s="2" customFormat="1" x14ac:dyDescent="0.3">
      <c r="E212" s="4"/>
    </row>
    <row r="213" spans="5:5" s="2" customFormat="1" x14ac:dyDescent="0.3">
      <c r="E213" s="4"/>
    </row>
    <row r="214" spans="5:5" s="2" customFormat="1" x14ac:dyDescent="0.3">
      <c r="E214" s="4"/>
    </row>
    <row r="215" spans="5:5" s="2" customFormat="1" x14ac:dyDescent="0.3">
      <c r="E215" s="4"/>
    </row>
    <row r="216" spans="5:5" s="2" customFormat="1" x14ac:dyDescent="0.3">
      <c r="E216" s="4"/>
    </row>
    <row r="217" spans="5:5" s="2" customFormat="1" x14ac:dyDescent="0.3">
      <c r="E217" s="4"/>
    </row>
    <row r="218" spans="5:5" s="2" customFormat="1" x14ac:dyDescent="0.3">
      <c r="E218" s="4"/>
    </row>
    <row r="219" spans="5:5" s="2" customFormat="1" x14ac:dyDescent="0.3">
      <c r="E219" s="4"/>
    </row>
    <row r="220" spans="5:5" s="2" customFormat="1" x14ac:dyDescent="0.3">
      <c r="E220" s="4"/>
    </row>
    <row r="221" spans="5:5" s="2" customFormat="1" x14ac:dyDescent="0.3">
      <c r="E221" s="4"/>
    </row>
    <row r="222" spans="5:5" s="2" customFormat="1" x14ac:dyDescent="0.3">
      <c r="E222" s="4"/>
    </row>
    <row r="223" spans="5:5" s="2" customFormat="1" x14ac:dyDescent="0.3">
      <c r="E223" s="4"/>
    </row>
    <row r="224" spans="5:5" s="2" customFormat="1" x14ac:dyDescent="0.3">
      <c r="E224" s="4"/>
    </row>
    <row r="225" spans="5:5" s="2" customFormat="1" x14ac:dyDescent="0.3">
      <c r="E225" s="4"/>
    </row>
    <row r="226" spans="5:5" s="2" customFormat="1" x14ac:dyDescent="0.3">
      <c r="E226" s="4"/>
    </row>
    <row r="227" spans="5:5" s="2" customFormat="1" x14ac:dyDescent="0.3">
      <c r="E227" s="4"/>
    </row>
    <row r="228" spans="5:5" s="2" customFormat="1" x14ac:dyDescent="0.3">
      <c r="E228" s="4"/>
    </row>
    <row r="229" spans="5:5" s="2" customFormat="1" x14ac:dyDescent="0.3">
      <c r="E229" s="4"/>
    </row>
    <row r="230" spans="5:5" s="2" customFormat="1" x14ac:dyDescent="0.3">
      <c r="E230" s="4"/>
    </row>
    <row r="231" spans="5:5" s="2" customFormat="1" x14ac:dyDescent="0.3">
      <c r="E231" s="4"/>
    </row>
    <row r="232" spans="5:5" s="2" customFormat="1" x14ac:dyDescent="0.3">
      <c r="E232" s="4"/>
    </row>
    <row r="233" spans="5:5" s="2" customFormat="1" x14ac:dyDescent="0.3">
      <c r="E233" s="4"/>
    </row>
    <row r="234" spans="5:5" s="2" customFormat="1" x14ac:dyDescent="0.3">
      <c r="E234" s="4"/>
    </row>
    <row r="235" spans="5:5" s="2" customFormat="1" x14ac:dyDescent="0.3">
      <c r="E235" s="4"/>
    </row>
    <row r="236" spans="5:5" s="2" customFormat="1" x14ac:dyDescent="0.3">
      <c r="E236" s="4"/>
    </row>
    <row r="237" spans="5:5" s="2" customFormat="1" x14ac:dyDescent="0.3">
      <c r="E237" s="4"/>
    </row>
    <row r="238" spans="5:5" s="2" customFormat="1" x14ac:dyDescent="0.3">
      <c r="E238" s="4"/>
    </row>
    <row r="239" spans="5:5" s="2" customFormat="1" x14ac:dyDescent="0.3">
      <c r="E239" s="4"/>
    </row>
    <row r="240" spans="5:5" s="2" customFormat="1" x14ac:dyDescent="0.3">
      <c r="E240" s="4"/>
    </row>
    <row r="241" spans="5:5" s="2" customFormat="1" x14ac:dyDescent="0.3">
      <c r="E241" s="4"/>
    </row>
    <row r="242" spans="5:5" s="2" customFormat="1" x14ac:dyDescent="0.3">
      <c r="E242" s="4"/>
    </row>
    <row r="243" spans="5:5" s="2" customFormat="1" x14ac:dyDescent="0.3">
      <c r="E243" s="4"/>
    </row>
    <row r="244" spans="5:5" s="2" customFormat="1" x14ac:dyDescent="0.3">
      <c r="E244" s="4"/>
    </row>
    <row r="245" spans="5:5" s="2" customFormat="1" x14ac:dyDescent="0.3">
      <c r="E245" s="4"/>
    </row>
    <row r="246" spans="5:5" s="2" customFormat="1" x14ac:dyDescent="0.3">
      <c r="E246" s="4"/>
    </row>
    <row r="247" spans="5:5" s="2" customFormat="1" x14ac:dyDescent="0.3">
      <c r="E247" s="4"/>
    </row>
    <row r="248" spans="5:5" s="2" customFormat="1" x14ac:dyDescent="0.3">
      <c r="E248" s="4"/>
    </row>
    <row r="249" spans="5:5" s="2" customFormat="1" x14ac:dyDescent="0.3">
      <c r="E249" s="4"/>
    </row>
    <row r="250" spans="5:5" s="2" customFormat="1" x14ac:dyDescent="0.3">
      <c r="E250" s="4"/>
    </row>
    <row r="251" spans="5:5" s="2" customFormat="1" x14ac:dyDescent="0.3">
      <c r="E251" s="4"/>
    </row>
    <row r="252" spans="5:5" s="2" customFormat="1" x14ac:dyDescent="0.3">
      <c r="E252" s="4"/>
    </row>
    <row r="253" spans="5:5" s="2" customFormat="1" x14ac:dyDescent="0.3">
      <c r="E253" s="4"/>
    </row>
    <row r="254" spans="5:5" s="2" customFormat="1" x14ac:dyDescent="0.3">
      <c r="E254" s="4"/>
    </row>
    <row r="255" spans="5:5" s="2" customFormat="1" x14ac:dyDescent="0.3">
      <c r="E255" s="4"/>
    </row>
    <row r="256" spans="5:5" s="2" customFormat="1" x14ac:dyDescent="0.3">
      <c r="E256" s="4"/>
    </row>
    <row r="257" spans="5:5" s="2" customFormat="1" x14ac:dyDescent="0.3">
      <c r="E257" s="4"/>
    </row>
    <row r="258" spans="5:5" s="2" customFormat="1" x14ac:dyDescent="0.3">
      <c r="E258" s="4"/>
    </row>
    <row r="259" spans="5:5" s="2" customFormat="1" x14ac:dyDescent="0.3">
      <c r="E259" s="4"/>
    </row>
    <row r="260" spans="5:5" s="2" customFormat="1" x14ac:dyDescent="0.3">
      <c r="E260" s="4"/>
    </row>
    <row r="261" spans="5:5" s="2" customFormat="1" x14ac:dyDescent="0.3">
      <c r="E261" s="4"/>
    </row>
    <row r="262" spans="5:5" s="2" customFormat="1" x14ac:dyDescent="0.3">
      <c r="E262" s="4"/>
    </row>
    <row r="263" spans="5:5" s="2" customFormat="1" x14ac:dyDescent="0.3">
      <c r="E263" s="4"/>
    </row>
    <row r="264" spans="5:5" s="2" customFormat="1" x14ac:dyDescent="0.3">
      <c r="E264" s="4"/>
    </row>
    <row r="265" spans="5:5" s="2" customFormat="1" x14ac:dyDescent="0.3">
      <c r="E265" s="4"/>
    </row>
    <row r="266" spans="5:5" s="2" customFormat="1" x14ac:dyDescent="0.3">
      <c r="E266" s="4"/>
    </row>
    <row r="267" spans="5:5" s="2" customFormat="1" x14ac:dyDescent="0.3">
      <c r="E267" s="4"/>
    </row>
    <row r="268" spans="5:5" s="2" customFormat="1" x14ac:dyDescent="0.3">
      <c r="E268" s="4"/>
    </row>
    <row r="269" spans="5:5" s="2" customFormat="1" x14ac:dyDescent="0.3">
      <c r="E269" s="4"/>
    </row>
    <row r="270" spans="5:5" s="2" customFormat="1" x14ac:dyDescent="0.3">
      <c r="E270" s="4"/>
    </row>
    <row r="271" spans="5:5" s="2" customFormat="1" x14ac:dyDescent="0.3">
      <c r="E271" s="4"/>
    </row>
    <row r="272" spans="5:5" s="2" customFormat="1" x14ac:dyDescent="0.3">
      <c r="E272" s="4"/>
    </row>
    <row r="273" spans="5:5" s="2" customFormat="1" x14ac:dyDescent="0.3">
      <c r="E273" s="4"/>
    </row>
    <row r="274" spans="5:5" s="2" customFormat="1" x14ac:dyDescent="0.3">
      <c r="E274" s="4"/>
    </row>
    <row r="275" spans="5:5" s="2" customFormat="1" x14ac:dyDescent="0.3">
      <c r="E275" s="4"/>
    </row>
    <row r="276" spans="5:5" s="2" customFormat="1" x14ac:dyDescent="0.3">
      <c r="E276" s="4"/>
    </row>
    <row r="277" spans="5:5" s="2" customFormat="1" x14ac:dyDescent="0.3">
      <c r="E277" s="4"/>
    </row>
    <row r="278" spans="5:5" s="2" customFormat="1" x14ac:dyDescent="0.3">
      <c r="E278" s="4"/>
    </row>
    <row r="279" spans="5:5" s="2" customFormat="1" x14ac:dyDescent="0.3">
      <c r="E279" s="4"/>
    </row>
    <row r="280" spans="5:5" s="2" customFormat="1" x14ac:dyDescent="0.3">
      <c r="E280" s="4"/>
    </row>
    <row r="281" spans="5:5" s="2" customFormat="1" x14ac:dyDescent="0.3">
      <c r="E281" s="4"/>
    </row>
    <row r="282" spans="5:5" s="2" customFormat="1" x14ac:dyDescent="0.3">
      <c r="E282" s="4"/>
    </row>
    <row r="283" spans="5:5" s="2" customFormat="1" x14ac:dyDescent="0.3">
      <c r="E283" s="4"/>
    </row>
    <row r="284" spans="5:5" s="2" customFormat="1" x14ac:dyDescent="0.3">
      <c r="E284" s="4"/>
    </row>
    <row r="285" spans="5:5" s="2" customFormat="1" x14ac:dyDescent="0.3">
      <c r="E285" s="4"/>
    </row>
    <row r="286" spans="5:5" s="2" customFormat="1" x14ac:dyDescent="0.3">
      <c r="E286" s="4"/>
    </row>
    <row r="287" spans="5:5" s="2" customFormat="1" x14ac:dyDescent="0.3">
      <c r="E287" s="4"/>
    </row>
    <row r="288" spans="5:5" s="2" customFormat="1" x14ac:dyDescent="0.3">
      <c r="E288" s="4"/>
    </row>
    <row r="289" spans="5:5" s="2" customFormat="1" x14ac:dyDescent="0.3">
      <c r="E289" s="4"/>
    </row>
    <row r="290" spans="5:5" s="2" customFormat="1" x14ac:dyDescent="0.3">
      <c r="E290" s="4"/>
    </row>
    <row r="291" spans="5:5" s="2" customFormat="1" x14ac:dyDescent="0.3">
      <c r="E291" s="4"/>
    </row>
    <row r="292" spans="5:5" s="2" customFormat="1" x14ac:dyDescent="0.3">
      <c r="E292" s="4"/>
    </row>
    <row r="293" spans="5:5" s="2" customFormat="1" x14ac:dyDescent="0.3">
      <c r="E293" s="4"/>
    </row>
    <row r="294" spans="5:5" s="2" customFormat="1" x14ac:dyDescent="0.3">
      <c r="E294" s="4"/>
    </row>
    <row r="295" spans="5:5" s="2" customFormat="1" x14ac:dyDescent="0.3">
      <c r="E295" s="4"/>
    </row>
    <row r="296" spans="5:5" s="2" customFormat="1" x14ac:dyDescent="0.3">
      <c r="E296" s="4"/>
    </row>
    <row r="297" spans="5:5" s="2" customFormat="1" x14ac:dyDescent="0.3">
      <c r="E297" s="4"/>
    </row>
    <row r="298" spans="5:5" s="2" customFormat="1" x14ac:dyDescent="0.3">
      <c r="E298" s="4"/>
    </row>
    <row r="299" spans="5:5" s="2" customFormat="1" x14ac:dyDescent="0.3">
      <c r="E299" s="4"/>
    </row>
    <row r="300" spans="5:5" s="2" customFormat="1" x14ac:dyDescent="0.3">
      <c r="E300" s="4"/>
    </row>
    <row r="301" spans="5:5" s="2" customFormat="1" x14ac:dyDescent="0.3">
      <c r="E301" s="4"/>
    </row>
    <row r="302" spans="5:5" s="2" customFormat="1" x14ac:dyDescent="0.3">
      <c r="E302" s="4"/>
    </row>
    <row r="303" spans="5:5" s="2" customFormat="1" x14ac:dyDescent="0.3">
      <c r="E303" s="4"/>
    </row>
    <row r="304" spans="5:5" s="2" customFormat="1" x14ac:dyDescent="0.3">
      <c r="E304" s="4"/>
    </row>
    <row r="305" spans="5:5" s="2" customFormat="1" x14ac:dyDescent="0.3">
      <c r="E305" s="4"/>
    </row>
    <row r="306" spans="5:5" s="2" customFormat="1" x14ac:dyDescent="0.3">
      <c r="E306" s="4"/>
    </row>
    <row r="307" spans="5:5" s="2" customFormat="1" x14ac:dyDescent="0.3">
      <c r="E307" s="4"/>
    </row>
    <row r="308" spans="5:5" s="2" customFormat="1" x14ac:dyDescent="0.3">
      <c r="E308" s="4"/>
    </row>
    <row r="309" spans="5:5" s="2" customFormat="1" x14ac:dyDescent="0.3">
      <c r="E309" s="4"/>
    </row>
    <row r="310" spans="5:5" s="2" customFormat="1" x14ac:dyDescent="0.3">
      <c r="E310" s="4"/>
    </row>
    <row r="311" spans="5:5" s="2" customFormat="1" x14ac:dyDescent="0.3">
      <c r="E311" s="4"/>
    </row>
    <row r="312" spans="5:5" s="2" customFormat="1" x14ac:dyDescent="0.3">
      <c r="E312" s="4"/>
    </row>
    <row r="313" spans="5:5" s="2" customFormat="1" x14ac:dyDescent="0.3">
      <c r="E313" s="4"/>
    </row>
    <row r="314" spans="5:5" s="2" customFormat="1" x14ac:dyDescent="0.3">
      <c r="E314" s="4"/>
    </row>
    <row r="315" spans="5:5" s="2" customFormat="1" x14ac:dyDescent="0.3">
      <c r="E315" s="4"/>
    </row>
    <row r="316" spans="5:5" s="2" customFormat="1" x14ac:dyDescent="0.3">
      <c r="E316" s="4"/>
    </row>
    <row r="317" spans="5:5" s="2" customFormat="1" x14ac:dyDescent="0.3">
      <c r="E317" s="4"/>
    </row>
    <row r="318" spans="5:5" s="2" customFormat="1" x14ac:dyDescent="0.3">
      <c r="E318" s="4"/>
    </row>
    <row r="319" spans="5:5" s="2" customFormat="1" x14ac:dyDescent="0.3">
      <c r="E319" s="4"/>
    </row>
    <row r="320" spans="5:5" s="2" customFormat="1" x14ac:dyDescent="0.3">
      <c r="E320" s="4"/>
    </row>
    <row r="321" spans="3:7" x14ac:dyDescent="0.3">
      <c r="C321" s="2"/>
      <c r="D321" s="2"/>
      <c r="F321" s="2"/>
      <c r="G321" s="2"/>
    </row>
    <row r="322" spans="3:7" x14ac:dyDescent="0.3">
      <c r="C322" s="2"/>
      <c r="D322" s="2"/>
      <c r="F322" s="2"/>
      <c r="G322" s="2"/>
    </row>
    <row r="323" spans="3:7" x14ac:dyDescent="0.3">
      <c r="C323" s="2"/>
      <c r="D323" s="2"/>
      <c r="F323" s="2"/>
      <c r="G323" s="2"/>
    </row>
    <row r="324" spans="3:7" x14ac:dyDescent="0.3">
      <c r="C324" s="2"/>
      <c r="D324" s="2"/>
      <c r="F324" s="2"/>
      <c r="G324" s="2"/>
    </row>
    <row r="325" spans="3:7" x14ac:dyDescent="0.3">
      <c r="C325" s="2"/>
      <c r="D325" s="2"/>
      <c r="F325" s="2"/>
      <c r="G325" s="2"/>
    </row>
    <row r="326" spans="3:7" x14ac:dyDescent="0.3">
      <c r="C326" s="2"/>
      <c r="D326" s="2"/>
      <c r="F326" s="2"/>
      <c r="G326" s="2"/>
    </row>
    <row r="327" spans="3:7" x14ac:dyDescent="0.3">
      <c r="C327" s="2"/>
      <c r="D327" s="2"/>
      <c r="F327" s="2"/>
      <c r="G327" s="2"/>
    </row>
    <row r="328" spans="3:7" x14ac:dyDescent="0.3">
      <c r="C328" s="2"/>
      <c r="D328" s="2"/>
      <c r="F328" s="2"/>
      <c r="G328" s="2"/>
    </row>
    <row r="329" spans="3:7" x14ac:dyDescent="0.3">
      <c r="C329" s="2"/>
      <c r="D329" s="2"/>
      <c r="F329" s="2"/>
      <c r="G329" s="2"/>
    </row>
    <row r="330" spans="3:7" x14ac:dyDescent="0.3">
      <c r="C330" s="2"/>
      <c r="D330" s="2"/>
      <c r="F330" s="2"/>
      <c r="G330" s="2"/>
    </row>
    <row r="331" spans="3:7" x14ac:dyDescent="0.3">
      <c r="G331" s="2"/>
    </row>
    <row r="332" spans="3:7" x14ac:dyDescent="0.3">
      <c r="G332" s="2"/>
    </row>
    <row r="333" spans="3:7" x14ac:dyDescent="0.3">
      <c r="G333" s="2"/>
    </row>
    <row r="334" spans="3:7" x14ac:dyDescent="0.3">
      <c r="G334" s="2"/>
    </row>
    <row r="335" spans="3:7" x14ac:dyDescent="0.3">
      <c r="G335" s="2"/>
    </row>
    <row r="336" spans="3:7" x14ac:dyDescent="0.3">
      <c r="G336" s="2"/>
    </row>
    <row r="337" spans="7:7" x14ac:dyDescent="0.3">
      <c r="G337" s="2"/>
    </row>
    <row r="338" spans="7:7" x14ac:dyDescent="0.3">
      <c r="G338" s="2"/>
    </row>
    <row r="339" spans="7:7" x14ac:dyDescent="0.3">
      <c r="G339" s="2"/>
    </row>
    <row r="340" spans="7:7" x14ac:dyDescent="0.3">
      <c r="G340" s="2"/>
    </row>
    <row r="341" spans="7:7" x14ac:dyDescent="0.3">
      <c r="G341" s="2"/>
    </row>
    <row r="342" spans="7:7" x14ac:dyDescent="0.3">
      <c r="G342" s="2"/>
    </row>
    <row r="343" spans="7:7" x14ac:dyDescent="0.3">
      <c r="G343" s="2"/>
    </row>
    <row r="344" spans="7:7" x14ac:dyDescent="0.3">
      <c r="G344" s="2"/>
    </row>
    <row r="345" spans="7:7" x14ac:dyDescent="0.3">
      <c r="G345" s="2"/>
    </row>
    <row r="346" spans="7:7" x14ac:dyDescent="0.3">
      <c r="G346" s="2"/>
    </row>
    <row r="347" spans="7:7" x14ac:dyDescent="0.3">
      <c r="G347" s="2"/>
    </row>
    <row r="348" spans="7:7" x14ac:dyDescent="0.3">
      <c r="G348" s="2"/>
    </row>
    <row r="349" spans="7:7" x14ac:dyDescent="0.3">
      <c r="G349" s="2"/>
    </row>
    <row r="350" spans="7:7" x14ac:dyDescent="0.3">
      <c r="G350" s="2"/>
    </row>
    <row r="351" spans="7:7" x14ac:dyDescent="0.3">
      <c r="G351" s="2"/>
    </row>
    <row r="352" spans="7:7" x14ac:dyDescent="0.3">
      <c r="G352" s="2"/>
    </row>
    <row r="353" spans="7:7" x14ac:dyDescent="0.3">
      <c r="G353" s="2"/>
    </row>
    <row r="354" spans="7:7" x14ac:dyDescent="0.3">
      <c r="G354" s="2"/>
    </row>
    <row r="355" spans="7:7" x14ac:dyDescent="0.3">
      <c r="G355" s="2"/>
    </row>
    <row r="356" spans="7:7" x14ac:dyDescent="0.3">
      <c r="G356" s="2"/>
    </row>
    <row r="357" spans="7:7" x14ac:dyDescent="0.3">
      <c r="G357" s="2"/>
    </row>
    <row r="358" spans="7:7" x14ac:dyDescent="0.3">
      <c r="G358" s="2"/>
    </row>
    <row r="359" spans="7:7" x14ac:dyDescent="0.3">
      <c r="G359" s="2"/>
    </row>
    <row r="360" spans="7:7" x14ac:dyDescent="0.3">
      <c r="G360" s="2"/>
    </row>
    <row r="361" spans="7:7" x14ac:dyDescent="0.3">
      <c r="G361" s="2"/>
    </row>
    <row r="362" spans="7:7" x14ac:dyDescent="0.3">
      <c r="G362" s="2"/>
    </row>
    <row r="363" spans="7:7" x14ac:dyDescent="0.3">
      <c r="G363" s="2"/>
    </row>
    <row r="364" spans="7:7" x14ac:dyDescent="0.3">
      <c r="G364" s="2"/>
    </row>
    <row r="365" spans="7:7" x14ac:dyDescent="0.3">
      <c r="G365" s="2"/>
    </row>
    <row r="366" spans="7:7" x14ac:dyDescent="0.3">
      <c r="G366" s="2"/>
    </row>
    <row r="367" spans="7:7" x14ac:dyDescent="0.3">
      <c r="G367" s="2"/>
    </row>
    <row r="368" spans="7:7" x14ac:dyDescent="0.3">
      <c r="G368" s="2"/>
    </row>
    <row r="369" spans="7:7" x14ac:dyDescent="0.3">
      <c r="G369" s="2"/>
    </row>
    <row r="370" spans="7:7" x14ac:dyDescent="0.3">
      <c r="G370" s="2"/>
    </row>
    <row r="371" spans="7:7" x14ac:dyDescent="0.3">
      <c r="G371" s="2"/>
    </row>
    <row r="372" spans="7:7" x14ac:dyDescent="0.3">
      <c r="G372" s="2"/>
    </row>
    <row r="373" spans="7:7" x14ac:dyDescent="0.3">
      <c r="G373" s="2"/>
    </row>
    <row r="374" spans="7:7" x14ac:dyDescent="0.3">
      <c r="G374" s="2"/>
    </row>
    <row r="375" spans="7:7" x14ac:dyDescent="0.3">
      <c r="G375" s="2"/>
    </row>
    <row r="376" spans="7:7" x14ac:dyDescent="0.3">
      <c r="G376" s="2"/>
    </row>
    <row r="377" spans="7:7" x14ac:dyDescent="0.3">
      <c r="G377" s="2"/>
    </row>
    <row r="378" spans="7:7" x14ac:dyDescent="0.3">
      <c r="G378" s="2"/>
    </row>
    <row r="379" spans="7:7" x14ac:dyDescent="0.3">
      <c r="G379" s="2"/>
    </row>
    <row r="380" spans="7:7" x14ac:dyDescent="0.3">
      <c r="G380" s="2"/>
    </row>
    <row r="381" spans="7:7" x14ac:dyDescent="0.3">
      <c r="G381" s="2"/>
    </row>
    <row r="382" spans="7:7" x14ac:dyDescent="0.3">
      <c r="G382" s="2"/>
    </row>
    <row r="383" spans="7:7" x14ac:dyDescent="0.3">
      <c r="G383" s="2"/>
    </row>
    <row r="384" spans="7:7" x14ac:dyDescent="0.3">
      <c r="G384" s="2"/>
    </row>
    <row r="385" spans="7:7" x14ac:dyDescent="0.3">
      <c r="G385" s="2"/>
    </row>
    <row r="386" spans="7:7" x14ac:dyDescent="0.3">
      <c r="G386" s="2"/>
    </row>
    <row r="387" spans="7:7" x14ac:dyDescent="0.3">
      <c r="G387" s="2"/>
    </row>
    <row r="388" spans="7:7" x14ac:dyDescent="0.3">
      <c r="G388" s="2"/>
    </row>
    <row r="389" spans="7:7" x14ac:dyDescent="0.3">
      <c r="G389" s="2"/>
    </row>
    <row r="390" spans="7:7" x14ac:dyDescent="0.3">
      <c r="G390" s="2"/>
    </row>
    <row r="391" spans="7:7" x14ac:dyDescent="0.3">
      <c r="G391" s="2"/>
    </row>
    <row r="392" spans="7:7" x14ac:dyDescent="0.3">
      <c r="G392" s="2"/>
    </row>
    <row r="393" spans="7:7" x14ac:dyDescent="0.3">
      <c r="G393" s="2"/>
    </row>
    <row r="394" spans="7:7" x14ac:dyDescent="0.3">
      <c r="G394" s="2"/>
    </row>
    <row r="395" spans="7:7" x14ac:dyDescent="0.3">
      <c r="G395" s="2"/>
    </row>
    <row r="396" spans="7:7" x14ac:dyDescent="0.3">
      <c r="G396" s="2"/>
    </row>
    <row r="397" spans="7:7" x14ac:dyDescent="0.3">
      <c r="G397" s="2"/>
    </row>
    <row r="398" spans="7:7" x14ac:dyDescent="0.3">
      <c r="G398" s="2"/>
    </row>
    <row r="399" spans="7:7" x14ac:dyDescent="0.3">
      <c r="G399" s="2"/>
    </row>
    <row r="400" spans="7:7" x14ac:dyDescent="0.3">
      <c r="G400" s="2"/>
    </row>
    <row r="401" spans="7:7" x14ac:dyDescent="0.3">
      <c r="G401" s="2"/>
    </row>
    <row r="402" spans="7:7" x14ac:dyDescent="0.3">
      <c r="G402" s="2"/>
    </row>
    <row r="403" spans="7:7" x14ac:dyDescent="0.3">
      <c r="G403" s="2"/>
    </row>
    <row r="404" spans="7:7" x14ac:dyDescent="0.3">
      <c r="G404" s="2"/>
    </row>
    <row r="405" spans="7:7" x14ac:dyDescent="0.3">
      <c r="G405" s="2"/>
    </row>
    <row r="406" spans="7:7" x14ac:dyDescent="0.3">
      <c r="G406" s="2"/>
    </row>
    <row r="407" spans="7:7" x14ac:dyDescent="0.3">
      <c r="G407" s="2"/>
    </row>
    <row r="408" spans="7:7" x14ac:dyDescent="0.3">
      <c r="G408" s="2"/>
    </row>
    <row r="409" spans="7:7" x14ac:dyDescent="0.3">
      <c r="G409" s="2"/>
    </row>
    <row r="410" spans="7:7" x14ac:dyDescent="0.3">
      <c r="G410" s="2"/>
    </row>
    <row r="411" spans="7:7" x14ac:dyDescent="0.3">
      <c r="G411" s="2"/>
    </row>
    <row r="412" spans="7:7" x14ac:dyDescent="0.3">
      <c r="G412" s="2"/>
    </row>
    <row r="413" spans="7:7" x14ac:dyDescent="0.3">
      <c r="G413" s="2"/>
    </row>
    <row r="414" spans="7:7" x14ac:dyDescent="0.3">
      <c r="G414" s="2"/>
    </row>
    <row r="415" spans="7:7" x14ac:dyDescent="0.3">
      <c r="G415" s="2"/>
    </row>
    <row r="416" spans="7:7" x14ac:dyDescent="0.3">
      <c r="G416" s="2"/>
    </row>
    <row r="417" spans="7:7" x14ac:dyDescent="0.3">
      <c r="G417" s="2"/>
    </row>
    <row r="418" spans="7:7" x14ac:dyDescent="0.3">
      <c r="G418" s="2"/>
    </row>
    <row r="419" spans="7:7" x14ac:dyDescent="0.3">
      <c r="G419" s="2"/>
    </row>
    <row r="420" spans="7:7" x14ac:dyDescent="0.3">
      <c r="G420" s="2"/>
    </row>
    <row r="421" spans="7:7" x14ac:dyDescent="0.3">
      <c r="G421" s="2"/>
    </row>
    <row r="422" spans="7:7" x14ac:dyDescent="0.3">
      <c r="G422" s="2"/>
    </row>
    <row r="423" spans="7:7" x14ac:dyDescent="0.3">
      <c r="G423" s="2"/>
    </row>
    <row r="424" spans="7:7" x14ac:dyDescent="0.3">
      <c r="G424" s="2"/>
    </row>
    <row r="425" spans="7:7" x14ac:dyDescent="0.3">
      <c r="G425" s="2"/>
    </row>
    <row r="426" spans="7:7" x14ac:dyDescent="0.3">
      <c r="G426" s="2"/>
    </row>
    <row r="427" spans="7:7" x14ac:dyDescent="0.3">
      <c r="G427" s="2"/>
    </row>
    <row r="428" spans="7:7" x14ac:dyDescent="0.3">
      <c r="G428" s="2"/>
    </row>
    <row r="429" spans="7:7" x14ac:dyDescent="0.3">
      <c r="G429" s="2"/>
    </row>
    <row r="430" spans="7:7" x14ac:dyDescent="0.3">
      <c r="G430" s="2"/>
    </row>
    <row r="431" spans="7:7" x14ac:dyDescent="0.3">
      <c r="G431" s="2"/>
    </row>
    <row r="432" spans="7:7" x14ac:dyDescent="0.3">
      <c r="G432" s="2"/>
    </row>
    <row r="433" spans="7:7" x14ac:dyDescent="0.3">
      <c r="G433" s="2"/>
    </row>
    <row r="434" spans="7:7" x14ac:dyDescent="0.3">
      <c r="G434" s="2"/>
    </row>
    <row r="435" spans="7:7" x14ac:dyDescent="0.3">
      <c r="G435" s="2"/>
    </row>
    <row r="436" spans="7:7" x14ac:dyDescent="0.3">
      <c r="G436" s="2"/>
    </row>
    <row r="437" spans="7:7" x14ac:dyDescent="0.3">
      <c r="G437" s="2"/>
    </row>
    <row r="438" spans="7:7" x14ac:dyDescent="0.3">
      <c r="G438" s="2"/>
    </row>
    <row r="439" spans="7:7" x14ac:dyDescent="0.3">
      <c r="G439" s="2"/>
    </row>
    <row r="440" spans="7:7" x14ac:dyDescent="0.3">
      <c r="G440" s="2"/>
    </row>
    <row r="441" spans="7:7" x14ac:dyDescent="0.3">
      <c r="G441" s="2"/>
    </row>
    <row r="442" spans="7:7" x14ac:dyDescent="0.3">
      <c r="G442" s="2"/>
    </row>
    <row r="443" spans="7:7" x14ac:dyDescent="0.3">
      <c r="G443" s="2"/>
    </row>
    <row r="444" spans="7:7" x14ac:dyDescent="0.3">
      <c r="G444" s="2"/>
    </row>
    <row r="445" spans="7:7" x14ac:dyDescent="0.3">
      <c r="G445" s="2"/>
    </row>
    <row r="446" spans="7:7" x14ac:dyDescent="0.3">
      <c r="G446" s="2"/>
    </row>
    <row r="447" spans="7:7" x14ac:dyDescent="0.3">
      <c r="G447" s="2"/>
    </row>
    <row r="448" spans="7:7" x14ac:dyDescent="0.3">
      <c r="G448" s="2"/>
    </row>
    <row r="449" spans="7:7" x14ac:dyDescent="0.3">
      <c r="G449" s="2"/>
    </row>
    <row r="450" spans="7:7" x14ac:dyDescent="0.3">
      <c r="G450" s="2"/>
    </row>
    <row r="451" spans="7:7" x14ac:dyDescent="0.3">
      <c r="G451" s="2"/>
    </row>
    <row r="452" spans="7:7" x14ac:dyDescent="0.3">
      <c r="G452" s="2"/>
    </row>
    <row r="453" spans="7:7" x14ac:dyDescent="0.3">
      <c r="G453" s="2"/>
    </row>
    <row r="454" spans="7:7" x14ac:dyDescent="0.3">
      <c r="G454" s="2"/>
    </row>
    <row r="455" spans="7:7" x14ac:dyDescent="0.3">
      <c r="G455" s="2"/>
    </row>
    <row r="456" spans="7:7" x14ac:dyDescent="0.3">
      <c r="G456" s="2"/>
    </row>
    <row r="457" spans="7:7" x14ac:dyDescent="0.3">
      <c r="G457" s="2"/>
    </row>
    <row r="458" spans="7:7" x14ac:dyDescent="0.3">
      <c r="G458" s="2"/>
    </row>
    <row r="459" spans="7:7" x14ac:dyDescent="0.3">
      <c r="G459" s="2"/>
    </row>
    <row r="460" spans="7:7" x14ac:dyDescent="0.3">
      <c r="G460" s="2"/>
    </row>
    <row r="461" spans="7:7" x14ac:dyDescent="0.3">
      <c r="G461" s="2"/>
    </row>
    <row r="462" spans="7:7" x14ac:dyDescent="0.3">
      <c r="G462" s="2"/>
    </row>
    <row r="463" spans="7:7" x14ac:dyDescent="0.3">
      <c r="G463" s="2"/>
    </row>
    <row r="464" spans="7:7" x14ac:dyDescent="0.3">
      <c r="G464" s="2"/>
    </row>
    <row r="465" spans="7:7" x14ac:dyDescent="0.3">
      <c r="G465" s="2"/>
    </row>
    <row r="466" spans="7:7" x14ac:dyDescent="0.3">
      <c r="G466" s="2"/>
    </row>
    <row r="467" spans="7:7" x14ac:dyDescent="0.3">
      <c r="G467" s="2"/>
    </row>
    <row r="468" spans="7:7" x14ac:dyDescent="0.3">
      <c r="G468" s="2"/>
    </row>
    <row r="469" spans="7:7" x14ac:dyDescent="0.3">
      <c r="G469" s="2"/>
    </row>
    <row r="470" spans="7:7" x14ac:dyDescent="0.3">
      <c r="G470" s="2"/>
    </row>
    <row r="471" spans="7:7" x14ac:dyDescent="0.3">
      <c r="G471" s="2"/>
    </row>
    <row r="472" spans="7:7" x14ac:dyDescent="0.3">
      <c r="G472" s="2"/>
    </row>
    <row r="473" spans="7:7" x14ac:dyDescent="0.3">
      <c r="G473" s="2"/>
    </row>
    <row r="474" spans="7:7" x14ac:dyDescent="0.3">
      <c r="G474" s="2"/>
    </row>
    <row r="475" spans="7:7" x14ac:dyDescent="0.3">
      <c r="G475" s="2"/>
    </row>
    <row r="476" spans="7:7" x14ac:dyDescent="0.3">
      <c r="G476" s="2"/>
    </row>
    <row r="477" spans="7:7" x14ac:dyDescent="0.3">
      <c r="G477" s="2"/>
    </row>
    <row r="478" spans="7:7" x14ac:dyDescent="0.3">
      <c r="G478" s="2"/>
    </row>
    <row r="479" spans="7:7" x14ac:dyDescent="0.3">
      <c r="G479" s="2"/>
    </row>
    <row r="480" spans="7:7" x14ac:dyDescent="0.3">
      <c r="G480" s="2"/>
    </row>
    <row r="481" spans="7:7" x14ac:dyDescent="0.3">
      <c r="G481" s="2"/>
    </row>
    <row r="482" spans="7:7" x14ac:dyDescent="0.3">
      <c r="G482" s="2"/>
    </row>
    <row r="483" spans="7:7" x14ac:dyDescent="0.3">
      <c r="G483" s="2"/>
    </row>
    <row r="484" spans="7:7" x14ac:dyDescent="0.3">
      <c r="G484" s="2"/>
    </row>
    <row r="485" spans="7:7" x14ac:dyDescent="0.3">
      <c r="G485" s="2"/>
    </row>
    <row r="486" spans="7:7" x14ac:dyDescent="0.3">
      <c r="G486" s="2"/>
    </row>
    <row r="487" spans="7:7" x14ac:dyDescent="0.3">
      <c r="G487" s="2"/>
    </row>
    <row r="488" spans="7:7" x14ac:dyDescent="0.3">
      <c r="G488" s="2"/>
    </row>
    <row r="489" spans="7:7" x14ac:dyDescent="0.3">
      <c r="G489" s="2"/>
    </row>
    <row r="490" spans="7:7" x14ac:dyDescent="0.3">
      <c r="G490" s="2"/>
    </row>
    <row r="491" spans="7:7" x14ac:dyDescent="0.3">
      <c r="G491" s="2"/>
    </row>
    <row r="492" spans="7:7" x14ac:dyDescent="0.3">
      <c r="G492" s="2"/>
    </row>
    <row r="493" spans="7:7" x14ac:dyDescent="0.3">
      <c r="G493" s="2"/>
    </row>
    <row r="494" spans="7:7" x14ac:dyDescent="0.3">
      <c r="G494" s="2"/>
    </row>
    <row r="495" spans="7:7" x14ac:dyDescent="0.3">
      <c r="G495" s="2"/>
    </row>
    <row r="496" spans="7:7" x14ac:dyDescent="0.3">
      <c r="G496" s="2"/>
    </row>
    <row r="497" spans="7:7" x14ac:dyDescent="0.3">
      <c r="G497" s="2"/>
    </row>
    <row r="498" spans="7:7" x14ac:dyDescent="0.3">
      <c r="G498" s="2"/>
    </row>
    <row r="499" spans="7:7" x14ac:dyDescent="0.3">
      <c r="G499" s="2"/>
    </row>
    <row r="500" spans="7:7" x14ac:dyDescent="0.3">
      <c r="G500" s="2"/>
    </row>
    <row r="501" spans="7:7" x14ac:dyDescent="0.3">
      <c r="G501" s="2"/>
    </row>
    <row r="502" spans="7:7" x14ac:dyDescent="0.3">
      <c r="G502" s="2"/>
    </row>
    <row r="503" spans="7:7" x14ac:dyDescent="0.3">
      <c r="G503" s="2"/>
    </row>
    <row r="504" spans="7:7" x14ac:dyDescent="0.3">
      <c r="G504" s="2"/>
    </row>
    <row r="505" spans="7:7" x14ac:dyDescent="0.3">
      <c r="G505" s="2"/>
    </row>
    <row r="506" spans="7:7" x14ac:dyDescent="0.3">
      <c r="G506" s="2"/>
    </row>
    <row r="507" spans="7:7" x14ac:dyDescent="0.3">
      <c r="G507" s="2"/>
    </row>
    <row r="508" spans="7:7" x14ac:dyDescent="0.3">
      <c r="G508" s="2"/>
    </row>
    <row r="509" spans="7:7" x14ac:dyDescent="0.3">
      <c r="G509" s="2"/>
    </row>
    <row r="510" spans="7:7" x14ac:dyDescent="0.3">
      <c r="G510" s="2"/>
    </row>
    <row r="511" spans="7:7" x14ac:dyDescent="0.3">
      <c r="G511" s="2"/>
    </row>
    <row r="512" spans="7:7" x14ac:dyDescent="0.3">
      <c r="G512" s="2"/>
    </row>
    <row r="513" spans="7:7" x14ac:dyDescent="0.3">
      <c r="G513" s="2"/>
    </row>
    <row r="514" spans="7:7" x14ac:dyDescent="0.3">
      <c r="G514" s="2"/>
    </row>
    <row r="515" spans="7:7" x14ac:dyDescent="0.3">
      <c r="G515" s="2"/>
    </row>
    <row r="516" spans="7:7" x14ac:dyDescent="0.3">
      <c r="G516" s="2"/>
    </row>
    <row r="517" spans="7:7" x14ac:dyDescent="0.3">
      <c r="G517" s="2"/>
    </row>
    <row r="518" spans="7:7" x14ac:dyDescent="0.3">
      <c r="G518" s="2"/>
    </row>
    <row r="519" spans="7:7" x14ac:dyDescent="0.3">
      <c r="G519" s="2"/>
    </row>
    <row r="520" spans="7:7" x14ac:dyDescent="0.3">
      <c r="G520" s="2"/>
    </row>
    <row r="521" spans="7:7" x14ac:dyDescent="0.3">
      <c r="G521" s="2"/>
    </row>
    <row r="522" spans="7:7" x14ac:dyDescent="0.3">
      <c r="G522" s="2"/>
    </row>
    <row r="523" spans="7:7" x14ac:dyDescent="0.3">
      <c r="G523" s="2"/>
    </row>
    <row r="524" spans="7:7" x14ac:dyDescent="0.3">
      <c r="G524" s="2"/>
    </row>
    <row r="525" spans="7:7" x14ac:dyDescent="0.3">
      <c r="G525" s="2"/>
    </row>
    <row r="526" spans="7:7" x14ac:dyDescent="0.3">
      <c r="G526" s="2"/>
    </row>
    <row r="527" spans="7:7" x14ac:dyDescent="0.3">
      <c r="G527" s="2"/>
    </row>
    <row r="528" spans="7:7" x14ac:dyDescent="0.3">
      <c r="G528" s="2"/>
    </row>
    <row r="529" spans="7:7" x14ac:dyDescent="0.3">
      <c r="G529" s="2"/>
    </row>
    <row r="530" spans="7:7" x14ac:dyDescent="0.3">
      <c r="G530" s="2"/>
    </row>
    <row r="531" spans="7:7" x14ac:dyDescent="0.3">
      <c r="G531" s="2"/>
    </row>
    <row r="532" spans="7:7" x14ac:dyDescent="0.3">
      <c r="G532" s="2"/>
    </row>
    <row r="533" spans="7:7" x14ac:dyDescent="0.3">
      <c r="G533" s="2"/>
    </row>
    <row r="534" spans="7:7" x14ac:dyDescent="0.3">
      <c r="G534" s="2"/>
    </row>
    <row r="535" spans="7:7" x14ac:dyDescent="0.3">
      <c r="G535" s="2"/>
    </row>
    <row r="536" spans="7:7" x14ac:dyDescent="0.3">
      <c r="G536" s="2"/>
    </row>
    <row r="537" spans="7:7" x14ac:dyDescent="0.3">
      <c r="G537" s="2"/>
    </row>
    <row r="538" spans="7:7" x14ac:dyDescent="0.3">
      <c r="G538" s="2"/>
    </row>
    <row r="539" spans="7:7" x14ac:dyDescent="0.3">
      <c r="G539" s="2"/>
    </row>
    <row r="540" spans="7:7" x14ac:dyDescent="0.3">
      <c r="G540" s="2"/>
    </row>
    <row r="541" spans="7:7" x14ac:dyDescent="0.3">
      <c r="G541" s="2"/>
    </row>
    <row r="542" spans="7:7" x14ac:dyDescent="0.3">
      <c r="G542" s="2"/>
    </row>
    <row r="543" spans="7:7" x14ac:dyDescent="0.3">
      <c r="G543" s="2"/>
    </row>
    <row r="544" spans="7:7" x14ac:dyDescent="0.3">
      <c r="G544" s="2"/>
    </row>
    <row r="545" spans="7:7" x14ac:dyDescent="0.3">
      <c r="G545" s="2"/>
    </row>
    <row r="546" spans="7:7" x14ac:dyDescent="0.3">
      <c r="G546" s="2"/>
    </row>
    <row r="547" spans="7:7" x14ac:dyDescent="0.3">
      <c r="G547" s="2"/>
    </row>
    <row r="548" spans="7:7" x14ac:dyDescent="0.3">
      <c r="G548" s="2"/>
    </row>
    <row r="549" spans="7:7" x14ac:dyDescent="0.3">
      <c r="G549" s="2"/>
    </row>
    <row r="550" spans="7:7" x14ac:dyDescent="0.3">
      <c r="G550" s="2"/>
    </row>
    <row r="551" spans="7:7" x14ac:dyDescent="0.3">
      <c r="G551" s="2"/>
    </row>
    <row r="552" spans="7:7" x14ac:dyDescent="0.3">
      <c r="G552" s="2"/>
    </row>
    <row r="553" spans="7:7" x14ac:dyDescent="0.3">
      <c r="G553" s="2"/>
    </row>
    <row r="554" spans="7:7" x14ac:dyDescent="0.3">
      <c r="G554" s="2"/>
    </row>
    <row r="555" spans="7:7" x14ac:dyDescent="0.3">
      <c r="G555" s="2"/>
    </row>
    <row r="556" spans="7:7" x14ac:dyDescent="0.3">
      <c r="G556" s="2"/>
    </row>
    <row r="557" spans="7:7" x14ac:dyDescent="0.3">
      <c r="G557" s="2"/>
    </row>
    <row r="558" spans="7:7" x14ac:dyDescent="0.3">
      <c r="G558" s="2"/>
    </row>
    <row r="559" spans="7:7" x14ac:dyDescent="0.3">
      <c r="G559" s="2"/>
    </row>
    <row r="560" spans="7:7" x14ac:dyDescent="0.3">
      <c r="G560" s="2"/>
    </row>
    <row r="561" spans="7:7" x14ac:dyDescent="0.3">
      <c r="G561" s="2"/>
    </row>
    <row r="562" spans="7:7" x14ac:dyDescent="0.3">
      <c r="G562" s="2"/>
    </row>
    <row r="563" spans="7:7" x14ac:dyDescent="0.3">
      <c r="G563" s="2"/>
    </row>
    <row r="564" spans="7:7" x14ac:dyDescent="0.3">
      <c r="G564" s="2"/>
    </row>
    <row r="565" spans="7:7" x14ac:dyDescent="0.3">
      <c r="G565" s="2"/>
    </row>
    <row r="566" spans="7:7" x14ac:dyDescent="0.3">
      <c r="G566" s="2"/>
    </row>
    <row r="567" spans="7:7" x14ac:dyDescent="0.3">
      <c r="G567" s="2"/>
    </row>
    <row r="568" spans="7:7" x14ac:dyDescent="0.3">
      <c r="G568" s="2"/>
    </row>
    <row r="569" spans="7:7" x14ac:dyDescent="0.3">
      <c r="G569" s="2"/>
    </row>
    <row r="570" spans="7:7" x14ac:dyDescent="0.3">
      <c r="G570" s="2"/>
    </row>
    <row r="571" spans="7:7" x14ac:dyDescent="0.3">
      <c r="G571" s="2"/>
    </row>
    <row r="572" spans="7:7" x14ac:dyDescent="0.3">
      <c r="G572" s="2"/>
    </row>
    <row r="573" spans="7:7" x14ac:dyDescent="0.3">
      <c r="G573" s="2"/>
    </row>
    <row r="574" spans="7:7" x14ac:dyDescent="0.3">
      <c r="G574" s="2"/>
    </row>
    <row r="575" spans="7:7" x14ac:dyDescent="0.3">
      <c r="G575" s="2"/>
    </row>
    <row r="576" spans="7:7" x14ac:dyDescent="0.3">
      <c r="G576" s="2"/>
    </row>
    <row r="577" spans="7:7" x14ac:dyDescent="0.3">
      <c r="G577" s="2"/>
    </row>
    <row r="578" spans="7:7" x14ac:dyDescent="0.3">
      <c r="G578" s="2"/>
    </row>
    <row r="579" spans="7:7" x14ac:dyDescent="0.3">
      <c r="G579" s="2"/>
    </row>
    <row r="580" spans="7:7" x14ac:dyDescent="0.3">
      <c r="G580" s="2"/>
    </row>
    <row r="581" spans="7:7" x14ac:dyDescent="0.3">
      <c r="G581" s="2"/>
    </row>
    <row r="582" spans="7:7" x14ac:dyDescent="0.3">
      <c r="G582" s="2"/>
    </row>
    <row r="583" spans="7:7" x14ac:dyDescent="0.3">
      <c r="G583" s="2"/>
    </row>
    <row r="584" spans="7:7" x14ac:dyDescent="0.3">
      <c r="G584" s="2"/>
    </row>
    <row r="585" spans="7:7" x14ac:dyDescent="0.3">
      <c r="G585" s="2"/>
    </row>
    <row r="586" spans="7:7" x14ac:dyDescent="0.3">
      <c r="G586" s="2"/>
    </row>
    <row r="587" spans="7:7" x14ac:dyDescent="0.3">
      <c r="G587" s="2"/>
    </row>
    <row r="588" spans="7:7" x14ac:dyDescent="0.3">
      <c r="G588" s="2"/>
    </row>
    <row r="589" spans="7:7" x14ac:dyDescent="0.3">
      <c r="G589" s="2"/>
    </row>
    <row r="590" spans="7:7" x14ac:dyDescent="0.3">
      <c r="G590" s="2"/>
    </row>
    <row r="591" spans="7:7" x14ac:dyDescent="0.3">
      <c r="G591" s="2"/>
    </row>
    <row r="592" spans="7:7" x14ac:dyDescent="0.3">
      <c r="G592" s="2"/>
    </row>
    <row r="593" spans="7:7" x14ac:dyDescent="0.3">
      <c r="G593" s="2"/>
    </row>
    <row r="594" spans="7:7" x14ac:dyDescent="0.3">
      <c r="G594" s="2"/>
    </row>
    <row r="595" spans="7:7" x14ac:dyDescent="0.3">
      <c r="G595" s="2"/>
    </row>
    <row r="596" spans="7:7" x14ac:dyDescent="0.3">
      <c r="G596" s="2"/>
    </row>
    <row r="597" spans="7:7" x14ac:dyDescent="0.3">
      <c r="G597" s="2"/>
    </row>
    <row r="598" spans="7:7" x14ac:dyDescent="0.3">
      <c r="G598" s="2"/>
    </row>
    <row r="599" spans="7:7" x14ac:dyDescent="0.3">
      <c r="G599" s="2"/>
    </row>
    <row r="600" spans="7:7" x14ac:dyDescent="0.3">
      <c r="G600" s="2"/>
    </row>
    <row r="601" spans="7:7" x14ac:dyDescent="0.3">
      <c r="G601" s="2"/>
    </row>
    <row r="602" spans="7:7" x14ac:dyDescent="0.3">
      <c r="G602" s="2"/>
    </row>
    <row r="603" spans="7:7" x14ac:dyDescent="0.3">
      <c r="G603" s="2"/>
    </row>
    <row r="604" spans="7:7" x14ac:dyDescent="0.3">
      <c r="G604" s="2"/>
    </row>
    <row r="605" spans="7:7" x14ac:dyDescent="0.3">
      <c r="G605" s="2"/>
    </row>
    <row r="606" spans="7:7" x14ac:dyDescent="0.3">
      <c r="G606" s="2"/>
    </row>
    <row r="607" spans="7:7" x14ac:dyDescent="0.3">
      <c r="G607" s="2"/>
    </row>
    <row r="608" spans="7:7" x14ac:dyDescent="0.3">
      <c r="G608" s="2"/>
    </row>
    <row r="609" spans="7:7" x14ac:dyDescent="0.3">
      <c r="G609" s="2"/>
    </row>
    <row r="610" spans="7:7" x14ac:dyDescent="0.3">
      <c r="G610" s="2"/>
    </row>
    <row r="611" spans="7:7" x14ac:dyDescent="0.3">
      <c r="G611" s="2"/>
    </row>
    <row r="612" spans="7:7" x14ac:dyDescent="0.3">
      <c r="G612" s="2"/>
    </row>
    <row r="613" spans="7:7" x14ac:dyDescent="0.3">
      <c r="G613" s="2"/>
    </row>
    <row r="614" spans="7:7" x14ac:dyDescent="0.3">
      <c r="G614" s="2"/>
    </row>
    <row r="615" spans="7:7" x14ac:dyDescent="0.3">
      <c r="G615" s="2"/>
    </row>
    <row r="616" spans="7:7" x14ac:dyDescent="0.3">
      <c r="G616" s="2"/>
    </row>
    <row r="617" spans="7:7" x14ac:dyDescent="0.3">
      <c r="G617" s="2"/>
    </row>
    <row r="618" spans="7:7" x14ac:dyDescent="0.3">
      <c r="G618" s="2"/>
    </row>
    <row r="619" spans="7:7" x14ac:dyDescent="0.3">
      <c r="G619" s="2"/>
    </row>
    <row r="620" spans="7:7" x14ac:dyDescent="0.3">
      <c r="G620" s="2"/>
    </row>
    <row r="621" spans="7:7" x14ac:dyDescent="0.3">
      <c r="G621" s="2"/>
    </row>
    <row r="622" spans="7:7" x14ac:dyDescent="0.3">
      <c r="G622" s="2"/>
    </row>
    <row r="623" spans="7:7" x14ac:dyDescent="0.3">
      <c r="G623" s="2"/>
    </row>
    <row r="624" spans="7:7" x14ac:dyDescent="0.3">
      <c r="G624" s="2"/>
    </row>
    <row r="625" spans="7:7" x14ac:dyDescent="0.3">
      <c r="G625" s="2"/>
    </row>
    <row r="626" spans="7:7" x14ac:dyDescent="0.3">
      <c r="G626" s="2"/>
    </row>
    <row r="627" spans="7:7" x14ac:dyDescent="0.3">
      <c r="G627" s="2"/>
    </row>
    <row r="628" spans="7:7" x14ac:dyDescent="0.3">
      <c r="G628" s="2"/>
    </row>
    <row r="629" spans="7:7" x14ac:dyDescent="0.3">
      <c r="G629" s="2"/>
    </row>
    <row r="630" spans="7:7" x14ac:dyDescent="0.3">
      <c r="G630" s="2"/>
    </row>
    <row r="631" spans="7:7" x14ac:dyDescent="0.3">
      <c r="G631" s="2"/>
    </row>
    <row r="632" spans="7:7" x14ac:dyDescent="0.3">
      <c r="G632" s="2"/>
    </row>
    <row r="633" spans="7:7" x14ac:dyDescent="0.3">
      <c r="G633" s="2"/>
    </row>
    <row r="634" spans="7:7" x14ac:dyDescent="0.3">
      <c r="G634" s="2"/>
    </row>
    <row r="635" spans="7:7" x14ac:dyDescent="0.3">
      <c r="G635" s="2"/>
    </row>
    <row r="636" spans="7:7" x14ac:dyDescent="0.3">
      <c r="G636" s="2"/>
    </row>
    <row r="637" spans="7:7" x14ac:dyDescent="0.3">
      <c r="G637" s="2"/>
    </row>
    <row r="638" spans="7:7" x14ac:dyDescent="0.3">
      <c r="G638" s="2"/>
    </row>
    <row r="639" spans="7:7" x14ac:dyDescent="0.3">
      <c r="G639" s="2"/>
    </row>
    <row r="640" spans="7:7" x14ac:dyDescent="0.3">
      <c r="G640" s="2"/>
    </row>
    <row r="641" spans="7:7" x14ac:dyDescent="0.3">
      <c r="G641" s="2"/>
    </row>
    <row r="642" spans="7:7" x14ac:dyDescent="0.3">
      <c r="G642" s="2"/>
    </row>
    <row r="643" spans="7:7" x14ac:dyDescent="0.3">
      <c r="G643" s="2"/>
    </row>
    <row r="644" spans="7:7" x14ac:dyDescent="0.3">
      <c r="G644" s="2"/>
    </row>
    <row r="645" spans="7:7" x14ac:dyDescent="0.3">
      <c r="G645" s="2"/>
    </row>
    <row r="646" spans="7:7" x14ac:dyDescent="0.3">
      <c r="G646" s="2"/>
    </row>
    <row r="647" spans="7:7" x14ac:dyDescent="0.3">
      <c r="G647" s="2"/>
    </row>
    <row r="648" spans="7:7" x14ac:dyDescent="0.3">
      <c r="G648" s="2"/>
    </row>
    <row r="649" spans="7:7" x14ac:dyDescent="0.3">
      <c r="G649" s="2"/>
    </row>
    <row r="650" spans="7:7" x14ac:dyDescent="0.3">
      <c r="G650" s="2"/>
    </row>
    <row r="651" spans="7:7" x14ac:dyDescent="0.3">
      <c r="G651" s="2"/>
    </row>
    <row r="652" spans="7:7" x14ac:dyDescent="0.3">
      <c r="G652" s="2"/>
    </row>
    <row r="653" spans="7:7" x14ac:dyDescent="0.3">
      <c r="G653" s="2"/>
    </row>
    <row r="654" spans="7:7" x14ac:dyDescent="0.3">
      <c r="G654" s="2"/>
    </row>
    <row r="655" spans="7:7" x14ac:dyDescent="0.3">
      <c r="G655" s="2"/>
    </row>
    <row r="656" spans="7:7" x14ac:dyDescent="0.3">
      <c r="G656" s="2"/>
    </row>
    <row r="657" spans="7:7" x14ac:dyDescent="0.3">
      <c r="G657" s="2"/>
    </row>
    <row r="658" spans="7:7" x14ac:dyDescent="0.3">
      <c r="G658" s="2"/>
    </row>
    <row r="659" spans="7:7" x14ac:dyDescent="0.3">
      <c r="G659" s="2"/>
    </row>
    <row r="660" spans="7:7" x14ac:dyDescent="0.3">
      <c r="G660" s="2"/>
    </row>
    <row r="661" spans="7:7" x14ac:dyDescent="0.3">
      <c r="G661" s="2"/>
    </row>
    <row r="662" spans="7:7" x14ac:dyDescent="0.3">
      <c r="G662" s="2"/>
    </row>
    <row r="663" spans="7:7" x14ac:dyDescent="0.3">
      <c r="G663" s="2"/>
    </row>
    <row r="664" spans="7:7" x14ac:dyDescent="0.3">
      <c r="G664" s="2"/>
    </row>
    <row r="665" spans="7:7" x14ac:dyDescent="0.3">
      <c r="G665" s="2"/>
    </row>
    <row r="666" spans="7:7" x14ac:dyDescent="0.3">
      <c r="G666" s="2"/>
    </row>
    <row r="667" spans="7:7" x14ac:dyDescent="0.3">
      <c r="G667" s="2"/>
    </row>
    <row r="668" spans="7:7" x14ac:dyDescent="0.3">
      <c r="G668" s="2"/>
    </row>
    <row r="669" spans="7:7" x14ac:dyDescent="0.3">
      <c r="G669" s="2"/>
    </row>
    <row r="670" spans="7:7" x14ac:dyDescent="0.3">
      <c r="G670" s="2"/>
    </row>
    <row r="671" spans="7:7" x14ac:dyDescent="0.3">
      <c r="G671" s="2"/>
    </row>
    <row r="672" spans="7:7" x14ac:dyDescent="0.3">
      <c r="G672" s="2"/>
    </row>
    <row r="673" spans="7:7" x14ac:dyDescent="0.3">
      <c r="G673" s="2"/>
    </row>
    <row r="674" spans="7:7" x14ac:dyDescent="0.3">
      <c r="G674" s="2"/>
    </row>
    <row r="675" spans="7:7" x14ac:dyDescent="0.3">
      <c r="G675" s="2"/>
    </row>
    <row r="676" spans="7:7" x14ac:dyDescent="0.3">
      <c r="G676" s="2"/>
    </row>
    <row r="677" spans="7:7" x14ac:dyDescent="0.3">
      <c r="G677" s="2"/>
    </row>
    <row r="678" spans="7:7" x14ac:dyDescent="0.3">
      <c r="G678" s="2"/>
    </row>
    <row r="679" spans="7:7" x14ac:dyDescent="0.3">
      <c r="G679" s="2"/>
    </row>
    <row r="680" spans="7:7" x14ac:dyDescent="0.3">
      <c r="G680" s="2"/>
    </row>
    <row r="681" spans="7:7" x14ac:dyDescent="0.3">
      <c r="G681" s="2"/>
    </row>
    <row r="682" spans="7:7" x14ac:dyDescent="0.3">
      <c r="G682" s="2"/>
    </row>
    <row r="683" spans="7:7" x14ac:dyDescent="0.3">
      <c r="G683" s="2"/>
    </row>
    <row r="684" spans="7:7" x14ac:dyDescent="0.3">
      <c r="G684" s="2"/>
    </row>
    <row r="685" spans="7:7" x14ac:dyDescent="0.3">
      <c r="G685" s="2"/>
    </row>
    <row r="686" spans="7:7" x14ac:dyDescent="0.3">
      <c r="G686" s="2"/>
    </row>
    <row r="687" spans="7:7" x14ac:dyDescent="0.3">
      <c r="G687" s="2"/>
    </row>
    <row r="688" spans="7:7" x14ac:dyDescent="0.3">
      <c r="G688" s="2"/>
    </row>
    <row r="689" spans="7:7" x14ac:dyDescent="0.3">
      <c r="G689" s="2"/>
    </row>
    <row r="690" spans="7:7" x14ac:dyDescent="0.3">
      <c r="G690" s="2"/>
    </row>
    <row r="691" spans="7:7" x14ac:dyDescent="0.3">
      <c r="G691" s="2"/>
    </row>
    <row r="692" spans="7:7" x14ac:dyDescent="0.3">
      <c r="G692" s="2"/>
    </row>
    <row r="693" spans="7:7" x14ac:dyDescent="0.3">
      <c r="G693" s="2"/>
    </row>
    <row r="694" spans="7:7" x14ac:dyDescent="0.3">
      <c r="G694" s="2"/>
    </row>
    <row r="695" spans="7:7" x14ac:dyDescent="0.3">
      <c r="G695" s="2"/>
    </row>
    <row r="696" spans="7:7" x14ac:dyDescent="0.3">
      <c r="G696" s="2"/>
    </row>
    <row r="697" spans="7:7" x14ac:dyDescent="0.3">
      <c r="G697" s="2"/>
    </row>
    <row r="698" spans="7:7" x14ac:dyDescent="0.3">
      <c r="G698" s="2"/>
    </row>
    <row r="699" spans="7:7" x14ac:dyDescent="0.3">
      <c r="G699" s="2"/>
    </row>
    <row r="700" spans="7:7" x14ac:dyDescent="0.3">
      <c r="G700" s="2"/>
    </row>
    <row r="701" spans="7:7" x14ac:dyDescent="0.3">
      <c r="G701" s="2"/>
    </row>
    <row r="702" spans="7:7" x14ac:dyDescent="0.3">
      <c r="G702" s="2"/>
    </row>
    <row r="703" spans="7:7" x14ac:dyDescent="0.3">
      <c r="G703" s="2"/>
    </row>
    <row r="704" spans="7:7" x14ac:dyDescent="0.3">
      <c r="G704" s="2"/>
    </row>
    <row r="705" spans="7:7" x14ac:dyDescent="0.3">
      <c r="G705" s="2"/>
    </row>
    <row r="706" spans="7:7" x14ac:dyDescent="0.3">
      <c r="G706" s="2"/>
    </row>
    <row r="707" spans="7:7" x14ac:dyDescent="0.3">
      <c r="G707" s="2"/>
    </row>
    <row r="708" spans="7:7" x14ac:dyDescent="0.3">
      <c r="G708" s="2"/>
    </row>
    <row r="709" spans="7:7" x14ac:dyDescent="0.3">
      <c r="G709" s="2"/>
    </row>
    <row r="710" spans="7:7" x14ac:dyDescent="0.3">
      <c r="G710" s="2"/>
    </row>
    <row r="711" spans="7:7" x14ac:dyDescent="0.3">
      <c r="G711" s="2"/>
    </row>
    <row r="712" spans="7:7" x14ac:dyDescent="0.3">
      <c r="G712" s="2"/>
    </row>
    <row r="713" spans="7:7" x14ac:dyDescent="0.3">
      <c r="G713" s="2"/>
    </row>
    <row r="714" spans="7:7" x14ac:dyDescent="0.3">
      <c r="G714" s="2"/>
    </row>
    <row r="715" spans="7:7" x14ac:dyDescent="0.3">
      <c r="G715" s="2"/>
    </row>
    <row r="716" spans="7:7" x14ac:dyDescent="0.3">
      <c r="G716" s="2"/>
    </row>
    <row r="717" spans="7:7" x14ac:dyDescent="0.3">
      <c r="G717" s="2"/>
    </row>
    <row r="718" spans="7:7" x14ac:dyDescent="0.3">
      <c r="G718" s="2"/>
    </row>
    <row r="719" spans="7:7" x14ac:dyDescent="0.3">
      <c r="G719" s="2"/>
    </row>
    <row r="720" spans="7:7" x14ac:dyDescent="0.3">
      <c r="G720" s="2"/>
    </row>
    <row r="721" spans="7:7" x14ac:dyDescent="0.3">
      <c r="G721" s="2"/>
    </row>
    <row r="722" spans="7:7" x14ac:dyDescent="0.3">
      <c r="G722" s="2"/>
    </row>
    <row r="723" spans="7:7" x14ac:dyDescent="0.3">
      <c r="G723" s="2"/>
    </row>
    <row r="724" spans="7:7" x14ac:dyDescent="0.3">
      <c r="G724" s="2"/>
    </row>
    <row r="725" spans="7:7" x14ac:dyDescent="0.3">
      <c r="G725" s="2"/>
    </row>
    <row r="726" spans="7:7" x14ac:dyDescent="0.3">
      <c r="G726" s="2"/>
    </row>
    <row r="727" spans="7:7" x14ac:dyDescent="0.3">
      <c r="G727" s="2"/>
    </row>
    <row r="728" spans="7:7" x14ac:dyDescent="0.3">
      <c r="G728" s="2"/>
    </row>
    <row r="729" spans="7:7" x14ac:dyDescent="0.3">
      <c r="G729" s="2"/>
    </row>
    <row r="730" spans="7:7" x14ac:dyDescent="0.3">
      <c r="G730" s="2"/>
    </row>
    <row r="731" spans="7:7" x14ac:dyDescent="0.3">
      <c r="G731" s="2"/>
    </row>
    <row r="732" spans="7:7" x14ac:dyDescent="0.3">
      <c r="G732" s="2"/>
    </row>
    <row r="733" spans="7:7" x14ac:dyDescent="0.3">
      <c r="G733" s="2"/>
    </row>
    <row r="734" spans="7:7" x14ac:dyDescent="0.3">
      <c r="G734" s="2"/>
    </row>
    <row r="735" spans="7:7" x14ac:dyDescent="0.3">
      <c r="G735" s="2"/>
    </row>
    <row r="736" spans="7:7" x14ac:dyDescent="0.3">
      <c r="G736" s="2"/>
    </row>
    <row r="737" spans="7:7" x14ac:dyDescent="0.3">
      <c r="G737" s="2"/>
    </row>
    <row r="738" spans="7:7" x14ac:dyDescent="0.3">
      <c r="G738" s="2"/>
    </row>
    <row r="739" spans="7:7" x14ac:dyDescent="0.3">
      <c r="G739" s="2"/>
    </row>
    <row r="740" spans="7:7" x14ac:dyDescent="0.3">
      <c r="G740" s="2"/>
    </row>
    <row r="741" spans="7:7" x14ac:dyDescent="0.3">
      <c r="G741" s="2"/>
    </row>
    <row r="742" spans="7:7" x14ac:dyDescent="0.3">
      <c r="G742" s="2"/>
    </row>
    <row r="743" spans="7:7" x14ac:dyDescent="0.3">
      <c r="G743" s="2"/>
    </row>
    <row r="744" spans="7:7" x14ac:dyDescent="0.3">
      <c r="G744" s="2"/>
    </row>
    <row r="745" spans="7:7" x14ac:dyDescent="0.3">
      <c r="G745" s="2"/>
    </row>
    <row r="746" spans="7:7" x14ac:dyDescent="0.3">
      <c r="G746" s="2"/>
    </row>
    <row r="747" spans="7:7" x14ac:dyDescent="0.3">
      <c r="G747" s="2"/>
    </row>
    <row r="748" spans="7:7" x14ac:dyDescent="0.3">
      <c r="G748" s="2"/>
    </row>
    <row r="749" spans="7:7" x14ac:dyDescent="0.3">
      <c r="G749" s="2"/>
    </row>
    <row r="750" spans="7:7" x14ac:dyDescent="0.3">
      <c r="G750" s="2"/>
    </row>
    <row r="751" spans="7:7" x14ac:dyDescent="0.3">
      <c r="G751" s="2"/>
    </row>
    <row r="752" spans="7:7" x14ac:dyDescent="0.3">
      <c r="G752" s="2"/>
    </row>
    <row r="753" spans="7:7" x14ac:dyDescent="0.3">
      <c r="G753" s="2"/>
    </row>
    <row r="754" spans="7:7" x14ac:dyDescent="0.3">
      <c r="G754" s="2"/>
    </row>
    <row r="755" spans="7:7" x14ac:dyDescent="0.3">
      <c r="G755" s="2"/>
    </row>
    <row r="756" spans="7:7" x14ac:dyDescent="0.3">
      <c r="G756" s="2"/>
    </row>
    <row r="757" spans="7:7" x14ac:dyDescent="0.3">
      <c r="G757" s="2"/>
    </row>
    <row r="758" spans="7:7" x14ac:dyDescent="0.3">
      <c r="G758" s="2"/>
    </row>
    <row r="759" spans="7:7" x14ac:dyDescent="0.3">
      <c r="G759" s="2"/>
    </row>
    <row r="760" spans="7:7" x14ac:dyDescent="0.3">
      <c r="G760" s="2"/>
    </row>
    <row r="761" spans="7:7" x14ac:dyDescent="0.3">
      <c r="G761" s="2"/>
    </row>
    <row r="762" spans="7:7" x14ac:dyDescent="0.3">
      <c r="G762" s="2"/>
    </row>
    <row r="763" spans="7:7" x14ac:dyDescent="0.3">
      <c r="G763" s="2"/>
    </row>
    <row r="764" spans="7:7" x14ac:dyDescent="0.3">
      <c r="G764" s="2"/>
    </row>
    <row r="765" spans="7:7" x14ac:dyDescent="0.3">
      <c r="G765" s="2"/>
    </row>
    <row r="766" spans="7:7" x14ac:dyDescent="0.3">
      <c r="G766" s="2"/>
    </row>
    <row r="767" spans="7:7" x14ac:dyDescent="0.3">
      <c r="G767" s="2"/>
    </row>
    <row r="768" spans="7:7" x14ac:dyDescent="0.3">
      <c r="G768" s="2"/>
    </row>
    <row r="769" spans="7:7" x14ac:dyDescent="0.3">
      <c r="G769" s="2"/>
    </row>
    <row r="770" spans="7:7" x14ac:dyDescent="0.3">
      <c r="G770" s="2"/>
    </row>
    <row r="771" spans="7:7" x14ac:dyDescent="0.3">
      <c r="G771" s="2"/>
    </row>
    <row r="772" spans="7:7" x14ac:dyDescent="0.3">
      <c r="G772" s="2"/>
    </row>
    <row r="773" spans="7:7" x14ac:dyDescent="0.3">
      <c r="G773" s="2"/>
    </row>
    <row r="774" spans="7:7" x14ac:dyDescent="0.3">
      <c r="G774" s="2"/>
    </row>
    <row r="775" spans="7:7" x14ac:dyDescent="0.3">
      <c r="G775" s="2"/>
    </row>
    <row r="776" spans="7:7" x14ac:dyDescent="0.3">
      <c r="G776" s="2"/>
    </row>
    <row r="777" spans="7:7" x14ac:dyDescent="0.3">
      <c r="G777" s="2"/>
    </row>
    <row r="778" spans="7:7" x14ac:dyDescent="0.3">
      <c r="G778" s="2"/>
    </row>
    <row r="779" spans="7:7" x14ac:dyDescent="0.3">
      <c r="G779" s="2"/>
    </row>
    <row r="780" spans="7:7" x14ac:dyDescent="0.3">
      <c r="G780" s="2"/>
    </row>
    <row r="781" spans="7:7" x14ac:dyDescent="0.3">
      <c r="G781" s="2"/>
    </row>
    <row r="782" spans="7:7" x14ac:dyDescent="0.3">
      <c r="G782" s="2"/>
    </row>
    <row r="783" spans="7:7" x14ac:dyDescent="0.3">
      <c r="G783" s="2"/>
    </row>
    <row r="784" spans="7:7" x14ac:dyDescent="0.3">
      <c r="G784" s="2"/>
    </row>
    <row r="785" spans="7:7" x14ac:dyDescent="0.3">
      <c r="G785" s="2"/>
    </row>
    <row r="786" spans="7:7" x14ac:dyDescent="0.3">
      <c r="G786" s="2"/>
    </row>
    <row r="787" spans="7:7" x14ac:dyDescent="0.3">
      <c r="G787" s="2"/>
    </row>
    <row r="788" spans="7:7" x14ac:dyDescent="0.3">
      <c r="G788" s="2"/>
    </row>
    <row r="789" spans="7:7" x14ac:dyDescent="0.3">
      <c r="G789" s="2"/>
    </row>
    <row r="790" spans="7:7" x14ac:dyDescent="0.3">
      <c r="G790" s="2"/>
    </row>
    <row r="791" spans="7:7" x14ac:dyDescent="0.3">
      <c r="G791" s="2"/>
    </row>
    <row r="792" spans="7:7" x14ac:dyDescent="0.3">
      <c r="G792" s="2"/>
    </row>
    <row r="793" spans="7:7" x14ac:dyDescent="0.3">
      <c r="G793" s="2"/>
    </row>
    <row r="794" spans="7:7" x14ac:dyDescent="0.3">
      <c r="G794" s="2"/>
    </row>
    <row r="795" spans="7:7" x14ac:dyDescent="0.3">
      <c r="G795" s="2"/>
    </row>
    <row r="796" spans="7:7" x14ac:dyDescent="0.3">
      <c r="G796" s="2"/>
    </row>
    <row r="797" spans="7:7" x14ac:dyDescent="0.3">
      <c r="G797" s="2"/>
    </row>
    <row r="798" spans="7:7" x14ac:dyDescent="0.3">
      <c r="G798" s="2"/>
    </row>
    <row r="799" spans="7:7" x14ac:dyDescent="0.3">
      <c r="G799" s="2"/>
    </row>
    <row r="800" spans="7:7" x14ac:dyDescent="0.3">
      <c r="G800" s="2"/>
    </row>
    <row r="801" spans="7:7" x14ac:dyDescent="0.3">
      <c r="G801" s="2"/>
    </row>
    <row r="802" spans="7:7" x14ac:dyDescent="0.3">
      <c r="G802" s="2"/>
    </row>
    <row r="803" spans="7:7" x14ac:dyDescent="0.3">
      <c r="G803" s="2"/>
    </row>
    <row r="804" spans="7:7" x14ac:dyDescent="0.3">
      <c r="G804" s="2"/>
    </row>
    <row r="805" spans="7:7" x14ac:dyDescent="0.3">
      <c r="G805" s="2"/>
    </row>
    <row r="806" spans="7:7" x14ac:dyDescent="0.3">
      <c r="G806" s="2"/>
    </row>
    <row r="807" spans="7:7" x14ac:dyDescent="0.3">
      <c r="G807" s="2"/>
    </row>
    <row r="808" spans="7:7" x14ac:dyDescent="0.3">
      <c r="G808" s="2"/>
    </row>
    <row r="809" spans="7:7" x14ac:dyDescent="0.3">
      <c r="G809" s="2"/>
    </row>
    <row r="810" spans="7:7" x14ac:dyDescent="0.3">
      <c r="G810" s="2"/>
    </row>
    <row r="811" spans="7:7" x14ac:dyDescent="0.3">
      <c r="G811" s="2"/>
    </row>
    <row r="812" spans="7:7" x14ac:dyDescent="0.3">
      <c r="G812" s="2"/>
    </row>
    <row r="813" spans="7:7" x14ac:dyDescent="0.3">
      <c r="G813" s="2"/>
    </row>
    <row r="814" spans="7:7" x14ac:dyDescent="0.3">
      <c r="G814" s="2"/>
    </row>
    <row r="815" spans="7:7" x14ac:dyDescent="0.3">
      <c r="G815" s="2"/>
    </row>
    <row r="816" spans="7:7" x14ac:dyDescent="0.3">
      <c r="G816" s="2"/>
    </row>
    <row r="817" spans="7:7" x14ac:dyDescent="0.3">
      <c r="G817" s="2"/>
    </row>
    <row r="818" spans="7:7" x14ac:dyDescent="0.3">
      <c r="G818" s="2"/>
    </row>
    <row r="819" spans="7:7" x14ac:dyDescent="0.3">
      <c r="G819" s="2"/>
    </row>
    <row r="820" spans="7:7" x14ac:dyDescent="0.3">
      <c r="G820" s="2"/>
    </row>
    <row r="821" spans="7:7" x14ac:dyDescent="0.3">
      <c r="G821" s="2"/>
    </row>
    <row r="822" spans="7:7" x14ac:dyDescent="0.3">
      <c r="G822" s="2"/>
    </row>
    <row r="823" spans="7:7" x14ac:dyDescent="0.3">
      <c r="G823" s="2"/>
    </row>
    <row r="824" spans="7:7" x14ac:dyDescent="0.3">
      <c r="G824" s="2"/>
    </row>
    <row r="825" spans="7:7" x14ac:dyDescent="0.3">
      <c r="G825" s="2"/>
    </row>
    <row r="826" spans="7:7" x14ac:dyDescent="0.3">
      <c r="G826" s="2"/>
    </row>
    <row r="827" spans="7:7" x14ac:dyDescent="0.3">
      <c r="G827" s="2"/>
    </row>
    <row r="828" spans="7:7" x14ac:dyDescent="0.3">
      <c r="G828" s="2"/>
    </row>
    <row r="829" spans="7:7" x14ac:dyDescent="0.3">
      <c r="G829" s="2"/>
    </row>
    <row r="830" spans="7:7" x14ac:dyDescent="0.3">
      <c r="G830" s="2"/>
    </row>
    <row r="831" spans="7:7" x14ac:dyDescent="0.3">
      <c r="G831" s="2"/>
    </row>
    <row r="832" spans="7:7" x14ac:dyDescent="0.3">
      <c r="G832" s="2"/>
    </row>
    <row r="833" spans="7:7" x14ac:dyDescent="0.3">
      <c r="G833" s="2"/>
    </row>
    <row r="834" spans="7:7" x14ac:dyDescent="0.3">
      <c r="G834" s="2"/>
    </row>
    <row r="835" spans="7:7" x14ac:dyDescent="0.3">
      <c r="G835" s="2"/>
    </row>
    <row r="836" spans="7:7" x14ac:dyDescent="0.3">
      <c r="G836" s="2"/>
    </row>
    <row r="837" spans="7:7" x14ac:dyDescent="0.3">
      <c r="G837" s="2"/>
    </row>
    <row r="838" spans="7:7" x14ac:dyDescent="0.3">
      <c r="G838" s="2"/>
    </row>
    <row r="839" spans="7:7" x14ac:dyDescent="0.3">
      <c r="G839" s="2"/>
    </row>
    <row r="840" spans="7:7" x14ac:dyDescent="0.3">
      <c r="G840" s="2"/>
    </row>
    <row r="841" spans="7:7" x14ac:dyDescent="0.3">
      <c r="G841" s="2"/>
    </row>
    <row r="842" spans="7:7" x14ac:dyDescent="0.3">
      <c r="G842" s="2"/>
    </row>
    <row r="843" spans="7:7" x14ac:dyDescent="0.3">
      <c r="G843" s="2"/>
    </row>
    <row r="844" spans="7:7" x14ac:dyDescent="0.3">
      <c r="G844" s="2"/>
    </row>
    <row r="845" spans="7:7" x14ac:dyDescent="0.3">
      <c r="G845" s="2"/>
    </row>
    <row r="846" spans="7:7" x14ac:dyDescent="0.3">
      <c r="G846" s="2"/>
    </row>
    <row r="847" spans="7:7" x14ac:dyDescent="0.3">
      <c r="G847" s="2"/>
    </row>
    <row r="848" spans="7:7" x14ac:dyDescent="0.3">
      <c r="G848" s="2"/>
    </row>
    <row r="849" spans="7:7" x14ac:dyDescent="0.3">
      <c r="G849" s="2"/>
    </row>
    <row r="850" spans="7:7" x14ac:dyDescent="0.3">
      <c r="G850" s="2"/>
    </row>
    <row r="851" spans="7:7" x14ac:dyDescent="0.3">
      <c r="G851" s="2"/>
    </row>
    <row r="852" spans="7:7" x14ac:dyDescent="0.3">
      <c r="G852" s="2"/>
    </row>
    <row r="853" spans="7:7" x14ac:dyDescent="0.3">
      <c r="G853" s="2"/>
    </row>
    <row r="854" spans="7:7" x14ac:dyDescent="0.3">
      <c r="G854" s="2"/>
    </row>
    <row r="855" spans="7:7" x14ac:dyDescent="0.3">
      <c r="G855" s="2"/>
    </row>
    <row r="856" spans="7:7" x14ac:dyDescent="0.3">
      <c r="G856" s="2"/>
    </row>
    <row r="857" spans="7:7" x14ac:dyDescent="0.3">
      <c r="G857" s="2"/>
    </row>
    <row r="858" spans="7:7" x14ac:dyDescent="0.3">
      <c r="G858" s="2"/>
    </row>
    <row r="859" spans="7:7" x14ac:dyDescent="0.3">
      <c r="G859" s="2"/>
    </row>
    <row r="860" spans="7:7" x14ac:dyDescent="0.3">
      <c r="G860" s="2"/>
    </row>
    <row r="861" spans="7:7" x14ac:dyDescent="0.3">
      <c r="G861" s="2"/>
    </row>
    <row r="862" spans="7:7" x14ac:dyDescent="0.3">
      <c r="G862" s="2"/>
    </row>
    <row r="863" spans="7:7" x14ac:dyDescent="0.3">
      <c r="G863" s="2"/>
    </row>
    <row r="864" spans="7:7" x14ac:dyDescent="0.3">
      <c r="G864" s="2"/>
    </row>
    <row r="865" spans="7:7" x14ac:dyDescent="0.3">
      <c r="G865" s="2"/>
    </row>
    <row r="866" spans="7:7" x14ac:dyDescent="0.3">
      <c r="G866" s="2"/>
    </row>
    <row r="867" spans="7:7" x14ac:dyDescent="0.3">
      <c r="G867" s="2"/>
    </row>
    <row r="868" spans="7:7" x14ac:dyDescent="0.3">
      <c r="G868" s="2"/>
    </row>
    <row r="869" spans="7:7" x14ac:dyDescent="0.3">
      <c r="G869" s="2"/>
    </row>
    <row r="870" spans="7:7" x14ac:dyDescent="0.3">
      <c r="G870" s="2"/>
    </row>
    <row r="871" spans="7:7" x14ac:dyDescent="0.3">
      <c r="G871" s="2"/>
    </row>
    <row r="872" spans="7:7" x14ac:dyDescent="0.3">
      <c r="G872" s="2"/>
    </row>
    <row r="873" spans="7:7" x14ac:dyDescent="0.3">
      <c r="G873" s="2"/>
    </row>
    <row r="874" spans="7:7" x14ac:dyDescent="0.3">
      <c r="G874" s="2"/>
    </row>
    <row r="875" spans="7:7" x14ac:dyDescent="0.3">
      <c r="G875" s="2"/>
    </row>
    <row r="876" spans="7:7" x14ac:dyDescent="0.3">
      <c r="G876" s="2"/>
    </row>
    <row r="877" spans="7:7" x14ac:dyDescent="0.3">
      <c r="G877" s="2"/>
    </row>
    <row r="878" spans="7:7" x14ac:dyDescent="0.3">
      <c r="G878" s="2"/>
    </row>
    <row r="879" spans="7:7" x14ac:dyDescent="0.3">
      <c r="G879" s="2"/>
    </row>
    <row r="880" spans="7:7" x14ac:dyDescent="0.3">
      <c r="G880" s="2"/>
    </row>
    <row r="881" spans="7:7" x14ac:dyDescent="0.3">
      <c r="G881" s="2"/>
    </row>
    <row r="882" spans="7:7" x14ac:dyDescent="0.3">
      <c r="G882" s="2"/>
    </row>
    <row r="883" spans="7:7" x14ac:dyDescent="0.3">
      <c r="G883" s="2"/>
    </row>
    <row r="884" spans="7:7" x14ac:dyDescent="0.3">
      <c r="G884" s="2"/>
    </row>
    <row r="885" spans="7:7" x14ac:dyDescent="0.3">
      <c r="G885" s="2"/>
    </row>
    <row r="886" spans="7:7" x14ac:dyDescent="0.3">
      <c r="G886" s="2"/>
    </row>
    <row r="887" spans="7:7" x14ac:dyDescent="0.3">
      <c r="G887" s="2"/>
    </row>
    <row r="888" spans="7:7" x14ac:dyDescent="0.3">
      <c r="G888" s="2"/>
    </row>
    <row r="889" spans="7:7" x14ac:dyDescent="0.3">
      <c r="G889" s="2"/>
    </row>
    <row r="890" spans="7:7" x14ac:dyDescent="0.3">
      <c r="G890" s="2"/>
    </row>
    <row r="891" spans="7:7" x14ac:dyDescent="0.3">
      <c r="G891" s="2"/>
    </row>
    <row r="892" spans="7:7" x14ac:dyDescent="0.3">
      <c r="G892" s="2"/>
    </row>
    <row r="893" spans="7:7" x14ac:dyDescent="0.3">
      <c r="G893" s="2"/>
    </row>
    <row r="894" spans="7:7" x14ac:dyDescent="0.3">
      <c r="G894" s="2"/>
    </row>
    <row r="895" spans="7:7" x14ac:dyDescent="0.3">
      <c r="G895" s="2"/>
    </row>
    <row r="896" spans="7:7" x14ac:dyDescent="0.3">
      <c r="G896" s="2"/>
    </row>
    <row r="897" spans="7:7" x14ac:dyDescent="0.3">
      <c r="G897" s="2"/>
    </row>
    <row r="898" spans="7:7" x14ac:dyDescent="0.3">
      <c r="G898" s="2"/>
    </row>
    <row r="899" spans="7:7" x14ac:dyDescent="0.3">
      <c r="G899" s="2"/>
    </row>
    <row r="900" spans="7:7" x14ac:dyDescent="0.3">
      <c r="G900" s="2"/>
    </row>
    <row r="901" spans="7:7" x14ac:dyDescent="0.3">
      <c r="G901" s="2"/>
    </row>
    <row r="902" spans="7:7" x14ac:dyDescent="0.3">
      <c r="G902" s="2"/>
    </row>
    <row r="903" spans="7:7" x14ac:dyDescent="0.3">
      <c r="G903" s="2"/>
    </row>
    <row r="904" spans="7:7" x14ac:dyDescent="0.3">
      <c r="G904" s="2"/>
    </row>
    <row r="905" spans="7:7" x14ac:dyDescent="0.3">
      <c r="G905" s="2"/>
    </row>
    <row r="906" spans="7:7" x14ac:dyDescent="0.3">
      <c r="G906" s="2"/>
    </row>
    <row r="907" spans="7:7" x14ac:dyDescent="0.3">
      <c r="G907" s="2"/>
    </row>
    <row r="908" spans="7:7" x14ac:dyDescent="0.3">
      <c r="G908" s="2"/>
    </row>
    <row r="909" spans="7:7" x14ac:dyDescent="0.3">
      <c r="G909" s="2"/>
    </row>
    <row r="910" spans="7:7" x14ac:dyDescent="0.3">
      <c r="G910" s="2"/>
    </row>
    <row r="911" spans="7:7" x14ac:dyDescent="0.3">
      <c r="G911" s="2"/>
    </row>
    <row r="912" spans="7:7" x14ac:dyDescent="0.3">
      <c r="G912" s="2"/>
    </row>
    <row r="913" spans="7:7" x14ac:dyDescent="0.3">
      <c r="G913" s="2"/>
    </row>
    <row r="914" spans="7:7" x14ac:dyDescent="0.3">
      <c r="G914" s="2"/>
    </row>
    <row r="915" spans="7:7" x14ac:dyDescent="0.3">
      <c r="G915" s="2"/>
    </row>
    <row r="916" spans="7:7" x14ac:dyDescent="0.3">
      <c r="G916" s="2"/>
    </row>
    <row r="917" spans="7:7" x14ac:dyDescent="0.3">
      <c r="G917" s="2"/>
    </row>
    <row r="918" spans="7:7" x14ac:dyDescent="0.3">
      <c r="G918" s="2"/>
    </row>
    <row r="919" spans="7:7" x14ac:dyDescent="0.3">
      <c r="G919" s="2"/>
    </row>
    <row r="920" spans="7:7" x14ac:dyDescent="0.3">
      <c r="G920" s="2"/>
    </row>
    <row r="921" spans="7:7" x14ac:dyDescent="0.3">
      <c r="G921" s="2"/>
    </row>
    <row r="922" spans="7:7" x14ac:dyDescent="0.3">
      <c r="G922" s="2"/>
    </row>
    <row r="923" spans="7:7" x14ac:dyDescent="0.3">
      <c r="G923" s="2"/>
    </row>
    <row r="924" spans="7:7" x14ac:dyDescent="0.3">
      <c r="G924" s="2"/>
    </row>
    <row r="925" spans="7:7" x14ac:dyDescent="0.3">
      <c r="G925" s="2"/>
    </row>
    <row r="926" spans="7:7" x14ac:dyDescent="0.3">
      <c r="G926" s="2"/>
    </row>
    <row r="927" spans="7:7" x14ac:dyDescent="0.3">
      <c r="G927" s="2"/>
    </row>
    <row r="928" spans="7:7" x14ac:dyDescent="0.3">
      <c r="G928" s="2"/>
    </row>
    <row r="929" spans="7:7" x14ac:dyDescent="0.3">
      <c r="G929" s="2"/>
    </row>
    <row r="930" spans="7:7" x14ac:dyDescent="0.3">
      <c r="G930" s="2"/>
    </row>
    <row r="931" spans="7:7" x14ac:dyDescent="0.3">
      <c r="G931" s="2"/>
    </row>
    <row r="932" spans="7:7" x14ac:dyDescent="0.3">
      <c r="G932" s="2"/>
    </row>
    <row r="933" spans="7:7" x14ac:dyDescent="0.3">
      <c r="G933" s="2"/>
    </row>
    <row r="934" spans="7:7" x14ac:dyDescent="0.3">
      <c r="G934" s="2"/>
    </row>
    <row r="935" spans="7:7" x14ac:dyDescent="0.3">
      <c r="G935" s="2"/>
    </row>
    <row r="936" spans="7:7" x14ac:dyDescent="0.3">
      <c r="G936" s="2"/>
    </row>
    <row r="937" spans="7:7" x14ac:dyDescent="0.3">
      <c r="G937" s="2"/>
    </row>
    <row r="938" spans="7:7" x14ac:dyDescent="0.3">
      <c r="G938" s="2"/>
    </row>
    <row r="939" spans="7:7" x14ac:dyDescent="0.3">
      <c r="G939" s="2"/>
    </row>
  </sheetData>
  <mergeCells count="30">
    <mergeCell ref="B27:C27"/>
    <mergeCell ref="D27:H28"/>
    <mergeCell ref="B29:C29"/>
    <mergeCell ref="D29:H29"/>
    <mergeCell ref="B30:C33"/>
    <mergeCell ref="D30:E33"/>
    <mergeCell ref="B24:C24"/>
    <mergeCell ref="D24:H24"/>
    <mergeCell ref="B25:C25"/>
    <mergeCell ref="D25:H25"/>
    <mergeCell ref="B26:C26"/>
    <mergeCell ref="D26:H26"/>
    <mergeCell ref="B21:C21"/>
    <mergeCell ref="D21:H21"/>
    <mergeCell ref="B22:C22"/>
    <mergeCell ref="D22:H22"/>
    <mergeCell ref="B23:C23"/>
    <mergeCell ref="D23:H23"/>
    <mergeCell ref="C8:E8"/>
    <mergeCell ref="C12:E12"/>
    <mergeCell ref="B18:I18"/>
    <mergeCell ref="B20:C20"/>
    <mergeCell ref="D20:H20"/>
    <mergeCell ref="B2:J2"/>
    <mergeCell ref="B4:E4"/>
    <mergeCell ref="F4:J4"/>
    <mergeCell ref="B6:B7"/>
    <mergeCell ref="C6:C7"/>
    <mergeCell ref="E6:E7"/>
    <mergeCell ref="G6:J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Leydi Marcela Rodriguez Baez</dc:creator>
  <cp:lastModifiedBy>Maria Catalina Karam Palacios</cp:lastModifiedBy>
  <dcterms:created xsi:type="dcterms:W3CDTF">2023-08-18T19:23:27Z</dcterms:created>
  <dcterms:modified xsi:type="dcterms:W3CDTF">2024-07-26T16:41:38Z</dcterms:modified>
</cp:coreProperties>
</file>