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G:\TATIANA INVIAS\INTERVENTORIA 054\"/>
    </mc:Choice>
  </mc:AlternateContent>
  <xr:revisionPtr revIDLastSave="0" documentId="13_ncr:1_{E0FE421B-968E-4961-910F-999DA47BF14F}" xr6:coauthVersionLast="47" xr6:coauthVersionMax="47" xr10:uidLastSave="{00000000-0000-0000-0000-000000000000}"/>
  <bookViews>
    <workbookView xWindow="-120" yWindow="-120" windowWidth="29040" windowHeight="15840" tabRatio="728" xr2:uid="{00000000-000D-0000-FFFF-FFFF00000000}"/>
  </bookViews>
  <sheets>
    <sheet name="EVAL.ECONOMICA" sheetId="18" r:id="rId1"/>
    <sheet name="DEPENDENCIAS" sheetId="19" state="hidden" r:id="rId2"/>
    <sheet name="DESGLOSE FM" sheetId="21" state="hidden" r:id="rId3"/>
  </sheets>
  <definedNames>
    <definedName name="RESULTADO">DEPENDENCIAS!$C$2:$C$5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0" i="21" l="1"/>
  <c r="E93" i="21"/>
  <c r="E66" i="21"/>
  <c r="E39" i="21"/>
  <c r="B9" i="21"/>
  <c r="B8" i="21"/>
  <c r="B7" i="21"/>
  <c r="B6" i="21"/>
  <c r="B4" i="21"/>
  <c r="B3" i="21"/>
  <c r="B2" i="21"/>
  <c r="B1" i="21"/>
  <c r="E122" i="21" l="1"/>
  <c r="E124" i="21" s="1"/>
</calcChain>
</file>

<file path=xl/sharedStrings.xml><?xml version="1.0" encoding="utf-8"?>
<sst xmlns="http://schemas.openxmlformats.org/spreadsheetml/2006/main" count="1623" uniqueCount="179">
  <si>
    <t>PRESUPUESTO OFICIAL</t>
  </si>
  <si>
    <t>UNIDAD</t>
  </si>
  <si>
    <t>VR PARCIAL</t>
  </si>
  <si>
    <t>RECHAZO</t>
  </si>
  <si>
    <t>CARGO / OFICIO</t>
  </si>
  <si>
    <t>CANT.</t>
  </si>
  <si>
    <t>CONCEPTO</t>
  </si>
  <si>
    <t>¿VALIDEZ?</t>
  </si>
  <si>
    <t>HÁBIL</t>
  </si>
  <si>
    <t>INSTITUTO NACIONAL DE VÍAS</t>
  </si>
  <si>
    <t>ID</t>
  </si>
  <si>
    <t>DEPENDENCIAS</t>
  </si>
  <si>
    <t>DIRECCIÓN GENERAL - OFICINA DE PREVENCIÓN Y ATENCIÓN DE EMERGENCIAS</t>
  </si>
  <si>
    <t>SECRETARIA GENERAL ADMINISTRATIVA - SUBDIRECCIÓN ADMINISTRATIVA</t>
  </si>
  <si>
    <t>SECRETARIA GENERAL ADMINISTRATIVA - SUBDIRECCIÓN FINANCIERA</t>
  </si>
  <si>
    <t>SECRETARIA GENERAL TÉCNICA - DIRECCIONES TERRITORIALES</t>
  </si>
  <si>
    <t>SECRETARIA GENERAL TÉCNICA - GERENCIA DE GRANDES PROYECTOS</t>
  </si>
  <si>
    <t>SECRETARIA GENERAL TÉCNICA - GRUPO PLAN 2500</t>
  </si>
  <si>
    <t>SECRETARIA GENERAL TÉCNICA - SUBDIRECCIÓN DE APOYO TÉCNICO</t>
  </si>
  <si>
    <t>SECRETARIA GENERAL TÉCNICA - SUBDIRECCIÓN DE MEDIO AMBIENTE Y GESTIÓN SOCIAL</t>
  </si>
  <si>
    <t>SECRETARIA GENERAL TÉCNICA - SUBDIRECCIÓN MARITIMA Y FLUVIAL</t>
  </si>
  <si>
    <t>SECRETARIA GENERAL TÉCNICA - SUBDIRECCIÓN RED NACIONAL DE CARRETERAS</t>
  </si>
  <si>
    <t>SECRETARIA GENERAL TÉCNICA - SUBDIRECCIÓN RED TERCIARIA Y FERREA</t>
  </si>
  <si>
    <t>NOTAS ACLARATORIAS PARA RECHAZO DE LA PROUESTA</t>
  </si>
  <si>
    <t>NOTAS INFORMATIVAS</t>
  </si>
  <si>
    <t>(1)</t>
  </si>
  <si>
    <t>(2)</t>
  </si>
  <si>
    <t>(3)</t>
  </si>
  <si>
    <t>(4)</t>
  </si>
  <si>
    <t>(i)</t>
  </si>
  <si>
    <t>(ii)</t>
  </si>
  <si>
    <t>(1)*((i)+(ii))*(4) = (5)</t>
  </si>
  <si>
    <t>SUELDO Y/O JORNAL MENSUAL</t>
  </si>
  <si>
    <t>PRIMA REGIONAL</t>
  </si>
  <si>
    <t>(VÁLIDA/ NO VALIDA)</t>
  </si>
  <si>
    <t>NO HÁBIL</t>
  </si>
  <si>
    <t>VALOR
PARCIAL ($)</t>
  </si>
  <si>
    <t>SUELDO Y/O JORNAL MENSUAL $</t>
  </si>
  <si>
    <t>PRIMA REGIONAL $</t>
  </si>
  <si>
    <t>COSTO $</t>
  </si>
  <si>
    <t>(iii)</t>
  </si>
  <si>
    <t>RESULTADO</t>
  </si>
  <si>
    <t>SINO</t>
  </si>
  <si>
    <t>SI</t>
  </si>
  <si>
    <t>CONCURSO DE MÉRITOS ABIERTO</t>
  </si>
  <si>
    <t>DIRECCIÓN DE CONTRATACIÓN</t>
  </si>
  <si>
    <t>TOTAL FACTOR MULTIPLICADOR</t>
  </si>
  <si>
    <t>FORMULARIO No. 2</t>
  </si>
  <si>
    <t>FACTOR MULTIPLICADOR Y HONORARIOS</t>
  </si>
  <si>
    <t>No.</t>
  </si>
  <si>
    <t>TOTAL</t>
  </si>
  <si>
    <t>SUB-TOTAL:</t>
  </si>
  <si>
    <t>TOTAL:</t>
  </si>
  <si>
    <t>FACTOR DE HONORARIOS:</t>
  </si>
  <si>
    <t>FORMULARIO No. 1</t>
  </si>
  <si>
    <t>SUBTOTAL</t>
  </si>
  <si>
    <t>TOTAL FACTOR MULTIPLICADOR MAS FACTOR DE HONORARIOS:</t>
  </si>
  <si>
    <t>(8)</t>
  </si>
  <si>
    <t>DIRECCIÓN TÉCNICA - SUBDIRECCIÓN DE ESTUDIOS E INNOVACIÓN</t>
  </si>
  <si>
    <t>FACTOR MULTIPLICADOR = (B)</t>
  </si>
  <si>
    <t>NO MODIFICAR</t>
  </si>
  <si>
    <t>GRUPO 1 - COSTOS DIRECTOS DE PERSONAL</t>
  </si>
  <si>
    <t xml:space="preserve"> Subactividades</t>
  </si>
  <si>
    <t>VALOR DEL ENTREGABLE</t>
  </si>
  <si>
    <t>GRUPO 3 - OTROS COSTOS DIRECTOS</t>
  </si>
  <si>
    <t>COSTO BÁSICO = (C) + (D) + (E) = (F)</t>
  </si>
  <si>
    <t>SUBTOTAL COSTOS DE PERSONAL - GRUPO 1 = SUMATORIA DE (5) = (A)</t>
  </si>
  <si>
    <t>TOTAL COSTOS DE PERSONAL = (A) * (B) = (C)</t>
  </si>
  <si>
    <t>IVA = 19% * (F) = (G)</t>
  </si>
  <si>
    <t>(1)*((2)+(3))*(4) = (5)</t>
  </si>
  <si>
    <t xml:space="preserve">PERSONAL DIRECTIVO, PROFESIONAL Y DE APOYO </t>
  </si>
  <si>
    <t xml:space="preserve">TITULO DEL VOLUMEN </t>
  </si>
  <si>
    <t>VOLUMEN</t>
  </si>
  <si>
    <t>% de pago Sobre el valor del Volumen</t>
  </si>
  <si>
    <t>VOLUMEN I</t>
  </si>
  <si>
    <t>VOLUMEN III</t>
  </si>
  <si>
    <t>VOLUMEN IV</t>
  </si>
  <si>
    <t>VOLUMEN V</t>
  </si>
  <si>
    <t>VOLUMEN VI</t>
  </si>
  <si>
    <t>VOLUMEN VII</t>
  </si>
  <si>
    <t>VOLUMEN VIII</t>
  </si>
  <si>
    <t>VOLUMEN IX</t>
  </si>
  <si>
    <t>VOLUMEN X</t>
  </si>
  <si>
    <t>(9)</t>
  </si>
  <si>
    <t>(10)</t>
  </si>
  <si>
    <t>(8)*(9)*(10) = (11)</t>
  </si>
  <si>
    <t>(8)*(iii)*(10) = (11)</t>
  </si>
  <si>
    <t>TOTAL OTROS COSTOS DIRECTOS = SUMATORIA DE (11) = (E)</t>
  </si>
  <si>
    <t>PARTICIPACIÓN TOTAL 
(mes)</t>
  </si>
  <si>
    <t>ÍTEM</t>
  </si>
  <si>
    <t>GRUPO 2 - COSTOS POR VOLUMENES TÉCNICOS ENTREGABLES</t>
  </si>
  <si>
    <t>TOTAL COSTOS DE VOLUMENES =  (D)</t>
  </si>
  <si>
    <t>Peso porcentual del Volumen sobre valor Grupo 2</t>
  </si>
  <si>
    <t>UTILIZACIÓN TOTAL</t>
  </si>
  <si>
    <t>Volumen II</t>
  </si>
  <si>
    <t>DIRECCIÓN TECNICA</t>
  </si>
  <si>
    <t>ITÉM</t>
  </si>
  <si>
    <t>VALOR MAXIMO</t>
  </si>
  <si>
    <t>COSTO TOTAL = (H) + (I) = (J)</t>
  </si>
  <si>
    <t>VOLUMEN XI</t>
  </si>
  <si>
    <t>MAXIMO VALOR</t>
  </si>
  <si>
    <t>COSTO NO MODICABLE</t>
  </si>
  <si>
    <t>FIJO NO MODIFICABLE</t>
  </si>
  <si>
    <t xml:space="preserve">VALOR INICIAL DE LA PROPUESTA ECONÓMICA SEGÚN FORMULARIO No. 1     </t>
  </si>
  <si>
    <t>Metodología aprobada por Interventoría</t>
  </si>
  <si>
    <t>Entrega del volumen aprobado por Interventoría</t>
  </si>
  <si>
    <t>ESTUDIO Y DISEÑO DE ESTRUCTURAS</t>
  </si>
  <si>
    <t>Entrega del volumen aprobado por Interventoría.</t>
  </si>
  <si>
    <t>XII. INFORME FINAL EJECUTIVO</t>
  </si>
  <si>
    <t>VOLUMEN XVI</t>
  </si>
  <si>
    <t>PENDIENTE</t>
  </si>
  <si>
    <t>Director de Consultoría</t>
  </si>
  <si>
    <t xml:space="preserve">Ingeniero  Residente de Campo y  Estudios </t>
  </si>
  <si>
    <t>ESTUDIOS DE TRÁNSITO, CAPACIDAD Y NIVELES DE SERVICIO</t>
  </si>
  <si>
    <t>Entrega de las proyecciones de tránsito revisado y aprobado por Inteventoria</t>
  </si>
  <si>
    <t>ESTUDIO DE TRAZADO Y DISEÑO GEOMÉTRICO</t>
  </si>
  <si>
    <t>Entrega del volumen preliminar revisado y aprobado por Inteventoria</t>
  </si>
  <si>
    <t>ESTUDIO DE GEOLOGÍA PARA INGENIERÍA</t>
  </si>
  <si>
    <t>ESTUDIO DE SUELOS PARA EL DISEÑO DE FUNDACIONES DE PUENTES Y OTRAS ESTRUCTURAS</t>
  </si>
  <si>
    <t>ESTUDIOS DE HIDRÁULICA, HIDROLOGÍA Y SOCAVACIÓN</t>
  </si>
  <si>
    <t>ESTUDIO Y DISEÑO DE PAVIMENTOS</t>
  </si>
  <si>
    <t>Entrega del volumen final aprobado por Interventoría</t>
  </si>
  <si>
    <t>Informe de diagnóstico de la estructura existente revisado y aprobado por Inteventoria</t>
  </si>
  <si>
    <t>ESTUDIO DE RIESGOS</t>
  </si>
  <si>
    <t>ESTUDIO DE CANTIDADES DE OBRA, ANÁLISIS DE PRECIOS UNITARIOS Y PRESUPUESTO PARA LA ESTRUCTURACIÓN DEL PLIEGO DE CONDICIONES</t>
  </si>
  <si>
    <t>ESTUDIO TECNICO BIM</t>
  </si>
  <si>
    <t xml:space="preserve">COMPONENTE AMBIENTAL, SOCIAL, PREDIAL Y SOSTENIBILIDAD </t>
  </si>
  <si>
    <t>Viáticos Director, Especialistas y otros profesionales (Incluye hospedaje, alimentación y desplazamientos)</t>
  </si>
  <si>
    <t>DIA</t>
  </si>
  <si>
    <t>Adquisición de Cartografia (Imágenes de satelite y fotos aéreas existentes) (S/Comprobante Pago)</t>
  </si>
  <si>
    <t>Gl</t>
  </si>
  <si>
    <t>Campamento (incluye alquiler y servicios, en el sitio del proyecto)</t>
  </si>
  <si>
    <t>Mes</t>
  </si>
  <si>
    <t>Otros Transportes (S/comprobantes) (Vehículo/día, Vehículo/mes, Tiquetes Aéreos (ida y vuelta), Otros transportes especiales)</t>
  </si>
  <si>
    <t>Edición de Informes (Semanales, mensuales, presentaciones y/o ejecutivo, incluye archivos magnéticos)</t>
  </si>
  <si>
    <t>Edición de Informes Finales de todos los volúmenes (Incluye impresión, ploteo de planchas original en papel de seguridad, una copia en papel bond y dos copias en archivos magnéticos)</t>
  </si>
  <si>
    <t>Levantamientos Especiales (S/comprobante) (Levantamiento y Topografía Detallada, Ensayos de Topobatrimetrías y Batimetrías (Incluye personal, materiales, viáticos, desplazamiento, transporte, equipos siguiendo estándares vigentes, motorista, lancha, gasolina, batimetrista inspector, auxiliar de batimetría, equipo completo de batimetría, edición de planos, entre otros))</t>
  </si>
  <si>
    <t xml:space="preserve">Georeferenciación (S/comprobante) (Incluye par puntos con GPS de precisión milimétrica materializados en campo con mojones en concreto y platina de bronce, estimado  pares de punto) </t>
  </si>
  <si>
    <t>Par de Puntos</t>
  </si>
  <si>
    <t>Apiques (S/comprobante) (Incluye equipo, material, transporte, personal y reparación a condición inicial de estructura)</t>
  </si>
  <si>
    <t>Un</t>
  </si>
  <si>
    <t>Perforaciones en Suelos (S/comprobante) (incluye equipo, material, transportes y personal)</t>
  </si>
  <si>
    <t>Ml</t>
  </si>
  <si>
    <t>Perforaciones en Roca y/o Conglomerado y/o Aluviones y/o Coluviones (S/comprobante) (incluye equipo, material, transportes y personal)</t>
  </si>
  <si>
    <t>Aforos (S/comprobante) (ARL, gastos de personal y procesamiento de informacion)</t>
  </si>
  <si>
    <t>Ensayos de Laboratorio y/o Diagnóstico y/o Redes (S/comprobante) (Incluye toma de muestras, comisión de laboratorio con viáticos y transporte de personal, transporte de muestras, regatas, núcleos, ensayos para diagnóstico y diseño estructural de puentes, subrasante, fuentes de materiales, perforaciones, mezclas asfaltica, asfaltos, pavimentos, mezlas de suelo cemento,  muros,  obras hidraulicas, concretos, lineas sismicas, batimetrias, inspección de redes, entre otros)</t>
  </si>
  <si>
    <t>Gestiones Ambientales, Sociales, Arqueológicas y Prediales (S/comprobante) (Adquisición de información, compra de documentos, costos de reuniones sociales, pago a autoridades ambientales, costos de gestiones arqueológicas, monitoreo, muestreos ambientales etc.)</t>
  </si>
  <si>
    <t>CMA-DTE-SPI-054-2024</t>
  </si>
  <si>
    <t>OBJETO: “ESTUDIOS Y DISEÑOS DEL PUENTE SOBRE LA QUEBRADA TOBASIA DE LA VÍA BERBEO – JOTAS – SAN EDUARDO CÓDIGO 50335 EN EL  DEPARTAMENTO DE BOYACÁ”</t>
  </si>
  <si>
    <t>PROPONENTES = 23</t>
  </si>
  <si>
    <t>ENTRETANGENCIA SAS</t>
  </si>
  <si>
    <t>CONSORCIO CP BOYACA</t>
  </si>
  <si>
    <t>CONSORCIO EYD PUENTE VIA BERBEO</t>
  </si>
  <si>
    <t>ALFA Y OMEGA INGENIEROS SAS</t>
  </si>
  <si>
    <t>CONSULTORIA VIAL SAS</t>
  </si>
  <si>
    <t>CONSORCIO INGENIERIAS GI</t>
  </si>
  <si>
    <t>PROES INGENIERIA SAS</t>
  </si>
  <si>
    <t>CONSORCIO CONSULTORES PUENTE TOBASIA</t>
  </si>
  <si>
    <t>DESARROLLO EN INGENIERIA SAS</t>
  </si>
  <si>
    <t>CONSORCIO ESTUDIOS IPJ 2024</t>
  </si>
  <si>
    <t>DHELTA INGENIERIA CIVIL SAS</t>
  </si>
  <si>
    <t>ANDRES MARIN MARMOLEJO</t>
  </si>
  <si>
    <t>PROJEKTA LTDA INGENIEROS CONSULTORES</t>
  </si>
  <si>
    <t>CONSORCIO TOBASIA JINT 54</t>
  </si>
  <si>
    <t>NOGAALL SAS</t>
  </si>
  <si>
    <t>BYD MULTIPROYECTOS SAS</t>
  </si>
  <si>
    <t>CONSORCIO GJ PUENTE TOBASIA</t>
  </si>
  <si>
    <t>INCOPLAN IN SAS</t>
  </si>
  <si>
    <t>SOLUCIONES AVANZADAS DE INGENIERIA Y CONSTRUCCION - SAICON SAS</t>
  </si>
  <si>
    <t>CONSORCIO INTERVENTORIA REGIONAL INVIAS</t>
  </si>
  <si>
    <t>CONSORCIO CONSULTORIA ZP</t>
  </si>
  <si>
    <t>CONSORCIO CONSULTORES BIISAS</t>
  </si>
  <si>
    <t>EMPROCIV SAS</t>
  </si>
  <si>
    <t>VÁLIDA</t>
  </si>
  <si>
    <t/>
  </si>
  <si>
    <t>SE DEBE HACER CORRECCION MATEMATICA, AJUSTANDO LA OFERTA AL VALOR DE:
 $ 252281000           ( DIFERENCIA= $ 47719000 )</t>
  </si>
  <si>
    <t>SE DEBE HACER CORRECCION MATEMATICA, AJUSTANDO LA OFERTA AL VALOR DE:
 $ 300000006           ( DIFERENCIA= $ -6 )</t>
  </si>
  <si>
    <t>NO VÁLIDA</t>
  </si>
  <si>
    <t>NO VALIDA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</si>
</sst>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_-* #,##0.00\ &quot;Pts&quot;_-;\-* #,##0.00\ &quot;Pts&quot;_-;_-* &quot;-&quot;??\ &quot;Pts&quot;_-;_-@_-"/>
    <numFmt numFmtId="167" formatCode="_-* #,##0.00\ _P_t_s_-;\-* #,##0.00\ _P_t_s_-;_-* &quot;-&quot;??\ _P_t_s_-;_-@_-"/>
    <numFmt numFmtId="168" formatCode="#,##0.00;[Red]#,##0.00"/>
    <numFmt numFmtId="169" formatCode="_ [$€-2]\ * #,##0.00_ ;_ [$€-2]\ * \-#,##0.00_ ;_ [$€-2]\ * &quot;-&quot;??_ "/>
    <numFmt numFmtId="170" formatCode="_([$$-409]* #,##0.00_);_([$$-409]* \(#,##0.00\);_([$$-409]* &quot;-&quot;??_);_(@_)"/>
    <numFmt numFmtId="171" formatCode="#,##0.0"/>
    <numFmt numFmtId="172" formatCode="_([$$-240A]\ * #,##0.00_);_([$$-240A]\ * \(#,##0.00\);_([$$-240A]\ * &quot;-&quot;??_);_(@_)"/>
    <numFmt numFmtId="173" formatCode="#,##0.0000"/>
    <numFmt numFmtId="174" formatCode="#,##0.00000"/>
    <numFmt numFmtId="175" formatCode="#,##0.000000"/>
    <numFmt numFmtId="176" formatCode="0.0000"/>
    <numFmt numFmtId="177" formatCode="&quot;ÍTEM &quot;0"/>
  </numFmts>
  <fonts count="35"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11"/>
      <name val="Arial"/>
      <family val="2"/>
    </font>
    <font>
      <b/>
      <sz val="16"/>
      <name val="Times New Roman"/>
      <family val="1"/>
    </font>
    <font>
      <sz val="14"/>
      <name val="Arial"/>
      <family val="2"/>
    </font>
    <font>
      <sz val="10"/>
      <color indexed="8"/>
      <name val="Arial"/>
      <family val="2"/>
    </font>
    <font>
      <b/>
      <i/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4"/>
      <name val="Arial Narrow"/>
      <family val="2"/>
    </font>
    <font>
      <sz val="10"/>
      <name val="Arial Narrow"/>
      <family val="2"/>
    </font>
    <font>
      <b/>
      <sz val="16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70C0"/>
      <name val="Arial"/>
      <family val="2"/>
    </font>
    <font>
      <b/>
      <sz val="10"/>
      <color rgb="FFFF0000"/>
      <name val="Arial"/>
      <family val="2"/>
    </font>
    <font>
      <b/>
      <sz val="8"/>
      <color rgb="FF002060"/>
      <name val="Arial"/>
      <family val="2"/>
    </font>
    <font>
      <b/>
      <sz val="20"/>
      <color rgb="FF0000FF"/>
      <name val="Swis721 BdCnOul BT"/>
      <family val="5"/>
    </font>
    <font>
      <sz val="10"/>
      <color theme="0"/>
      <name val="Arial"/>
      <family val="2"/>
    </font>
    <font>
      <sz val="14"/>
      <color theme="0"/>
      <name val="Arial"/>
      <family val="2"/>
    </font>
    <font>
      <b/>
      <sz val="12"/>
      <color rgb="FF0000FF"/>
      <name val="Arial Narrow"/>
      <family val="2"/>
    </font>
    <font>
      <b/>
      <sz val="16"/>
      <color theme="0"/>
      <name val="Times New Roman"/>
      <family val="1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sz val="10"/>
      <color rgb="FFFF0000"/>
      <name val="Arial"/>
      <family val="2"/>
    </font>
    <font>
      <b/>
      <sz val="11"/>
      <color rgb="FFFF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CC8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8B4C8"/>
        <bgColor indexed="64"/>
      </patternFill>
    </fill>
    <fill>
      <patternFill patternType="solid">
        <fgColor rgb="FFE1D7E1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C8B4C8"/>
        <bgColor rgb="FF000000"/>
      </patternFill>
    </fill>
    <fill>
      <patternFill patternType="solid">
        <fgColor rgb="FF8DB4E2"/>
        <bgColor indexed="64"/>
      </patternFill>
    </fill>
    <fill>
      <patternFill patternType="solid">
        <fgColor rgb="FF8DB4E2"/>
        <bgColor rgb="FF000000"/>
      </patternFill>
    </fill>
    <fill>
      <patternFill patternType="solid">
        <fgColor rgb="FF644646"/>
        <bgColor indexed="64"/>
      </patternFill>
    </fill>
    <fill>
      <patternFill patternType="solid">
        <fgColor rgb="FFC8BEB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00FF"/>
        <bgColor indexed="64"/>
      </patternFill>
    </fill>
  </fills>
  <borders count="143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7">
    <xf numFmtId="0" fontId="0" fillId="0" borderId="0"/>
    <xf numFmtId="0" fontId="14" fillId="0" borderId="0">
      <alignment vertical="top"/>
    </xf>
    <xf numFmtId="169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8" fillId="0" borderId="0"/>
    <xf numFmtId="0" fontId="1" fillId="0" borderId="0"/>
    <xf numFmtId="0" fontId="1" fillId="0" borderId="0"/>
    <xf numFmtId="0" fontId="21" fillId="0" borderId="0"/>
    <xf numFmtId="9" fontId="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8">
    <xf numFmtId="0" fontId="0" fillId="0" borderId="0" xfId="0"/>
    <xf numFmtId="0" fontId="2" fillId="0" borderId="0" xfId="0" applyFont="1" applyAlignment="1" applyProtection="1">
      <alignment horizontal="left"/>
      <protection hidden="1"/>
    </xf>
    <xf numFmtId="0" fontId="7" fillId="0" borderId="0" xfId="0" applyFont="1" applyProtection="1">
      <protection hidden="1"/>
    </xf>
    <xf numFmtId="0" fontId="9" fillId="0" borderId="0" xfId="0" applyFont="1" applyAlignment="1" applyProtection="1">
      <alignment horizontal="centerContinuous" vertical="center" wrapText="1"/>
      <protection hidden="1"/>
    </xf>
    <xf numFmtId="0" fontId="10" fillId="0" borderId="0" xfId="0" applyFont="1" applyProtection="1">
      <protection hidden="1"/>
    </xf>
    <xf numFmtId="0" fontId="7" fillId="0" borderId="0" xfId="0" applyFont="1" applyAlignment="1" applyProtection="1">
      <alignment horizontal="center"/>
      <protection hidden="1"/>
    </xf>
    <xf numFmtId="0" fontId="7" fillId="0" borderId="0" xfId="0" applyFont="1" applyAlignment="1" applyProtection="1">
      <alignment horizontal="centerContinuous" vertical="center" wrapText="1"/>
      <protection hidden="1"/>
    </xf>
    <xf numFmtId="0" fontId="2" fillId="0" borderId="0" xfId="0" applyFont="1" applyAlignment="1" applyProtection="1">
      <alignment horizontal="centerContinuous" vertical="center" wrapText="1"/>
      <protection hidden="1"/>
    </xf>
    <xf numFmtId="0" fontId="7" fillId="0" borderId="0" xfId="0" applyFont="1" applyAlignment="1" applyProtection="1">
      <alignment horizontal="centerContinuous" vertical="center"/>
      <protection hidden="1"/>
    </xf>
    <xf numFmtId="0" fontId="2" fillId="0" borderId="0" xfId="0" applyFont="1" applyAlignment="1" applyProtection="1">
      <alignment horizontal="centerContinuous" vertical="center"/>
      <protection hidden="1"/>
    </xf>
    <xf numFmtId="0" fontId="13" fillId="0" borderId="0" xfId="0" applyFont="1" applyProtection="1">
      <protection hidden="1"/>
    </xf>
    <xf numFmtId="0" fontId="13" fillId="0" borderId="0" xfId="0" applyFont="1" applyAlignment="1" applyProtection="1">
      <alignment horizontal="centerContinuous" vertical="center" wrapText="1"/>
      <protection hidden="1"/>
    </xf>
    <xf numFmtId="0" fontId="13" fillId="0" borderId="0" xfId="0" quotePrefix="1" applyFont="1" applyAlignment="1" applyProtection="1">
      <alignment vertic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Alignment="1" applyProtection="1">
      <alignment horizontal="left" vertical="center"/>
      <protection hidden="1"/>
    </xf>
    <xf numFmtId="0" fontId="2" fillId="0" borderId="0" xfId="10" applyFont="1" applyAlignment="1">
      <alignment horizontal="centerContinuous" vertical="center" wrapText="1"/>
    </xf>
    <xf numFmtId="0" fontId="1" fillId="0" borderId="0" xfId="10" applyFont="1" applyAlignment="1">
      <alignment horizontal="centerContinuous" vertical="center" wrapText="1"/>
    </xf>
    <xf numFmtId="0" fontId="7" fillId="0" borderId="0" xfId="10" applyFont="1" applyAlignment="1">
      <alignment horizontal="centerContinuous" vertical="center" wrapText="1"/>
    </xf>
    <xf numFmtId="0" fontId="1" fillId="0" borderId="0" xfId="10" applyFont="1" applyAlignment="1">
      <alignment horizontal="centerContinuous"/>
    </xf>
    <xf numFmtId="0" fontId="4" fillId="0" borderId="0" xfId="10" applyFont="1" applyAlignment="1">
      <alignment horizontal="centerContinuous" vertical="center" wrapText="1"/>
    </xf>
    <xf numFmtId="1" fontId="2" fillId="0" borderId="0" xfId="0" applyNumberFormat="1" applyFont="1" applyAlignment="1" applyProtection="1">
      <alignment horizontal="centerContinuous" vertical="center" wrapText="1"/>
      <protection locked="0"/>
    </xf>
    <xf numFmtId="0" fontId="22" fillId="3" borderId="1" xfId="13" applyFont="1" applyFill="1" applyBorder="1" applyAlignment="1">
      <alignment horizontal="center" vertical="center"/>
    </xf>
    <xf numFmtId="0" fontId="21" fillId="3" borderId="2" xfId="13" applyFill="1" applyBorder="1"/>
    <xf numFmtId="0" fontId="15" fillId="4" borderId="3" xfId="11" applyFont="1" applyFill="1" applyBorder="1"/>
    <xf numFmtId="0" fontId="1" fillId="0" borderId="4" xfId="11" applyBorder="1"/>
    <xf numFmtId="0" fontId="15" fillId="4" borderId="5" xfId="11" applyFont="1" applyFill="1" applyBorder="1"/>
    <xf numFmtId="0" fontId="1" fillId="0" borderId="6" xfId="11" applyBorder="1"/>
    <xf numFmtId="49" fontId="4" fillId="0" borderId="7" xfId="0" applyNumberFormat="1" applyFont="1" applyBorder="1" applyAlignment="1" applyProtection="1">
      <alignment horizontal="center" vertical="center" wrapText="1"/>
      <protection hidden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3" fontId="1" fillId="0" borderId="0" xfId="0" applyNumberFormat="1" applyFont="1" applyAlignment="1" applyProtection="1">
      <alignment horizontal="right" vertical="center"/>
      <protection locked="0"/>
    </xf>
    <xf numFmtId="0" fontId="16" fillId="0" borderId="0" xfId="0" applyFont="1" applyProtection="1">
      <protection hidden="1"/>
    </xf>
    <xf numFmtId="0" fontId="1" fillId="0" borderId="10" xfId="0" applyFont="1" applyBorder="1" applyAlignment="1" applyProtection="1">
      <alignment horizontal="center" vertical="center" wrapText="1"/>
      <protection hidden="1"/>
    </xf>
    <xf numFmtId="0" fontId="1" fillId="0" borderId="10" xfId="0" applyFont="1" applyBorder="1" applyAlignment="1">
      <alignment vertical="center" wrapText="1"/>
    </xf>
    <xf numFmtId="4" fontId="1" fillId="0" borderId="10" xfId="0" applyNumberFormat="1" applyFont="1" applyBorder="1" applyAlignment="1">
      <alignment horizontal="right" vertical="center" wrapText="1" indent="1"/>
    </xf>
    <xf numFmtId="171" fontId="1" fillId="0" borderId="10" xfId="0" applyNumberFormat="1" applyFont="1" applyBorder="1" applyAlignment="1">
      <alignment vertical="center" wrapText="1"/>
    </xf>
    <xf numFmtId="2" fontId="1" fillId="0" borderId="10" xfId="0" applyNumberFormat="1" applyFont="1" applyBorder="1" applyAlignment="1">
      <alignment horizontal="center" vertical="center" wrapText="1"/>
    </xf>
    <xf numFmtId="168" fontId="1" fillId="0" borderId="10" xfId="0" applyNumberFormat="1" applyFont="1" applyBorder="1" applyAlignment="1" applyProtection="1">
      <alignment horizontal="right" vertical="center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>
      <alignment horizontal="justify" vertical="center" wrapText="1"/>
    </xf>
    <xf numFmtId="0" fontId="1" fillId="0" borderId="10" xfId="0" applyFont="1" applyBorder="1" applyAlignment="1">
      <alignment horizontal="center" vertical="center" wrapText="1"/>
    </xf>
    <xf numFmtId="4" fontId="1" fillId="0" borderId="10" xfId="3" applyNumberFormat="1" applyFont="1" applyBorder="1" applyAlignment="1">
      <alignment horizontal="right" vertical="center" wrapText="1" indent="1"/>
    </xf>
    <xf numFmtId="3" fontId="1" fillId="0" borderId="0" xfId="0" applyNumberFormat="1" applyFont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 wrapText="1"/>
      <protection hidden="1"/>
    </xf>
    <xf numFmtId="49" fontId="4" fillId="0" borderId="12" xfId="0" applyNumberFormat="1" applyFont="1" applyBorder="1" applyAlignment="1" applyProtection="1">
      <alignment horizontal="center" vertical="center" wrapText="1"/>
      <protection hidden="1"/>
    </xf>
    <xf numFmtId="0" fontId="1" fillId="0" borderId="13" xfId="0" applyFont="1" applyBorder="1" applyAlignment="1">
      <alignment horizontal="center" vertical="center" wrapText="1"/>
    </xf>
    <xf numFmtId="4" fontId="1" fillId="0" borderId="14" xfId="7" applyNumberFormat="1" applyFont="1" applyFill="1" applyBorder="1" applyAlignment="1" applyProtection="1">
      <alignment horizontal="right" vertical="center" wrapText="1" indent="1"/>
      <protection locked="0"/>
    </xf>
    <xf numFmtId="0" fontId="11" fillId="2" borderId="23" xfId="0" applyFont="1" applyFill="1" applyBorder="1" applyAlignment="1" applyProtection="1">
      <alignment horizontal="right" vertical="center"/>
      <protection locked="0"/>
    </xf>
    <xf numFmtId="0" fontId="11" fillId="2" borderId="24" xfId="0" applyFont="1" applyFill="1" applyBorder="1" applyAlignment="1" applyProtection="1">
      <alignment horizontal="right" vertical="center"/>
      <protection locked="0"/>
    </xf>
    <xf numFmtId="0" fontId="11" fillId="2" borderId="24" xfId="0" applyFont="1" applyFill="1" applyBorder="1" applyAlignment="1" applyProtection="1">
      <alignment horizontal="right" vertical="center"/>
      <protection hidden="1"/>
    </xf>
    <xf numFmtId="3" fontId="11" fillId="2" borderId="24" xfId="0" applyNumberFormat="1" applyFont="1" applyFill="1" applyBorder="1" applyAlignment="1" applyProtection="1">
      <alignment horizontal="right" vertical="center"/>
      <protection locked="0"/>
    </xf>
    <xf numFmtId="168" fontId="11" fillId="0" borderId="26" xfId="9" applyNumberFormat="1" applyFont="1" applyFill="1" applyBorder="1" applyAlignment="1" applyProtection="1">
      <alignment horizontal="right" vertical="center" wrapText="1" indent="1"/>
      <protection locked="0"/>
    </xf>
    <xf numFmtId="49" fontId="4" fillId="0" borderId="7" xfId="0" applyNumberFormat="1" applyFont="1" applyBorder="1" applyAlignment="1">
      <alignment horizontal="center" vertical="center"/>
    </xf>
    <xf numFmtId="0" fontId="16" fillId="0" borderId="0" xfId="0" applyFont="1" applyAlignment="1" applyProtection="1">
      <alignment horizontal="center" vertical="center"/>
      <protection hidden="1"/>
    </xf>
    <xf numFmtId="0" fontId="21" fillId="3" borderId="34" xfId="13" applyFill="1" applyBorder="1" applyAlignment="1">
      <alignment horizontal="center" vertical="center"/>
    </xf>
    <xf numFmtId="0" fontId="1" fillId="0" borderId="35" xfId="11" applyBorder="1"/>
    <xf numFmtId="0" fontId="1" fillId="0" borderId="36" xfId="11" applyBorder="1"/>
    <xf numFmtId="0" fontId="1" fillId="0" borderId="35" xfId="11" applyBorder="1" applyAlignment="1">
      <alignment horizontal="center"/>
    </xf>
    <xf numFmtId="3" fontId="1" fillId="0" borderId="37" xfId="7" applyNumberFormat="1" applyFont="1" applyFill="1" applyBorder="1" applyAlignment="1" applyProtection="1">
      <alignment vertical="center"/>
      <protection locked="0"/>
    </xf>
    <xf numFmtId="168" fontId="1" fillId="0" borderId="38" xfId="0" applyNumberFormat="1" applyFont="1" applyBorder="1" applyAlignment="1" applyProtection="1">
      <alignment horizontal="right" vertical="center"/>
      <protection locked="0"/>
    </xf>
    <xf numFmtId="3" fontId="1" fillId="0" borderId="42" xfId="7" applyNumberFormat="1" applyFont="1" applyFill="1" applyBorder="1" applyAlignment="1" applyProtection="1">
      <alignment vertical="center"/>
      <protection locked="0"/>
    </xf>
    <xf numFmtId="3" fontId="1" fillId="0" borderId="47" xfId="0" applyNumberFormat="1" applyFont="1" applyBorder="1" applyAlignment="1" applyProtection="1">
      <alignment horizontal="right" vertical="center"/>
      <protection locked="0"/>
    </xf>
    <xf numFmtId="168" fontId="1" fillId="0" borderId="47" xfId="0" applyNumberFormat="1" applyFont="1" applyBorder="1" applyAlignment="1" applyProtection="1">
      <alignment horizontal="right" vertical="center"/>
      <protection locked="0"/>
    </xf>
    <xf numFmtId="0" fontId="18" fillId="5" borderId="0" xfId="11" applyFont="1" applyFill="1" applyAlignment="1">
      <alignment vertical="center"/>
    </xf>
    <xf numFmtId="0" fontId="19" fillId="5" borderId="0" xfId="11" applyFont="1" applyFill="1" applyAlignment="1">
      <alignment vertical="center"/>
    </xf>
    <xf numFmtId="0" fontId="19" fillId="5" borderId="0" xfId="11" applyFont="1" applyFill="1" applyAlignment="1">
      <alignment horizontal="center" vertical="center"/>
    </xf>
    <xf numFmtId="0" fontId="4" fillId="5" borderId="0" xfId="11" applyFont="1" applyFill="1" applyAlignment="1">
      <alignment horizontal="center" vertical="center"/>
    </xf>
    <xf numFmtId="0" fontId="1" fillId="5" borderId="0" xfId="11" applyFill="1" applyAlignment="1">
      <alignment vertical="center"/>
    </xf>
    <xf numFmtId="0" fontId="4" fillId="5" borderId="8" xfId="11" applyFont="1" applyFill="1" applyBorder="1" applyAlignment="1">
      <alignment horizontal="center" vertical="center"/>
    </xf>
    <xf numFmtId="0" fontId="1" fillId="5" borderId="0" xfId="11" applyFill="1" applyAlignment="1">
      <alignment horizontal="center" vertical="center"/>
    </xf>
    <xf numFmtId="4" fontId="1" fillId="5" borderId="0" xfId="11" applyNumberFormat="1" applyFill="1" applyAlignment="1">
      <alignment horizontal="center" vertical="center"/>
    </xf>
    <xf numFmtId="0" fontId="4" fillId="5" borderId="33" xfId="11" applyFont="1" applyFill="1" applyBorder="1" applyAlignment="1">
      <alignment horizontal="center" vertical="center"/>
    </xf>
    <xf numFmtId="0" fontId="1" fillId="5" borderId="31" xfId="11" applyFill="1" applyBorder="1" applyAlignment="1">
      <alignment horizontal="center" vertical="center"/>
    </xf>
    <xf numFmtId="4" fontId="19" fillId="5" borderId="0" xfId="11" applyNumberFormat="1" applyFont="1" applyFill="1" applyAlignment="1">
      <alignment horizontal="center" vertical="center"/>
    </xf>
    <xf numFmtId="0" fontId="4" fillId="5" borderId="15" xfId="11" applyFont="1" applyFill="1" applyBorder="1" applyAlignment="1">
      <alignment horizontal="center" vertical="center"/>
    </xf>
    <xf numFmtId="4" fontId="4" fillId="5" borderId="41" xfId="11" applyNumberFormat="1" applyFont="1" applyFill="1" applyBorder="1" applyAlignment="1">
      <alignment horizontal="center" vertical="center"/>
    </xf>
    <xf numFmtId="0" fontId="4" fillId="5" borderId="49" xfId="11" applyFont="1" applyFill="1" applyBorder="1" applyAlignment="1">
      <alignment horizontal="center" vertical="center"/>
    </xf>
    <xf numFmtId="0" fontId="17" fillId="5" borderId="50" xfId="11" applyFont="1" applyFill="1" applyBorder="1" applyAlignment="1">
      <alignment horizontal="center" vertical="center"/>
    </xf>
    <xf numFmtId="0" fontId="3" fillId="5" borderId="32" xfId="11" applyFont="1" applyFill="1" applyBorder="1" applyAlignment="1">
      <alignment horizontal="center" vertical="center"/>
    </xf>
    <xf numFmtId="175" fontId="3" fillId="5" borderId="26" xfId="11" applyNumberFormat="1" applyFont="1" applyFill="1" applyBorder="1" applyAlignment="1">
      <alignment horizontal="center" vertical="center"/>
    </xf>
    <xf numFmtId="0" fontId="4" fillId="5" borderId="40" xfId="11" applyFont="1" applyFill="1" applyBorder="1" applyAlignment="1">
      <alignment horizontal="center" vertical="center"/>
    </xf>
    <xf numFmtId="0" fontId="1" fillId="5" borderId="40" xfId="11" applyFill="1" applyBorder="1" applyAlignment="1">
      <alignment horizontal="center" vertical="center"/>
    </xf>
    <xf numFmtId="0" fontId="1" fillId="5" borderId="51" xfId="11" applyFill="1" applyBorder="1" applyAlignment="1">
      <alignment horizontal="center" vertical="center"/>
    </xf>
    <xf numFmtId="0" fontId="4" fillId="5" borderId="52" xfId="11" applyFont="1" applyFill="1" applyBorder="1" applyAlignment="1">
      <alignment horizontal="center" vertical="center"/>
    </xf>
    <xf numFmtId="0" fontId="1" fillId="5" borderId="33" xfId="11" applyFill="1" applyBorder="1" applyAlignment="1">
      <alignment horizontal="center" vertical="center"/>
    </xf>
    <xf numFmtId="0" fontId="1" fillId="5" borderId="53" xfId="11" applyFill="1" applyBorder="1" applyAlignment="1">
      <alignment horizontal="center" vertical="center"/>
    </xf>
    <xf numFmtId="0" fontId="4" fillId="5" borderId="40" xfId="11" applyFont="1" applyFill="1" applyBorder="1" applyAlignment="1">
      <alignment horizontal="right" vertical="center"/>
    </xf>
    <xf numFmtId="0" fontId="4" fillId="5" borderId="54" xfId="11" applyFont="1" applyFill="1" applyBorder="1" applyAlignment="1">
      <alignment horizontal="center" vertical="center"/>
    </xf>
    <xf numFmtId="0" fontId="1" fillId="5" borderId="49" xfId="11" applyFill="1" applyBorder="1" applyAlignment="1">
      <alignment horizontal="center" vertical="center"/>
    </xf>
    <xf numFmtId="0" fontId="1" fillId="5" borderId="52" xfId="11" applyFill="1" applyBorder="1" applyAlignment="1">
      <alignment horizontal="center" vertical="center"/>
    </xf>
    <xf numFmtId="0" fontId="1" fillId="5" borderId="55" xfId="11" applyFill="1" applyBorder="1" applyAlignment="1">
      <alignment horizontal="center" vertical="center"/>
    </xf>
    <xf numFmtId="2" fontId="1" fillId="5" borderId="55" xfId="11" applyNumberFormat="1" applyFill="1" applyBorder="1" applyAlignment="1">
      <alignment horizontal="center" vertical="center"/>
    </xf>
    <xf numFmtId="0" fontId="1" fillId="5" borderId="56" xfId="11" applyFill="1" applyBorder="1" applyAlignment="1">
      <alignment horizontal="center" vertical="center"/>
    </xf>
    <xf numFmtId="0" fontId="1" fillId="5" borderId="57" xfId="11" applyFill="1" applyBorder="1" applyAlignment="1">
      <alignment horizontal="center" vertical="center"/>
    </xf>
    <xf numFmtId="173" fontId="4" fillId="5" borderId="0" xfId="11" applyNumberFormat="1" applyFont="1" applyFill="1" applyAlignment="1">
      <alignment horizontal="center" vertical="center"/>
    </xf>
    <xf numFmtId="0" fontId="1" fillId="5" borderId="58" xfId="11" applyFill="1" applyBorder="1" applyAlignment="1">
      <alignment horizontal="center" vertical="center"/>
    </xf>
    <xf numFmtId="0" fontId="4" fillId="5" borderId="58" xfId="11" applyFont="1" applyFill="1" applyBorder="1" applyAlignment="1">
      <alignment horizontal="center" vertical="center"/>
    </xf>
    <xf numFmtId="173" fontId="4" fillId="5" borderId="58" xfId="11" applyNumberFormat="1" applyFont="1" applyFill="1" applyBorder="1" applyAlignment="1">
      <alignment horizontal="center" vertical="center"/>
    </xf>
    <xf numFmtId="0" fontId="4" fillId="5" borderId="59" xfId="11" applyFont="1" applyFill="1" applyBorder="1" applyAlignment="1">
      <alignment horizontal="center" vertical="center"/>
    </xf>
    <xf numFmtId="0" fontId="4" fillId="5" borderId="53" xfId="11" applyFont="1" applyFill="1" applyBorder="1" applyAlignment="1">
      <alignment horizontal="center" vertical="center"/>
    </xf>
    <xf numFmtId="176" fontId="4" fillId="5" borderId="51" xfId="11" applyNumberFormat="1" applyFont="1" applyFill="1" applyBorder="1" applyAlignment="1">
      <alignment horizontal="center" vertical="center"/>
    </xf>
    <xf numFmtId="173" fontId="4" fillId="5" borderId="51" xfId="11" applyNumberFormat="1" applyFont="1" applyFill="1" applyBorder="1" applyAlignment="1">
      <alignment horizontal="center" vertical="center"/>
    </xf>
    <xf numFmtId="0" fontId="4" fillId="5" borderId="60" xfId="11" applyFont="1" applyFill="1" applyBorder="1" applyAlignment="1">
      <alignment horizontal="center" vertical="center"/>
    </xf>
    <xf numFmtId="0" fontId="1" fillId="5" borderId="39" xfId="11" applyFill="1" applyBorder="1" applyAlignment="1">
      <alignment horizontal="center" vertical="center"/>
    </xf>
    <xf numFmtId="0" fontId="4" fillId="5" borderId="51" xfId="11" applyFont="1" applyFill="1" applyBorder="1" applyAlignment="1">
      <alignment horizontal="center" vertical="center"/>
    </xf>
    <xf numFmtId="0" fontId="17" fillId="5" borderId="61" xfId="11" applyFont="1" applyFill="1" applyBorder="1" applyAlignment="1">
      <alignment horizontal="center" vertical="center"/>
    </xf>
    <xf numFmtId="0" fontId="3" fillId="5" borderId="62" xfId="11" applyFont="1" applyFill="1" applyBorder="1" applyAlignment="1">
      <alignment horizontal="center" vertical="center"/>
    </xf>
    <xf numFmtId="174" fontId="3" fillId="5" borderId="63" xfId="11" applyNumberFormat="1" applyFont="1" applyFill="1" applyBorder="1" applyAlignment="1">
      <alignment horizontal="center" vertical="center"/>
    </xf>
    <xf numFmtId="0" fontId="17" fillId="5" borderId="55" xfId="11" applyFont="1" applyFill="1" applyBorder="1" applyAlignment="1">
      <alignment horizontal="center" vertical="center"/>
    </xf>
    <xf numFmtId="0" fontId="3" fillId="5" borderId="31" xfId="11" applyFont="1" applyFill="1" applyBorder="1" applyAlignment="1">
      <alignment horizontal="center" vertical="center"/>
    </xf>
    <xf numFmtId="175" fontId="3" fillId="5" borderId="25" xfId="11" applyNumberFormat="1" applyFont="1" applyFill="1" applyBorder="1" applyAlignment="1">
      <alignment horizontal="center" vertical="center"/>
    </xf>
    <xf numFmtId="3" fontId="1" fillId="0" borderId="66" xfId="0" applyNumberFormat="1" applyFont="1" applyBorder="1" applyAlignment="1" applyProtection="1">
      <alignment horizontal="right" vertical="center"/>
      <protection locked="0"/>
    </xf>
    <xf numFmtId="176" fontId="4" fillId="5" borderId="29" xfId="11" applyNumberFormat="1" applyFont="1" applyFill="1" applyBorder="1" applyAlignment="1">
      <alignment horizontal="center" vertical="center"/>
    </xf>
    <xf numFmtId="176" fontId="4" fillId="5" borderId="69" xfId="11" applyNumberFormat="1" applyFont="1" applyFill="1" applyBorder="1" applyAlignment="1">
      <alignment horizontal="center" vertical="center"/>
    </xf>
    <xf numFmtId="176" fontId="4" fillId="5" borderId="25" xfId="11" applyNumberFormat="1" applyFont="1" applyFill="1" applyBorder="1" applyAlignment="1">
      <alignment horizontal="center" vertical="center"/>
    </xf>
    <xf numFmtId="176" fontId="4" fillId="5" borderId="65" xfId="11" applyNumberFormat="1" applyFont="1" applyFill="1" applyBorder="1" applyAlignment="1">
      <alignment horizontal="center" vertical="center"/>
    </xf>
    <xf numFmtId="0" fontId="4" fillId="0" borderId="8" xfId="0" applyFont="1" applyBorder="1" applyAlignment="1" applyProtection="1">
      <alignment horizontal="center" vertical="center"/>
      <protection hidden="1"/>
    </xf>
    <xf numFmtId="0" fontId="4" fillId="0" borderId="7" xfId="0" applyFont="1" applyBorder="1" applyAlignment="1" applyProtection="1">
      <alignment horizontal="center" vertical="center"/>
      <protection hidden="1"/>
    </xf>
    <xf numFmtId="3" fontId="1" fillId="5" borderId="0" xfId="0" applyNumberFormat="1" applyFont="1" applyFill="1" applyAlignment="1" applyProtection="1">
      <alignment horizontal="right" vertical="center"/>
      <protection locked="0"/>
    </xf>
    <xf numFmtId="3" fontId="1" fillId="0" borderId="71" xfId="7" applyNumberFormat="1" applyFont="1" applyFill="1" applyBorder="1" applyAlignment="1" applyProtection="1">
      <alignment vertical="center"/>
      <protection locked="0"/>
    </xf>
    <xf numFmtId="3" fontId="1" fillId="5" borderId="68" xfId="0" applyNumberFormat="1" applyFont="1" applyFill="1" applyBorder="1" applyAlignment="1" applyProtection="1">
      <alignment horizontal="right" vertical="center"/>
      <protection locked="0"/>
    </xf>
    <xf numFmtId="3" fontId="1" fillId="0" borderId="68" xfId="7" applyNumberFormat="1" applyFont="1" applyFill="1" applyBorder="1" applyAlignment="1" applyProtection="1">
      <alignment vertical="center"/>
      <protection locked="0"/>
    </xf>
    <xf numFmtId="173" fontId="23" fillId="5" borderId="0" xfId="0" applyNumberFormat="1" applyFont="1" applyFill="1" applyAlignment="1" applyProtection="1">
      <alignment horizontal="center" vertical="center"/>
      <protection locked="0"/>
    </xf>
    <xf numFmtId="175" fontId="23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hidden="1"/>
    </xf>
    <xf numFmtId="9" fontId="1" fillId="5" borderId="10" xfId="14" applyFont="1" applyFill="1" applyBorder="1" applyAlignment="1" applyProtection="1">
      <alignment horizontal="center" vertical="center" wrapText="1"/>
      <protection locked="0"/>
    </xf>
    <xf numFmtId="0" fontId="1" fillId="5" borderId="72" xfId="0" applyFont="1" applyFill="1" applyBorder="1" applyAlignment="1" applyProtection="1">
      <alignment horizontal="justify" vertical="center" wrapText="1"/>
      <protection locked="0"/>
    </xf>
    <xf numFmtId="4" fontId="25" fillId="0" borderId="0" xfId="0" applyNumberFormat="1" applyFont="1" applyAlignment="1" applyProtection="1">
      <alignment horizontal="center" vertical="center"/>
      <protection hidden="1"/>
    </xf>
    <xf numFmtId="0" fontId="4" fillId="0" borderId="22" xfId="0" applyFont="1" applyBorder="1" applyAlignment="1">
      <alignment horizontal="justify" vertical="center" wrapText="1"/>
    </xf>
    <xf numFmtId="3" fontId="1" fillId="0" borderId="0" xfId="7" applyNumberFormat="1" applyFont="1" applyFill="1" applyBorder="1" applyAlignment="1" applyProtection="1">
      <alignment vertical="center"/>
      <protection locked="0"/>
    </xf>
    <xf numFmtId="0" fontId="4" fillId="0" borderId="72" xfId="0" applyFont="1" applyBorder="1" applyAlignment="1">
      <alignment horizontal="justify" vertical="center" wrapText="1"/>
    </xf>
    <xf numFmtId="0" fontId="1" fillId="5" borderId="73" xfId="0" applyFont="1" applyFill="1" applyBorder="1" applyAlignment="1" applyProtection="1">
      <alignment horizontal="justify" vertical="center" wrapText="1"/>
      <protection locked="0"/>
    </xf>
    <xf numFmtId="0" fontId="1" fillId="0" borderId="22" xfId="0" applyFont="1" applyBorder="1" applyAlignment="1">
      <alignment horizontal="justify" vertical="center" wrapText="1"/>
    </xf>
    <xf numFmtId="0" fontId="1" fillId="0" borderId="72" xfId="0" applyFont="1" applyBorder="1" applyAlignment="1">
      <alignment horizontal="justify" vertical="center" wrapText="1"/>
    </xf>
    <xf numFmtId="170" fontId="1" fillId="5" borderId="14" xfId="7" applyNumberFormat="1" applyFont="1" applyFill="1" applyBorder="1" applyAlignment="1" applyProtection="1">
      <alignment horizontal="right" vertical="center" wrapText="1" indent="1"/>
      <protection locked="0"/>
    </xf>
    <xf numFmtId="168" fontId="1" fillId="5" borderId="31" xfId="0" applyNumberFormat="1" applyFont="1" applyFill="1" applyBorder="1" applyAlignment="1" applyProtection="1">
      <alignment horizontal="right" vertical="center"/>
      <protection locked="0"/>
    </xf>
    <xf numFmtId="9" fontId="7" fillId="0" borderId="0" xfId="14" applyFont="1" applyFill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Continuous" vertical="center"/>
      <protection hidden="1"/>
    </xf>
    <xf numFmtId="0" fontId="3" fillId="0" borderId="0" xfId="0" applyFont="1" applyAlignment="1" applyProtection="1">
      <alignment horizontal="centerContinuous" vertical="center"/>
      <protection hidden="1"/>
    </xf>
    <xf numFmtId="4" fontId="6" fillId="7" borderId="17" xfId="0" applyNumberFormat="1" applyFont="1" applyFill="1" applyBorder="1" applyAlignment="1" applyProtection="1">
      <alignment horizontal="center" vertical="center" wrapText="1"/>
      <protection hidden="1"/>
    </xf>
    <xf numFmtId="0" fontId="12" fillId="7" borderId="0" xfId="0" applyFont="1" applyFill="1" applyAlignment="1" applyProtection="1">
      <alignment horizontal="center" vertical="center" wrapText="1"/>
      <protection hidden="1"/>
    </xf>
    <xf numFmtId="0" fontId="2" fillId="0" borderId="0" xfId="10" applyFont="1" applyAlignment="1">
      <alignment horizontal="center" vertical="center" wrapText="1"/>
    </xf>
    <xf numFmtId="0" fontId="4" fillId="0" borderId="0" xfId="10" applyFont="1" applyAlignment="1">
      <alignment horizontal="center" vertical="center" wrapText="1"/>
    </xf>
    <xf numFmtId="0" fontId="4" fillId="7" borderId="0" xfId="0" applyFont="1" applyFill="1" applyAlignment="1" applyProtection="1">
      <alignment horizontal="center" vertical="center" wrapText="1"/>
      <protection hidden="1"/>
    </xf>
    <xf numFmtId="49" fontId="4" fillId="7" borderId="0" xfId="0" applyNumberFormat="1" applyFont="1" applyFill="1" applyAlignment="1" applyProtection="1">
      <alignment horizontal="center" vertical="center" wrapText="1"/>
      <protection hidden="1"/>
    </xf>
    <xf numFmtId="0" fontId="4" fillId="7" borderId="0" xfId="0" applyFont="1" applyFill="1" applyAlignment="1" applyProtection="1">
      <alignment vertical="center"/>
      <protection locked="0"/>
    </xf>
    <xf numFmtId="4" fontId="1" fillId="7" borderId="0" xfId="7" applyNumberFormat="1" applyFont="1" applyFill="1" applyBorder="1" applyAlignment="1" applyProtection="1">
      <alignment horizontal="right" vertical="center" wrapText="1" indent="1"/>
      <protection locked="0"/>
    </xf>
    <xf numFmtId="170" fontId="4" fillId="7" borderId="0" xfId="7" applyNumberFormat="1" applyFont="1" applyFill="1" applyBorder="1" applyAlignment="1" applyProtection="1">
      <alignment horizontal="right" vertical="center" wrapText="1" indent="1"/>
      <protection locked="0"/>
    </xf>
    <xf numFmtId="4" fontId="4" fillId="7" borderId="0" xfId="7" applyNumberFormat="1" applyFont="1" applyFill="1" applyBorder="1" applyAlignment="1" applyProtection="1">
      <alignment horizontal="right" vertical="center" wrapText="1" indent="1"/>
      <protection locked="0"/>
    </xf>
    <xf numFmtId="170" fontId="1" fillId="7" borderId="0" xfId="7" applyNumberFormat="1" applyFont="1" applyFill="1" applyBorder="1" applyAlignment="1" applyProtection="1">
      <alignment horizontal="right" vertical="center" wrapText="1" indent="1"/>
      <protection locked="0"/>
    </xf>
    <xf numFmtId="0" fontId="1" fillId="7" borderId="0" xfId="0" applyFont="1" applyFill="1" applyAlignment="1">
      <alignment horizontal="center" vertical="center" wrapText="1"/>
    </xf>
    <xf numFmtId="168" fontId="11" fillId="7" borderId="0" xfId="9" applyNumberFormat="1" applyFont="1" applyFill="1" applyBorder="1" applyAlignment="1" applyProtection="1">
      <alignment horizontal="right" vertical="center" wrapText="1" indent="1"/>
      <protection locked="0"/>
    </xf>
    <xf numFmtId="0" fontId="2" fillId="7" borderId="0" xfId="0" applyFont="1" applyFill="1" applyAlignment="1" applyProtection="1">
      <alignment horizontal="centerContinuous" vertical="center"/>
      <protection hidden="1"/>
    </xf>
    <xf numFmtId="0" fontId="3" fillId="7" borderId="0" xfId="0" applyFont="1" applyFill="1" applyAlignment="1" applyProtection="1">
      <alignment horizontal="centerContinuous" vertical="center"/>
      <protection hidden="1"/>
    </xf>
    <xf numFmtId="3" fontId="24" fillId="9" borderId="22" xfId="11" applyNumberFormat="1" applyFont="1" applyFill="1" applyBorder="1" applyAlignment="1" applyProtection="1">
      <alignment horizontal="centerContinuous" vertical="center"/>
      <protection locked="0"/>
    </xf>
    <xf numFmtId="49" fontId="5" fillId="0" borderId="7" xfId="0" applyNumberFormat="1" applyFont="1" applyBorder="1" applyAlignment="1" applyProtection="1">
      <alignment horizontal="center" vertical="center" wrapText="1"/>
      <protection hidden="1"/>
    </xf>
    <xf numFmtId="0" fontId="1" fillId="10" borderId="0" xfId="0" applyFont="1" applyFill="1" applyProtection="1">
      <protection hidden="1"/>
    </xf>
    <xf numFmtId="3" fontId="1" fillId="0" borderId="67" xfId="7" applyNumberFormat="1" applyFont="1" applyFill="1" applyBorder="1" applyAlignment="1" applyProtection="1">
      <alignment horizontal="center" vertical="center"/>
      <protection hidden="1"/>
    </xf>
    <xf numFmtId="3" fontId="1" fillId="0" borderId="0" xfId="0" applyNumberFormat="1" applyFont="1" applyAlignment="1" applyProtection="1">
      <alignment horizontal="right" vertical="center"/>
      <protection hidden="1"/>
    </xf>
    <xf numFmtId="168" fontId="4" fillId="0" borderId="31" xfId="0" applyNumberFormat="1" applyFont="1" applyBorder="1" applyAlignment="1" applyProtection="1">
      <alignment horizontal="right" vertical="center"/>
      <protection locked="0"/>
    </xf>
    <xf numFmtId="3" fontId="1" fillId="0" borderId="21" xfId="0" applyNumberFormat="1" applyFont="1" applyBorder="1" applyAlignment="1" applyProtection="1">
      <alignment horizontal="center" vertical="center"/>
      <protection hidden="1"/>
    </xf>
    <xf numFmtId="3" fontId="24" fillId="9" borderId="85" xfId="11" applyNumberFormat="1" applyFont="1" applyFill="1" applyBorder="1" applyAlignment="1" applyProtection="1">
      <alignment horizontal="centerContinuous" vertical="center"/>
      <protection locked="0"/>
    </xf>
    <xf numFmtId="168" fontId="1" fillId="0" borderId="76" xfId="0" applyNumberFormat="1" applyFont="1" applyBorder="1" applyAlignment="1" applyProtection="1">
      <alignment horizontal="right" vertical="center"/>
      <protection hidden="1"/>
    </xf>
    <xf numFmtId="3" fontId="1" fillId="0" borderId="86" xfId="7" applyNumberFormat="1" applyFont="1" applyFill="1" applyBorder="1" applyAlignment="1" applyProtection="1">
      <alignment horizontal="center" vertical="center"/>
      <protection locked="0"/>
    </xf>
    <xf numFmtId="4" fontId="4" fillId="11" borderId="20" xfId="7" applyNumberFormat="1" applyFont="1" applyFill="1" applyBorder="1" applyAlignment="1" applyProtection="1">
      <alignment horizontal="right" vertical="center" wrapText="1" indent="1"/>
      <protection hidden="1"/>
    </xf>
    <xf numFmtId="3" fontId="1" fillId="0" borderId="22" xfId="7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hidden="1"/>
    </xf>
    <xf numFmtId="0" fontId="28" fillId="0" borderId="0" xfId="0" quotePrefix="1" applyFont="1" applyAlignment="1" applyProtection="1">
      <alignment horizontal="center" vertical="center"/>
      <protection hidden="1"/>
    </xf>
    <xf numFmtId="0" fontId="4" fillId="0" borderId="7" xfId="0" applyFont="1" applyBorder="1" applyAlignment="1" applyProtection="1">
      <alignment horizontal="center" vertical="center" wrapText="1"/>
      <protection hidden="1"/>
    </xf>
    <xf numFmtId="0" fontId="4" fillId="0" borderId="87" xfId="0" applyFont="1" applyBorder="1" applyAlignment="1" applyProtection="1">
      <alignment horizontal="center" vertical="center" wrapText="1"/>
      <protection hidden="1"/>
    </xf>
    <xf numFmtId="0" fontId="4" fillId="0" borderId="88" xfId="0" applyFont="1" applyBorder="1" applyAlignment="1" applyProtection="1">
      <alignment horizontal="center" vertical="center" wrapText="1"/>
      <protection hidden="1"/>
    </xf>
    <xf numFmtId="0" fontId="4" fillId="0" borderId="95" xfId="0" applyFont="1" applyBorder="1" applyAlignment="1" applyProtection="1">
      <alignment horizontal="center" vertical="center" wrapText="1"/>
      <protection hidden="1"/>
    </xf>
    <xf numFmtId="3" fontId="1" fillId="0" borderId="99" xfId="7" applyNumberFormat="1" applyFont="1" applyFill="1" applyBorder="1" applyAlignment="1" applyProtection="1">
      <alignment vertical="center"/>
      <protection locked="0"/>
    </xf>
    <xf numFmtId="3" fontId="1" fillId="0" borderId="100" xfId="7" applyNumberFormat="1" applyFont="1" applyFill="1" applyBorder="1" applyAlignment="1" applyProtection="1">
      <alignment horizontal="center" vertical="center"/>
      <protection locked="0"/>
    </xf>
    <xf numFmtId="3" fontId="1" fillId="0" borderId="92" xfId="7" applyNumberFormat="1" applyFont="1" applyFill="1" applyBorder="1" applyAlignment="1" applyProtection="1">
      <alignment vertical="center"/>
      <protection locked="0"/>
    </xf>
    <xf numFmtId="3" fontId="1" fillId="0" borderId="101" xfId="7" applyNumberFormat="1" applyFont="1" applyFill="1" applyBorder="1" applyAlignment="1" applyProtection="1">
      <alignment horizontal="center" vertical="center"/>
      <protection locked="0"/>
    </xf>
    <xf numFmtId="3" fontId="1" fillId="0" borderId="91" xfId="0" applyNumberFormat="1" applyFont="1" applyBorder="1" applyAlignment="1" applyProtection="1">
      <alignment horizontal="right" vertical="center"/>
      <protection locked="0"/>
    </xf>
    <xf numFmtId="3" fontId="1" fillId="0" borderId="102" xfId="7" applyNumberFormat="1" applyFont="1" applyFill="1" applyBorder="1" applyAlignment="1" applyProtection="1">
      <alignment horizontal="center" vertical="center"/>
      <protection locked="0"/>
    </xf>
    <xf numFmtId="3" fontId="1" fillId="0" borderId="103" xfId="0" applyNumberFormat="1" applyFont="1" applyBorder="1" applyAlignment="1" applyProtection="1">
      <alignment horizontal="right" vertical="center"/>
      <protection locked="0"/>
    </xf>
    <xf numFmtId="3" fontId="1" fillId="0" borderId="104" xfId="7" applyNumberFormat="1" applyFont="1" applyFill="1" applyBorder="1" applyAlignment="1" applyProtection="1">
      <alignment horizontal="center" vertical="center"/>
      <protection locked="0"/>
    </xf>
    <xf numFmtId="3" fontId="1" fillId="0" borderId="105" xfId="7" applyNumberFormat="1" applyFont="1" applyFill="1" applyBorder="1" applyAlignment="1" applyProtection="1">
      <alignment horizontal="center" vertical="center"/>
      <protection locked="0"/>
    </xf>
    <xf numFmtId="173" fontId="23" fillId="0" borderId="91" xfId="0" applyNumberFormat="1" applyFont="1" applyBorder="1" applyAlignment="1" applyProtection="1">
      <alignment horizontal="center" vertical="center"/>
      <protection locked="0"/>
    </xf>
    <xf numFmtId="3" fontId="1" fillId="5" borderId="106" xfId="7" applyNumberFormat="1" applyFont="1" applyFill="1" applyBorder="1" applyAlignment="1" applyProtection="1">
      <alignment horizontal="center" vertical="center"/>
      <protection locked="0"/>
    </xf>
    <xf numFmtId="3" fontId="1" fillId="0" borderId="103" xfId="7" applyNumberFormat="1" applyFont="1" applyFill="1" applyBorder="1" applyAlignment="1" applyProtection="1">
      <alignment vertical="center"/>
      <protection locked="0"/>
    </xf>
    <xf numFmtId="3" fontId="1" fillId="0" borderId="91" xfId="7" applyNumberFormat="1" applyFont="1" applyFill="1" applyBorder="1" applyAlignment="1" applyProtection="1">
      <alignment vertical="center"/>
      <protection locked="0"/>
    </xf>
    <xf numFmtId="3" fontId="24" fillId="6" borderId="108" xfId="0" applyNumberFormat="1" applyFont="1" applyFill="1" applyBorder="1" applyAlignment="1" applyProtection="1">
      <alignment horizontal="center" vertical="center"/>
      <protection locked="0"/>
    </xf>
    <xf numFmtId="3" fontId="1" fillId="0" borderId="109" xfId="7" applyNumberFormat="1" applyFont="1" applyFill="1" applyBorder="1" applyAlignment="1" applyProtection="1">
      <alignment horizontal="center" vertical="center"/>
      <protection locked="0"/>
    </xf>
    <xf numFmtId="0" fontId="4" fillId="0" borderId="110" xfId="0" applyFont="1" applyBorder="1" applyAlignment="1" applyProtection="1">
      <alignment horizontal="center" vertical="center" wrapText="1"/>
      <protection hidden="1"/>
    </xf>
    <xf numFmtId="0" fontId="4" fillId="0" borderId="111" xfId="0" applyFont="1" applyBorder="1" applyAlignment="1" applyProtection="1">
      <alignment horizontal="center" vertical="center" wrapText="1"/>
      <protection hidden="1"/>
    </xf>
    <xf numFmtId="3" fontId="1" fillId="0" borderId="112" xfId="7" applyNumberFormat="1" applyFont="1" applyFill="1" applyBorder="1" applyAlignment="1" applyProtection="1">
      <alignment horizontal="center" vertical="center"/>
      <protection locked="0"/>
    </xf>
    <xf numFmtId="3" fontId="1" fillId="0" borderId="91" xfId="0" applyNumberFormat="1" applyFont="1" applyBorder="1" applyAlignment="1" applyProtection="1">
      <alignment horizontal="center" vertical="center"/>
      <protection locked="0"/>
    </xf>
    <xf numFmtId="3" fontId="1" fillId="0" borderId="112" xfId="0" applyNumberFormat="1" applyFont="1" applyBorder="1" applyAlignment="1" applyProtection="1">
      <alignment horizontal="center" vertical="center"/>
      <protection locked="0"/>
    </xf>
    <xf numFmtId="168" fontId="11" fillId="8" borderId="113" xfId="9" applyNumberFormat="1" applyFont="1" applyFill="1" applyBorder="1" applyAlignment="1" applyProtection="1">
      <alignment horizontal="center" vertical="center"/>
      <protection hidden="1"/>
    </xf>
    <xf numFmtId="3" fontId="16" fillId="0" borderId="94" xfId="7" applyNumberFormat="1" applyFont="1" applyFill="1" applyBorder="1" applyAlignment="1" applyProtection="1">
      <alignment horizontal="center" vertical="center"/>
      <protection locked="0"/>
    </xf>
    <xf numFmtId="0" fontId="11" fillId="12" borderId="23" xfId="0" applyFont="1" applyFill="1" applyBorder="1" applyAlignment="1" applyProtection="1">
      <alignment horizontal="right" vertical="center"/>
      <protection hidden="1"/>
    </xf>
    <xf numFmtId="0" fontId="11" fillId="12" borderId="24" xfId="0" applyFont="1" applyFill="1" applyBorder="1" applyAlignment="1" applyProtection="1">
      <alignment horizontal="right" vertical="center"/>
      <protection hidden="1"/>
    </xf>
    <xf numFmtId="0" fontId="11" fillId="12" borderId="24" xfId="0" applyFont="1" applyFill="1" applyBorder="1" applyAlignment="1" applyProtection="1">
      <alignment horizontal="right" vertical="justify"/>
      <protection hidden="1"/>
    </xf>
    <xf numFmtId="3" fontId="11" fillId="12" borderId="24" xfId="0" applyNumberFormat="1" applyFont="1" applyFill="1" applyBorder="1" applyAlignment="1" applyProtection="1">
      <alignment horizontal="right" vertical="center"/>
      <protection hidden="1"/>
    </xf>
    <xf numFmtId="3" fontId="11" fillId="13" borderId="114" xfId="0" applyNumberFormat="1" applyFont="1" applyFill="1" applyBorder="1" applyAlignment="1" applyProtection="1">
      <alignment horizontal="right" vertical="center"/>
      <protection hidden="1"/>
    </xf>
    <xf numFmtId="3" fontId="1" fillId="0" borderId="115" xfId="0" applyNumberFormat="1" applyFont="1" applyBorder="1" applyAlignment="1" applyProtection="1">
      <alignment horizontal="center" vertical="center"/>
      <protection locked="0"/>
    </xf>
    <xf numFmtId="3" fontId="1" fillId="0" borderId="116" xfId="0" applyNumberFormat="1" applyFont="1" applyBorder="1" applyAlignment="1" applyProtection="1">
      <alignment horizontal="center" vertical="center"/>
      <protection locked="0"/>
    </xf>
    <xf numFmtId="3" fontId="16" fillId="12" borderId="20" xfId="7" applyNumberFormat="1" applyFont="1" applyFill="1" applyBorder="1" applyAlignment="1" applyProtection="1">
      <alignment horizontal="center" vertical="center"/>
      <protection hidden="1"/>
    </xf>
    <xf numFmtId="0" fontId="16" fillId="0" borderId="31" xfId="0" applyFont="1" applyBorder="1" applyAlignment="1" applyProtection="1">
      <alignment horizontal="center" vertical="center"/>
      <protection hidden="1"/>
    </xf>
    <xf numFmtId="0" fontId="7" fillId="0" borderId="31" xfId="0" applyFont="1" applyBorder="1" applyProtection="1">
      <protection hidden="1"/>
    </xf>
    <xf numFmtId="0" fontId="7" fillId="0" borderId="31" xfId="0" applyFont="1" applyBorder="1" applyAlignment="1" applyProtection="1">
      <alignment horizontal="center"/>
      <protection hidden="1"/>
    </xf>
    <xf numFmtId="0" fontId="4" fillId="0" borderId="121" xfId="0" applyFont="1" applyBorder="1" applyAlignment="1" applyProtection="1">
      <alignment horizontal="center" vertical="center" wrapText="1"/>
      <protection hidden="1"/>
    </xf>
    <xf numFmtId="0" fontId="4" fillId="0" borderId="53" xfId="0" applyFont="1" applyBorder="1" applyAlignment="1" applyProtection="1">
      <alignment horizontal="center" vertical="center" wrapText="1"/>
      <protection hidden="1"/>
    </xf>
    <xf numFmtId="49" fontId="4" fillId="0" borderId="53" xfId="0" applyNumberFormat="1" applyFont="1" applyBorder="1" applyAlignment="1" applyProtection="1">
      <alignment horizontal="center" vertical="center" wrapText="1"/>
      <protection hidden="1"/>
    </xf>
    <xf numFmtId="0" fontId="4" fillId="0" borderId="122" xfId="0" applyFont="1" applyBorder="1" applyAlignment="1" applyProtection="1">
      <alignment horizontal="center" vertical="center" wrapText="1"/>
      <protection hidden="1"/>
    </xf>
    <xf numFmtId="3" fontId="1" fillId="0" borderId="99" xfId="0" applyNumberFormat="1" applyFont="1" applyBorder="1" applyAlignment="1" applyProtection="1">
      <alignment horizontal="right" vertical="center"/>
      <protection locked="0"/>
    </xf>
    <xf numFmtId="3" fontId="1" fillId="0" borderId="124" xfId="7" applyNumberFormat="1" applyFont="1" applyFill="1" applyBorder="1" applyAlignment="1" applyProtection="1">
      <alignment horizontal="center" vertical="center"/>
      <protection locked="0"/>
    </xf>
    <xf numFmtId="0" fontId="31" fillId="14" borderId="43" xfId="0" applyFont="1" applyFill="1" applyBorder="1" applyAlignment="1" applyProtection="1">
      <alignment horizontal="left" vertical="center"/>
      <protection locked="0"/>
    </xf>
    <xf numFmtId="0" fontId="31" fillId="14" borderId="44" xfId="0" applyFont="1" applyFill="1" applyBorder="1" applyAlignment="1" applyProtection="1">
      <alignment vertical="center"/>
      <protection locked="0"/>
    </xf>
    <xf numFmtId="0" fontId="31" fillId="14" borderId="45" xfId="0" applyFont="1" applyFill="1" applyBorder="1" applyAlignment="1" applyProtection="1">
      <alignment vertical="center"/>
      <protection locked="0"/>
    </xf>
    <xf numFmtId="0" fontId="31" fillId="14" borderId="17" xfId="0" applyFont="1" applyFill="1" applyBorder="1" applyAlignment="1" applyProtection="1">
      <alignment horizontal="left" vertical="center"/>
      <protection locked="0"/>
    </xf>
    <xf numFmtId="0" fontId="31" fillId="14" borderId="0" xfId="0" applyFont="1" applyFill="1" applyAlignment="1" applyProtection="1">
      <alignment vertical="center"/>
      <protection locked="0"/>
    </xf>
    <xf numFmtId="0" fontId="31" fillId="14" borderId="9" xfId="0" applyFont="1" applyFill="1" applyBorder="1" applyAlignment="1" applyProtection="1">
      <alignment vertical="center"/>
      <protection locked="0"/>
    </xf>
    <xf numFmtId="170" fontId="31" fillId="14" borderId="25" xfId="7" applyNumberFormat="1" applyFont="1" applyFill="1" applyBorder="1" applyAlignment="1" applyProtection="1">
      <alignment horizontal="right" vertical="center" wrapText="1" indent="1"/>
      <protection locked="0"/>
    </xf>
    <xf numFmtId="4" fontId="31" fillId="14" borderId="25" xfId="7" applyNumberFormat="1" applyFont="1" applyFill="1" applyBorder="1" applyAlignment="1" applyProtection="1">
      <alignment horizontal="right" vertical="center" wrapText="1" indent="1"/>
      <protection locked="0"/>
    </xf>
    <xf numFmtId="170" fontId="31" fillId="14" borderId="65" xfId="7" applyNumberFormat="1" applyFont="1" applyFill="1" applyBorder="1" applyAlignment="1" applyProtection="1">
      <alignment horizontal="right" vertical="center" wrapText="1" indent="1"/>
      <protection locked="0"/>
    </xf>
    <xf numFmtId="9" fontId="31" fillId="14" borderId="10" xfId="14" applyFont="1" applyFill="1" applyBorder="1" applyAlignment="1">
      <alignment horizontal="center" vertical="center" wrapText="1"/>
    </xf>
    <xf numFmtId="4" fontId="31" fillId="14" borderId="14" xfId="7" applyNumberFormat="1" applyFont="1" applyFill="1" applyBorder="1" applyAlignment="1" applyProtection="1">
      <alignment horizontal="right" vertical="center" wrapText="1" indent="1"/>
      <protection locked="0"/>
    </xf>
    <xf numFmtId="170" fontId="31" fillId="14" borderId="26" xfId="7" applyNumberFormat="1" applyFont="1" applyFill="1" applyBorder="1" applyAlignment="1" applyProtection="1">
      <alignment horizontal="right" vertical="center" wrapText="1" indent="1"/>
      <protection locked="0"/>
    </xf>
    <xf numFmtId="170" fontId="31" fillId="14" borderId="30" xfId="7" applyNumberFormat="1" applyFont="1" applyFill="1" applyBorder="1" applyAlignment="1" applyProtection="1">
      <alignment horizontal="right" vertical="center" wrapText="1" indent="1"/>
      <protection locked="0"/>
    </xf>
    <xf numFmtId="0" fontId="31" fillId="14" borderId="27" xfId="0" applyFont="1" applyFill="1" applyBorder="1" applyAlignment="1" applyProtection="1">
      <alignment horizontal="right" vertical="center"/>
      <protection locked="0"/>
    </xf>
    <xf numFmtId="0" fontId="31" fillId="14" borderId="28" xfId="0" applyFont="1" applyFill="1" applyBorder="1" applyAlignment="1" applyProtection="1">
      <alignment horizontal="right" vertical="center"/>
      <protection locked="0"/>
    </xf>
    <xf numFmtId="0" fontId="31" fillId="14" borderId="28" xfId="0" quotePrefix="1" applyFont="1" applyFill="1" applyBorder="1" applyAlignment="1" applyProtection="1">
      <alignment horizontal="right" vertical="center"/>
      <protection locked="0"/>
    </xf>
    <xf numFmtId="4" fontId="31" fillId="14" borderId="28" xfId="0" applyNumberFormat="1" applyFont="1" applyFill="1" applyBorder="1" applyAlignment="1" applyProtection="1">
      <alignment horizontal="right" vertical="center"/>
      <protection locked="0"/>
    </xf>
    <xf numFmtId="4" fontId="31" fillId="14" borderId="29" xfId="7" applyNumberFormat="1" applyFont="1" applyFill="1" applyBorder="1" applyAlignment="1" applyProtection="1">
      <alignment horizontal="right" vertical="center" wrapText="1" indent="1"/>
      <protection locked="0"/>
    </xf>
    <xf numFmtId="0" fontId="31" fillId="14" borderId="21" xfId="0" applyFont="1" applyFill="1" applyBorder="1" applyAlignment="1" applyProtection="1">
      <alignment horizontal="right" vertical="center"/>
      <protection locked="0"/>
    </xf>
    <xf numFmtId="0" fontId="31" fillId="14" borderId="22" xfId="0" applyFont="1" applyFill="1" applyBorder="1" applyAlignment="1" applyProtection="1">
      <alignment horizontal="right" vertical="center"/>
      <protection locked="0"/>
    </xf>
    <xf numFmtId="0" fontId="31" fillId="14" borderId="22" xfId="0" quotePrefix="1" applyFont="1" applyFill="1" applyBorder="1" applyAlignment="1" applyProtection="1">
      <alignment horizontal="right" vertical="center"/>
      <protection locked="0"/>
    </xf>
    <xf numFmtId="4" fontId="31" fillId="14" borderId="22" xfId="0" applyNumberFormat="1" applyFont="1" applyFill="1" applyBorder="1" applyAlignment="1" applyProtection="1">
      <alignment horizontal="right" vertical="center"/>
      <protection locked="0"/>
    </xf>
    <xf numFmtId="3" fontId="4" fillId="15" borderId="97" xfId="0" applyNumberFormat="1" applyFont="1" applyFill="1" applyBorder="1" applyAlignment="1" applyProtection="1">
      <alignment horizontal="centerContinuous" vertical="center"/>
      <protection locked="0"/>
    </xf>
    <xf numFmtId="3" fontId="4" fillId="15" borderId="40" xfId="0" applyNumberFormat="1" applyFont="1" applyFill="1" applyBorder="1" applyAlignment="1" applyProtection="1">
      <alignment horizontal="centerContinuous" vertical="center"/>
      <protection locked="0"/>
    </xf>
    <xf numFmtId="168" fontId="4" fillId="15" borderId="40" xfId="0" applyNumberFormat="1" applyFont="1" applyFill="1" applyBorder="1" applyAlignment="1" applyProtection="1">
      <alignment horizontal="centerContinuous" vertical="center"/>
      <protection locked="0"/>
    </xf>
    <xf numFmtId="3" fontId="4" fillId="15" borderId="98" xfId="7" applyNumberFormat="1" applyFont="1" applyFill="1" applyBorder="1" applyAlignment="1" applyProtection="1">
      <alignment horizontal="centerContinuous" vertical="center"/>
      <protection locked="0"/>
    </xf>
    <xf numFmtId="168" fontId="4" fillId="15" borderId="31" xfId="0" applyNumberFormat="1" applyFont="1" applyFill="1" applyBorder="1" applyAlignment="1" applyProtection="1">
      <alignment horizontal="right" vertical="center"/>
      <protection locked="0"/>
    </xf>
    <xf numFmtId="3" fontId="4" fillId="15" borderId="107" xfId="0" applyNumberFormat="1" applyFont="1" applyFill="1" applyBorder="1" applyAlignment="1" applyProtection="1">
      <alignment horizontal="centerContinuous" vertical="center"/>
      <protection locked="0"/>
    </xf>
    <xf numFmtId="168" fontId="4" fillId="15" borderId="28" xfId="0" applyNumberFormat="1" applyFont="1" applyFill="1" applyBorder="1" applyAlignment="1" applyProtection="1">
      <alignment horizontal="right" vertical="center"/>
      <protection locked="0"/>
    </xf>
    <xf numFmtId="4" fontId="4" fillId="15" borderId="14" xfId="7" applyNumberFormat="1" applyFont="1" applyFill="1" applyBorder="1" applyAlignment="1" applyProtection="1">
      <alignment horizontal="right" vertical="center" wrapText="1" indent="1"/>
      <protection locked="0"/>
    </xf>
    <xf numFmtId="172" fontId="4" fillId="15" borderId="32" xfId="0" applyNumberFormat="1" applyFont="1" applyFill="1" applyBorder="1" applyAlignment="1" applyProtection="1">
      <alignment horizontal="right" vertical="center"/>
      <protection locked="0"/>
    </xf>
    <xf numFmtId="3" fontId="4" fillId="15" borderId="123" xfId="0" applyNumberFormat="1" applyFont="1" applyFill="1" applyBorder="1" applyAlignment="1" applyProtection="1">
      <alignment horizontal="centerContinuous" vertical="center"/>
      <protection locked="0"/>
    </xf>
    <xf numFmtId="3" fontId="4" fillId="15" borderId="19" xfId="0" applyNumberFormat="1" applyFont="1" applyFill="1" applyBorder="1" applyAlignment="1" applyProtection="1">
      <alignment horizontal="centerContinuous" vertical="center"/>
      <protection locked="0"/>
    </xf>
    <xf numFmtId="168" fontId="4" fillId="15" borderId="19" xfId="0" applyNumberFormat="1" applyFont="1" applyFill="1" applyBorder="1" applyAlignment="1" applyProtection="1">
      <alignment horizontal="centerContinuous" vertical="center"/>
      <protection locked="0"/>
    </xf>
    <xf numFmtId="3" fontId="4" fillId="15" borderId="90" xfId="7" applyNumberFormat="1" applyFont="1" applyFill="1" applyBorder="1" applyAlignment="1" applyProtection="1">
      <alignment horizontal="centerContinuous" vertical="center"/>
      <protection locked="0"/>
    </xf>
    <xf numFmtId="172" fontId="4" fillId="15" borderId="31" xfId="7" applyNumberFormat="1" applyFont="1" applyFill="1" applyBorder="1" applyAlignment="1" applyProtection="1">
      <alignment horizontal="right" vertical="center"/>
      <protection locked="0"/>
    </xf>
    <xf numFmtId="172" fontId="1" fillId="15" borderId="31" xfId="7" applyNumberFormat="1" applyFont="1" applyFill="1" applyBorder="1" applyAlignment="1" applyProtection="1">
      <alignment horizontal="right" vertical="center"/>
      <protection locked="0"/>
    </xf>
    <xf numFmtId="172" fontId="1" fillId="15" borderId="7" xfId="7" applyNumberFormat="1" applyFont="1" applyFill="1" applyBorder="1" applyAlignment="1" applyProtection="1">
      <alignment horizontal="right" vertical="center"/>
      <protection locked="0"/>
    </xf>
    <xf numFmtId="3" fontId="1" fillId="0" borderId="131" xfId="0" applyNumberFormat="1" applyFont="1" applyBorder="1" applyAlignment="1" applyProtection="1">
      <alignment horizontal="center" vertical="center"/>
      <protection locked="0"/>
    </xf>
    <xf numFmtId="3" fontId="1" fillId="0" borderId="28" xfId="0" applyNumberFormat="1" applyFont="1" applyBorder="1" applyAlignment="1" applyProtection="1">
      <alignment horizontal="center" vertical="center"/>
      <protection locked="0"/>
    </xf>
    <xf numFmtId="3" fontId="4" fillId="15" borderId="40" xfId="7" applyNumberFormat="1" applyFont="1" applyFill="1" applyBorder="1" applyAlignment="1" applyProtection="1">
      <alignment horizontal="centerContinuous" vertical="center"/>
      <protection locked="0"/>
    </xf>
    <xf numFmtId="3" fontId="1" fillId="0" borderId="134" xfId="7" applyNumberFormat="1" applyFont="1" applyFill="1" applyBorder="1" applyAlignment="1" applyProtection="1">
      <alignment horizontal="center" vertical="center"/>
      <protection locked="0"/>
    </xf>
    <xf numFmtId="3" fontId="1" fillId="0" borderId="72" xfId="7" applyNumberFormat="1" applyFont="1" applyFill="1" applyBorder="1" applyAlignment="1" applyProtection="1">
      <alignment horizontal="center" vertical="center"/>
      <protection locked="0"/>
    </xf>
    <xf numFmtId="3" fontId="1" fillId="0" borderId="28" xfId="7" applyNumberFormat="1" applyFont="1" applyFill="1" applyBorder="1" applyAlignment="1" applyProtection="1">
      <alignment horizontal="center" vertical="center"/>
      <protection locked="0"/>
    </xf>
    <xf numFmtId="3" fontId="1" fillId="0" borderId="66" xfId="7" applyNumberFormat="1" applyFont="1" applyFill="1" applyBorder="1" applyAlignment="1" applyProtection="1">
      <alignment horizontal="center" vertical="center"/>
      <protection locked="0"/>
    </xf>
    <xf numFmtId="3" fontId="1" fillId="5" borderId="0" xfId="7" applyNumberFormat="1" applyFont="1" applyFill="1" applyBorder="1" applyAlignment="1" applyProtection="1">
      <alignment horizontal="center" vertical="center"/>
      <protection locked="0"/>
    </xf>
    <xf numFmtId="3" fontId="1" fillId="0" borderId="135" xfId="7" applyNumberFormat="1" applyFont="1" applyFill="1" applyBorder="1" applyAlignment="1" applyProtection="1">
      <alignment horizontal="center" vertical="center"/>
      <protection locked="0"/>
    </xf>
    <xf numFmtId="0" fontId="4" fillId="0" borderId="136" xfId="0" applyFont="1" applyBorder="1" applyAlignment="1" applyProtection="1">
      <alignment horizontal="center" vertical="center" wrapText="1"/>
      <protection hidden="1"/>
    </xf>
    <xf numFmtId="0" fontId="4" fillId="0" borderId="137" xfId="0" applyFont="1" applyBorder="1" applyAlignment="1" applyProtection="1">
      <alignment horizontal="center" vertical="center" wrapText="1"/>
      <protection hidden="1"/>
    </xf>
    <xf numFmtId="3" fontId="4" fillId="15" borderId="19" xfId="7" applyNumberFormat="1" applyFont="1" applyFill="1" applyBorder="1" applyAlignment="1" applyProtection="1">
      <alignment horizontal="centerContinuous" vertical="center"/>
      <protection locked="0"/>
    </xf>
    <xf numFmtId="3" fontId="1" fillId="0" borderId="138" xfId="7" applyNumberFormat="1" applyFont="1" applyFill="1" applyBorder="1" applyAlignment="1" applyProtection="1">
      <alignment horizontal="center" vertical="center"/>
      <protection locked="0"/>
    </xf>
    <xf numFmtId="3" fontId="1" fillId="0" borderId="86" xfId="0" applyNumberFormat="1" applyFont="1" applyBorder="1" applyAlignment="1" applyProtection="1">
      <alignment horizontal="center" vertical="center"/>
      <protection locked="0"/>
    </xf>
    <xf numFmtId="3" fontId="1" fillId="0" borderId="122" xfId="0" applyNumberFormat="1" applyFont="1" applyBorder="1" applyAlignment="1" applyProtection="1">
      <alignment horizontal="center" vertical="center"/>
      <protection locked="0"/>
    </xf>
    <xf numFmtId="3" fontId="4" fillId="15" borderId="41" xfId="7" applyNumberFormat="1" applyFont="1" applyFill="1" applyBorder="1" applyAlignment="1" applyProtection="1">
      <alignment horizontal="centerContinuous" vertical="center"/>
      <protection locked="0"/>
    </xf>
    <xf numFmtId="3" fontId="1" fillId="0" borderId="140" xfId="7" applyNumberFormat="1" applyFont="1" applyFill="1" applyBorder="1" applyAlignment="1" applyProtection="1">
      <alignment horizontal="center" vertical="center"/>
      <protection locked="0"/>
    </xf>
    <xf numFmtId="3" fontId="1" fillId="0" borderId="14" xfId="7" applyNumberFormat="1" applyFont="1" applyFill="1" applyBorder="1" applyAlignment="1" applyProtection="1">
      <alignment horizontal="center" vertical="center"/>
      <protection locked="0"/>
    </xf>
    <xf numFmtId="3" fontId="1" fillId="0" borderId="141" xfId="7" applyNumberFormat="1" applyFont="1" applyFill="1" applyBorder="1" applyAlignment="1" applyProtection="1">
      <alignment horizontal="center" vertical="center"/>
      <protection locked="0"/>
    </xf>
    <xf numFmtId="3" fontId="1" fillId="0" borderId="67" xfId="7" applyNumberFormat="1" applyFont="1" applyFill="1" applyBorder="1" applyAlignment="1" applyProtection="1">
      <alignment horizontal="center" vertical="center"/>
      <protection locked="0"/>
    </xf>
    <xf numFmtId="3" fontId="1" fillId="0" borderId="142" xfId="7" applyNumberFormat="1" applyFont="1" applyFill="1" applyBorder="1" applyAlignment="1" applyProtection="1">
      <alignment horizontal="center" vertical="center"/>
      <protection locked="0"/>
    </xf>
    <xf numFmtId="3" fontId="1" fillId="5" borderId="9" xfId="7" applyNumberFormat="1" applyFont="1" applyFill="1" applyBorder="1" applyAlignment="1" applyProtection="1">
      <alignment horizontal="center" vertical="center"/>
      <protection locked="0"/>
    </xf>
    <xf numFmtId="3" fontId="1" fillId="0" borderId="26" xfId="7" applyNumberFormat="1" applyFont="1" applyFill="1" applyBorder="1" applyAlignment="1" applyProtection="1">
      <alignment horizontal="center" vertical="center"/>
      <protection locked="0"/>
    </xf>
    <xf numFmtId="0" fontId="4" fillId="0" borderId="69" xfId="0" applyFont="1" applyBorder="1" applyAlignment="1" applyProtection="1">
      <alignment horizontal="center" vertical="center" wrapText="1"/>
      <protection hidden="1"/>
    </xf>
    <xf numFmtId="3" fontId="4" fillId="15" borderId="48" xfId="7" applyNumberFormat="1" applyFont="1" applyFill="1" applyBorder="1" applyAlignment="1" applyProtection="1">
      <alignment horizontal="centerContinuous" vertical="center"/>
      <protection locked="0"/>
    </xf>
    <xf numFmtId="3" fontId="1" fillId="0" borderId="63" xfId="7" applyNumberFormat="1" applyFont="1" applyFill="1" applyBorder="1" applyAlignment="1" applyProtection="1">
      <alignment horizontal="center" vertical="center"/>
      <protection locked="0"/>
    </xf>
    <xf numFmtId="3" fontId="1" fillId="0" borderId="25" xfId="7" applyNumberFormat="1" applyFont="1" applyFill="1" applyBorder="1" applyAlignment="1" applyProtection="1">
      <alignment horizontal="center" vertical="center"/>
      <protection locked="0"/>
    </xf>
    <xf numFmtId="3" fontId="1" fillId="0" borderId="25" xfId="0" applyNumberFormat="1" applyFont="1" applyBorder="1" applyAlignment="1" applyProtection="1">
      <alignment horizontal="center" vertical="center"/>
      <protection locked="0"/>
    </xf>
    <xf numFmtId="3" fontId="1" fillId="16" borderId="99" xfId="0" applyNumberFormat="1" applyFont="1" applyFill="1" applyBorder="1" applyAlignment="1" applyProtection="1">
      <alignment horizontal="right" vertical="center"/>
      <protection locked="0"/>
    </xf>
    <xf numFmtId="3" fontId="33" fillId="16" borderId="99" xfId="0" applyNumberFormat="1" applyFont="1" applyFill="1" applyBorder="1" applyAlignment="1" applyProtection="1">
      <alignment horizontal="right" vertical="center"/>
      <protection locked="0"/>
    </xf>
    <xf numFmtId="172" fontId="24" fillId="15" borderId="7" xfId="7" applyNumberFormat="1" applyFont="1" applyFill="1" applyBorder="1" applyAlignment="1" applyProtection="1">
      <alignment horizontal="right" vertical="center"/>
      <protection locked="0"/>
    </xf>
    <xf numFmtId="3" fontId="1" fillId="17" borderId="99" xfId="0" applyNumberFormat="1" applyFont="1" applyFill="1" applyBorder="1" applyAlignment="1" applyProtection="1">
      <alignment horizontal="right" vertical="center"/>
      <protection locked="0"/>
    </xf>
    <xf numFmtId="3" fontId="34" fillId="0" borderId="94" xfId="7" applyNumberFormat="1" applyFont="1" applyFill="1" applyBorder="1" applyAlignment="1" applyProtection="1">
      <alignment horizontal="center" vertical="center"/>
      <protection locked="0"/>
    </xf>
    <xf numFmtId="4" fontId="24" fillId="0" borderId="99" xfId="0" applyNumberFormat="1" applyFont="1" applyBorder="1" applyAlignment="1" applyProtection="1">
      <alignment horizontal="right" vertical="center"/>
      <protection locked="0"/>
    </xf>
    <xf numFmtId="168" fontId="24" fillId="0" borderId="38" xfId="0" applyNumberFormat="1" applyFont="1" applyBorder="1" applyAlignment="1" applyProtection="1">
      <alignment horizontal="right" vertical="center"/>
      <protection locked="0"/>
    </xf>
    <xf numFmtId="0" fontId="7" fillId="0" borderId="117" xfId="0" applyFont="1" applyBorder="1" applyAlignment="1" applyProtection="1">
      <alignment horizontal="justify" vertical="top"/>
      <protection hidden="1"/>
    </xf>
    <xf numFmtId="0" fontId="7" fillId="0" borderId="118" xfId="0" applyFont="1" applyBorder="1" applyAlignment="1" applyProtection="1">
      <alignment horizontal="justify" vertical="top"/>
      <protection hidden="1"/>
    </xf>
    <xf numFmtId="0" fontId="7" fillId="0" borderId="119" xfId="0" applyFont="1" applyBorder="1" applyAlignment="1" applyProtection="1">
      <alignment horizontal="justify" vertical="top"/>
      <protection hidden="1"/>
    </xf>
    <xf numFmtId="0" fontId="20" fillId="0" borderId="117" xfId="11" applyFont="1" applyBorder="1" applyAlignment="1" applyProtection="1">
      <alignment horizontal="center" vertical="center"/>
      <protection hidden="1"/>
    </xf>
    <xf numFmtId="0" fontId="20" fillId="0" borderId="118" xfId="11" applyFont="1" applyBorder="1" applyAlignment="1" applyProtection="1">
      <alignment horizontal="center" vertical="center"/>
      <protection hidden="1"/>
    </xf>
    <xf numFmtId="0" fontId="20" fillId="0" borderId="119" xfId="11" applyFont="1" applyBorder="1" applyAlignment="1" applyProtection="1">
      <alignment horizontal="center" vertical="center"/>
      <protection hidden="1"/>
    </xf>
    <xf numFmtId="1" fontId="2" fillId="0" borderId="125" xfId="0" quotePrefix="1" applyNumberFormat="1" applyFont="1" applyBorder="1" applyAlignment="1" applyProtection="1">
      <alignment horizontal="center" vertical="center" wrapText="1"/>
      <protection hidden="1"/>
    </xf>
    <xf numFmtId="1" fontId="2" fillId="0" borderId="126" xfId="0" quotePrefix="1" applyNumberFormat="1" applyFont="1" applyBorder="1" applyAlignment="1" applyProtection="1">
      <alignment horizontal="center" vertical="center" wrapText="1"/>
      <protection hidden="1"/>
    </xf>
    <xf numFmtId="1" fontId="2" fillId="0" borderId="127" xfId="0" quotePrefix="1" applyNumberFormat="1" applyFont="1" applyBorder="1" applyAlignment="1" applyProtection="1">
      <alignment horizontal="center" vertical="center" wrapText="1"/>
      <protection hidden="1"/>
    </xf>
    <xf numFmtId="0" fontId="3" fillId="0" borderId="120" xfId="0" applyFont="1" applyBorder="1" applyAlignment="1" applyProtection="1">
      <alignment horizontal="center" vertical="center" wrapText="1"/>
      <protection hidden="1"/>
    </xf>
    <xf numFmtId="0" fontId="3" fillId="0" borderId="66" xfId="0" applyFont="1" applyBorder="1" applyAlignment="1" applyProtection="1">
      <alignment horizontal="center" vertical="center" wrapText="1"/>
      <protection hidden="1"/>
    </xf>
    <xf numFmtId="0" fontId="3" fillId="0" borderId="105" xfId="0" applyFont="1" applyBorder="1" applyAlignment="1" applyProtection="1">
      <alignment horizontal="center" vertical="center" wrapText="1"/>
      <protection hidden="1"/>
    </xf>
    <xf numFmtId="0" fontId="4" fillId="0" borderId="139" xfId="0" applyFont="1" applyBorder="1" applyAlignment="1" applyProtection="1">
      <alignment horizontal="center" vertical="center" wrapText="1"/>
      <protection hidden="1"/>
    </xf>
    <xf numFmtId="0" fontId="4" fillId="0" borderId="12" xfId="0" applyFont="1" applyBorder="1" applyAlignment="1" applyProtection="1">
      <alignment horizontal="center" vertical="center" wrapText="1"/>
      <protection hidden="1"/>
    </xf>
    <xf numFmtId="3" fontId="4" fillId="15" borderId="97" xfId="0" applyNumberFormat="1" applyFont="1" applyFill="1" applyBorder="1" applyAlignment="1" applyProtection="1">
      <alignment horizontal="center" vertical="center"/>
      <protection locked="0"/>
    </xf>
    <xf numFmtId="3" fontId="4" fillId="15" borderId="40" xfId="0" applyNumberFormat="1" applyFont="1" applyFill="1" applyBorder="1" applyAlignment="1" applyProtection="1">
      <alignment horizontal="center" vertical="center"/>
      <protection locked="0"/>
    </xf>
    <xf numFmtId="3" fontId="4" fillId="15" borderId="41" xfId="0" applyNumberFormat="1" applyFont="1" applyFill="1" applyBorder="1" applyAlignment="1" applyProtection="1">
      <alignment horizontal="center" vertical="center"/>
      <protection locked="0"/>
    </xf>
    <xf numFmtId="0" fontId="4" fillId="0" borderId="84" xfId="0" applyFont="1" applyBorder="1" applyAlignment="1" applyProtection="1">
      <alignment horizontal="center" vertical="center" wrapText="1"/>
      <protection hidden="1"/>
    </xf>
    <xf numFmtId="0" fontId="4" fillId="0" borderId="80" xfId="0" applyFont="1" applyBorder="1" applyAlignment="1" applyProtection="1">
      <alignment horizontal="center" vertical="center" wrapText="1"/>
      <protection hidden="1"/>
    </xf>
    <xf numFmtId="3" fontId="1" fillId="0" borderId="91" xfId="0" applyNumberFormat="1" applyFont="1" applyBorder="1" applyAlignment="1" applyProtection="1">
      <alignment horizontal="center" vertical="center"/>
      <protection locked="0"/>
    </xf>
    <xf numFmtId="3" fontId="1" fillId="0" borderId="0" xfId="0" applyNumberFormat="1" applyFont="1" applyAlignment="1" applyProtection="1">
      <alignment horizontal="center" vertical="center"/>
      <protection locked="0"/>
    </xf>
    <xf numFmtId="3" fontId="1" fillId="0" borderId="93" xfId="0" applyNumberFormat="1" applyFont="1" applyBorder="1" applyAlignment="1" applyProtection="1">
      <alignment horizontal="center" vertical="center"/>
      <protection locked="0"/>
    </xf>
    <xf numFmtId="3" fontId="1" fillId="0" borderId="64" xfId="0" applyNumberFormat="1" applyFont="1" applyBorder="1" applyAlignment="1" applyProtection="1">
      <alignment horizontal="center" vertical="center"/>
      <protection locked="0"/>
    </xf>
    <xf numFmtId="1" fontId="26" fillId="0" borderId="18" xfId="0" quotePrefix="1" applyNumberFormat="1" applyFont="1" applyBorder="1" applyAlignment="1" applyProtection="1">
      <alignment horizontal="center" vertical="center" wrapText="1"/>
      <protection hidden="1"/>
    </xf>
    <xf numFmtId="1" fontId="26" fillId="0" borderId="19" xfId="0" quotePrefix="1" applyNumberFormat="1" applyFont="1" applyBorder="1" applyAlignment="1" applyProtection="1">
      <alignment horizontal="center" vertical="center" wrapText="1"/>
      <protection hidden="1"/>
    </xf>
    <xf numFmtId="1" fontId="26" fillId="0" borderId="48" xfId="0" quotePrefix="1" applyNumberFormat="1" applyFont="1" applyBorder="1" applyAlignment="1" applyProtection="1">
      <alignment horizontal="center" vertical="center" wrapText="1"/>
      <protection hidden="1"/>
    </xf>
    <xf numFmtId="1" fontId="29" fillId="0" borderId="70" xfId="0" quotePrefix="1" applyNumberFormat="1" applyFont="1" applyBorder="1" applyAlignment="1" applyProtection="1">
      <alignment horizontal="center" vertical="center" wrapText="1"/>
      <protection hidden="1"/>
    </xf>
    <xf numFmtId="1" fontId="29" fillId="0" borderId="58" xfId="0" quotePrefix="1" applyNumberFormat="1" applyFont="1" applyBorder="1" applyAlignment="1" applyProtection="1">
      <alignment horizontal="center" vertical="center" wrapText="1"/>
      <protection hidden="1"/>
    </xf>
    <xf numFmtId="1" fontId="29" fillId="0" borderId="79" xfId="0" quotePrefix="1" applyNumberFormat="1" applyFont="1" applyBorder="1" applyAlignment="1" applyProtection="1">
      <alignment horizontal="center" vertical="center" wrapText="1"/>
      <protection hidden="1"/>
    </xf>
    <xf numFmtId="0" fontId="3" fillId="0" borderId="128" xfId="0" applyFont="1" applyBorder="1" applyAlignment="1" applyProtection="1">
      <alignment horizontal="center" vertical="center" wrapText="1"/>
      <protection hidden="1"/>
    </xf>
    <xf numFmtId="0" fontId="3" fillId="0" borderId="129" xfId="0" applyFont="1" applyBorder="1" applyAlignment="1" applyProtection="1">
      <alignment horizontal="center" vertical="center" wrapText="1"/>
      <protection hidden="1"/>
    </xf>
    <xf numFmtId="0" fontId="3" fillId="0" borderId="130" xfId="0" applyFont="1" applyBorder="1" applyAlignment="1" applyProtection="1">
      <alignment horizontal="center" vertical="center" wrapText="1"/>
      <protection hidden="1"/>
    </xf>
    <xf numFmtId="0" fontId="4" fillId="0" borderId="132" xfId="0" applyFont="1" applyBorder="1" applyAlignment="1" applyProtection="1">
      <alignment horizontal="center" vertical="center" wrapText="1"/>
      <protection hidden="1"/>
    </xf>
    <xf numFmtId="0" fontId="4" fillId="0" borderId="133" xfId="0" applyFont="1" applyBorder="1" applyAlignment="1" applyProtection="1">
      <alignment horizontal="center" vertical="center" wrapText="1"/>
      <protection hidden="1"/>
    </xf>
    <xf numFmtId="3" fontId="1" fillId="0" borderId="120" xfId="0" applyNumberFormat="1" applyFont="1" applyBorder="1" applyAlignment="1" applyProtection="1">
      <alignment horizontal="center" vertical="center"/>
      <protection locked="0"/>
    </xf>
    <xf numFmtId="3" fontId="1" fillId="0" borderId="66" xfId="0" applyNumberFormat="1" applyFont="1" applyBorder="1" applyAlignment="1" applyProtection="1">
      <alignment horizontal="center" vertical="center"/>
      <protection locked="0"/>
    </xf>
    <xf numFmtId="0" fontId="4" fillId="0" borderId="89" xfId="0" applyFont="1" applyBorder="1" applyAlignment="1" applyProtection="1">
      <alignment horizontal="center" vertical="center" wrapText="1"/>
      <protection hidden="1"/>
    </xf>
    <xf numFmtId="0" fontId="4" fillId="0" borderId="96" xfId="0" applyFont="1" applyBorder="1" applyAlignment="1" applyProtection="1">
      <alignment horizontal="center" vertical="center" wrapText="1"/>
      <protection hidden="1"/>
    </xf>
    <xf numFmtId="3" fontId="4" fillId="15" borderId="98" xfId="0" applyNumberFormat="1" applyFont="1" applyFill="1" applyBorder="1" applyAlignment="1" applyProtection="1">
      <alignment horizontal="center" vertical="center"/>
      <protection locked="0"/>
    </xf>
    <xf numFmtId="10" fontId="4" fillId="0" borderId="76" xfId="14" applyNumberFormat="1" applyFont="1" applyFill="1" applyBorder="1" applyAlignment="1">
      <alignment horizontal="center" vertical="center" wrapText="1"/>
    </xf>
    <xf numFmtId="10" fontId="4" fillId="0" borderId="47" xfId="14" applyNumberFormat="1" applyFont="1" applyFill="1" applyBorder="1" applyAlignment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4" fillId="0" borderId="7" xfId="0" applyFont="1" applyBorder="1" applyAlignment="1" applyProtection="1">
      <alignment horizontal="center" vertical="center" wrapText="1"/>
      <protection hidden="1"/>
    </xf>
    <xf numFmtId="0" fontId="31" fillId="14" borderId="23" xfId="0" applyFont="1" applyFill="1" applyBorder="1" applyAlignment="1" applyProtection="1">
      <alignment horizontal="right" vertical="center" wrapText="1"/>
      <protection locked="0"/>
    </xf>
    <xf numFmtId="0" fontId="31" fillId="14" borderId="24" xfId="0" applyFont="1" applyFill="1" applyBorder="1" applyAlignment="1" applyProtection="1">
      <alignment horizontal="right" vertical="center" wrapText="1"/>
      <protection locked="0"/>
    </xf>
    <xf numFmtId="0" fontId="31" fillId="14" borderId="78" xfId="0" applyFont="1" applyFill="1" applyBorder="1" applyAlignment="1" applyProtection="1">
      <alignment horizontal="right" vertical="center" wrapText="1"/>
      <protection locked="0"/>
    </xf>
    <xf numFmtId="4" fontId="4" fillId="0" borderId="76" xfId="0" applyNumberFormat="1" applyFont="1" applyBorder="1" applyAlignment="1">
      <alignment horizontal="center" vertical="center" wrapText="1"/>
    </xf>
    <xf numFmtId="4" fontId="4" fillId="0" borderId="47" xfId="0" applyNumberFormat="1" applyFont="1" applyBorder="1" applyAlignment="1">
      <alignment horizontal="center" vertical="center" wrapText="1"/>
    </xf>
    <xf numFmtId="0" fontId="1" fillId="0" borderId="77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1" fillId="0" borderId="76" xfId="0" applyFont="1" applyBorder="1" applyAlignment="1" applyProtection="1">
      <alignment horizontal="center" vertical="center" wrapText="1"/>
      <protection hidden="1"/>
    </xf>
    <xf numFmtId="0" fontId="1" fillId="0" borderId="47" xfId="0" applyFont="1" applyBorder="1" applyAlignment="1" applyProtection="1">
      <alignment horizontal="center" vertical="center" wrapText="1"/>
      <protection hidden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" fillId="0" borderId="74" xfId="0" applyFont="1" applyBorder="1" applyAlignment="1" applyProtection="1">
      <alignment horizontal="center" vertical="center" wrapText="1"/>
      <protection hidden="1"/>
    </xf>
    <xf numFmtId="0" fontId="1" fillId="0" borderId="75" xfId="0" applyFont="1" applyBorder="1" applyAlignment="1" applyProtection="1">
      <alignment horizontal="center" vertical="center" wrapText="1"/>
      <protection hidden="1"/>
    </xf>
    <xf numFmtId="4" fontId="32" fillId="14" borderId="70" xfId="0" applyNumberFormat="1" applyFont="1" applyFill="1" applyBorder="1" applyAlignment="1" applyProtection="1">
      <alignment horizontal="center" vertical="center" wrapText="1"/>
      <protection hidden="1"/>
    </xf>
    <xf numFmtId="4" fontId="32" fillId="14" borderId="17" xfId="0" applyNumberFormat="1" applyFont="1" applyFill="1" applyBorder="1" applyAlignment="1" applyProtection="1">
      <alignment horizontal="center" vertical="center" wrapText="1"/>
      <protection hidden="1"/>
    </xf>
    <xf numFmtId="4" fontId="32" fillId="14" borderId="18" xfId="0" applyNumberFormat="1" applyFont="1" applyFill="1" applyBorder="1" applyAlignment="1" applyProtection="1">
      <alignment horizontal="center" vertical="center" wrapText="1"/>
      <protection hidden="1"/>
    </xf>
    <xf numFmtId="0" fontId="31" fillId="14" borderId="43" xfId="0" applyFont="1" applyFill="1" applyBorder="1" applyAlignment="1" applyProtection="1">
      <alignment horizontal="center" vertical="center" wrapText="1"/>
      <protection locked="0"/>
    </xf>
    <xf numFmtId="0" fontId="27" fillId="14" borderId="44" xfId="0" applyFont="1" applyFill="1" applyBorder="1" applyAlignment="1">
      <alignment horizontal="center" vertical="center" wrapText="1"/>
    </xf>
    <xf numFmtId="0" fontId="27" fillId="14" borderId="45" xfId="0" applyFont="1" applyFill="1" applyBorder="1" applyAlignment="1">
      <alignment horizontal="center" vertical="center" wrapText="1"/>
    </xf>
    <xf numFmtId="0" fontId="31" fillId="14" borderId="82" xfId="0" applyFont="1" applyFill="1" applyBorder="1" applyAlignment="1" applyProtection="1">
      <alignment horizontal="right" vertical="center" wrapText="1"/>
      <protection locked="0"/>
    </xf>
    <xf numFmtId="0" fontId="31" fillId="14" borderId="83" xfId="0" applyFont="1" applyFill="1" applyBorder="1" applyAlignment="1" applyProtection="1">
      <alignment horizontal="right" vertical="center" wrapText="1"/>
      <protection locked="0"/>
    </xf>
    <xf numFmtId="0" fontId="2" fillId="0" borderId="0" xfId="10" applyFont="1" applyAlignment="1">
      <alignment horizontal="center" vertical="center" wrapText="1"/>
    </xf>
    <xf numFmtId="0" fontId="4" fillId="0" borderId="0" xfId="10" applyFont="1" applyAlignment="1">
      <alignment horizontal="center" vertical="center" wrapText="1"/>
    </xf>
    <xf numFmtId="1" fontId="4" fillId="0" borderId="0" xfId="10" applyNumberFormat="1" applyFont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177" fontId="4" fillId="0" borderId="15" xfId="0" applyNumberFormat="1" applyFont="1" applyBorder="1" applyAlignment="1">
      <alignment horizontal="center" vertical="center" wrapText="1"/>
    </xf>
    <xf numFmtId="177" fontId="4" fillId="0" borderId="16" xfId="0" applyNumberFormat="1" applyFont="1" applyBorder="1" applyAlignment="1">
      <alignment horizontal="center" vertical="center"/>
    </xf>
    <xf numFmtId="0" fontId="4" fillId="0" borderId="8" xfId="0" applyFont="1" applyBorder="1" applyAlignment="1" applyProtection="1">
      <alignment horizontal="center" vertical="center"/>
      <protection hidden="1"/>
    </xf>
    <xf numFmtId="0" fontId="4" fillId="0" borderId="7" xfId="0" applyFont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horizontal="left" vertical="center" wrapText="1"/>
      <protection hidden="1"/>
    </xf>
    <xf numFmtId="0" fontId="30" fillId="14" borderId="0" xfId="0" applyFont="1" applyFill="1" applyAlignment="1" applyProtection="1">
      <alignment horizontal="center" vertical="center" wrapText="1"/>
      <protection hidden="1"/>
    </xf>
    <xf numFmtId="0" fontId="31" fillId="14" borderId="77" xfId="0" applyFont="1" applyFill="1" applyBorder="1" applyAlignment="1" applyProtection="1">
      <alignment horizontal="right" vertical="center" wrapText="1"/>
      <protection locked="0"/>
    </xf>
    <xf numFmtId="0" fontId="31" fillId="14" borderId="76" xfId="0" applyFont="1" applyFill="1" applyBorder="1" applyAlignment="1" applyProtection="1">
      <alignment horizontal="right" vertical="center" wrapText="1"/>
      <protection locked="0"/>
    </xf>
    <xf numFmtId="0" fontId="31" fillId="14" borderId="81" xfId="0" applyFont="1" applyFill="1" applyBorder="1" applyAlignment="1" applyProtection="1">
      <alignment horizontal="right" vertical="center" wrapText="1"/>
      <protection locked="0"/>
    </xf>
    <xf numFmtId="0" fontId="31" fillId="14" borderId="13" xfId="0" applyFont="1" applyFill="1" applyBorder="1" applyAlignment="1" applyProtection="1">
      <alignment horizontal="right" vertical="center" wrapText="1"/>
      <protection locked="0"/>
    </xf>
    <xf numFmtId="0" fontId="27" fillId="14" borderId="10" xfId="0" applyFont="1" applyFill="1" applyBorder="1"/>
    <xf numFmtId="0" fontId="27" fillId="14" borderId="72" xfId="0" applyFont="1" applyFill="1" applyBorder="1"/>
    <xf numFmtId="0" fontId="31" fillId="14" borderId="10" xfId="0" applyFont="1" applyFill="1" applyBorder="1" applyAlignment="1" applyProtection="1">
      <alignment horizontal="right" vertical="center" wrapText="1"/>
      <protection locked="0"/>
    </xf>
    <xf numFmtId="0" fontId="31" fillId="14" borderId="72" xfId="0" applyFont="1" applyFill="1" applyBorder="1" applyAlignment="1" applyProtection="1">
      <alignment horizontal="right" vertical="center" wrapText="1"/>
      <protection locked="0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  <protection hidden="1"/>
    </xf>
    <xf numFmtId="0" fontId="4" fillId="5" borderId="0" xfId="11" applyFont="1" applyFill="1" applyAlignment="1">
      <alignment horizontal="center" vertical="center"/>
    </xf>
    <xf numFmtId="0" fontId="4" fillId="5" borderId="39" xfId="11" applyFont="1" applyFill="1" applyBorder="1" applyAlignment="1">
      <alignment horizontal="right" vertical="center"/>
    </xf>
    <xf numFmtId="0" fontId="4" fillId="5" borderId="60" xfId="11" applyFont="1" applyFill="1" applyBorder="1" applyAlignment="1">
      <alignment horizontal="right" vertical="center"/>
    </xf>
    <xf numFmtId="0" fontId="2" fillId="5" borderId="0" xfId="11" applyFont="1" applyFill="1" applyAlignment="1">
      <alignment horizontal="center" vertical="center"/>
    </xf>
    <xf numFmtId="0" fontId="20" fillId="5" borderId="0" xfId="11" applyFont="1" applyFill="1" applyAlignment="1">
      <alignment horizontal="center" vertical="center"/>
    </xf>
    <xf numFmtId="0" fontId="4" fillId="5" borderId="0" xfId="11" applyFont="1" applyFill="1" applyAlignment="1">
      <alignment horizontal="center" vertical="center" wrapText="1"/>
    </xf>
    <xf numFmtId="3" fontId="1" fillId="0" borderId="120" xfId="0" applyNumberFormat="1" applyFont="1" applyBorder="1" applyAlignment="1" applyProtection="1">
      <alignment horizontal="center" vertical="center" wrapText="1"/>
      <protection locked="0"/>
    </xf>
  </cellXfs>
  <cellStyles count="17">
    <cellStyle name="Estilo 1" xfId="1" xr:uid="{00000000-0005-0000-0000-000000000000}"/>
    <cellStyle name="Euro" xfId="2" xr:uid="{00000000-0005-0000-0000-000001000000}"/>
    <cellStyle name="Millares" xfId="3" builtinId="3"/>
    <cellStyle name="Millares 2" xfId="4" xr:uid="{00000000-0005-0000-0000-000003000000}"/>
    <cellStyle name="Millares 2 2" xfId="5" xr:uid="{00000000-0005-0000-0000-000004000000}"/>
    <cellStyle name="Millares 3" xfId="6" xr:uid="{00000000-0005-0000-0000-000005000000}"/>
    <cellStyle name="Moneda" xfId="7" builtinId="4"/>
    <cellStyle name="Moneda 2" xfId="8" xr:uid="{00000000-0005-0000-0000-000007000000}"/>
    <cellStyle name="Moneda_PtosLicitacionesSRTaño03" xfId="9" xr:uid="{00000000-0005-0000-0000-000008000000}"/>
    <cellStyle name="Normal" xfId="0" builtinId="0"/>
    <cellStyle name="Normal 2" xfId="10" xr:uid="{00000000-0005-0000-0000-00000A000000}"/>
    <cellStyle name="Normal 2 2" xfId="11" xr:uid="{00000000-0005-0000-0000-00000B000000}"/>
    <cellStyle name="Normal 3" xfId="12" xr:uid="{00000000-0005-0000-0000-00000C000000}"/>
    <cellStyle name="Normal 4" xfId="13" xr:uid="{00000000-0005-0000-0000-00000D000000}"/>
    <cellStyle name="Porcentaje" xfId="14" builtinId="5"/>
    <cellStyle name="Porcentaje 2" xfId="15" xr:uid="{00000000-0005-0000-0000-00000F000000}"/>
    <cellStyle name="Porcentual 2" xfId="16" xr:uid="{00000000-0005-0000-0000-000010000000}"/>
  </cellStyles>
  <dxfs count="2508"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ont>
        <b/>
        <i val="0"/>
        <color rgb="FF00B050"/>
      </font>
      <fill>
        <patternFill>
          <bgColor rgb="FFD7FFD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theme="9" tint="-0.24994659260841701"/>
      </font>
      <fill>
        <patternFill>
          <bgColor rgb="FFFFDCDC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auto="1"/>
      </font>
      <fill>
        <patternFill>
          <bgColor rgb="FFC8BEBE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ont>
        <b/>
        <i val="0"/>
        <color rgb="FF00B050"/>
      </font>
      <fill>
        <patternFill>
          <bgColor rgb="FFD7FFD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theme="9" tint="-0.24994659260841701"/>
      </font>
      <fill>
        <patternFill>
          <bgColor rgb="FFFFDCDC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auto="1"/>
      </font>
      <fill>
        <patternFill>
          <bgColor rgb="FFC8BEBE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ont>
        <b/>
        <i val="0"/>
        <color rgb="FF00B050"/>
      </font>
      <fill>
        <patternFill>
          <bgColor rgb="FFD7FFD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theme="9" tint="-0.24994659260841701"/>
      </font>
      <fill>
        <patternFill>
          <bgColor rgb="FFFFDCDC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auto="1"/>
      </font>
      <fill>
        <patternFill>
          <bgColor rgb="FFC8BEBE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ont>
        <b/>
        <i val="0"/>
        <color rgb="FF00B050"/>
      </font>
      <fill>
        <patternFill>
          <bgColor rgb="FFD7FFD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theme="9" tint="-0.24994659260841701"/>
      </font>
      <fill>
        <patternFill>
          <bgColor rgb="FFFFDCDC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auto="1"/>
      </font>
      <fill>
        <patternFill>
          <bgColor rgb="FFC8BEBE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ont>
        <b/>
        <i val="0"/>
        <color rgb="FF00B050"/>
      </font>
      <fill>
        <patternFill>
          <bgColor rgb="FFD7FFD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theme="9" tint="-0.24994659260841701"/>
      </font>
      <fill>
        <patternFill>
          <bgColor rgb="FFFFDCDC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auto="1"/>
      </font>
      <fill>
        <patternFill>
          <bgColor rgb="FFC8BEBE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ont>
        <b/>
        <i val="0"/>
        <color rgb="FF00B050"/>
      </font>
      <fill>
        <patternFill>
          <bgColor rgb="FFD7FFD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theme="9" tint="-0.24994659260841701"/>
      </font>
      <fill>
        <patternFill>
          <bgColor rgb="FFFFDCDC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auto="1"/>
      </font>
      <fill>
        <patternFill>
          <bgColor rgb="FFC8BEBE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ont>
        <b/>
        <i val="0"/>
        <color rgb="FF00B050"/>
      </font>
      <fill>
        <patternFill>
          <bgColor rgb="FFD7FFD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theme="9" tint="-0.24994659260841701"/>
      </font>
      <fill>
        <patternFill>
          <bgColor rgb="FFFFDCDC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auto="1"/>
      </font>
      <fill>
        <patternFill>
          <bgColor rgb="FFC8BEBE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ont>
        <b/>
        <i val="0"/>
        <color rgb="FF00B050"/>
      </font>
      <fill>
        <patternFill>
          <bgColor rgb="FFD7FFD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theme="9" tint="-0.24994659260841701"/>
      </font>
      <fill>
        <patternFill>
          <bgColor rgb="FFFFDCDC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auto="1"/>
      </font>
      <fill>
        <patternFill>
          <bgColor rgb="FFC8BEBE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ont>
        <b/>
        <i val="0"/>
        <color rgb="FF00B050"/>
      </font>
      <fill>
        <patternFill>
          <bgColor rgb="FFD7FFD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theme="9" tint="-0.24994659260841701"/>
      </font>
      <fill>
        <patternFill>
          <bgColor rgb="FFFFDCDC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auto="1"/>
      </font>
      <fill>
        <patternFill>
          <bgColor rgb="FFC8BEBE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ont>
        <b/>
        <i val="0"/>
        <color rgb="FF00B050"/>
      </font>
      <fill>
        <patternFill>
          <bgColor rgb="FFD7FFD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theme="9" tint="-0.24994659260841701"/>
      </font>
      <fill>
        <patternFill>
          <bgColor rgb="FFFFDCDC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auto="1"/>
      </font>
      <fill>
        <patternFill>
          <bgColor rgb="FFC8BEBE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ont>
        <b/>
        <i val="0"/>
        <color rgb="FF00B050"/>
      </font>
      <fill>
        <patternFill>
          <bgColor rgb="FFD7FFD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theme="9" tint="-0.24994659260841701"/>
      </font>
      <fill>
        <patternFill>
          <bgColor rgb="FFFFDCDC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auto="1"/>
      </font>
      <fill>
        <patternFill>
          <bgColor rgb="FFC8BEBE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ont>
        <b/>
        <i val="0"/>
        <color rgb="FF00B050"/>
      </font>
      <fill>
        <patternFill>
          <bgColor rgb="FFD7FFD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theme="9" tint="-0.24994659260841701"/>
      </font>
      <fill>
        <patternFill>
          <bgColor rgb="FFFFDCDC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auto="1"/>
      </font>
      <fill>
        <patternFill>
          <bgColor rgb="FFC8BEBE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ont>
        <b/>
        <i val="0"/>
        <color rgb="FF00B050"/>
      </font>
      <fill>
        <patternFill>
          <bgColor rgb="FFD7FFD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theme="9" tint="-0.24994659260841701"/>
      </font>
      <fill>
        <patternFill>
          <bgColor rgb="FFFFDCDC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auto="1"/>
      </font>
      <fill>
        <patternFill>
          <bgColor rgb="FFC8BEBE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ont>
        <b/>
        <i val="0"/>
        <color rgb="FF00B050"/>
      </font>
      <fill>
        <patternFill>
          <bgColor rgb="FFD7FFD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theme="9" tint="-0.24994659260841701"/>
      </font>
      <fill>
        <patternFill>
          <bgColor rgb="FFFFDCDC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auto="1"/>
      </font>
      <fill>
        <patternFill>
          <bgColor rgb="FFC8BEBE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ont>
        <b/>
        <i val="0"/>
        <color rgb="FF00B050"/>
      </font>
      <fill>
        <patternFill>
          <bgColor rgb="FFD7FFD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theme="9" tint="-0.24994659260841701"/>
      </font>
      <fill>
        <patternFill>
          <bgColor rgb="FFFFDCDC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auto="1"/>
      </font>
      <fill>
        <patternFill>
          <bgColor rgb="FFC8BEBE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ont>
        <b/>
        <i val="0"/>
        <color rgb="FF00B050"/>
      </font>
      <fill>
        <patternFill>
          <bgColor rgb="FFD7FFD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theme="9" tint="-0.24994659260841701"/>
      </font>
      <fill>
        <patternFill>
          <bgColor rgb="FFFFDCDC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auto="1"/>
      </font>
      <fill>
        <patternFill>
          <bgColor rgb="FFC8BEBE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ont>
        <b/>
        <i val="0"/>
        <color rgb="FF00B050"/>
      </font>
      <fill>
        <patternFill>
          <bgColor rgb="FFD7FFD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theme="9" tint="-0.24994659260841701"/>
      </font>
      <fill>
        <patternFill>
          <bgColor rgb="FFFFDCDC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auto="1"/>
      </font>
      <fill>
        <patternFill>
          <bgColor rgb="FFC8BEBE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ont>
        <b/>
        <i val="0"/>
        <color rgb="FF00B050"/>
      </font>
      <fill>
        <patternFill>
          <bgColor rgb="FFD7FFD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theme="9" tint="-0.24994659260841701"/>
      </font>
      <fill>
        <patternFill>
          <bgColor rgb="FFFFDCDC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auto="1"/>
      </font>
      <fill>
        <patternFill>
          <bgColor rgb="FFC8BEBE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ont>
        <b/>
        <i val="0"/>
        <color rgb="FF00B050"/>
      </font>
      <fill>
        <patternFill>
          <bgColor rgb="FFD7FFD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theme="9" tint="-0.24994659260841701"/>
      </font>
      <fill>
        <patternFill>
          <bgColor rgb="FFFFDCDC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auto="1"/>
      </font>
      <fill>
        <patternFill>
          <bgColor rgb="FFC8BEBE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ont>
        <b/>
        <i val="0"/>
        <color rgb="FF00B050"/>
      </font>
      <fill>
        <patternFill>
          <bgColor rgb="FFD7FFD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theme="9" tint="-0.24994659260841701"/>
      </font>
      <fill>
        <patternFill>
          <bgColor rgb="FFFFDCDC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auto="1"/>
      </font>
      <fill>
        <patternFill>
          <bgColor rgb="FFC8BEBE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ont>
        <b/>
        <i val="0"/>
        <color rgb="FF00B050"/>
      </font>
      <fill>
        <patternFill>
          <bgColor rgb="FFD7FFD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theme="9" tint="-0.24994659260841701"/>
      </font>
      <fill>
        <patternFill>
          <bgColor rgb="FFFFDCDC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auto="1"/>
      </font>
      <fill>
        <patternFill>
          <bgColor rgb="FFC8BEBE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ont>
        <b/>
        <i val="0"/>
        <color rgb="FF00B050"/>
      </font>
      <fill>
        <patternFill>
          <bgColor rgb="FFD7FFD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theme="9" tint="-0.24994659260841701"/>
      </font>
      <fill>
        <patternFill>
          <bgColor rgb="FFFFDCDC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auto="1"/>
      </font>
      <fill>
        <patternFill>
          <bgColor rgb="FFC8BEBE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ont>
        <b/>
        <i val="0"/>
        <color rgb="FF00B050"/>
      </font>
      <fill>
        <patternFill>
          <bgColor rgb="FFD7FFD7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ont>
        <b/>
        <i val="0"/>
        <color theme="9" tint="-0.24994659260841701"/>
      </font>
      <fill>
        <patternFill>
          <bgColor rgb="FFFFDCDC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auto="1"/>
      </font>
      <fill>
        <patternFill>
          <bgColor rgb="FFC8BEBE"/>
        </patternFill>
      </fill>
    </dxf>
    <dxf>
      <fill>
        <patternFill>
          <bgColor theme="0" tint="-0.24994659260841701"/>
        </patternFill>
      </fill>
    </dxf>
    <dxf>
      <font>
        <b/>
        <i val="0"/>
        <color indexed="18"/>
      </font>
      <fill>
        <patternFill>
          <bgColor indexed="42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80"/>
      </font>
      <fill>
        <patternFill>
          <bgColor rgb="FF82FFE6"/>
        </patternFill>
      </fill>
    </dxf>
    <dxf>
      <font>
        <b/>
        <i val="0"/>
        <condense val="0"/>
        <extend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>
          <bgColor indexed="49"/>
        </patternFill>
      </fill>
    </dxf>
  </dxfs>
  <tableStyles count="0" defaultTableStyle="TableStyleMedium9" defaultPivotStyle="PivotStyleLight16"/>
  <colors>
    <mruColors>
      <color rgb="FF0000FF"/>
      <color rgb="FF644646"/>
      <color rgb="FFC8FFFF"/>
      <color rgb="FF000099"/>
      <color rgb="FFFFEBFF"/>
      <color rgb="FFFFDCDC"/>
      <color rgb="FFFF87FF"/>
      <color rgb="FFD7FFD7"/>
      <color rgb="FFC8BEBE"/>
      <color rgb="FFC8DC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14432</xdr:colOff>
      <xdr:row>0</xdr:row>
      <xdr:rowOff>14431</xdr:rowOff>
    </xdr:from>
    <xdr:to>
      <xdr:col>1</xdr:col>
      <xdr:colOff>28864</xdr:colOff>
      <xdr:row>1</xdr:row>
      <xdr:rowOff>0</xdr:rowOff>
    </xdr:to>
    <xdr:sp macro="[0]!ADICIONAR_PROPONENTES" textlink="">
      <xdr:nvSpPr>
        <xdr:cNvPr id="2" name="Rectángulo 1">
          <a:extLst>
            <a:ext uri="{FF2B5EF4-FFF2-40B4-BE49-F238E27FC236}">
              <a16:creationId xmlns:a16="http://schemas.microsoft.com/office/drawing/2014/main" id="{3D273E56-15F8-4B7C-BDE8-6CCCBDE0F788}"/>
            </a:ext>
          </a:extLst>
        </xdr:cNvPr>
        <xdr:cNvSpPr/>
      </xdr:nvSpPr>
      <xdr:spPr bwMode="auto">
        <a:xfrm>
          <a:off x="14432" y="14431"/>
          <a:ext cx="86591" cy="216478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92D050"/>
  </sheetPr>
  <dimension ref="A1:CW131"/>
  <sheetViews>
    <sheetView showGridLines="0" tabSelected="1" topLeftCell="A15" zoomScale="90" zoomScaleNormal="90" zoomScaleSheetLayoutView="25" workbookViewId="0">
      <pane xSplit="4" topLeftCell="CM1" activePane="topRight" state="frozen"/>
      <selection activeCell="A64" sqref="A64"/>
      <selection pane="topRight" activeCell="R98" sqref="R98:U98"/>
    </sheetView>
  </sheetViews>
  <sheetFormatPr baseColWidth="10" defaultColWidth="17.140625" defaultRowHeight="12.75"/>
  <cols>
    <col min="1" max="1" width="1.140625" style="14" customWidth="1"/>
    <col min="2" max="2" width="9.5703125" style="4" bestFit="1" customWidth="1"/>
    <col min="3" max="3" width="7.140625" style="4" customWidth="1"/>
    <col min="4" max="4" width="56" style="14" customWidth="1"/>
    <col min="5" max="5" width="19.28515625" style="14" customWidth="1"/>
    <col min="6" max="6" width="16.42578125" style="14" bestFit="1" customWidth="1"/>
    <col min="7" max="7" width="13" style="2" customWidth="1"/>
    <col min="8" max="8" width="26.28515625" style="14" customWidth="1"/>
    <col min="9" max="9" width="2.42578125" style="14" customWidth="1"/>
    <col min="10" max="11" width="20.7109375" style="2" customWidth="1"/>
    <col min="12" max="12" width="25.85546875" style="2" customWidth="1"/>
    <col min="13" max="13" width="20.7109375" style="5" customWidth="1"/>
    <col min="14" max="101" width="20.7109375" customWidth="1"/>
  </cols>
  <sheetData>
    <row r="1" spans="1:101" ht="18">
      <c r="B1" s="349" t="s">
        <v>9</v>
      </c>
      <c r="C1" s="349"/>
      <c r="D1" s="349"/>
      <c r="E1" s="349"/>
      <c r="F1" s="349"/>
      <c r="G1" s="349"/>
      <c r="H1" s="349"/>
      <c r="I1" s="142"/>
    </row>
    <row r="2" spans="1:101" ht="18">
      <c r="B2" s="349" t="s">
        <v>95</v>
      </c>
      <c r="C2" s="349"/>
      <c r="D2" s="349"/>
      <c r="E2" s="349"/>
      <c r="F2" s="349"/>
      <c r="G2" s="349"/>
      <c r="H2" s="349"/>
      <c r="I2" s="142"/>
    </row>
    <row r="3" spans="1:101">
      <c r="B3" s="350" t="s">
        <v>45</v>
      </c>
      <c r="C3" s="350"/>
      <c r="D3" s="350"/>
      <c r="E3" s="350"/>
      <c r="F3" s="350"/>
      <c r="G3" s="350"/>
      <c r="H3" s="350"/>
      <c r="I3" s="143"/>
    </row>
    <row r="4" spans="1:101">
      <c r="B4" s="350" t="s">
        <v>58</v>
      </c>
      <c r="C4" s="350"/>
      <c r="D4" s="350"/>
      <c r="E4" s="350"/>
      <c r="F4" s="350"/>
      <c r="G4" s="350"/>
      <c r="H4" s="350"/>
      <c r="I4" s="143"/>
    </row>
    <row r="5" spans="1:101" ht="18">
      <c r="B5" s="20"/>
      <c r="C5" s="17"/>
      <c r="D5" s="17"/>
      <c r="E5" s="17"/>
      <c r="F5" s="19"/>
      <c r="G5" s="21"/>
      <c r="H5" s="21"/>
      <c r="I5" s="21"/>
    </row>
    <row r="6" spans="1:101">
      <c r="B6" s="350" t="s">
        <v>44</v>
      </c>
      <c r="C6" s="350"/>
      <c r="D6" s="350"/>
      <c r="E6" s="350"/>
      <c r="F6" s="350"/>
      <c r="G6" s="350"/>
      <c r="H6" s="350"/>
      <c r="I6" s="143"/>
    </row>
    <row r="7" spans="1:101" ht="18" customHeight="1">
      <c r="B7" s="351" t="s">
        <v>147</v>
      </c>
      <c r="C7" s="350"/>
      <c r="D7" s="350"/>
      <c r="E7" s="350"/>
      <c r="F7" s="350"/>
      <c r="G7" s="350"/>
      <c r="H7" s="350"/>
      <c r="I7" s="143"/>
    </row>
    <row r="8" spans="1:101" ht="39" customHeight="1">
      <c r="B8" s="351" t="s">
        <v>148</v>
      </c>
      <c r="C8" s="350"/>
      <c r="D8" s="350"/>
      <c r="E8" s="350"/>
      <c r="F8" s="350"/>
      <c r="G8" s="350"/>
      <c r="H8" s="350"/>
      <c r="I8" s="143"/>
    </row>
    <row r="9" spans="1:101">
      <c r="B9" s="350"/>
      <c r="C9" s="350"/>
      <c r="D9" s="350"/>
      <c r="E9" s="350"/>
      <c r="F9" s="350"/>
      <c r="G9" s="350"/>
      <c r="H9" s="350"/>
      <c r="I9" s="143"/>
    </row>
    <row r="10" spans="1:101" ht="20.100000000000001" customHeight="1">
      <c r="A10" s="10"/>
      <c r="B10" s="16"/>
      <c r="C10" s="17"/>
      <c r="D10" s="18"/>
      <c r="E10" s="19"/>
      <c r="F10" s="21"/>
      <c r="G10" s="21"/>
      <c r="H10" s="11"/>
      <c r="I10" s="11"/>
      <c r="J10" s="12"/>
      <c r="K10" s="12"/>
      <c r="L10" s="10"/>
      <c r="M10" s="13"/>
    </row>
    <row r="11" spans="1:101" ht="20.100000000000001" customHeight="1" thickBot="1">
      <c r="A11" s="10"/>
      <c r="B11" s="349" t="s">
        <v>54</v>
      </c>
      <c r="C11" s="349"/>
      <c r="D11" s="349"/>
      <c r="E11" s="349"/>
      <c r="F11" s="349"/>
      <c r="G11" s="349"/>
      <c r="H11" s="349"/>
      <c r="I11" s="142"/>
      <c r="J11" s="168">
        <v>1</v>
      </c>
      <c r="K11" s="12"/>
      <c r="L11" s="10"/>
      <c r="M11" s="13"/>
      <c r="N11" s="168">
        <v>2</v>
      </c>
      <c r="O11" s="12"/>
      <c r="P11" s="10"/>
      <c r="Q11" s="13"/>
      <c r="R11" s="168">
        <v>3</v>
      </c>
      <c r="S11" s="12"/>
      <c r="T11" s="10"/>
      <c r="U11" s="13"/>
      <c r="V11" s="168">
        <v>4</v>
      </c>
      <c r="W11" s="12"/>
      <c r="X11" s="10"/>
      <c r="Y11" s="13"/>
      <c r="Z11" s="168">
        <v>5</v>
      </c>
      <c r="AA11" s="12"/>
      <c r="AB11" s="10"/>
      <c r="AC11" s="13"/>
      <c r="AD11" s="168">
        <v>6</v>
      </c>
      <c r="AE11" s="12"/>
      <c r="AF11" s="10"/>
      <c r="AG11" s="13"/>
      <c r="AH11" s="168">
        <v>7</v>
      </c>
      <c r="AI11" s="12"/>
      <c r="AJ11" s="10"/>
      <c r="AK11" s="13"/>
      <c r="AL11" s="168">
        <v>8</v>
      </c>
      <c r="AM11" s="12"/>
      <c r="AN11" s="10"/>
      <c r="AO11" s="13"/>
      <c r="AP11" s="168">
        <v>9</v>
      </c>
      <c r="AQ11" s="12"/>
      <c r="AR11" s="10"/>
      <c r="AS11" s="13"/>
      <c r="AT11" s="168">
        <v>10</v>
      </c>
      <c r="AU11" s="12"/>
      <c r="AV11" s="10"/>
      <c r="AW11" s="13"/>
      <c r="AX11" s="168">
        <v>11</v>
      </c>
      <c r="AY11" s="12"/>
      <c r="AZ11" s="10"/>
      <c r="BA11" s="13"/>
      <c r="BB11" s="168">
        <v>12</v>
      </c>
      <c r="BC11" s="12"/>
      <c r="BD11" s="10"/>
      <c r="BE11" s="13"/>
      <c r="BF11" s="168">
        <v>13</v>
      </c>
      <c r="BG11" s="12"/>
      <c r="BH11" s="10"/>
      <c r="BI11" s="13"/>
      <c r="BJ11" s="168">
        <v>14</v>
      </c>
      <c r="BK11" s="12"/>
      <c r="BL11" s="10"/>
      <c r="BM11" s="13"/>
      <c r="BN11" s="168">
        <v>15</v>
      </c>
      <c r="BO11" s="12"/>
      <c r="BP11" s="10"/>
      <c r="BQ11" s="13"/>
      <c r="BR11" s="168">
        <v>16</v>
      </c>
      <c r="BS11" s="12"/>
      <c r="BT11" s="10"/>
      <c r="BU11" s="13"/>
      <c r="BV11" s="168">
        <v>17</v>
      </c>
      <c r="BW11" s="12"/>
      <c r="BX11" s="10"/>
      <c r="BY11" s="13"/>
      <c r="BZ11" s="168">
        <v>18</v>
      </c>
      <c r="CA11" s="12"/>
      <c r="CB11" s="10"/>
      <c r="CC11" s="13"/>
      <c r="CD11" s="168">
        <v>19</v>
      </c>
      <c r="CE11" s="12"/>
      <c r="CF11" s="10"/>
      <c r="CG11" s="13"/>
      <c r="CH11" s="168">
        <v>20</v>
      </c>
      <c r="CI11" s="12"/>
      <c r="CJ11" s="10"/>
      <c r="CK11" s="13"/>
      <c r="CL11" s="168">
        <v>21</v>
      </c>
      <c r="CM11" s="12"/>
      <c r="CN11" s="10"/>
      <c r="CO11" s="13"/>
      <c r="CP11" s="168">
        <v>22</v>
      </c>
      <c r="CQ11" s="12"/>
      <c r="CR11" s="10"/>
      <c r="CS11" s="13"/>
      <c r="CT11" s="168">
        <v>23</v>
      </c>
      <c r="CU11" s="12"/>
      <c r="CV11" s="10"/>
      <c r="CW11" s="13"/>
    </row>
    <row r="12" spans="1:101" ht="20.100000000000001" customHeight="1" thickTop="1" thickBot="1">
      <c r="B12" s="358" t="s">
        <v>149</v>
      </c>
      <c r="C12" s="358"/>
      <c r="D12" s="358"/>
      <c r="E12" s="6"/>
      <c r="F12" s="6"/>
      <c r="G12" s="8"/>
      <c r="H12" s="8"/>
      <c r="I12" s="8"/>
      <c r="J12" s="288"/>
      <c r="K12" s="289"/>
      <c r="L12" s="289"/>
      <c r="M12" s="290"/>
      <c r="N12" s="288"/>
      <c r="O12" s="289"/>
      <c r="P12" s="289"/>
      <c r="Q12" s="290"/>
      <c r="R12" s="288"/>
      <c r="S12" s="289"/>
      <c r="T12" s="289"/>
      <c r="U12" s="290"/>
      <c r="V12" s="288"/>
      <c r="W12" s="289"/>
      <c r="X12" s="289"/>
      <c r="Y12" s="290"/>
      <c r="Z12" s="288"/>
      <c r="AA12" s="289"/>
      <c r="AB12" s="289"/>
      <c r="AC12" s="290"/>
      <c r="AD12" s="288"/>
      <c r="AE12" s="289"/>
      <c r="AF12" s="289"/>
      <c r="AG12" s="290"/>
      <c r="AH12" s="288"/>
      <c r="AI12" s="289"/>
      <c r="AJ12" s="289"/>
      <c r="AK12" s="290"/>
      <c r="AL12" s="288"/>
      <c r="AM12" s="289"/>
      <c r="AN12" s="289"/>
      <c r="AO12" s="290"/>
      <c r="AP12" s="288"/>
      <c r="AQ12" s="289"/>
      <c r="AR12" s="289"/>
      <c r="AS12" s="290"/>
      <c r="AT12" s="288"/>
      <c r="AU12" s="289"/>
      <c r="AV12" s="289"/>
      <c r="AW12" s="290"/>
      <c r="AX12" s="288"/>
      <c r="AY12" s="289"/>
      <c r="AZ12" s="289"/>
      <c r="BA12" s="290"/>
      <c r="BB12" s="288"/>
      <c r="BC12" s="289"/>
      <c r="BD12" s="289"/>
      <c r="BE12" s="290"/>
      <c r="BF12" s="288"/>
      <c r="BG12" s="289"/>
      <c r="BH12" s="289"/>
      <c r="BI12" s="290"/>
      <c r="BJ12" s="288"/>
      <c r="BK12" s="289"/>
      <c r="BL12" s="289"/>
      <c r="BM12" s="290"/>
      <c r="BN12" s="288"/>
      <c r="BO12" s="289"/>
      <c r="BP12" s="289"/>
      <c r="BQ12" s="290"/>
      <c r="BR12" s="288"/>
      <c r="BS12" s="289"/>
      <c r="BT12" s="289"/>
      <c r="BU12" s="290"/>
      <c r="BV12" s="288"/>
      <c r="BW12" s="289"/>
      <c r="BX12" s="289"/>
      <c r="BY12" s="290"/>
      <c r="BZ12" s="288"/>
      <c r="CA12" s="289"/>
      <c r="CB12" s="289"/>
      <c r="CC12" s="290"/>
      <c r="CD12" s="288"/>
      <c r="CE12" s="289"/>
      <c r="CF12" s="289"/>
      <c r="CG12" s="290"/>
      <c r="CH12" s="288"/>
      <c r="CI12" s="289"/>
      <c r="CJ12" s="289"/>
      <c r="CK12" s="290"/>
      <c r="CL12" s="288"/>
      <c r="CM12" s="289"/>
      <c r="CN12" s="289"/>
      <c r="CO12" s="290"/>
      <c r="CP12" s="288"/>
      <c r="CQ12" s="289"/>
      <c r="CR12" s="289"/>
      <c r="CS12" s="290"/>
      <c r="CT12" s="288"/>
      <c r="CU12" s="289"/>
      <c r="CV12" s="289"/>
      <c r="CW12" s="290"/>
    </row>
    <row r="13" spans="1:101" ht="12" customHeight="1" thickTop="1">
      <c r="A13" s="1"/>
      <c r="B13" s="359"/>
      <c r="C13" s="359"/>
      <c r="D13" s="359"/>
      <c r="E13" s="359"/>
      <c r="F13" s="359"/>
      <c r="G13" s="359"/>
      <c r="H13" s="359"/>
      <c r="I13" s="141"/>
      <c r="J13" s="291">
        <v>1</v>
      </c>
      <c r="K13" s="292"/>
      <c r="L13" s="292"/>
      <c r="M13" s="293"/>
      <c r="N13" s="291">
        <v>2</v>
      </c>
      <c r="O13" s="292"/>
      <c r="P13" s="292"/>
      <c r="Q13" s="293"/>
      <c r="R13" s="291">
        <v>3</v>
      </c>
      <c r="S13" s="292"/>
      <c r="T13" s="292"/>
      <c r="U13" s="293"/>
      <c r="V13" s="291">
        <v>4</v>
      </c>
      <c r="W13" s="292"/>
      <c r="X13" s="292"/>
      <c r="Y13" s="293"/>
      <c r="Z13" s="291">
        <v>5</v>
      </c>
      <c r="AA13" s="292"/>
      <c r="AB13" s="292"/>
      <c r="AC13" s="293"/>
      <c r="AD13" s="291">
        <v>6</v>
      </c>
      <c r="AE13" s="292"/>
      <c r="AF13" s="292"/>
      <c r="AG13" s="293"/>
      <c r="AH13" s="291">
        <v>7</v>
      </c>
      <c r="AI13" s="292"/>
      <c r="AJ13" s="292"/>
      <c r="AK13" s="293"/>
      <c r="AL13" s="291">
        <v>8</v>
      </c>
      <c r="AM13" s="292"/>
      <c r="AN13" s="292"/>
      <c r="AO13" s="293"/>
      <c r="AP13" s="291">
        <v>9</v>
      </c>
      <c r="AQ13" s="292"/>
      <c r="AR13" s="292"/>
      <c r="AS13" s="293"/>
      <c r="AT13" s="291">
        <v>10</v>
      </c>
      <c r="AU13" s="292"/>
      <c r="AV13" s="292"/>
      <c r="AW13" s="293"/>
      <c r="AX13" s="291">
        <v>11</v>
      </c>
      <c r="AY13" s="292"/>
      <c r="AZ13" s="292"/>
      <c r="BA13" s="293"/>
      <c r="BB13" s="291">
        <v>12</v>
      </c>
      <c r="BC13" s="292"/>
      <c r="BD13" s="292"/>
      <c r="BE13" s="293"/>
      <c r="BF13" s="291">
        <v>13</v>
      </c>
      <c r="BG13" s="292"/>
      <c r="BH13" s="292"/>
      <c r="BI13" s="293"/>
      <c r="BJ13" s="291">
        <v>14</v>
      </c>
      <c r="BK13" s="292"/>
      <c r="BL13" s="292"/>
      <c r="BM13" s="293"/>
      <c r="BN13" s="291">
        <v>15</v>
      </c>
      <c r="BO13" s="292"/>
      <c r="BP13" s="292"/>
      <c r="BQ13" s="293"/>
      <c r="BR13" s="291">
        <v>16</v>
      </c>
      <c r="BS13" s="292"/>
      <c r="BT13" s="292"/>
      <c r="BU13" s="293"/>
      <c r="BV13" s="291">
        <v>17</v>
      </c>
      <c r="BW13" s="292"/>
      <c r="BX13" s="292"/>
      <c r="BY13" s="293"/>
      <c r="BZ13" s="291">
        <v>18</v>
      </c>
      <c r="CA13" s="292"/>
      <c r="CB13" s="292"/>
      <c r="CC13" s="293"/>
      <c r="CD13" s="291">
        <v>19</v>
      </c>
      <c r="CE13" s="292"/>
      <c r="CF13" s="292"/>
      <c r="CG13" s="293"/>
      <c r="CH13" s="291">
        <v>20</v>
      </c>
      <c r="CI13" s="292"/>
      <c r="CJ13" s="292"/>
      <c r="CK13" s="293"/>
      <c r="CL13" s="291">
        <v>21</v>
      </c>
      <c r="CM13" s="292"/>
      <c r="CN13" s="292"/>
      <c r="CO13" s="293"/>
      <c r="CP13" s="291">
        <v>22</v>
      </c>
      <c r="CQ13" s="292"/>
      <c r="CR13" s="292"/>
      <c r="CS13" s="293"/>
      <c r="CT13" s="291">
        <v>23</v>
      </c>
      <c r="CU13" s="292"/>
      <c r="CV13" s="292"/>
      <c r="CW13" s="293"/>
    </row>
    <row r="14" spans="1:101" ht="17.25" customHeight="1" thickBot="1">
      <c r="A14" s="15"/>
      <c r="B14" s="138"/>
      <c r="C14" s="139" t="s">
        <v>0</v>
      </c>
      <c r="D14" s="139"/>
      <c r="E14" s="139"/>
      <c r="F14" s="139"/>
      <c r="G14" s="139"/>
      <c r="H14" s="139"/>
      <c r="I14" s="154"/>
      <c r="J14" s="314" t="s">
        <v>150</v>
      </c>
      <c r="K14" s="315"/>
      <c r="L14" s="315"/>
      <c r="M14" s="316"/>
      <c r="N14" s="314" t="s">
        <v>151</v>
      </c>
      <c r="O14" s="315"/>
      <c r="P14" s="315"/>
      <c r="Q14" s="316"/>
      <c r="R14" s="314" t="s">
        <v>152</v>
      </c>
      <c r="S14" s="315"/>
      <c r="T14" s="315"/>
      <c r="U14" s="316"/>
      <c r="V14" s="314" t="s">
        <v>153</v>
      </c>
      <c r="W14" s="315"/>
      <c r="X14" s="315"/>
      <c r="Y14" s="316"/>
      <c r="Z14" s="314" t="s">
        <v>154</v>
      </c>
      <c r="AA14" s="315"/>
      <c r="AB14" s="315"/>
      <c r="AC14" s="316"/>
      <c r="AD14" s="314" t="s">
        <v>155</v>
      </c>
      <c r="AE14" s="315"/>
      <c r="AF14" s="315"/>
      <c r="AG14" s="316"/>
      <c r="AH14" s="314" t="s">
        <v>156</v>
      </c>
      <c r="AI14" s="315"/>
      <c r="AJ14" s="315"/>
      <c r="AK14" s="316"/>
      <c r="AL14" s="314" t="s">
        <v>157</v>
      </c>
      <c r="AM14" s="315"/>
      <c r="AN14" s="315"/>
      <c r="AO14" s="316"/>
      <c r="AP14" s="314" t="s">
        <v>158</v>
      </c>
      <c r="AQ14" s="315"/>
      <c r="AR14" s="315"/>
      <c r="AS14" s="316"/>
      <c r="AT14" s="314" t="s">
        <v>159</v>
      </c>
      <c r="AU14" s="315"/>
      <c r="AV14" s="315"/>
      <c r="AW14" s="316"/>
      <c r="AX14" s="314" t="s">
        <v>160</v>
      </c>
      <c r="AY14" s="315"/>
      <c r="AZ14" s="315"/>
      <c r="BA14" s="316"/>
      <c r="BB14" s="314" t="s">
        <v>161</v>
      </c>
      <c r="BC14" s="315"/>
      <c r="BD14" s="315"/>
      <c r="BE14" s="316"/>
      <c r="BF14" s="314" t="s">
        <v>162</v>
      </c>
      <c r="BG14" s="315"/>
      <c r="BH14" s="315"/>
      <c r="BI14" s="316"/>
      <c r="BJ14" s="314" t="s">
        <v>163</v>
      </c>
      <c r="BK14" s="315"/>
      <c r="BL14" s="315"/>
      <c r="BM14" s="316"/>
      <c r="BN14" s="314" t="s">
        <v>164</v>
      </c>
      <c r="BO14" s="315"/>
      <c r="BP14" s="315"/>
      <c r="BQ14" s="316"/>
      <c r="BR14" s="314" t="s">
        <v>165</v>
      </c>
      <c r="BS14" s="315"/>
      <c r="BT14" s="315"/>
      <c r="BU14" s="316"/>
      <c r="BV14" s="314" t="s">
        <v>166</v>
      </c>
      <c r="BW14" s="315"/>
      <c r="BX14" s="315"/>
      <c r="BY14" s="316"/>
      <c r="BZ14" s="314" t="s">
        <v>167</v>
      </c>
      <c r="CA14" s="315"/>
      <c r="CB14" s="315"/>
      <c r="CC14" s="316"/>
      <c r="CD14" s="314" t="s">
        <v>168</v>
      </c>
      <c r="CE14" s="315"/>
      <c r="CF14" s="315"/>
      <c r="CG14" s="316"/>
      <c r="CH14" s="314" t="s">
        <v>169</v>
      </c>
      <c r="CI14" s="315"/>
      <c r="CJ14" s="315"/>
      <c r="CK14" s="316"/>
      <c r="CL14" s="314" t="s">
        <v>170</v>
      </c>
      <c r="CM14" s="315"/>
      <c r="CN14" s="315"/>
      <c r="CO14" s="316"/>
      <c r="CP14" s="314" t="s">
        <v>171</v>
      </c>
      <c r="CQ14" s="315"/>
      <c r="CR14" s="315"/>
      <c r="CS14" s="316"/>
      <c r="CT14" s="294" t="s">
        <v>172</v>
      </c>
      <c r="CU14" s="295"/>
      <c r="CV14" s="295"/>
      <c r="CW14" s="296"/>
    </row>
    <row r="15" spans="1:101" ht="37.5" customHeight="1" thickTop="1">
      <c r="B15" s="354" t="s">
        <v>96</v>
      </c>
      <c r="C15" s="29" t="s">
        <v>5</v>
      </c>
      <c r="D15" s="356" t="s">
        <v>4</v>
      </c>
      <c r="E15" s="30" t="s">
        <v>37</v>
      </c>
      <c r="F15" s="30" t="s">
        <v>38</v>
      </c>
      <c r="G15" s="30" t="s">
        <v>88</v>
      </c>
      <c r="H15" s="44" t="s">
        <v>36</v>
      </c>
      <c r="I15" s="144"/>
      <c r="J15" s="170" t="s">
        <v>32</v>
      </c>
      <c r="K15" s="171" t="s">
        <v>33</v>
      </c>
      <c r="L15" s="171" t="s">
        <v>2</v>
      </c>
      <c r="M15" s="321" t="s">
        <v>7</v>
      </c>
      <c r="N15" s="170" t="s">
        <v>32</v>
      </c>
      <c r="O15" s="171" t="s">
        <v>33</v>
      </c>
      <c r="P15" s="171" t="s">
        <v>2</v>
      </c>
      <c r="Q15" s="321" t="s">
        <v>7</v>
      </c>
      <c r="R15" s="170" t="s">
        <v>32</v>
      </c>
      <c r="S15" s="171" t="s">
        <v>33</v>
      </c>
      <c r="T15" s="171" t="s">
        <v>2</v>
      </c>
      <c r="U15" s="321" t="s">
        <v>7</v>
      </c>
      <c r="V15" s="170" t="s">
        <v>32</v>
      </c>
      <c r="W15" s="171" t="s">
        <v>33</v>
      </c>
      <c r="X15" s="171" t="s">
        <v>2</v>
      </c>
      <c r="Y15" s="321" t="s">
        <v>7</v>
      </c>
      <c r="Z15" s="170" t="s">
        <v>32</v>
      </c>
      <c r="AA15" s="171" t="s">
        <v>33</v>
      </c>
      <c r="AB15" s="171" t="s">
        <v>2</v>
      </c>
      <c r="AC15" s="321" t="s">
        <v>7</v>
      </c>
      <c r="AD15" s="170" t="s">
        <v>32</v>
      </c>
      <c r="AE15" s="171" t="s">
        <v>33</v>
      </c>
      <c r="AF15" s="171" t="s">
        <v>2</v>
      </c>
      <c r="AG15" s="321" t="s">
        <v>7</v>
      </c>
      <c r="AH15" s="170" t="s">
        <v>32</v>
      </c>
      <c r="AI15" s="171" t="s">
        <v>33</v>
      </c>
      <c r="AJ15" s="171" t="s">
        <v>2</v>
      </c>
      <c r="AK15" s="321" t="s">
        <v>7</v>
      </c>
      <c r="AL15" s="170" t="s">
        <v>32</v>
      </c>
      <c r="AM15" s="171" t="s">
        <v>33</v>
      </c>
      <c r="AN15" s="171" t="s">
        <v>2</v>
      </c>
      <c r="AO15" s="321" t="s">
        <v>7</v>
      </c>
      <c r="AP15" s="170" t="s">
        <v>32</v>
      </c>
      <c r="AQ15" s="171" t="s">
        <v>33</v>
      </c>
      <c r="AR15" s="171" t="s">
        <v>2</v>
      </c>
      <c r="AS15" s="321" t="s">
        <v>7</v>
      </c>
      <c r="AT15" s="170" t="s">
        <v>32</v>
      </c>
      <c r="AU15" s="171" t="s">
        <v>33</v>
      </c>
      <c r="AV15" s="171" t="s">
        <v>2</v>
      </c>
      <c r="AW15" s="321" t="s">
        <v>7</v>
      </c>
      <c r="AX15" s="170" t="s">
        <v>32</v>
      </c>
      <c r="AY15" s="171" t="s">
        <v>33</v>
      </c>
      <c r="AZ15" s="171" t="s">
        <v>2</v>
      </c>
      <c r="BA15" s="321" t="s">
        <v>7</v>
      </c>
      <c r="BB15" s="170" t="s">
        <v>32</v>
      </c>
      <c r="BC15" s="171" t="s">
        <v>33</v>
      </c>
      <c r="BD15" s="171" t="s">
        <v>2</v>
      </c>
      <c r="BE15" s="321" t="s">
        <v>7</v>
      </c>
      <c r="BF15" s="170" t="s">
        <v>32</v>
      </c>
      <c r="BG15" s="171" t="s">
        <v>33</v>
      </c>
      <c r="BH15" s="171" t="s">
        <v>2</v>
      </c>
      <c r="BI15" s="321" t="s">
        <v>7</v>
      </c>
      <c r="BJ15" s="170" t="s">
        <v>32</v>
      </c>
      <c r="BK15" s="171" t="s">
        <v>33</v>
      </c>
      <c r="BL15" s="171" t="s">
        <v>2</v>
      </c>
      <c r="BM15" s="321" t="s">
        <v>7</v>
      </c>
      <c r="BN15" s="170" t="s">
        <v>32</v>
      </c>
      <c r="BO15" s="171" t="s">
        <v>33</v>
      </c>
      <c r="BP15" s="171" t="s">
        <v>2</v>
      </c>
      <c r="BQ15" s="321" t="s">
        <v>7</v>
      </c>
      <c r="BR15" s="170" t="s">
        <v>32</v>
      </c>
      <c r="BS15" s="171" t="s">
        <v>33</v>
      </c>
      <c r="BT15" s="171" t="s">
        <v>2</v>
      </c>
      <c r="BU15" s="321" t="s">
        <v>7</v>
      </c>
      <c r="BV15" s="170" t="s">
        <v>32</v>
      </c>
      <c r="BW15" s="171" t="s">
        <v>33</v>
      </c>
      <c r="BX15" s="171" t="s">
        <v>2</v>
      </c>
      <c r="BY15" s="321" t="s">
        <v>7</v>
      </c>
      <c r="BZ15" s="170" t="s">
        <v>32</v>
      </c>
      <c r="CA15" s="171" t="s">
        <v>33</v>
      </c>
      <c r="CB15" s="171" t="s">
        <v>2</v>
      </c>
      <c r="CC15" s="321" t="s">
        <v>7</v>
      </c>
      <c r="CD15" s="170" t="s">
        <v>32</v>
      </c>
      <c r="CE15" s="171" t="s">
        <v>33</v>
      </c>
      <c r="CF15" s="171" t="s">
        <v>2</v>
      </c>
      <c r="CG15" s="321" t="s">
        <v>7</v>
      </c>
      <c r="CH15" s="170" t="s">
        <v>32</v>
      </c>
      <c r="CI15" s="171" t="s">
        <v>33</v>
      </c>
      <c r="CJ15" s="171" t="s">
        <v>2</v>
      </c>
      <c r="CK15" s="321" t="s">
        <v>7</v>
      </c>
      <c r="CL15" s="170" t="s">
        <v>32</v>
      </c>
      <c r="CM15" s="171" t="s">
        <v>33</v>
      </c>
      <c r="CN15" s="171" t="s">
        <v>2</v>
      </c>
      <c r="CO15" s="321" t="s">
        <v>7</v>
      </c>
      <c r="CP15" s="170" t="s">
        <v>32</v>
      </c>
      <c r="CQ15" s="171" t="s">
        <v>33</v>
      </c>
      <c r="CR15" s="171" t="s">
        <v>2</v>
      </c>
      <c r="CS15" s="317" t="s">
        <v>7</v>
      </c>
      <c r="CT15" s="170" t="s">
        <v>32</v>
      </c>
      <c r="CU15" s="171" t="s">
        <v>33</v>
      </c>
      <c r="CV15" s="171" t="s">
        <v>2</v>
      </c>
      <c r="CW15" s="297" t="s">
        <v>7</v>
      </c>
    </row>
    <row r="16" spans="1:101" ht="20.25" customHeight="1" thickBot="1">
      <c r="B16" s="355"/>
      <c r="C16" s="53" t="s">
        <v>25</v>
      </c>
      <c r="D16" s="357"/>
      <c r="E16" s="28" t="s">
        <v>26</v>
      </c>
      <c r="F16" s="28" t="s">
        <v>27</v>
      </c>
      <c r="G16" s="28" t="s">
        <v>28</v>
      </c>
      <c r="H16" s="45" t="s">
        <v>69</v>
      </c>
      <c r="I16" s="145"/>
      <c r="J16" s="172" t="s">
        <v>29</v>
      </c>
      <c r="K16" s="169" t="s">
        <v>30</v>
      </c>
      <c r="L16" s="156" t="s">
        <v>31</v>
      </c>
      <c r="M16" s="322"/>
      <c r="N16" s="172" t="s">
        <v>29</v>
      </c>
      <c r="O16" s="169" t="s">
        <v>30</v>
      </c>
      <c r="P16" s="156" t="s">
        <v>31</v>
      </c>
      <c r="Q16" s="322"/>
      <c r="R16" s="172" t="s">
        <v>29</v>
      </c>
      <c r="S16" s="169" t="s">
        <v>30</v>
      </c>
      <c r="T16" s="156" t="s">
        <v>31</v>
      </c>
      <c r="U16" s="322"/>
      <c r="V16" s="172" t="s">
        <v>29</v>
      </c>
      <c r="W16" s="169" t="s">
        <v>30</v>
      </c>
      <c r="X16" s="156" t="s">
        <v>31</v>
      </c>
      <c r="Y16" s="322"/>
      <c r="Z16" s="172" t="s">
        <v>29</v>
      </c>
      <c r="AA16" s="169" t="s">
        <v>30</v>
      </c>
      <c r="AB16" s="156" t="s">
        <v>31</v>
      </c>
      <c r="AC16" s="322"/>
      <c r="AD16" s="172" t="s">
        <v>29</v>
      </c>
      <c r="AE16" s="169" t="s">
        <v>30</v>
      </c>
      <c r="AF16" s="156" t="s">
        <v>31</v>
      </c>
      <c r="AG16" s="322"/>
      <c r="AH16" s="172" t="s">
        <v>29</v>
      </c>
      <c r="AI16" s="169" t="s">
        <v>30</v>
      </c>
      <c r="AJ16" s="156" t="s">
        <v>31</v>
      </c>
      <c r="AK16" s="322"/>
      <c r="AL16" s="172" t="s">
        <v>29</v>
      </c>
      <c r="AM16" s="169" t="s">
        <v>30</v>
      </c>
      <c r="AN16" s="156" t="s">
        <v>31</v>
      </c>
      <c r="AO16" s="322"/>
      <c r="AP16" s="172" t="s">
        <v>29</v>
      </c>
      <c r="AQ16" s="169" t="s">
        <v>30</v>
      </c>
      <c r="AR16" s="156" t="s">
        <v>31</v>
      </c>
      <c r="AS16" s="322"/>
      <c r="AT16" s="172" t="s">
        <v>29</v>
      </c>
      <c r="AU16" s="169" t="s">
        <v>30</v>
      </c>
      <c r="AV16" s="156" t="s">
        <v>31</v>
      </c>
      <c r="AW16" s="322"/>
      <c r="AX16" s="172" t="s">
        <v>29</v>
      </c>
      <c r="AY16" s="169" t="s">
        <v>30</v>
      </c>
      <c r="AZ16" s="156" t="s">
        <v>31</v>
      </c>
      <c r="BA16" s="322"/>
      <c r="BB16" s="172" t="s">
        <v>29</v>
      </c>
      <c r="BC16" s="169" t="s">
        <v>30</v>
      </c>
      <c r="BD16" s="156" t="s">
        <v>31</v>
      </c>
      <c r="BE16" s="322"/>
      <c r="BF16" s="172" t="s">
        <v>29</v>
      </c>
      <c r="BG16" s="169" t="s">
        <v>30</v>
      </c>
      <c r="BH16" s="156" t="s">
        <v>31</v>
      </c>
      <c r="BI16" s="322"/>
      <c r="BJ16" s="172" t="s">
        <v>29</v>
      </c>
      <c r="BK16" s="169" t="s">
        <v>30</v>
      </c>
      <c r="BL16" s="156" t="s">
        <v>31</v>
      </c>
      <c r="BM16" s="322"/>
      <c r="BN16" s="172" t="s">
        <v>29</v>
      </c>
      <c r="BO16" s="169" t="s">
        <v>30</v>
      </c>
      <c r="BP16" s="156" t="s">
        <v>31</v>
      </c>
      <c r="BQ16" s="322"/>
      <c r="BR16" s="172" t="s">
        <v>29</v>
      </c>
      <c r="BS16" s="169" t="s">
        <v>30</v>
      </c>
      <c r="BT16" s="156" t="s">
        <v>31</v>
      </c>
      <c r="BU16" s="322"/>
      <c r="BV16" s="172" t="s">
        <v>29</v>
      </c>
      <c r="BW16" s="169" t="s">
        <v>30</v>
      </c>
      <c r="BX16" s="156" t="s">
        <v>31</v>
      </c>
      <c r="BY16" s="322"/>
      <c r="BZ16" s="172" t="s">
        <v>29</v>
      </c>
      <c r="CA16" s="169" t="s">
        <v>30</v>
      </c>
      <c r="CB16" s="156" t="s">
        <v>31</v>
      </c>
      <c r="CC16" s="322"/>
      <c r="CD16" s="172" t="s">
        <v>29</v>
      </c>
      <c r="CE16" s="169" t="s">
        <v>30</v>
      </c>
      <c r="CF16" s="156" t="s">
        <v>31</v>
      </c>
      <c r="CG16" s="322"/>
      <c r="CH16" s="172" t="s">
        <v>29</v>
      </c>
      <c r="CI16" s="169" t="s">
        <v>30</v>
      </c>
      <c r="CJ16" s="156" t="s">
        <v>31</v>
      </c>
      <c r="CK16" s="322"/>
      <c r="CL16" s="172" t="s">
        <v>29</v>
      </c>
      <c r="CM16" s="169" t="s">
        <v>30</v>
      </c>
      <c r="CN16" s="156" t="s">
        <v>31</v>
      </c>
      <c r="CO16" s="322"/>
      <c r="CP16" s="172" t="s">
        <v>29</v>
      </c>
      <c r="CQ16" s="169" t="s">
        <v>30</v>
      </c>
      <c r="CR16" s="156" t="s">
        <v>31</v>
      </c>
      <c r="CS16" s="318"/>
      <c r="CT16" s="172" t="s">
        <v>29</v>
      </c>
      <c r="CU16" s="169" t="s">
        <v>30</v>
      </c>
      <c r="CV16" s="156" t="s">
        <v>31</v>
      </c>
      <c r="CW16" s="298"/>
    </row>
    <row r="17" spans="2:101" ht="23.25" customHeight="1" thickBot="1">
      <c r="B17" s="212" t="s">
        <v>61</v>
      </c>
      <c r="C17" s="213"/>
      <c r="D17" s="213"/>
      <c r="E17" s="213"/>
      <c r="F17" s="213"/>
      <c r="G17" s="213"/>
      <c r="H17" s="214"/>
      <c r="I17" s="146"/>
      <c r="J17" s="234" t="s">
        <v>61</v>
      </c>
      <c r="K17" s="235"/>
      <c r="L17" s="236"/>
      <c r="M17" s="237"/>
      <c r="N17" s="234" t="s">
        <v>61</v>
      </c>
      <c r="O17" s="235"/>
      <c r="P17" s="236"/>
      <c r="Q17" s="237"/>
      <c r="R17" s="234" t="s">
        <v>61</v>
      </c>
      <c r="S17" s="235"/>
      <c r="T17" s="236"/>
      <c r="U17" s="237"/>
      <c r="V17" s="234" t="s">
        <v>61</v>
      </c>
      <c r="W17" s="235"/>
      <c r="X17" s="236"/>
      <c r="Y17" s="237"/>
      <c r="Z17" s="234" t="s">
        <v>61</v>
      </c>
      <c r="AA17" s="235"/>
      <c r="AB17" s="236"/>
      <c r="AC17" s="237"/>
      <c r="AD17" s="234" t="s">
        <v>61</v>
      </c>
      <c r="AE17" s="235"/>
      <c r="AF17" s="236"/>
      <c r="AG17" s="237"/>
      <c r="AH17" s="234" t="s">
        <v>61</v>
      </c>
      <c r="AI17" s="235"/>
      <c r="AJ17" s="236"/>
      <c r="AK17" s="237"/>
      <c r="AL17" s="234" t="s">
        <v>61</v>
      </c>
      <c r="AM17" s="235"/>
      <c r="AN17" s="236"/>
      <c r="AO17" s="237"/>
      <c r="AP17" s="234" t="s">
        <v>61</v>
      </c>
      <c r="AQ17" s="235"/>
      <c r="AR17" s="236"/>
      <c r="AS17" s="237"/>
      <c r="AT17" s="234" t="s">
        <v>61</v>
      </c>
      <c r="AU17" s="235"/>
      <c r="AV17" s="236"/>
      <c r="AW17" s="237"/>
      <c r="AX17" s="234" t="s">
        <v>61</v>
      </c>
      <c r="AY17" s="235"/>
      <c r="AZ17" s="236"/>
      <c r="BA17" s="237"/>
      <c r="BB17" s="234" t="s">
        <v>61</v>
      </c>
      <c r="BC17" s="235"/>
      <c r="BD17" s="236"/>
      <c r="BE17" s="237"/>
      <c r="BF17" s="234" t="s">
        <v>61</v>
      </c>
      <c r="BG17" s="235"/>
      <c r="BH17" s="236"/>
      <c r="BI17" s="237"/>
      <c r="BJ17" s="234" t="s">
        <v>61</v>
      </c>
      <c r="BK17" s="235"/>
      <c r="BL17" s="236"/>
      <c r="BM17" s="237"/>
      <c r="BN17" s="234" t="s">
        <v>61</v>
      </c>
      <c r="BO17" s="235"/>
      <c r="BP17" s="236"/>
      <c r="BQ17" s="237"/>
      <c r="BR17" s="234" t="s">
        <v>61</v>
      </c>
      <c r="BS17" s="235"/>
      <c r="BT17" s="236"/>
      <c r="BU17" s="237"/>
      <c r="BV17" s="234" t="s">
        <v>61</v>
      </c>
      <c r="BW17" s="235"/>
      <c r="BX17" s="236"/>
      <c r="BY17" s="237"/>
      <c r="BZ17" s="234" t="s">
        <v>61</v>
      </c>
      <c r="CA17" s="235"/>
      <c r="CB17" s="236"/>
      <c r="CC17" s="237"/>
      <c r="CD17" s="234" t="s">
        <v>61</v>
      </c>
      <c r="CE17" s="235"/>
      <c r="CF17" s="236"/>
      <c r="CG17" s="237"/>
      <c r="CH17" s="234" t="s">
        <v>61</v>
      </c>
      <c r="CI17" s="235"/>
      <c r="CJ17" s="236"/>
      <c r="CK17" s="237"/>
      <c r="CL17" s="234" t="s">
        <v>61</v>
      </c>
      <c r="CM17" s="235"/>
      <c r="CN17" s="236"/>
      <c r="CO17" s="237"/>
      <c r="CP17" s="234" t="s">
        <v>61</v>
      </c>
      <c r="CQ17" s="235"/>
      <c r="CR17" s="236"/>
      <c r="CS17" s="252"/>
      <c r="CT17" s="234" t="s">
        <v>61</v>
      </c>
      <c r="CU17" s="235"/>
      <c r="CV17" s="236"/>
      <c r="CW17" s="265"/>
    </row>
    <row r="18" spans="2:101" ht="15.75" customHeight="1" thickBot="1">
      <c r="B18" s="215" t="s">
        <v>70</v>
      </c>
      <c r="C18" s="216"/>
      <c r="D18" s="216"/>
      <c r="E18" s="216"/>
      <c r="F18" s="216"/>
      <c r="G18" s="216"/>
      <c r="H18" s="217"/>
      <c r="I18" s="146"/>
      <c r="J18" s="299" t="s">
        <v>70</v>
      </c>
      <c r="K18" s="300"/>
      <c r="L18" s="300"/>
      <c r="M18" s="323"/>
      <c r="N18" s="299" t="s">
        <v>70</v>
      </c>
      <c r="O18" s="300"/>
      <c r="P18" s="300"/>
      <c r="Q18" s="323"/>
      <c r="R18" s="299" t="s">
        <v>70</v>
      </c>
      <c r="S18" s="300"/>
      <c r="T18" s="300"/>
      <c r="U18" s="323"/>
      <c r="V18" s="299" t="s">
        <v>70</v>
      </c>
      <c r="W18" s="300"/>
      <c r="X18" s="300"/>
      <c r="Y18" s="323"/>
      <c r="Z18" s="299" t="s">
        <v>70</v>
      </c>
      <c r="AA18" s="300"/>
      <c r="AB18" s="300"/>
      <c r="AC18" s="323"/>
      <c r="AD18" s="299" t="s">
        <v>70</v>
      </c>
      <c r="AE18" s="300"/>
      <c r="AF18" s="300"/>
      <c r="AG18" s="323"/>
      <c r="AH18" s="299" t="s">
        <v>70</v>
      </c>
      <c r="AI18" s="300"/>
      <c r="AJ18" s="300"/>
      <c r="AK18" s="323"/>
      <c r="AL18" s="299" t="s">
        <v>70</v>
      </c>
      <c r="AM18" s="300"/>
      <c r="AN18" s="300"/>
      <c r="AO18" s="323"/>
      <c r="AP18" s="299" t="s">
        <v>70</v>
      </c>
      <c r="AQ18" s="300"/>
      <c r="AR18" s="300"/>
      <c r="AS18" s="323"/>
      <c r="AT18" s="299" t="s">
        <v>70</v>
      </c>
      <c r="AU18" s="300"/>
      <c r="AV18" s="300"/>
      <c r="AW18" s="323"/>
      <c r="AX18" s="299" t="s">
        <v>70</v>
      </c>
      <c r="AY18" s="300"/>
      <c r="AZ18" s="300"/>
      <c r="BA18" s="323"/>
      <c r="BB18" s="299" t="s">
        <v>70</v>
      </c>
      <c r="BC18" s="300"/>
      <c r="BD18" s="300"/>
      <c r="BE18" s="323"/>
      <c r="BF18" s="299" t="s">
        <v>70</v>
      </c>
      <c r="BG18" s="300"/>
      <c r="BH18" s="300"/>
      <c r="BI18" s="323"/>
      <c r="BJ18" s="299" t="s">
        <v>70</v>
      </c>
      <c r="BK18" s="300"/>
      <c r="BL18" s="300"/>
      <c r="BM18" s="323"/>
      <c r="BN18" s="299" t="s">
        <v>70</v>
      </c>
      <c r="BO18" s="300"/>
      <c r="BP18" s="300"/>
      <c r="BQ18" s="323"/>
      <c r="BR18" s="299" t="s">
        <v>70</v>
      </c>
      <c r="BS18" s="300"/>
      <c r="BT18" s="300"/>
      <c r="BU18" s="323"/>
      <c r="BV18" s="299" t="s">
        <v>70</v>
      </c>
      <c r="BW18" s="300"/>
      <c r="BX18" s="300"/>
      <c r="BY18" s="323"/>
      <c r="BZ18" s="299" t="s">
        <v>70</v>
      </c>
      <c r="CA18" s="300"/>
      <c r="CB18" s="300"/>
      <c r="CC18" s="323"/>
      <c r="CD18" s="299" t="s">
        <v>70</v>
      </c>
      <c r="CE18" s="300"/>
      <c r="CF18" s="300"/>
      <c r="CG18" s="323"/>
      <c r="CH18" s="299" t="s">
        <v>70</v>
      </c>
      <c r="CI18" s="300"/>
      <c r="CJ18" s="300"/>
      <c r="CK18" s="323"/>
      <c r="CL18" s="299" t="s">
        <v>70</v>
      </c>
      <c r="CM18" s="300"/>
      <c r="CN18" s="300"/>
      <c r="CO18" s="323"/>
      <c r="CP18" s="299" t="s">
        <v>70</v>
      </c>
      <c r="CQ18" s="300"/>
      <c r="CR18" s="300"/>
      <c r="CS18" s="300"/>
      <c r="CT18" s="299" t="s">
        <v>70</v>
      </c>
      <c r="CU18" s="300"/>
      <c r="CV18" s="300"/>
      <c r="CW18" s="301"/>
    </row>
    <row r="19" spans="2:101" ht="15.75" customHeight="1">
      <c r="B19" s="46">
        <v>1</v>
      </c>
      <c r="C19" s="33">
        <v>1</v>
      </c>
      <c r="D19" s="34" t="s">
        <v>111</v>
      </c>
      <c r="E19" s="35">
        <v>10240000</v>
      </c>
      <c r="F19" s="36"/>
      <c r="G19" s="37">
        <v>1</v>
      </c>
      <c r="H19" s="47">
        <v>10240000</v>
      </c>
      <c r="I19" s="147"/>
      <c r="J19" s="173">
        <v>10240000</v>
      </c>
      <c r="K19" s="61"/>
      <c r="L19" s="60">
        <v>10240000</v>
      </c>
      <c r="M19" s="174"/>
      <c r="N19" s="173">
        <v>10240000</v>
      </c>
      <c r="O19" s="61"/>
      <c r="P19" s="60">
        <v>10240000</v>
      </c>
      <c r="Q19" s="174"/>
      <c r="R19" s="173">
        <v>10240000</v>
      </c>
      <c r="S19" s="61"/>
      <c r="T19" s="60">
        <v>10240000</v>
      </c>
      <c r="U19" s="174"/>
      <c r="V19" s="173">
        <v>10240000</v>
      </c>
      <c r="W19" s="61"/>
      <c r="X19" s="60">
        <v>10240000</v>
      </c>
      <c r="Y19" s="174"/>
      <c r="Z19" s="173">
        <v>10240000</v>
      </c>
      <c r="AA19" s="61"/>
      <c r="AB19" s="60">
        <v>10240000</v>
      </c>
      <c r="AC19" s="174"/>
      <c r="AD19" s="173">
        <v>10240000</v>
      </c>
      <c r="AE19" s="61"/>
      <c r="AF19" s="60">
        <v>10240000</v>
      </c>
      <c r="AG19" s="174"/>
      <c r="AH19" s="173">
        <v>10240000</v>
      </c>
      <c r="AI19" s="61"/>
      <c r="AJ19" s="60">
        <v>10240000</v>
      </c>
      <c r="AK19" s="174"/>
      <c r="AL19" s="173">
        <v>10240000</v>
      </c>
      <c r="AM19" s="61"/>
      <c r="AN19" s="60">
        <v>10240000</v>
      </c>
      <c r="AO19" s="174"/>
      <c r="AP19" s="173">
        <v>10240000</v>
      </c>
      <c r="AQ19" s="61"/>
      <c r="AR19" s="60">
        <v>10240000</v>
      </c>
      <c r="AS19" s="174"/>
      <c r="AT19" s="173">
        <v>10240000</v>
      </c>
      <c r="AU19" s="61"/>
      <c r="AV19" s="60">
        <v>10240000</v>
      </c>
      <c r="AW19" s="174"/>
      <c r="AX19" s="173">
        <v>10240000</v>
      </c>
      <c r="AY19" s="61"/>
      <c r="AZ19" s="60">
        <v>10240000</v>
      </c>
      <c r="BA19" s="174"/>
      <c r="BB19" s="173">
        <v>10240000</v>
      </c>
      <c r="BC19" s="61"/>
      <c r="BD19" s="60">
        <v>10240000</v>
      </c>
      <c r="BE19" s="174"/>
      <c r="BF19" s="173">
        <v>10240000</v>
      </c>
      <c r="BG19" s="61"/>
      <c r="BH19" s="60">
        <v>10240000</v>
      </c>
      <c r="BI19" s="174"/>
      <c r="BJ19" s="173">
        <v>10240000</v>
      </c>
      <c r="BK19" s="61"/>
      <c r="BL19" s="60">
        <v>10240000</v>
      </c>
      <c r="BM19" s="174"/>
      <c r="BN19" s="173">
        <v>10240000</v>
      </c>
      <c r="BO19" s="61"/>
      <c r="BP19" s="60">
        <v>10240000</v>
      </c>
      <c r="BQ19" s="174"/>
      <c r="BR19" s="173">
        <v>10240000</v>
      </c>
      <c r="BS19" s="61"/>
      <c r="BT19" s="60">
        <v>10240000</v>
      </c>
      <c r="BU19" s="174"/>
      <c r="BV19" s="173">
        <v>10240000</v>
      </c>
      <c r="BW19" s="61"/>
      <c r="BX19" s="60">
        <v>10240000</v>
      </c>
      <c r="BY19" s="174"/>
      <c r="BZ19" s="173">
        <v>10240000</v>
      </c>
      <c r="CA19" s="61"/>
      <c r="CB19" s="60">
        <v>10240000</v>
      </c>
      <c r="CC19" s="174"/>
      <c r="CD19" s="173">
        <v>10240000</v>
      </c>
      <c r="CE19" s="61"/>
      <c r="CF19" s="60">
        <v>10240000</v>
      </c>
      <c r="CG19" s="174"/>
      <c r="CH19" s="173">
        <v>10240000</v>
      </c>
      <c r="CI19" s="61"/>
      <c r="CJ19" s="60">
        <v>10240000</v>
      </c>
      <c r="CK19" s="174"/>
      <c r="CL19" s="173">
        <v>10240000</v>
      </c>
      <c r="CM19" s="61"/>
      <c r="CN19" s="60">
        <v>10240000</v>
      </c>
      <c r="CO19" s="174"/>
      <c r="CP19" s="173">
        <v>10240000</v>
      </c>
      <c r="CQ19" s="61"/>
      <c r="CR19" s="60">
        <v>10240000</v>
      </c>
      <c r="CS19" s="253"/>
      <c r="CT19" s="173">
        <v>10240000</v>
      </c>
      <c r="CU19" s="61"/>
      <c r="CV19" s="60">
        <v>10240000</v>
      </c>
      <c r="CW19" s="266"/>
    </row>
    <row r="20" spans="2:101" ht="15.75" customHeight="1">
      <c r="B20" s="46">
        <v>2</v>
      </c>
      <c r="C20" s="33">
        <v>1</v>
      </c>
      <c r="D20" s="34" t="s">
        <v>112</v>
      </c>
      <c r="E20" s="35">
        <v>5850000</v>
      </c>
      <c r="F20" s="36"/>
      <c r="G20" s="37">
        <v>3</v>
      </c>
      <c r="H20" s="47">
        <v>17550000</v>
      </c>
      <c r="I20" s="147"/>
      <c r="J20" s="175">
        <v>5850000</v>
      </c>
      <c r="K20" s="59"/>
      <c r="L20" s="38">
        <v>17550000</v>
      </c>
      <c r="M20" s="176"/>
      <c r="N20" s="175">
        <v>5850000</v>
      </c>
      <c r="O20" s="59"/>
      <c r="P20" s="38">
        <v>17550000</v>
      </c>
      <c r="Q20" s="176"/>
      <c r="R20" s="175">
        <v>5850000</v>
      </c>
      <c r="S20" s="59"/>
      <c r="T20" s="38">
        <v>17550000</v>
      </c>
      <c r="U20" s="176"/>
      <c r="V20" s="175">
        <v>5850000</v>
      </c>
      <c r="W20" s="59"/>
      <c r="X20" s="38">
        <v>17550000</v>
      </c>
      <c r="Y20" s="176"/>
      <c r="Z20" s="175">
        <v>5850000</v>
      </c>
      <c r="AA20" s="59"/>
      <c r="AB20" s="38">
        <v>17550000</v>
      </c>
      <c r="AC20" s="176"/>
      <c r="AD20" s="175">
        <v>5850000</v>
      </c>
      <c r="AE20" s="59"/>
      <c r="AF20" s="38">
        <v>17550000</v>
      </c>
      <c r="AG20" s="176"/>
      <c r="AH20" s="175">
        <v>5850000</v>
      </c>
      <c r="AI20" s="59"/>
      <c r="AJ20" s="38">
        <v>17550000</v>
      </c>
      <c r="AK20" s="176"/>
      <c r="AL20" s="175">
        <v>5850000</v>
      </c>
      <c r="AM20" s="59"/>
      <c r="AN20" s="38">
        <v>17550000</v>
      </c>
      <c r="AO20" s="176"/>
      <c r="AP20" s="175">
        <v>5850000</v>
      </c>
      <c r="AQ20" s="59"/>
      <c r="AR20" s="38">
        <v>17550000</v>
      </c>
      <c r="AS20" s="176"/>
      <c r="AT20" s="175">
        <v>5850000</v>
      </c>
      <c r="AU20" s="59"/>
      <c r="AV20" s="38">
        <v>17550000</v>
      </c>
      <c r="AW20" s="176"/>
      <c r="AX20" s="175">
        <v>5850000</v>
      </c>
      <c r="AY20" s="59"/>
      <c r="AZ20" s="38">
        <v>17550000</v>
      </c>
      <c r="BA20" s="176"/>
      <c r="BB20" s="175">
        <v>5850000</v>
      </c>
      <c r="BC20" s="59"/>
      <c r="BD20" s="38">
        <v>17550000</v>
      </c>
      <c r="BE20" s="176"/>
      <c r="BF20" s="175">
        <v>5850000</v>
      </c>
      <c r="BG20" s="59"/>
      <c r="BH20" s="38">
        <v>17550000</v>
      </c>
      <c r="BI20" s="176"/>
      <c r="BJ20" s="175">
        <v>5850000</v>
      </c>
      <c r="BK20" s="59"/>
      <c r="BL20" s="38">
        <v>17550000</v>
      </c>
      <c r="BM20" s="176"/>
      <c r="BN20" s="175">
        <v>5850000</v>
      </c>
      <c r="BO20" s="59"/>
      <c r="BP20" s="38">
        <v>17550000</v>
      </c>
      <c r="BQ20" s="176"/>
      <c r="BR20" s="175">
        <v>5850000</v>
      </c>
      <c r="BS20" s="59"/>
      <c r="BT20" s="38">
        <v>17550000</v>
      </c>
      <c r="BU20" s="176"/>
      <c r="BV20" s="175">
        <v>5850000</v>
      </c>
      <c r="BW20" s="59"/>
      <c r="BX20" s="38">
        <v>17550000</v>
      </c>
      <c r="BY20" s="176"/>
      <c r="BZ20" s="175">
        <v>5720500</v>
      </c>
      <c r="CA20" s="59"/>
      <c r="CB20" s="38">
        <v>17161500</v>
      </c>
      <c r="CC20" s="176"/>
      <c r="CD20" s="175">
        <v>5850000</v>
      </c>
      <c r="CE20" s="59"/>
      <c r="CF20" s="38">
        <v>17550000</v>
      </c>
      <c r="CG20" s="176"/>
      <c r="CH20" s="175">
        <v>5850000</v>
      </c>
      <c r="CI20" s="59"/>
      <c r="CJ20" s="38">
        <v>17550000</v>
      </c>
      <c r="CK20" s="176"/>
      <c r="CL20" s="175">
        <v>5850000</v>
      </c>
      <c r="CM20" s="59"/>
      <c r="CN20" s="38">
        <v>17550000</v>
      </c>
      <c r="CO20" s="176"/>
      <c r="CP20" s="175">
        <v>5850000</v>
      </c>
      <c r="CQ20" s="59"/>
      <c r="CR20" s="38">
        <v>17550000</v>
      </c>
      <c r="CS20" s="254"/>
      <c r="CT20" s="175">
        <v>5850000</v>
      </c>
      <c r="CU20" s="59"/>
      <c r="CV20" s="38">
        <v>17550000</v>
      </c>
      <c r="CW20" s="267"/>
    </row>
    <row r="21" spans="2:101" ht="15.75" customHeight="1">
      <c r="B21" s="363" t="s">
        <v>66</v>
      </c>
      <c r="C21" s="364"/>
      <c r="D21" s="364"/>
      <c r="E21" s="364"/>
      <c r="F21" s="364"/>
      <c r="G21" s="365"/>
      <c r="H21" s="218">
        <v>27790000</v>
      </c>
      <c r="I21" s="148"/>
      <c r="J21" s="177"/>
      <c r="K21" s="112"/>
      <c r="L21" s="238">
        <v>27790000</v>
      </c>
      <c r="M21" s="178"/>
      <c r="N21" s="177"/>
      <c r="O21" s="112"/>
      <c r="P21" s="238">
        <v>27790000</v>
      </c>
      <c r="Q21" s="178"/>
      <c r="R21" s="177"/>
      <c r="S21" s="112"/>
      <c r="T21" s="238">
        <v>27790000</v>
      </c>
      <c r="U21" s="178"/>
      <c r="V21" s="177"/>
      <c r="W21" s="112"/>
      <c r="X21" s="238">
        <v>27790000</v>
      </c>
      <c r="Y21" s="178"/>
      <c r="Z21" s="177"/>
      <c r="AA21" s="112"/>
      <c r="AB21" s="238">
        <v>27790000</v>
      </c>
      <c r="AC21" s="178"/>
      <c r="AD21" s="177"/>
      <c r="AE21" s="112"/>
      <c r="AF21" s="238">
        <v>27790000</v>
      </c>
      <c r="AG21" s="178"/>
      <c r="AH21" s="177"/>
      <c r="AI21" s="112"/>
      <c r="AJ21" s="238">
        <v>27790000</v>
      </c>
      <c r="AK21" s="178"/>
      <c r="AL21" s="177"/>
      <c r="AM21" s="112"/>
      <c r="AN21" s="238">
        <v>27790000</v>
      </c>
      <c r="AO21" s="178"/>
      <c r="AP21" s="177"/>
      <c r="AQ21" s="112"/>
      <c r="AR21" s="238">
        <v>27790000</v>
      </c>
      <c r="AS21" s="178"/>
      <c r="AT21" s="177"/>
      <c r="AU21" s="112"/>
      <c r="AV21" s="238">
        <v>27790000</v>
      </c>
      <c r="AW21" s="178"/>
      <c r="AX21" s="177"/>
      <c r="AY21" s="112"/>
      <c r="AZ21" s="238">
        <v>27790000</v>
      </c>
      <c r="BA21" s="178"/>
      <c r="BB21" s="177"/>
      <c r="BC21" s="112"/>
      <c r="BD21" s="238">
        <v>27790000</v>
      </c>
      <c r="BE21" s="178"/>
      <c r="BF21" s="177"/>
      <c r="BG21" s="112"/>
      <c r="BH21" s="238">
        <v>27790000</v>
      </c>
      <c r="BI21" s="178"/>
      <c r="BJ21" s="177"/>
      <c r="BK21" s="112"/>
      <c r="BL21" s="238">
        <v>27790000</v>
      </c>
      <c r="BM21" s="178"/>
      <c r="BN21" s="177"/>
      <c r="BO21" s="112"/>
      <c r="BP21" s="238">
        <v>27790000</v>
      </c>
      <c r="BQ21" s="178"/>
      <c r="BR21" s="177"/>
      <c r="BS21" s="112"/>
      <c r="BT21" s="238">
        <v>27790000</v>
      </c>
      <c r="BU21" s="178"/>
      <c r="BV21" s="177"/>
      <c r="BW21" s="112"/>
      <c r="BX21" s="238">
        <v>27790000</v>
      </c>
      <c r="BY21" s="178"/>
      <c r="BZ21" s="177"/>
      <c r="CA21" s="112"/>
      <c r="CB21" s="238">
        <v>27401500</v>
      </c>
      <c r="CC21" s="178"/>
      <c r="CD21" s="177"/>
      <c r="CE21" s="112"/>
      <c r="CF21" s="238">
        <v>27790000</v>
      </c>
      <c r="CG21" s="178"/>
      <c r="CH21" s="177"/>
      <c r="CI21" s="112"/>
      <c r="CJ21" s="238">
        <v>27790000</v>
      </c>
      <c r="CK21" s="178"/>
      <c r="CL21" s="177"/>
      <c r="CM21" s="112"/>
      <c r="CN21" s="238">
        <v>27790000</v>
      </c>
      <c r="CO21" s="178"/>
      <c r="CP21" s="177"/>
      <c r="CQ21" s="112"/>
      <c r="CR21" s="238">
        <v>27790000</v>
      </c>
      <c r="CS21" s="255"/>
      <c r="CT21" s="177"/>
      <c r="CU21" s="112"/>
      <c r="CV21" s="238">
        <v>27790000</v>
      </c>
      <c r="CW21" s="268"/>
    </row>
    <row r="22" spans="2:101" ht="15.75" customHeight="1">
      <c r="B22" s="363" t="s">
        <v>59</v>
      </c>
      <c r="C22" s="366"/>
      <c r="D22" s="366"/>
      <c r="E22" s="366"/>
      <c r="F22" s="366"/>
      <c r="G22" s="367"/>
      <c r="H22" s="219">
        <v>2.4</v>
      </c>
      <c r="I22" s="149"/>
      <c r="J22" s="179" t="s">
        <v>97</v>
      </c>
      <c r="K22" s="31"/>
      <c r="L22" s="238">
        <v>2.4</v>
      </c>
      <c r="M22" s="180" t="s">
        <v>173</v>
      </c>
      <c r="N22" s="179" t="s">
        <v>97</v>
      </c>
      <c r="O22" s="31"/>
      <c r="P22" s="238">
        <v>2.4</v>
      </c>
      <c r="Q22" s="180" t="s">
        <v>173</v>
      </c>
      <c r="R22" s="179" t="s">
        <v>97</v>
      </c>
      <c r="S22" s="31"/>
      <c r="T22" s="238">
        <v>2.4</v>
      </c>
      <c r="U22" s="180" t="s">
        <v>173</v>
      </c>
      <c r="V22" s="179" t="s">
        <v>97</v>
      </c>
      <c r="W22" s="31"/>
      <c r="X22" s="238">
        <v>2.4</v>
      </c>
      <c r="Y22" s="180" t="s">
        <v>173</v>
      </c>
      <c r="Z22" s="179" t="s">
        <v>97</v>
      </c>
      <c r="AA22" s="31"/>
      <c r="AB22" s="238">
        <v>2.4</v>
      </c>
      <c r="AC22" s="180" t="s">
        <v>173</v>
      </c>
      <c r="AD22" s="179" t="s">
        <v>97</v>
      </c>
      <c r="AE22" s="31"/>
      <c r="AF22" s="238">
        <v>2.4</v>
      </c>
      <c r="AG22" s="180" t="s">
        <v>173</v>
      </c>
      <c r="AH22" s="179" t="s">
        <v>97</v>
      </c>
      <c r="AI22" s="31"/>
      <c r="AJ22" s="238">
        <v>2.4</v>
      </c>
      <c r="AK22" s="180" t="s">
        <v>173</v>
      </c>
      <c r="AL22" s="179" t="s">
        <v>97</v>
      </c>
      <c r="AM22" s="31"/>
      <c r="AN22" s="238">
        <v>2.4</v>
      </c>
      <c r="AO22" s="180" t="s">
        <v>173</v>
      </c>
      <c r="AP22" s="179" t="s">
        <v>97</v>
      </c>
      <c r="AQ22" s="31"/>
      <c r="AR22" s="238">
        <v>2.4</v>
      </c>
      <c r="AS22" s="180" t="s">
        <v>173</v>
      </c>
      <c r="AT22" s="179" t="s">
        <v>97</v>
      </c>
      <c r="AU22" s="31"/>
      <c r="AV22" s="238">
        <v>2.4</v>
      </c>
      <c r="AW22" s="180" t="s">
        <v>173</v>
      </c>
      <c r="AX22" s="179" t="s">
        <v>97</v>
      </c>
      <c r="AY22" s="31"/>
      <c r="AZ22" s="238">
        <v>2.4</v>
      </c>
      <c r="BA22" s="180" t="s">
        <v>173</v>
      </c>
      <c r="BB22" s="179" t="s">
        <v>97</v>
      </c>
      <c r="BC22" s="31"/>
      <c r="BD22" s="238">
        <v>2.4</v>
      </c>
      <c r="BE22" s="180" t="s">
        <v>173</v>
      </c>
      <c r="BF22" s="179" t="s">
        <v>97</v>
      </c>
      <c r="BG22" s="31"/>
      <c r="BH22" s="238">
        <v>2.4</v>
      </c>
      <c r="BI22" s="180" t="s">
        <v>173</v>
      </c>
      <c r="BJ22" s="179" t="s">
        <v>97</v>
      </c>
      <c r="BK22" s="31"/>
      <c r="BL22" s="238">
        <v>2.4</v>
      </c>
      <c r="BM22" s="180" t="s">
        <v>173</v>
      </c>
      <c r="BN22" s="179" t="s">
        <v>97</v>
      </c>
      <c r="BO22" s="31"/>
      <c r="BP22" s="238">
        <v>2.4</v>
      </c>
      <c r="BQ22" s="180" t="s">
        <v>173</v>
      </c>
      <c r="BR22" s="179" t="s">
        <v>97</v>
      </c>
      <c r="BS22" s="31"/>
      <c r="BT22" s="238">
        <v>2.4</v>
      </c>
      <c r="BU22" s="180" t="s">
        <v>173</v>
      </c>
      <c r="BV22" s="179" t="s">
        <v>97</v>
      </c>
      <c r="BW22" s="31"/>
      <c r="BX22" s="238">
        <v>2.4</v>
      </c>
      <c r="BY22" s="180" t="s">
        <v>173</v>
      </c>
      <c r="BZ22" s="179" t="s">
        <v>97</v>
      </c>
      <c r="CA22" s="31"/>
      <c r="CB22" s="238">
        <v>2.4</v>
      </c>
      <c r="CC22" s="180" t="s">
        <v>173</v>
      </c>
      <c r="CD22" s="179" t="s">
        <v>97</v>
      </c>
      <c r="CE22" s="31"/>
      <c r="CF22" s="238">
        <v>2.4</v>
      </c>
      <c r="CG22" s="180" t="s">
        <v>173</v>
      </c>
      <c r="CH22" s="179" t="s">
        <v>97</v>
      </c>
      <c r="CI22" s="31"/>
      <c r="CJ22" s="238">
        <v>2.4</v>
      </c>
      <c r="CK22" s="180" t="s">
        <v>173</v>
      </c>
      <c r="CL22" s="179" t="s">
        <v>97</v>
      </c>
      <c r="CM22" s="31"/>
      <c r="CN22" s="238">
        <v>2.4</v>
      </c>
      <c r="CO22" s="180" t="s">
        <v>173</v>
      </c>
      <c r="CP22" s="179" t="s">
        <v>97</v>
      </c>
      <c r="CQ22" s="31"/>
      <c r="CR22" s="238">
        <v>2.4</v>
      </c>
      <c r="CS22" s="166" t="s">
        <v>173</v>
      </c>
      <c r="CT22" s="179" t="s">
        <v>97</v>
      </c>
      <c r="CU22" s="31"/>
      <c r="CV22" s="238">
        <v>2.4</v>
      </c>
      <c r="CW22" s="269" t="s">
        <v>173</v>
      </c>
    </row>
    <row r="23" spans="2:101" ht="15.75" customHeight="1" thickBot="1">
      <c r="B23" s="360" t="s">
        <v>67</v>
      </c>
      <c r="C23" s="361"/>
      <c r="D23" s="361"/>
      <c r="E23" s="361"/>
      <c r="F23" s="361"/>
      <c r="G23" s="362"/>
      <c r="H23" s="220">
        <v>66696000</v>
      </c>
      <c r="I23" s="148"/>
      <c r="J23" s="177"/>
      <c r="K23" s="31"/>
      <c r="L23" s="238">
        <v>66696000</v>
      </c>
      <c r="M23" s="181"/>
      <c r="N23" s="177"/>
      <c r="O23" s="31"/>
      <c r="P23" s="238">
        <v>66696000</v>
      </c>
      <c r="Q23" s="181"/>
      <c r="R23" s="177"/>
      <c r="S23" s="31"/>
      <c r="T23" s="238">
        <v>66696000</v>
      </c>
      <c r="U23" s="181"/>
      <c r="V23" s="177"/>
      <c r="W23" s="31"/>
      <c r="X23" s="238">
        <v>66696000</v>
      </c>
      <c r="Y23" s="181"/>
      <c r="Z23" s="177"/>
      <c r="AA23" s="31"/>
      <c r="AB23" s="238">
        <v>66696000</v>
      </c>
      <c r="AC23" s="181"/>
      <c r="AD23" s="177"/>
      <c r="AE23" s="31"/>
      <c r="AF23" s="238">
        <v>66696000</v>
      </c>
      <c r="AG23" s="181"/>
      <c r="AH23" s="177"/>
      <c r="AI23" s="31"/>
      <c r="AJ23" s="238">
        <v>66696000</v>
      </c>
      <c r="AK23" s="181"/>
      <c r="AL23" s="177"/>
      <c r="AM23" s="31"/>
      <c r="AN23" s="238">
        <v>66696000</v>
      </c>
      <c r="AO23" s="181"/>
      <c r="AP23" s="177"/>
      <c r="AQ23" s="31"/>
      <c r="AR23" s="238">
        <v>66696000</v>
      </c>
      <c r="AS23" s="181"/>
      <c r="AT23" s="177"/>
      <c r="AU23" s="31"/>
      <c r="AV23" s="238">
        <v>66696000</v>
      </c>
      <c r="AW23" s="181"/>
      <c r="AX23" s="177"/>
      <c r="AY23" s="31"/>
      <c r="AZ23" s="238">
        <v>66696000</v>
      </c>
      <c r="BA23" s="181"/>
      <c r="BB23" s="177"/>
      <c r="BC23" s="31"/>
      <c r="BD23" s="238">
        <v>66696000</v>
      </c>
      <c r="BE23" s="181"/>
      <c r="BF23" s="177"/>
      <c r="BG23" s="31"/>
      <c r="BH23" s="238">
        <v>66696000</v>
      </c>
      <c r="BI23" s="181"/>
      <c r="BJ23" s="177"/>
      <c r="BK23" s="31"/>
      <c r="BL23" s="238">
        <v>66696000</v>
      </c>
      <c r="BM23" s="181"/>
      <c r="BN23" s="177"/>
      <c r="BO23" s="31"/>
      <c r="BP23" s="238">
        <v>66696000</v>
      </c>
      <c r="BQ23" s="181"/>
      <c r="BR23" s="177"/>
      <c r="BS23" s="31"/>
      <c r="BT23" s="238">
        <v>66696000</v>
      </c>
      <c r="BU23" s="181"/>
      <c r="BV23" s="177"/>
      <c r="BW23" s="31"/>
      <c r="BX23" s="238">
        <v>66696000</v>
      </c>
      <c r="BY23" s="181"/>
      <c r="BZ23" s="177"/>
      <c r="CA23" s="31"/>
      <c r="CB23" s="238">
        <v>65763600</v>
      </c>
      <c r="CC23" s="181"/>
      <c r="CD23" s="177"/>
      <c r="CE23" s="31"/>
      <c r="CF23" s="238">
        <v>66696000</v>
      </c>
      <c r="CG23" s="181"/>
      <c r="CH23" s="177"/>
      <c r="CI23" s="31"/>
      <c r="CJ23" s="238">
        <v>66696000</v>
      </c>
      <c r="CK23" s="181"/>
      <c r="CL23" s="177"/>
      <c r="CM23" s="31"/>
      <c r="CN23" s="238">
        <v>66696000</v>
      </c>
      <c r="CO23" s="181"/>
      <c r="CP23" s="177"/>
      <c r="CQ23" s="31"/>
      <c r="CR23" s="238">
        <v>66696000</v>
      </c>
      <c r="CS23" s="256"/>
      <c r="CT23" s="177"/>
      <c r="CU23" s="31"/>
      <c r="CV23" s="238">
        <v>66696000</v>
      </c>
      <c r="CW23" s="270"/>
    </row>
    <row r="24" spans="2:101" ht="51" customHeight="1">
      <c r="B24" s="352" t="s">
        <v>89</v>
      </c>
      <c r="C24" s="368" t="s">
        <v>49</v>
      </c>
      <c r="D24" s="117" t="s">
        <v>71</v>
      </c>
      <c r="E24" s="326" t="s">
        <v>72</v>
      </c>
      <c r="F24" s="326" t="s">
        <v>92</v>
      </c>
      <c r="G24" s="326" t="s">
        <v>73</v>
      </c>
      <c r="H24" s="370" t="s">
        <v>63</v>
      </c>
      <c r="I24" s="144"/>
      <c r="J24" s="182"/>
      <c r="K24" s="123"/>
      <c r="L24" s="302" t="s">
        <v>63</v>
      </c>
      <c r="M24" s="183"/>
      <c r="N24" s="182"/>
      <c r="O24" s="123"/>
      <c r="P24" s="302" t="s">
        <v>63</v>
      </c>
      <c r="Q24" s="183"/>
      <c r="R24" s="182"/>
      <c r="S24" s="123"/>
      <c r="T24" s="302" t="s">
        <v>63</v>
      </c>
      <c r="U24" s="183"/>
      <c r="V24" s="182"/>
      <c r="W24" s="123"/>
      <c r="X24" s="302" t="s">
        <v>63</v>
      </c>
      <c r="Y24" s="183"/>
      <c r="Z24" s="182"/>
      <c r="AA24" s="123"/>
      <c r="AB24" s="302" t="s">
        <v>63</v>
      </c>
      <c r="AC24" s="183"/>
      <c r="AD24" s="182"/>
      <c r="AE24" s="123"/>
      <c r="AF24" s="302" t="s">
        <v>63</v>
      </c>
      <c r="AG24" s="183"/>
      <c r="AH24" s="182"/>
      <c r="AI24" s="123"/>
      <c r="AJ24" s="302" t="s">
        <v>63</v>
      </c>
      <c r="AK24" s="183"/>
      <c r="AL24" s="182"/>
      <c r="AM24" s="123"/>
      <c r="AN24" s="302" t="s">
        <v>63</v>
      </c>
      <c r="AO24" s="183"/>
      <c r="AP24" s="182"/>
      <c r="AQ24" s="123"/>
      <c r="AR24" s="302" t="s">
        <v>63</v>
      </c>
      <c r="AS24" s="183"/>
      <c r="AT24" s="182"/>
      <c r="AU24" s="123"/>
      <c r="AV24" s="302" t="s">
        <v>63</v>
      </c>
      <c r="AW24" s="183"/>
      <c r="AX24" s="182"/>
      <c r="AY24" s="123"/>
      <c r="AZ24" s="302" t="s">
        <v>63</v>
      </c>
      <c r="BA24" s="183"/>
      <c r="BB24" s="182"/>
      <c r="BC24" s="123"/>
      <c r="BD24" s="302" t="s">
        <v>63</v>
      </c>
      <c r="BE24" s="183"/>
      <c r="BF24" s="182"/>
      <c r="BG24" s="123"/>
      <c r="BH24" s="302" t="s">
        <v>63</v>
      </c>
      <c r="BI24" s="183"/>
      <c r="BJ24" s="182"/>
      <c r="BK24" s="123"/>
      <c r="BL24" s="302" t="s">
        <v>63</v>
      </c>
      <c r="BM24" s="183"/>
      <c r="BN24" s="182"/>
      <c r="BO24" s="123"/>
      <c r="BP24" s="302" t="s">
        <v>63</v>
      </c>
      <c r="BQ24" s="183"/>
      <c r="BR24" s="182"/>
      <c r="BS24" s="123"/>
      <c r="BT24" s="302" t="s">
        <v>63</v>
      </c>
      <c r="BU24" s="183"/>
      <c r="BV24" s="182"/>
      <c r="BW24" s="123"/>
      <c r="BX24" s="302" t="s">
        <v>63</v>
      </c>
      <c r="BY24" s="183"/>
      <c r="BZ24" s="182"/>
      <c r="CA24" s="123"/>
      <c r="CB24" s="302" t="s">
        <v>63</v>
      </c>
      <c r="CC24" s="183"/>
      <c r="CD24" s="182"/>
      <c r="CE24" s="123"/>
      <c r="CF24" s="302" t="s">
        <v>63</v>
      </c>
      <c r="CG24" s="183"/>
      <c r="CH24" s="182"/>
      <c r="CI24" s="123"/>
      <c r="CJ24" s="302" t="s">
        <v>63</v>
      </c>
      <c r="CK24" s="183"/>
      <c r="CL24" s="182"/>
      <c r="CM24" s="123"/>
      <c r="CN24" s="302" t="s">
        <v>63</v>
      </c>
      <c r="CO24" s="183"/>
      <c r="CP24" s="182"/>
      <c r="CQ24" s="123"/>
      <c r="CR24" s="302" t="s">
        <v>63</v>
      </c>
      <c r="CS24" s="257"/>
      <c r="CT24" s="182"/>
      <c r="CU24" s="123"/>
      <c r="CV24" s="302" t="s">
        <v>63</v>
      </c>
      <c r="CW24" s="271"/>
    </row>
    <row r="25" spans="2:101" ht="13.5" thickBot="1">
      <c r="B25" s="353"/>
      <c r="C25" s="369"/>
      <c r="D25" s="118" t="s">
        <v>62</v>
      </c>
      <c r="E25" s="327"/>
      <c r="F25" s="327"/>
      <c r="G25" s="327"/>
      <c r="H25" s="298"/>
      <c r="I25" s="144"/>
      <c r="J25" s="177"/>
      <c r="K25" s="119"/>
      <c r="L25" s="303"/>
      <c r="M25" s="183"/>
      <c r="N25" s="177"/>
      <c r="O25" s="119"/>
      <c r="P25" s="303"/>
      <c r="Q25" s="183"/>
      <c r="R25" s="177"/>
      <c r="S25" s="119"/>
      <c r="T25" s="303"/>
      <c r="U25" s="183"/>
      <c r="V25" s="177"/>
      <c r="W25" s="119"/>
      <c r="X25" s="303"/>
      <c r="Y25" s="183"/>
      <c r="Z25" s="177"/>
      <c r="AA25" s="119"/>
      <c r="AB25" s="303"/>
      <c r="AC25" s="183"/>
      <c r="AD25" s="177"/>
      <c r="AE25" s="119"/>
      <c r="AF25" s="303"/>
      <c r="AG25" s="183"/>
      <c r="AH25" s="177"/>
      <c r="AI25" s="119"/>
      <c r="AJ25" s="303"/>
      <c r="AK25" s="183"/>
      <c r="AL25" s="177"/>
      <c r="AM25" s="119"/>
      <c r="AN25" s="303"/>
      <c r="AO25" s="183"/>
      <c r="AP25" s="177"/>
      <c r="AQ25" s="119"/>
      <c r="AR25" s="303"/>
      <c r="AS25" s="183"/>
      <c r="AT25" s="177"/>
      <c r="AU25" s="119"/>
      <c r="AV25" s="303"/>
      <c r="AW25" s="183"/>
      <c r="AX25" s="177"/>
      <c r="AY25" s="119"/>
      <c r="AZ25" s="303"/>
      <c r="BA25" s="183"/>
      <c r="BB25" s="177"/>
      <c r="BC25" s="119"/>
      <c r="BD25" s="303"/>
      <c r="BE25" s="183"/>
      <c r="BF25" s="177"/>
      <c r="BG25" s="119"/>
      <c r="BH25" s="303"/>
      <c r="BI25" s="183"/>
      <c r="BJ25" s="177"/>
      <c r="BK25" s="119"/>
      <c r="BL25" s="303"/>
      <c r="BM25" s="183"/>
      <c r="BN25" s="177"/>
      <c r="BO25" s="119"/>
      <c r="BP25" s="303"/>
      <c r="BQ25" s="183"/>
      <c r="BR25" s="177"/>
      <c r="BS25" s="119"/>
      <c r="BT25" s="303"/>
      <c r="BU25" s="183"/>
      <c r="BV25" s="177"/>
      <c r="BW25" s="119"/>
      <c r="BX25" s="303"/>
      <c r="BY25" s="183"/>
      <c r="BZ25" s="177"/>
      <c r="CA25" s="119"/>
      <c r="CB25" s="303"/>
      <c r="CC25" s="183"/>
      <c r="CD25" s="177"/>
      <c r="CE25" s="119"/>
      <c r="CF25" s="303"/>
      <c r="CG25" s="183"/>
      <c r="CH25" s="177"/>
      <c r="CI25" s="119"/>
      <c r="CJ25" s="303"/>
      <c r="CK25" s="183"/>
      <c r="CL25" s="177"/>
      <c r="CM25" s="119"/>
      <c r="CN25" s="303"/>
      <c r="CO25" s="183"/>
      <c r="CP25" s="177"/>
      <c r="CQ25" s="119"/>
      <c r="CR25" s="303"/>
      <c r="CS25" s="257"/>
      <c r="CT25" s="177"/>
      <c r="CU25" s="119"/>
      <c r="CV25" s="303"/>
      <c r="CW25" s="271"/>
    </row>
    <row r="26" spans="2:101" ht="23.25" customHeight="1" thickBot="1">
      <c r="B26" s="212" t="s">
        <v>90</v>
      </c>
      <c r="C26" s="213"/>
      <c r="D26" s="213"/>
      <c r="E26" s="213"/>
      <c r="F26" s="213"/>
      <c r="G26" s="213"/>
      <c r="H26" s="214"/>
      <c r="I26" s="146"/>
      <c r="J26" s="239" t="s">
        <v>90</v>
      </c>
      <c r="K26" s="235"/>
      <c r="L26" s="236"/>
      <c r="M26" s="237"/>
      <c r="N26" s="239" t="s">
        <v>90</v>
      </c>
      <c r="O26" s="235"/>
      <c r="P26" s="236"/>
      <c r="Q26" s="237"/>
      <c r="R26" s="239" t="s">
        <v>90</v>
      </c>
      <c r="S26" s="235"/>
      <c r="T26" s="236"/>
      <c r="U26" s="237"/>
      <c r="V26" s="239" t="s">
        <v>90</v>
      </c>
      <c r="W26" s="235"/>
      <c r="X26" s="236"/>
      <c r="Y26" s="237"/>
      <c r="Z26" s="239" t="s">
        <v>90</v>
      </c>
      <c r="AA26" s="235"/>
      <c r="AB26" s="236"/>
      <c r="AC26" s="237"/>
      <c r="AD26" s="239" t="s">
        <v>90</v>
      </c>
      <c r="AE26" s="235"/>
      <c r="AF26" s="236"/>
      <c r="AG26" s="237"/>
      <c r="AH26" s="239" t="s">
        <v>90</v>
      </c>
      <c r="AI26" s="235"/>
      <c r="AJ26" s="236"/>
      <c r="AK26" s="237"/>
      <c r="AL26" s="239" t="s">
        <v>90</v>
      </c>
      <c r="AM26" s="235"/>
      <c r="AN26" s="236"/>
      <c r="AO26" s="237"/>
      <c r="AP26" s="239" t="s">
        <v>90</v>
      </c>
      <c r="AQ26" s="235"/>
      <c r="AR26" s="236"/>
      <c r="AS26" s="237"/>
      <c r="AT26" s="239" t="s">
        <v>90</v>
      </c>
      <c r="AU26" s="235"/>
      <c r="AV26" s="236"/>
      <c r="AW26" s="237"/>
      <c r="AX26" s="239" t="s">
        <v>90</v>
      </c>
      <c r="AY26" s="235"/>
      <c r="AZ26" s="236"/>
      <c r="BA26" s="237"/>
      <c r="BB26" s="239" t="s">
        <v>90</v>
      </c>
      <c r="BC26" s="235"/>
      <c r="BD26" s="236"/>
      <c r="BE26" s="237"/>
      <c r="BF26" s="239" t="s">
        <v>90</v>
      </c>
      <c r="BG26" s="235"/>
      <c r="BH26" s="236"/>
      <c r="BI26" s="237"/>
      <c r="BJ26" s="239" t="s">
        <v>90</v>
      </c>
      <c r="BK26" s="235"/>
      <c r="BL26" s="236"/>
      <c r="BM26" s="237"/>
      <c r="BN26" s="239" t="s">
        <v>90</v>
      </c>
      <c r="BO26" s="235"/>
      <c r="BP26" s="236"/>
      <c r="BQ26" s="237"/>
      <c r="BR26" s="239" t="s">
        <v>90</v>
      </c>
      <c r="BS26" s="235"/>
      <c r="BT26" s="236"/>
      <c r="BU26" s="237"/>
      <c r="BV26" s="239" t="s">
        <v>90</v>
      </c>
      <c r="BW26" s="235"/>
      <c r="BX26" s="236"/>
      <c r="BY26" s="237"/>
      <c r="BZ26" s="239" t="s">
        <v>90</v>
      </c>
      <c r="CA26" s="235"/>
      <c r="CB26" s="236"/>
      <c r="CC26" s="237"/>
      <c r="CD26" s="239" t="s">
        <v>90</v>
      </c>
      <c r="CE26" s="235"/>
      <c r="CF26" s="236"/>
      <c r="CG26" s="237"/>
      <c r="CH26" s="239" t="s">
        <v>90</v>
      </c>
      <c r="CI26" s="235"/>
      <c r="CJ26" s="236"/>
      <c r="CK26" s="237"/>
      <c r="CL26" s="239" t="s">
        <v>90</v>
      </c>
      <c r="CM26" s="235"/>
      <c r="CN26" s="236"/>
      <c r="CO26" s="237"/>
      <c r="CP26" s="239" t="s">
        <v>90</v>
      </c>
      <c r="CQ26" s="235"/>
      <c r="CR26" s="236"/>
      <c r="CS26" s="252"/>
      <c r="CT26" s="239" t="s">
        <v>90</v>
      </c>
      <c r="CU26" s="235"/>
      <c r="CV26" s="236"/>
      <c r="CW26" s="265"/>
    </row>
    <row r="27" spans="2:101" ht="20.100000000000001" customHeight="1">
      <c r="B27" s="333">
        <v>3</v>
      </c>
      <c r="C27" s="335">
        <v>1</v>
      </c>
      <c r="D27" s="131" t="s">
        <v>113</v>
      </c>
      <c r="E27" s="331" t="s">
        <v>74</v>
      </c>
      <c r="F27" s="324">
        <v>3.6585365853658534E-2</v>
      </c>
      <c r="G27" s="221">
        <v>0.8</v>
      </c>
      <c r="H27" s="222">
        <v>2862000</v>
      </c>
      <c r="I27" s="149"/>
      <c r="J27" s="184" t="s">
        <v>60</v>
      </c>
      <c r="K27" s="120"/>
      <c r="L27" s="240">
        <v>2862000</v>
      </c>
      <c r="M27" s="176" t="s">
        <v>173</v>
      </c>
      <c r="N27" s="184" t="s">
        <v>60</v>
      </c>
      <c r="O27" s="120"/>
      <c r="P27" s="240">
        <v>2862000</v>
      </c>
      <c r="Q27" s="176" t="s">
        <v>173</v>
      </c>
      <c r="R27" s="184" t="s">
        <v>60</v>
      </c>
      <c r="S27" s="120"/>
      <c r="T27" s="240">
        <v>2862000</v>
      </c>
      <c r="U27" s="176" t="s">
        <v>173</v>
      </c>
      <c r="V27" s="184" t="s">
        <v>60</v>
      </c>
      <c r="W27" s="120"/>
      <c r="X27" s="240">
        <v>2862000</v>
      </c>
      <c r="Y27" s="176" t="s">
        <v>173</v>
      </c>
      <c r="Z27" s="184" t="s">
        <v>60</v>
      </c>
      <c r="AA27" s="120"/>
      <c r="AB27" s="240">
        <v>2862000</v>
      </c>
      <c r="AC27" s="176" t="s">
        <v>173</v>
      </c>
      <c r="AD27" s="184" t="s">
        <v>60</v>
      </c>
      <c r="AE27" s="120"/>
      <c r="AF27" s="240">
        <v>2862000</v>
      </c>
      <c r="AG27" s="176" t="s">
        <v>173</v>
      </c>
      <c r="AH27" s="184" t="s">
        <v>60</v>
      </c>
      <c r="AI27" s="120"/>
      <c r="AJ27" s="240">
        <v>2862000</v>
      </c>
      <c r="AK27" s="176" t="s">
        <v>173</v>
      </c>
      <c r="AL27" s="184" t="s">
        <v>60</v>
      </c>
      <c r="AM27" s="120"/>
      <c r="AN27" s="240">
        <v>2862000</v>
      </c>
      <c r="AO27" s="176" t="s">
        <v>173</v>
      </c>
      <c r="AP27" s="184" t="s">
        <v>60</v>
      </c>
      <c r="AQ27" s="120"/>
      <c r="AR27" s="240">
        <v>2862000</v>
      </c>
      <c r="AS27" s="176" t="s">
        <v>173</v>
      </c>
      <c r="AT27" s="184" t="s">
        <v>60</v>
      </c>
      <c r="AU27" s="120"/>
      <c r="AV27" s="240">
        <v>2862000</v>
      </c>
      <c r="AW27" s="176" t="s">
        <v>173</v>
      </c>
      <c r="AX27" s="184" t="s">
        <v>60</v>
      </c>
      <c r="AY27" s="120"/>
      <c r="AZ27" s="240">
        <v>2862000</v>
      </c>
      <c r="BA27" s="176" t="s">
        <v>173</v>
      </c>
      <c r="BB27" s="184" t="s">
        <v>60</v>
      </c>
      <c r="BC27" s="120"/>
      <c r="BD27" s="240">
        <v>2862000</v>
      </c>
      <c r="BE27" s="176" t="s">
        <v>173</v>
      </c>
      <c r="BF27" s="184" t="s">
        <v>60</v>
      </c>
      <c r="BG27" s="120"/>
      <c r="BH27" s="240">
        <v>2862000</v>
      </c>
      <c r="BI27" s="176" t="s">
        <v>173</v>
      </c>
      <c r="BJ27" s="184" t="s">
        <v>60</v>
      </c>
      <c r="BK27" s="120"/>
      <c r="BL27" s="240">
        <v>2862000</v>
      </c>
      <c r="BM27" s="176" t="s">
        <v>173</v>
      </c>
      <c r="BN27" s="184" t="s">
        <v>60</v>
      </c>
      <c r="BO27" s="120"/>
      <c r="BP27" s="240">
        <v>2862000</v>
      </c>
      <c r="BQ27" s="176" t="s">
        <v>173</v>
      </c>
      <c r="BR27" s="184" t="s">
        <v>60</v>
      </c>
      <c r="BS27" s="120"/>
      <c r="BT27" s="240">
        <v>2862000</v>
      </c>
      <c r="BU27" s="176" t="s">
        <v>173</v>
      </c>
      <c r="BV27" s="184" t="s">
        <v>60</v>
      </c>
      <c r="BW27" s="120"/>
      <c r="BX27" s="240">
        <v>2862000</v>
      </c>
      <c r="BY27" s="176" t="s">
        <v>173</v>
      </c>
      <c r="BZ27" s="184" t="s">
        <v>60</v>
      </c>
      <c r="CA27" s="120"/>
      <c r="CB27" s="240">
        <v>2862000</v>
      </c>
      <c r="CC27" s="176" t="s">
        <v>173</v>
      </c>
      <c r="CD27" s="184" t="s">
        <v>60</v>
      </c>
      <c r="CE27" s="120"/>
      <c r="CF27" s="240">
        <v>2862000</v>
      </c>
      <c r="CG27" s="176" t="s">
        <v>173</v>
      </c>
      <c r="CH27" s="184" t="s">
        <v>60</v>
      </c>
      <c r="CI27" s="120"/>
      <c r="CJ27" s="240">
        <v>2862000</v>
      </c>
      <c r="CK27" s="176" t="s">
        <v>173</v>
      </c>
      <c r="CL27" s="184" t="s">
        <v>60</v>
      </c>
      <c r="CM27" s="120"/>
      <c r="CN27" s="240">
        <v>2862000</v>
      </c>
      <c r="CO27" s="176" t="s">
        <v>173</v>
      </c>
      <c r="CP27" s="184" t="s">
        <v>60</v>
      </c>
      <c r="CQ27" s="120"/>
      <c r="CR27" s="240">
        <v>2862000</v>
      </c>
      <c r="CS27" s="254" t="s">
        <v>173</v>
      </c>
      <c r="CT27" s="184" t="s">
        <v>60</v>
      </c>
      <c r="CU27" s="120"/>
      <c r="CV27" s="240">
        <v>2862000</v>
      </c>
      <c r="CW27" s="267" t="s">
        <v>173</v>
      </c>
    </row>
    <row r="28" spans="2:101" ht="20.100000000000001" customHeight="1">
      <c r="B28" s="334"/>
      <c r="C28" s="336"/>
      <c r="D28" s="127" t="s">
        <v>104</v>
      </c>
      <c r="E28" s="332"/>
      <c r="F28" s="325"/>
      <c r="G28" s="126">
        <v>0.2</v>
      </c>
      <c r="H28" s="135">
        <v>572400</v>
      </c>
      <c r="I28" s="150"/>
      <c r="J28" s="177"/>
      <c r="K28" s="121"/>
      <c r="L28" s="136">
        <v>572400</v>
      </c>
      <c r="M28" s="176"/>
      <c r="N28" s="177"/>
      <c r="O28" s="121"/>
      <c r="P28" s="136">
        <v>572400</v>
      </c>
      <c r="Q28" s="176"/>
      <c r="R28" s="177"/>
      <c r="S28" s="121"/>
      <c r="T28" s="136">
        <v>572400</v>
      </c>
      <c r="U28" s="176"/>
      <c r="V28" s="177"/>
      <c r="W28" s="121"/>
      <c r="X28" s="136">
        <v>572400</v>
      </c>
      <c r="Y28" s="176"/>
      <c r="Z28" s="177"/>
      <c r="AA28" s="121"/>
      <c r="AB28" s="136">
        <v>572400</v>
      </c>
      <c r="AC28" s="176"/>
      <c r="AD28" s="177"/>
      <c r="AE28" s="121"/>
      <c r="AF28" s="136">
        <v>572400</v>
      </c>
      <c r="AG28" s="176"/>
      <c r="AH28" s="177"/>
      <c r="AI28" s="121"/>
      <c r="AJ28" s="136">
        <v>572400</v>
      </c>
      <c r="AK28" s="176"/>
      <c r="AL28" s="177"/>
      <c r="AM28" s="121"/>
      <c r="AN28" s="136">
        <v>572400</v>
      </c>
      <c r="AO28" s="176"/>
      <c r="AP28" s="177"/>
      <c r="AQ28" s="121"/>
      <c r="AR28" s="136">
        <v>572400</v>
      </c>
      <c r="AS28" s="176"/>
      <c r="AT28" s="177"/>
      <c r="AU28" s="121"/>
      <c r="AV28" s="136">
        <v>572400</v>
      </c>
      <c r="AW28" s="176"/>
      <c r="AX28" s="177"/>
      <c r="AY28" s="121"/>
      <c r="AZ28" s="136">
        <v>572400</v>
      </c>
      <c r="BA28" s="176"/>
      <c r="BB28" s="177"/>
      <c r="BC28" s="121"/>
      <c r="BD28" s="136">
        <v>572400</v>
      </c>
      <c r="BE28" s="176"/>
      <c r="BF28" s="177"/>
      <c r="BG28" s="121"/>
      <c r="BH28" s="136">
        <v>572400</v>
      </c>
      <c r="BI28" s="176"/>
      <c r="BJ28" s="177"/>
      <c r="BK28" s="121"/>
      <c r="BL28" s="136">
        <v>572400</v>
      </c>
      <c r="BM28" s="176"/>
      <c r="BN28" s="177"/>
      <c r="BO28" s="121"/>
      <c r="BP28" s="136">
        <v>572400</v>
      </c>
      <c r="BQ28" s="176"/>
      <c r="BR28" s="177"/>
      <c r="BS28" s="121"/>
      <c r="BT28" s="136">
        <v>572400</v>
      </c>
      <c r="BU28" s="176"/>
      <c r="BV28" s="177"/>
      <c r="BW28" s="121"/>
      <c r="BX28" s="136">
        <v>572400</v>
      </c>
      <c r="BY28" s="176"/>
      <c r="BZ28" s="177"/>
      <c r="CA28" s="121"/>
      <c r="CB28" s="136">
        <v>572400</v>
      </c>
      <c r="CC28" s="176"/>
      <c r="CD28" s="177"/>
      <c r="CE28" s="121"/>
      <c r="CF28" s="136">
        <v>572400</v>
      </c>
      <c r="CG28" s="176"/>
      <c r="CH28" s="177"/>
      <c r="CI28" s="121"/>
      <c r="CJ28" s="136">
        <v>572400</v>
      </c>
      <c r="CK28" s="176"/>
      <c r="CL28" s="177"/>
      <c r="CM28" s="121"/>
      <c r="CN28" s="136">
        <v>572400</v>
      </c>
      <c r="CO28" s="176"/>
      <c r="CP28" s="177"/>
      <c r="CQ28" s="121"/>
      <c r="CR28" s="136">
        <v>572400</v>
      </c>
      <c r="CS28" s="254"/>
      <c r="CT28" s="177"/>
      <c r="CU28" s="121"/>
      <c r="CV28" s="136">
        <v>572400</v>
      </c>
      <c r="CW28" s="267"/>
    </row>
    <row r="29" spans="2:101" ht="20.100000000000001" customHeight="1">
      <c r="B29" s="334"/>
      <c r="C29" s="336"/>
      <c r="D29" s="127" t="s">
        <v>114</v>
      </c>
      <c r="E29" s="332"/>
      <c r="F29" s="325"/>
      <c r="G29" s="126">
        <v>0.3</v>
      </c>
      <c r="H29" s="135">
        <v>858600</v>
      </c>
      <c r="I29" s="150"/>
      <c r="J29" s="177"/>
      <c r="K29" s="121"/>
      <c r="L29" s="136">
        <v>858600</v>
      </c>
      <c r="M29" s="176"/>
      <c r="N29" s="177"/>
      <c r="O29" s="121"/>
      <c r="P29" s="136">
        <v>858600</v>
      </c>
      <c r="Q29" s="176"/>
      <c r="R29" s="177"/>
      <c r="S29" s="121"/>
      <c r="T29" s="136">
        <v>858600</v>
      </c>
      <c r="U29" s="176"/>
      <c r="V29" s="177"/>
      <c r="W29" s="121"/>
      <c r="X29" s="136">
        <v>858600</v>
      </c>
      <c r="Y29" s="176"/>
      <c r="Z29" s="177"/>
      <c r="AA29" s="121"/>
      <c r="AB29" s="136">
        <v>858600</v>
      </c>
      <c r="AC29" s="176"/>
      <c r="AD29" s="177"/>
      <c r="AE29" s="121"/>
      <c r="AF29" s="136">
        <v>858600</v>
      </c>
      <c r="AG29" s="176"/>
      <c r="AH29" s="177"/>
      <c r="AI29" s="121"/>
      <c r="AJ29" s="136">
        <v>858600</v>
      </c>
      <c r="AK29" s="176"/>
      <c r="AL29" s="177"/>
      <c r="AM29" s="121"/>
      <c r="AN29" s="136">
        <v>858600</v>
      </c>
      <c r="AO29" s="176"/>
      <c r="AP29" s="177"/>
      <c r="AQ29" s="121"/>
      <c r="AR29" s="136">
        <v>858600</v>
      </c>
      <c r="AS29" s="176"/>
      <c r="AT29" s="177"/>
      <c r="AU29" s="121"/>
      <c r="AV29" s="136">
        <v>858600</v>
      </c>
      <c r="AW29" s="176"/>
      <c r="AX29" s="177"/>
      <c r="AY29" s="121"/>
      <c r="AZ29" s="136">
        <v>858600</v>
      </c>
      <c r="BA29" s="176"/>
      <c r="BB29" s="177"/>
      <c r="BC29" s="121"/>
      <c r="BD29" s="136">
        <v>858600</v>
      </c>
      <c r="BE29" s="176"/>
      <c r="BF29" s="177"/>
      <c r="BG29" s="121"/>
      <c r="BH29" s="136">
        <v>858600</v>
      </c>
      <c r="BI29" s="176"/>
      <c r="BJ29" s="177"/>
      <c r="BK29" s="121"/>
      <c r="BL29" s="136">
        <v>858600</v>
      </c>
      <c r="BM29" s="176"/>
      <c r="BN29" s="177"/>
      <c r="BO29" s="121"/>
      <c r="BP29" s="136">
        <v>858600</v>
      </c>
      <c r="BQ29" s="176"/>
      <c r="BR29" s="177"/>
      <c r="BS29" s="121"/>
      <c r="BT29" s="136">
        <v>858600</v>
      </c>
      <c r="BU29" s="176"/>
      <c r="BV29" s="177"/>
      <c r="BW29" s="121"/>
      <c r="BX29" s="136">
        <v>858600</v>
      </c>
      <c r="BY29" s="176"/>
      <c r="BZ29" s="177"/>
      <c r="CA29" s="121"/>
      <c r="CB29" s="136">
        <v>858600</v>
      </c>
      <c r="CC29" s="176"/>
      <c r="CD29" s="177"/>
      <c r="CE29" s="121"/>
      <c r="CF29" s="136">
        <v>858600</v>
      </c>
      <c r="CG29" s="176"/>
      <c r="CH29" s="177"/>
      <c r="CI29" s="121"/>
      <c r="CJ29" s="136">
        <v>858600</v>
      </c>
      <c r="CK29" s="176"/>
      <c r="CL29" s="177"/>
      <c r="CM29" s="121"/>
      <c r="CN29" s="136">
        <v>858600</v>
      </c>
      <c r="CO29" s="176"/>
      <c r="CP29" s="177"/>
      <c r="CQ29" s="121"/>
      <c r="CR29" s="136">
        <v>858600</v>
      </c>
      <c r="CS29" s="254"/>
      <c r="CT29" s="177"/>
      <c r="CU29" s="121"/>
      <c r="CV29" s="136">
        <v>858600</v>
      </c>
      <c r="CW29" s="267"/>
    </row>
    <row r="30" spans="2:101" ht="20.100000000000001" customHeight="1">
      <c r="B30" s="334"/>
      <c r="C30" s="336"/>
      <c r="D30" s="127" t="s">
        <v>105</v>
      </c>
      <c r="E30" s="332"/>
      <c r="F30" s="325"/>
      <c r="G30" s="126">
        <v>0.5</v>
      </c>
      <c r="H30" s="135">
        <v>1431000</v>
      </c>
      <c r="I30" s="150"/>
      <c r="J30" s="177"/>
      <c r="K30" s="121"/>
      <c r="L30" s="136">
        <v>1431000</v>
      </c>
      <c r="M30" s="176"/>
      <c r="N30" s="177"/>
      <c r="O30" s="121"/>
      <c r="P30" s="136">
        <v>1431000</v>
      </c>
      <c r="Q30" s="176"/>
      <c r="R30" s="177"/>
      <c r="S30" s="121"/>
      <c r="T30" s="136">
        <v>1431000</v>
      </c>
      <c r="U30" s="176"/>
      <c r="V30" s="177"/>
      <c r="W30" s="121"/>
      <c r="X30" s="136">
        <v>1431000</v>
      </c>
      <c r="Y30" s="176"/>
      <c r="Z30" s="177"/>
      <c r="AA30" s="121"/>
      <c r="AB30" s="136">
        <v>1431000</v>
      </c>
      <c r="AC30" s="176"/>
      <c r="AD30" s="177"/>
      <c r="AE30" s="121"/>
      <c r="AF30" s="136">
        <v>1431000</v>
      </c>
      <c r="AG30" s="176"/>
      <c r="AH30" s="177"/>
      <c r="AI30" s="121"/>
      <c r="AJ30" s="136">
        <v>1431000</v>
      </c>
      <c r="AK30" s="176"/>
      <c r="AL30" s="177"/>
      <c r="AM30" s="121"/>
      <c r="AN30" s="136">
        <v>1431000</v>
      </c>
      <c r="AO30" s="176"/>
      <c r="AP30" s="177"/>
      <c r="AQ30" s="121"/>
      <c r="AR30" s="136">
        <v>1431000</v>
      </c>
      <c r="AS30" s="176"/>
      <c r="AT30" s="177"/>
      <c r="AU30" s="121"/>
      <c r="AV30" s="136">
        <v>1431000</v>
      </c>
      <c r="AW30" s="176"/>
      <c r="AX30" s="177"/>
      <c r="AY30" s="121"/>
      <c r="AZ30" s="136">
        <v>1431000</v>
      </c>
      <c r="BA30" s="176"/>
      <c r="BB30" s="177"/>
      <c r="BC30" s="121"/>
      <c r="BD30" s="136">
        <v>1431000</v>
      </c>
      <c r="BE30" s="176"/>
      <c r="BF30" s="177"/>
      <c r="BG30" s="121"/>
      <c r="BH30" s="136">
        <v>1431000</v>
      </c>
      <c r="BI30" s="176"/>
      <c r="BJ30" s="177"/>
      <c r="BK30" s="121"/>
      <c r="BL30" s="136">
        <v>1431000</v>
      </c>
      <c r="BM30" s="176"/>
      <c r="BN30" s="177"/>
      <c r="BO30" s="121"/>
      <c r="BP30" s="136">
        <v>1431000</v>
      </c>
      <c r="BQ30" s="176"/>
      <c r="BR30" s="177"/>
      <c r="BS30" s="121"/>
      <c r="BT30" s="136">
        <v>1431000</v>
      </c>
      <c r="BU30" s="176"/>
      <c r="BV30" s="177"/>
      <c r="BW30" s="121"/>
      <c r="BX30" s="136">
        <v>1431000</v>
      </c>
      <c r="BY30" s="176"/>
      <c r="BZ30" s="177"/>
      <c r="CA30" s="121"/>
      <c r="CB30" s="136">
        <v>1431000</v>
      </c>
      <c r="CC30" s="176"/>
      <c r="CD30" s="177"/>
      <c r="CE30" s="121"/>
      <c r="CF30" s="136">
        <v>1431000</v>
      </c>
      <c r="CG30" s="176"/>
      <c r="CH30" s="177"/>
      <c r="CI30" s="121"/>
      <c r="CJ30" s="136">
        <v>1431000</v>
      </c>
      <c r="CK30" s="176"/>
      <c r="CL30" s="177"/>
      <c r="CM30" s="121"/>
      <c r="CN30" s="136">
        <v>1431000</v>
      </c>
      <c r="CO30" s="176"/>
      <c r="CP30" s="177"/>
      <c r="CQ30" s="121"/>
      <c r="CR30" s="136">
        <v>1431000</v>
      </c>
      <c r="CS30" s="254"/>
      <c r="CT30" s="177"/>
      <c r="CU30" s="121"/>
      <c r="CV30" s="136">
        <v>1431000</v>
      </c>
      <c r="CW30" s="267"/>
    </row>
    <row r="31" spans="2:101" ht="20.100000000000001" customHeight="1">
      <c r="B31" s="333">
        <v>7</v>
      </c>
      <c r="C31" s="339">
        <v>2</v>
      </c>
      <c r="D31" s="129" t="s">
        <v>115</v>
      </c>
      <c r="E31" s="331" t="s">
        <v>94</v>
      </c>
      <c r="F31" s="324">
        <v>7.3170731707317069E-2</v>
      </c>
      <c r="G31" s="221">
        <v>0.3</v>
      </c>
      <c r="H31" s="222">
        <v>5724000</v>
      </c>
      <c r="I31" s="149"/>
      <c r="J31" s="184" t="s">
        <v>60</v>
      </c>
      <c r="K31" s="122"/>
      <c r="L31" s="240">
        <v>5724000</v>
      </c>
      <c r="M31" s="176" t="s">
        <v>173</v>
      </c>
      <c r="N31" s="184" t="s">
        <v>60</v>
      </c>
      <c r="O31" s="122"/>
      <c r="P31" s="240">
        <v>5724000</v>
      </c>
      <c r="Q31" s="176" t="s">
        <v>173</v>
      </c>
      <c r="R31" s="184" t="s">
        <v>60</v>
      </c>
      <c r="S31" s="122"/>
      <c r="T31" s="240">
        <v>5724000</v>
      </c>
      <c r="U31" s="176" t="s">
        <v>173</v>
      </c>
      <c r="V31" s="184" t="s">
        <v>60</v>
      </c>
      <c r="W31" s="122"/>
      <c r="X31" s="240">
        <v>5724000</v>
      </c>
      <c r="Y31" s="176" t="s">
        <v>173</v>
      </c>
      <c r="Z31" s="184" t="s">
        <v>60</v>
      </c>
      <c r="AA31" s="122"/>
      <c r="AB31" s="240">
        <v>5724000</v>
      </c>
      <c r="AC31" s="176" t="s">
        <v>173</v>
      </c>
      <c r="AD31" s="184" t="s">
        <v>60</v>
      </c>
      <c r="AE31" s="122"/>
      <c r="AF31" s="240">
        <v>5724000</v>
      </c>
      <c r="AG31" s="176" t="s">
        <v>173</v>
      </c>
      <c r="AH31" s="184" t="s">
        <v>60</v>
      </c>
      <c r="AI31" s="122"/>
      <c r="AJ31" s="240">
        <v>5724000</v>
      </c>
      <c r="AK31" s="176" t="s">
        <v>173</v>
      </c>
      <c r="AL31" s="184" t="s">
        <v>60</v>
      </c>
      <c r="AM31" s="122"/>
      <c r="AN31" s="240">
        <v>5724000</v>
      </c>
      <c r="AO31" s="176" t="s">
        <v>173</v>
      </c>
      <c r="AP31" s="184" t="s">
        <v>60</v>
      </c>
      <c r="AQ31" s="122"/>
      <c r="AR31" s="240">
        <v>5724000</v>
      </c>
      <c r="AS31" s="176" t="s">
        <v>173</v>
      </c>
      <c r="AT31" s="184" t="s">
        <v>60</v>
      </c>
      <c r="AU31" s="122"/>
      <c r="AV31" s="240">
        <v>5724000</v>
      </c>
      <c r="AW31" s="176" t="s">
        <v>173</v>
      </c>
      <c r="AX31" s="184" t="s">
        <v>60</v>
      </c>
      <c r="AY31" s="122"/>
      <c r="AZ31" s="240">
        <v>5724000</v>
      </c>
      <c r="BA31" s="176" t="s">
        <v>173</v>
      </c>
      <c r="BB31" s="184" t="s">
        <v>60</v>
      </c>
      <c r="BC31" s="122"/>
      <c r="BD31" s="240">
        <v>5724000</v>
      </c>
      <c r="BE31" s="176" t="s">
        <v>173</v>
      </c>
      <c r="BF31" s="184" t="s">
        <v>60</v>
      </c>
      <c r="BG31" s="122"/>
      <c r="BH31" s="240">
        <v>5724000</v>
      </c>
      <c r="BI31" s="176" t="s">
        <v>173</v>
      </c>
      <c r="BJ31" s="184" t="s">
        <v>60</v>
      </c>
      <c r="BK31" s="122"/>
      <c r="BL31" s="240">
        <v>5724000</v>
      </c>
      <c r="BM31" s="176" t="s">
        <v>173</v>
      </c>
      <c r="BN31" s="184" t="s">
        <v>60</v>
      </c>
      <c r="BO31" s="122"/>
      <c r="BP31" s="240">
        <v>5724000</v>
      </c>
      <c r="BQ31" s="176" t="s">
        <v>173</v>
      </c>
      <c r="BR31" s="184" t="s">
        <v>60</v>
      </c>
      <c r="BS31" s="122"/>
      <c r="BT31" s="240">
        <v>5724000</v>
      </c>
      <c r="BU31" s="176" t="s">
        <v>173</v>
      </c>
      <c r="BV31" s="184" t="s">
        <v>60</v>
      </c>
      <c r="BW31" s="122"/>
      <c r="BX31" s="240">
        <v>5724000</v>
      </c>
      <c r="BY31" s="176" t="s">
        <v>173</v>
      </c>
      <c r="BZ31" s="184" t="s">
        <v>60</v>
      </c>
      <c r="CA31" s="122"/>
      <c r="CB31" s="240">
        <v>5724000</v>
      </c>
      <c r="CC31" s="176" t="s">
        <v>173</v>
      </c>
      <c r="CD31" s="184" t="s">
        <v>60</v>
      </c>
      <c r="CE31" s="122"/>
      <c r="CF31" s="240">
        <v>5724000</v>
      </c>
      <c r="CG31" s="176" t="s">
        <v>173</v>
      </c>
      <c r="CH31" s="184" t="s">
        <v>60</v>
      </c>
      <c r="CI31" s="122"/>
      <c r="CJ31" s="240">
        <v>5724000</v>
      </c>
      <c r="CK31" s="176" t="s">
        <v>173</v>
      </c>
      <c r="CL31" s="184" t="s">
        <v>60</v>
      </c>
      <c r="CM31" s="122"/>
      <c r="CN31" s="240">
        <v>5724000</v>
      </c>
      <c r="CO31" s="176" t="s">
        <v>173</v>
      </c>
      <c r="CP31" s="184" t="s">
        <v>60</v>
      </c>
      <c r="CQ31" s="122"/>
      <c r="CR31" s="240">
        <v>5724000</v>
      </c>
      <c r="CS31" s="254" t="s">
        <v>173</v>
      </c>
      <c r="CT31" s="184" t="s">
        <v>60</v>
      </c>
      <c r="CU31" s="122"/>
      <c r="CV31" s="240">
        <v>5724000</v>
      </c>
      <c r="CW31" s="267" t="s">
        <v>173</v>
      </c>
    </row>
    <row r="32" spans="2:101" ht="20.100000000000001" customHeight="1">
      <c r="B32" s="334"/>
      <c r="C32" s="340"/>
      <c r="D32" s="132" t="s">
        <v>104</v>
      </c>
      <c r="E32" s="332"/>
      <c r="F32" s="325"/>
      <c r="G32" s="126">
        <v>0.2</v>
      </c>
      <c r="H32" s="135">
        <v>1144800</v>
      </c>
      <c r="I32" s="150"/>
      <c r="J32" s="177"/>
      <c r="K32" s="119"/>
      <c r="L32" s="136">
        <v>1144800</v>
      </c>
      <c r="M32" s="176"/>
      <c r="N32" s="177"/>
      <c r="O32" s="119"/>
      <c r="P32" s="136">
        <v>1144800</v>
      </c>
      <c r="Q32" s="176"/>
      <c r="R32" s="177"/>
      <c r="S32" s="119"/>
      <c r="T32" s="136">
        <v>1144800</v>
      </c>
      <c r="U32" s="176"/>
      <c r="V32" s="177"/>
      <c r="W32" s="119"/>
      <c r="X32" s="136">
        <v>1144800</v>
      </c>
      <c r="Y32" s="176"/>
      <c r="Z32" s="177"/>
      <c r="AA32" s="119"/>
      <c r="AB32" s="136">
        <v>1144800</v>
      </c>
      <c r="AC32" s="176"/>
      <c r="AD32" s="177"/>
      <c r="AE32" s="119"/>
      <c r="AF32" s="136">
        <v>1144800</v>
      </c>
      <c r="AG32" s="176"/>
      <c r="AH32" s="177"/>
      <c r="AI32" s="119"/>
      <c r="AJ32" s="136">
        <v>1144800</v>
      </c>
      <c r="AK32" s="176"/>
      <c r="AL32" s="177"/>
      <c r="AM32" s="119"/>
      <c r="AN32" s="136">
        <v>1144800</v>
      </c>
      <c r="AO32" s="176"/>
      <c r="AP32" s="177"/>
      <c r="AQ32" s="119"/>
      <c r="AR32" s="136">
        <v>1144800</v>
      </c>
      <c r="AS32" s="176"/>
      <c r="AT32" s="177"/>
      <c r="AU32" s="119"/>
      <c r="AV32" s="136">
        <v>1144800</v>
      </c>
      <c r="AW32" s="176"/>
      <c r="AX32" s="177"/>
      <c r="AY32" s="119"/>
      <c r="AZ32" s="136">
        <v>1144800</v>
      </c>
      <c r="BA32" s="176"/>
      <c r="BB32" s="177"/>
      <c r="BC32" s="119"/>
      <c r="BD32" s="136">
        <v>1144800</v>
      </c>
      <c r="BE32" s="176"/>
      <c r="BF32" s="177"/>
      <c r="BG32" s="119"/>
      <c r="BH32" s="136">
        <v>1144800</v>
      </c>
      <c r="BI32" s="176"/>
      <c r="BJ32" s="177"/>
      <c r="BK32" s="119"/>
      <c r="BL32" s="136">
        <v>1144800</v>
      </c>
      <c r="BM32" s="176"/>
      <c r="BN32" s="177"/>
      <c r="BO32" s="119"/>
      <c r="BP32" s="136">
        <v>1144800</v>
      </c>
      <c r="BQ32" s="176"/>
      <c r="BR32" s="177"/>
      <c r="BS32" s="119"/>
      <c r="BT32" s="136">
        <v>1144800</v>
      </c>
      <c r="BU32" s="176"/>
      <c r="BV32" s="177"/>
      <c r="BW32" s="119"/>
      <c r="BX32" s="136">
        <v>1144800</v>
      </c>
      <c r="BY32" s="176"/>
      <c r="BZ32" s="177"/>
      <c r="CA32" s="119"/>
      <c r="CB32" s="136">
        <v>1144800</v>
      </c>
      <c r="CC32" s="176"/>
      <c r="CD32" s="177"/>
      <c r="CE32" s="119"/>
      <c r="CF32" s="136">
        <v>1144800</v>
      </c>
      <c r="CG32" s="176"/>
      <c r="CH32" s="177"/>
      <c r="CI32" s="119"/>
      <c r="CJ32" s="136">
        <v>1144800</v>
      </c>
      <c r="CK32" s="176"/>
      <c r="CL32" s="177"/>
      <c r="CM32" s="119"/>
      <c r="CN32" s="136">
        <v>1144800</v>
      </c>
      <c r="CO32" s="176"/>
      <c r="CP32" s="177"/>
      <c r="CQ32" s="119"/>
      <c r="CR32" s="136">
        <v>1144800</v>
      </c>
      <c r="CS32" s="254"/>
      <c r="CT32" s="177"/>
      <c r="CU32" s="119"/>
      <c r="CV32" s="136">
        <v>1144800</v>
      </c>
      <c r="CW32" s="267"/>
    </row>
    <row r="33" spans="2:101" ht="20.100000000000001" customHeight="1">
      <c r="B33" s="334"/>
      <c r="C33" s="340"/>
      <c r="D33" s="132" t="s">
        <v>116</v>
      </c>
      <c r="E33" s="332"/>
      <c r="F33" s="325"/>
      <c r="G33" s="126">
        <v>0.5</v>
      </c>
      <c r="H33" s="135">
        <v>2862000</v>
      </c>
      <c r="I33" s="150"/>
      <c r="J33" s="177"/>
      <c r="K33" s="119"/>
      <c r="L33" s="136">
        <v>2862000</v>
      </c>
      <c r="M33" s="176"/>
      <c r="N33" s="177"/>
      <c r="O33" s="119"/>
      <c r="P33" s="136">
        <v>2862000</v>
      </c>
      <c r="Q33" s="176"/>
      <c r="R33" s="177"/>
      <c r="S33" s="119"/>
      <c r="T33" s="136">
        <v>2862000</v>
      </c>
      <c r="U33" s="176"/>
      <c r="V33" s="177"/>
      <c r="W33" s="119"/>
      <c r="X33" s="136">
        <v>2862000</v>
      </c>
      <c r="Y33" s="176"/>
      <c r="Z33" s="177"/>
      <c r="AA33" s="119"/>
      <c r="AB33" s="136">
        <v>2862000</v>
      </c>
      <c r="AC33" s="176"/>
      <c r="AD33" s="177"/>
      <c r="AE33" s="119"/>
      <c r="AF33" s="136">
        <v>2862000</v>
      </c>
      <c r="AG33" s="176"/>
      <c r="AH33" s="177"/>
      <c r="AI33" s="119"/>
      <c r="AJ33" s="136">
        <v>2862000</v>
      </c>
      <c r="AK33" s="176"/>
      <c r="AL33" s="177"/>
      <c r="AM33" s="119"/>
      <c r="AN33" s="136">
        <v>2862000</v>
      </c>
      <c r="AO33" s="176"/>
      <c r="AP33" s="177"/>
      <c r="AQ33" s="119"/>
      <c r="AR33" s="136">
        <v>2862000</v>
      </c>
      <c r="AS33" s="176"/>
      <c r="AT33" s="177"/>
      <c r="AU33" s="119"/>
      <c r="AV33" s="136">
        <v>2862000</v>
      </c>
      <c r="AW33" s="176"/>
      <c r="AX33" s="177"/>
      <c r="AY33" s="119"/>
      <c r="AZ33" s="136">
        <v>2862000</v>
      </c>
      <c r="BA33" s="176"/>
      <c r="BB33" s="177"/>
      <c r="BC33" s="119"/>
      <c r="BD33" s="136">
        <v>2862000</v>
      </c>
      <c r="BE33" s="176"/>
      <c r="BF33" s="177"/>
      <c r="BG33" s="119"/>
      <c r="BH33" s="136">
        <v>2862000</v>
      </c>
      <c r="BI33" s="176"/>
      <c r="BJ33" s="177"/>
      <c r="BK33" s="119"/>
      <c r="BL33" s="136">
        <v>2862000</v>
      </c>
      <c r="BM33" s="176"/>
      <c r="BN33" s="177"/>
      <c r="BO33" s="119"/>
      <c r="BP33" s="136">
        <v>2862000</v>
      </c>
      <c r="BQ33" s="176"/>
      <c r="BR33" s="177"/>
      <c r="BS33" s="119"/>
      <c r="BT33" s="136">
        <v>2862000</v>
      </c>
      <c r="BU33" s="176"/>
      <c r="BV33" s="177"/>
      <c r="BW33" s="119"/>
      <c r="BX33" s="136">
        <v>2862000</v>
      </c>
      <c r="BY33" s="176"/>
      <c r="BZ33" s="177"/>
      <c r="CA33" s="119"/>
      <c r="CB33" s="136">
        <v>2862000</v>
      </c>
      <c r="CC33" s="176"/>
      <c r="CD33" s="177"/>
      <c r="CE33" s="119"/>
      <c r="CF33" s="136">
        <v>2862000</v>
      </c>
      <c r="CG33" s="176"/>
      <c r="CH33" s="177"/>
      <c r="CI33" s="119"/>
      <c r="CJ33" s="136">
        <v>2862000</v>
      </c>
      <c r="CK33" s="176"/>
      <c r="CL33" s="177"/>
      <c r="CM33" s="119"/>
      <c r="CN33" s="136">
        <v>2862000</v>
      </c>
      <c r="CO33" s="176"/>
      <c r="CP33" s="177"/>
      <c r="CQ33" s="119"/>
      <c r="CR33" s="136">
        <v>2862000</v>
      </c>
      <c r="CS33" s="254"/>
      <c r="CT33" s="177"/>
      <c r="CU33" s="119"/>
      <c r="CV33" s="136">
        <v>2862000</v>
      </c>
      <c r="CW33" s="267"/>
    </row>
    <row r="34" spans="2:101" ht="20.100000000000001" customHeight="1">
      <c r="B34" s="334"/>
      <c r="C34" s="340"/>
      <c r="D34" s="132" t="s">
        <v>105</v>
      </c>
      <c r="E34" s="332"/>
      <c r="F34" s="325"/>
      <c r="G34" s="126">
        <v>0.3</v>
      </c>
      <c r="H34" s="135">
        <v>1717200</v>
      </c>
      <c r="I34" s="150"/>
      <c r="J34" s="177"/>
      <c r="K34" s="119"/>
      <c r="L34" s="136">
        <v>1717200</v>
      </c>
      <c r="M34" s="176"/>
      <c r="N34" s="177"/>
      <c r="O34" s="119"/>
      <c r="P34" s="136">
        <v>1717200</v>
      </c>
      <c r="Q34" s="176"/>
      <c r="R34" s="177"/>
      <c r="S34" s="119"/>
      <c r="T34" s="136">
        <v>1717200</v>
      </c>
      <c r="U34" s="176"/>
      <c r="V34" s="177"/>
      <c r="W34" s="119"/>
      <c r="X34" s="136">
        <v>1717200</v>
      </c>
      <c r="Y34" s="176"/>
      <c r="Z34" s="177"/>
      <c r="AA34" s="119"/>
      <c r="AB34" s="136">
        <v>1717200</v>
      </c>
      <c r="AC34" s="176"/>
      <c r="AD34" s="177"/>
      <c r="AE34" s="119"/>
      <c r="AF34" s="136">
        <v>1717200</v>
      </c>
      <c r="AG34" s="176"/>
      <c r="AH34" s="177"/>
      <c r="AI34" s="119"/>
      <c r="AJ34" s="136">
        <v>1717200</v>
      </c>
      <c r="AK34" s="176"/>
      <c r="AL34" s="177"/>
      <c r="AM34" s="119"/>
      <c r="AN34" s="136">
        <v>1717200</v>
      </c>
      <c r="AO34" s="176"/>
      <c r="AP34" s="177"/>
      <c r="AQ34" s="119"/>
      <c r="AR34" s="136">
        <v>1717200</v>
      </c>
      <c r="AS34" s="176"/>
      <c r="AT34" s="177"/>
      <c r="AU34" s="119"/>
      <c r="AV34" s="136">
        <v>1717200</v>
      </c>
      <c r="AW34" s="176"/>
      <c r="AX34" s="177"/>
      <c r="AY34" s="119"/>
      <c r="AZ34" s="136">
        <v>1717200</v>
      </c>
      <c r="BA34" s="176"/>
      <c r="BB34" s="177"/>
      <c r="BC34" s="119"/>
      <c r="BD34" s="136">
        <v>1717200</v>
      </c>
      <c r="BE34" s="176"/>
      <c r="BF34" s="177"/>
      <c r="BG34" s="119"/>
      <c r="BH34" s="136">
        <v>1717200</v>
      </c>
      <c r="BI34" s="176"/>
      <c r="BJ34" s="177"/>
      <c r="BK34" s="119"/>
      <c r="BL34" s="136">
        <v>1717200</v>
      </c>
      <c r="BM34" s="176"/>
      <c r="BN34" s="177"/>
      <c r="BO34" s="119"/>
      <c r="BP34" s="136">
        <v>1717200</v>
      </c>
      <c r="BQ34" s="176"/>
      <c r="BR34" s="177"/>
      <c r="BS34" s="119"/>
      <c r="BT34" s="136">
        <v>1717200</v>
      </c>
      <c r="BU34" s="176"/>
      <c r="BV34" s="177"/>
      <c r="BW34" s="119"/>
      <c r="BX34" s="136">
        <v>1717200</v>
      </c>
      <c r="BY34" s="176"/>
      <c r="BZ34" s="177"/>
      <c r="CA34" s="119"/>
      <c r="CB34" s="136">
        <v>1717200</v>
      </c>
      <c r="CC34" s="176"/>
      <c r="CD34" s="177"/>
      <c r="CE34" s="119"/>
      <c r="CF34" s="136">
        <v>1717200</v>
      </c>
      <c r="CG34" s="176"/>
      <c r="CH34" s="177"/>
      <c r="CI34" s="119"/>
      <c r="CJ34" s="136">
        <v>1717200</v>
      </c>
      <c r="CK34" s="176"/>
      <c r="CL34" s="177"/>
      <c r="CM34" s="119"/>
      <c r="CN34" s="136">
        <v>1717200</v>
      </c>
      <c r="CO34" s="176"/>
      <c r="CP34" s="177"/>
      <c r="CQ34" s="119"/>
      <c r="CR34" s="136">
        <v>1717200</v>
      </c>
      <c r="CS34" s="254"/>
      <c r="CT34" s="177"/>
      <c r="CU34" s="119"/>
      <c r="CV34" s="136">
        <v>1717200</v>
      </c>
      <c r="CW34" s="267"/>
    </row>
    <row r="35" spans="2:101" ht="20.100000000000001" customHeight="1">
      <c r="B35" s="333">
        <v>8</v>
      </c>
      <c r="C35" s="339">
        <v>3</v>
      </c>
      <c r="D35" s="129" t="s">
        <v>117</v>
      </c>
      <c r="E35" s="331" t="s">
        <v>75</v>
      </c>
      <c r="F35" s="324">
        <v>4.2682926829268296E-2</v>
      </c>
      <c r="G35" s="221">
        <v>0.8</v>
      </c>
      <c r="H35" s="222">
        <v>3339000</v>
      </c>
      <c r="I35" s="149"/>
      <c r="J35" s="184" t="s">
        <v>60</v>
      </c>
      <c r="K35" s="122"/>
      <c r="L35" s="240">
        <v>3339000</v>
      </c>
      <c r="M35" s="176" t="s">
        <v>173</v>
      </c>
      <c r="N35" s="184" t="s">
        <v>60</v>
      </c>
      <c r="O35" s="122"/>
      <c r="P35" s="240">
        <v>3339000</v>
      </c>
      <c r="Q35" s="176" t="s">
        <v>173</v>
      </c>
      <c r="R35" s="184" t="s">
        <v>60</v>
      </c>
      <c r="S35" s="122"/>
      <c r="T35" s="240">
        <v>3339000</v>
      </c>
      <c r="U35" s="176" t="s">
        <v>173</v>
      </c>
      <c r="V35" s="184" t="s">
        <v>60</v>
      </c>
      <c r="W35" s="122"/>
      <c r="X35" s="240">
        <v>3339000</v>
      </c>
      <c r="Y35" s="176" t="s">
        <v>173</v>
      </c>
      <c r="Z35" s="184" t="s">
        <v>60</v>
      </c>
      <c r="AA35" s="122"/>
      <c r="AB35" s="240">
        <v>3339000</v>
      </c>
      <c r="AC35" s="176" t="s">
        <v>173</v>
      </c>
      <c r="AD35" s="184" t="s">
        <v>60</v>
      </c>
      <c r="AE35" s="122"/>
      <c r="AF35" s="240">
        <v>3339000</v>
      </c>
      <c r="AG35" s="176" t="s">
        <v>173</v>
      </c>
      <c r="AH35" s="184" t="s">
        <v>60</v>
      </c>
      <c r="AI35" s="122"/>
      <c r="AJ35" s="240">
        <v>3339000</v>
      </c>
      <c r="AK35" s="176" t="s">
        <v>173</v>
      </c>
      <c r="AL35" s="184" t="s">
        <v>60</v>
      </c>
      <c r="AM35" s="122"/>
      <c r="AN35" s="240">
        <v>3339000</v>
      </c>
      <c r="AO35" s="176" t="s">
        <v>173</v>
      </c>
      <c r="AP35" s="184" t="s">
        <v>60</v>
      </c>
      <c r="AQ35" s="122"/>
      <c r="AR35" s="240">
        <v>3339000</v>
      </c>
      <c r="AS35" s="176" t="s">
        <v>173</v>
      </c>
      <c r="AT35" s="184" t="s">
        <v>60</v>
      </c>
      <c r="AU35" s="122"/>
      <c r="AV35" s="240">
        <v>3339000</v>
      </c>
      <c r="AW35" s="176" t="s">
        <v>173</v>
      </c>
      <c r="AX35" s="184" t="s">
        <v>60</v>
      </c>
      <c r="AY35" s="122"/>
      <c r="AZ35" s="240">
        <v>3339000</v>
      </c>
      <c r="BA35" s="176" t="s">
        <v>173</v>
      </c>
      <c r="BB35" s="184" t="s">
        <v>60</v>
      </c>
      <c r="BC35" s="122"/>
      <c r="BD35" s="240">
        <v>3339000</v>
      </c>
      <c r="BE35" s="176" t="s">
        <v>173</v>
      </c>
      <c r="BF35" s="184" t="s">
        <v>60</v>
      </c>
      <c r="BG35" s="122"/>
      <c r="BH35" s="240">
        <v>3339000</v>
      </c>
      <c r="BI35" s="176" t="s">
        <v>173</v>
      </c>
      <c r="BJ35" s="184" t="s">
        <v>60</v>
      </c>
      <c r="BK35" s="122"/>
      <c r="BL35" s="240">
        <v>3339000</v>
      </c>
      <c r="BM35" s="176" t="s">
        <v>173</v>
      </c>
      <c r="BN35" s="184" t="s">
        <v>60</v>
      </c>
      <c r="BO35" s="122"/>
      <c r="BP35" s="240">
        <v>3339000</v>
      </c>
      <c r="BQ35" s="176" t="s">
        <v>173</v>
      </c>
      <c r="BR35" s="184" t="s">
        <v>60</v>
      </c>
      <c r="BS35" s="122"/>
      <c r="BT35" s="240">
        <v>3339000</v>
      </c>
      <c r="BU35" s="176" t="s">
        <v>173</v>
      </c>
      <c r="BV35" s="184" t="s">
        <v>60</v>
      </c>
      <c r="BW35" s="122"/>
      <c r="BX35" s="240">
        <v>3339000</v>
      </c>
      <c r="BY35" s="176" t="s">
        <v>173</v>
      </c>
      <c r="BZ35" s="184" t="s">
        <v>60</v>
      </c>
      <c r="CA35" s="122"/>
      <c r="CB35" s="240">
        <v>3339000</v>
      </c>
      <c r="CC35" s="176" t="s">
        <v>173</v>
      </c>
      <c r="CD35" s="184" t="s">
        <v>60</v>
      </c>
      <c r="CE35" s="122"/>
      <c r="CF35" s="240">
        <v>3339000</v>
      </c>
      <c r="CG35" s="176" t="s">
        <v>173</v>
      </c>
      <c r="CH35" s="184" t="s">
        <v>60</v>
      </c>
      <c r="CI35" s="122"/>
      <c r="CJ35" s="240">
        <v>3339000</v>
      </c>
      <c r="CK35" s="176" t="s">
        <v>173</v>
      </c>
      <c r="CL35" s="184" t="s">
        <v>60</v>
      </c>
      <c r="CM35" s="122"/>
      <c r="CN35" s="240">
        <v>3339000</v>
      </c>
      <c r="CO35" s="176" t="s">
        <v>173</v>
      </c>
      <c r="CP35" s="184" t="s">
        <v>60</v>
      </c>
      <c r="CQ35" s="122"/>
      <c r="CR35" s="240">
        <v>3339000</v>
      </c>
      <c r="CS35" s="254" t="s">
        <v>173</v>
      </c>
      <c r="CT35" s="184" t="s">
        <v>60</v>
      </c>
      <c r="CU35" s="122"/>
      <c r="CV35" s="240">
        <v>3339000</v>
      </c>
      <c r="CW35" s="267" t="s">
        <v>173</v>
      </c>
    </row>
    <row r="36" spans="2:101" ht="20.100000000000001" customHeight="1">
      <c r="B36" s="334"/>
      <c r="C36" s="340"/>
      <c r="D36" s="133" t="s">
        <v>104</v>
      </c>
      <c r="E36" s="332"/>
      <c r="F36" s="325"/>
      <c r="G36" s="126">
        <v>0.2</v>
      </c>
      <c r="H36" s="135">
        <v>667800</v>
      </c>
      <c r="I36" s="150"/>
      <c r="J36" s="185"/>
      <c r="K36" s="130"/>
      <c r="L36" s="136">
        <v>667800</v>
      </c>
      <c r="M36" s="176"/>
      <c r="N36" s="185"/>
      <c r="O36" s="130"/>
      <c r="P36" s="136">
        <v>667800</v>
      </c>
      <c r="Q36" s="176"/>
      <c r="R36" s="185"/>
      <c r="S36" s="130"/>
      <c r="T36" s="136">
        <v>667800</v>
      </c>
      <c r="U36" s="176"/>
      <c r="V36" s="185"/>
      <c r="W36" s="130"/>
      <c r="X36" s="136">
        <v>667800</v>
      </c>
      <c r="Y36" s="176"/>
      <c r="Z36" s="185"/>
      <c r="AA36" s="130"/>
      <c r="AB36" s="136">
        <v>667800</v>
      </c>
      <c r="AC36" s="176"/>
      <c r="AD36" s="185"/>
      <c r="AE36" s="130"/>
      <c r="AF36" s="136">
        <v>667800</v>
      </c>
      <c r="AG36" s="176"/>
      <c r="AH36" s="185"/>
      <c r="AI36" s="130"/>
      <c r="AJ36" s="136">
        <v>667800</v>
      </c>
      <c r="AK36" s="176"/>
      <c r="AL36" s="185"/>
      <c r="AM36" s="130"/>
      <c r="AN36" s="136">
        <v>667800</v>
      </c>
      <c r="AO36" s="176"/>
      <c r="AP36" s="185"/>
      <c r="AQ36" s="130"/>
      <c r="AR36" s="136">
        <v>667800</v>
      </c>
      <c r="AS36" s="176"/>
      <c r="AT36" s="185"/>
      <c r="AU36" s="130"/>
      <c r="AV36" s="136">
        <v>667800</v>
      </c>
      <c r="AW36" s="176"/>
      <c r="AX36" s="185"/>
      <c r="AY36" s="130"/>
      <c r="AZ36" s="136">
        <v>667800</v>
      </c>
      <c r="BA36" s="176"/>
      <c r="BB36" s="185"/>
      <c r="BC36" s="130"/>
      <c r="BD36" s="136">
        <v>667800</v>
      </c>
      <c r="BE36" s="176"/>
      <c r="BF36" s="185"/>
      <c r="BG36" s="130"/>
      <c r="BH36" s="136">
        <v>667800</v>
      </c>
      <c r="BI36" s="176"/>
      <c r="BJ36" s="185"/>
      <c r="BK36" s="130"/>
      <c r="BL36" s="136">
        <v>667800</v>
      </c>
      <c r="BM36" s="176"/>
      <c r="BN36" s="185"/>
      <c r="BO36" s="130"/>
      <c r="BP36" s="136">
        <v>667800</v>
      </c>
      <c r="BQ36" s="176"/>
      <c r="BR36" s="185"/>
      <c r="BS36" s="130"/>
      <c r="BT36" s="136">
        <v>667800</v>
      </c>
      <c r="BU36" s="176"/>
      <c r="BV36" s="185"/>
      <c r="BW36" s="130"/>
      <c r="BX36" s="136">
        <v>667800</v>
      </c>
      <c r="BY36" s="176"/>
      <c r="BZ36" s="185"/>
      <c r="CA36" s="130"/>
      <c r="CB36" s="136">
        <v>667800</v>
      </c>
      <c r="CC36" s="176"/>
      <c r="CD36" s="185"/>
      <c r="CE36" s="130"/>
      <c r="CF36" s="136">
        <v>667800</v>
      </c>
      <c r="CG36" s="176"/>
      <c r="CH36" s="185"/>
      <c r="CI36" s="130"/>
      <c r="CJ36" s="136">
        <v>667800</v>
      </c>
      <c r="CK36" s="176"/>
      <c r="CL36" s="185"/>
      <c r="CM36" s="130"/>
      <c r="CN36" s="136">
        <v>667800</v>
      </c>
      <c r="CO36" s="176"/>
      <c r="CP36" s="185"/>
      <c r="CQ36" s="130"/>
      <c r="CR36" s="136">
        <v>667800</v>
      </c>
      <c r="CS36" s="254"/>
      <c r="CT36" s="185"/>
      <c r="CU36" s="130"/>
      <c r="CV36" s="136">
        <v>667800</v>
      </c>
      <c r="CW36" s="267"/>
    </row>
    <row r="37" spans="2:101" ht="20.100000000000001" customHeight="1">
      <c r="B37" s="334"/>
      <c r="C37" s="340"/>
      <c r="D37" s="133" t="s">
        <v>116</v>
      </c>
      <c r="E37" s="332"/>
      <c r="F37" s="325"/>
      <c r="G37" s="126">
        <v>0.5</v>
      </c>
      <c r="H37" s="135">
        <v>1669500</v>
      </c>
      <c r="I37" s="150"/>
      <c r="J37" s="185"/>
      <c r="K37" s="130"/>
      <c r="L37" s="136">
        <v>1669500</v>
      </c>
      <c r="M37" s="176"/>
      <c r="N37" s="185"/>
      <c r="O37" s="130"/>
      <c r="P37" s="136">
        <v>1669500</v>
      </c>
      <c r="Q37" s="176"/>
      <c r="R37" s="185"/>
      <c r="S37" s="130"/>
      <c r="T37" s="136">
        <v>1669500</v>
      </c>
      <c r="U37" s="176"/>
      <c r="V37" s="185"/>
      <c r="W37" s="130"/>
      <c r="X37" s="136">
        <v>1669500</v>
      </c>
      <c r="Y37" s="176"/>
      <c r="Z37" s="185"/>
      <c r="AA37" s="130"/>
      <c r="AB37" s="136">
        <v>1669500</v>
      </c>
      <c r="AC37" s="176"/>
      <c r="AD37" s="185"/>
      <c r="AE37" s="130"/>
      <c r="AF37" s="136">
        <v>1669500</v>
      </c>
      <c r="AG37" s="176"/>
      <c r="AH37" s="185"/>
      <c r="AI37" s="130"/>
      <c r="AJ37" s="136">
        <v>1669500</v>
      </c>
      <c r="AK37" s="176"/>
      <c r="AL37" s="185"/>
      <c r="AM37" s="130"/>
      <c r="AN37" s="136">
        <v>1669500</v>
      </c>
      <c r="AO37" s="176"/>
      <c r="AP37" s="185"/>
      <c r="AQ37" s="130"/>
      <c r="AR37" s="136">
        <v>1669500</v>
      </c>
      <c r="AS37" s="176"/>
      <c r="AT37" s="185"/>
      <c r="AU37" s="130"/>
      <c r="AV37" s="136">
        <v>1669500</v>
      </c>
      <c r="AW37" s="176"/>
      <c r="AX37" s="185"/>
      <c r="AY37" s="130"/>
      <c r="AZ37" s="136">
        <v>1669500</v>
      </c>
      <c r="BA37" s="176"/>
      <c r="BB37" s="185"/>
      <c r="BC37" s="130"/>
      <c r="BD37" s="136">
        <v>1669500</v>
      </c>
      <c r="BE37" s="176"/>
      <c r="BF37" s="185"/>
      <c r="BG37" s="130"/>
      <c r="BH37" s="136">
        <v>1669500</v>
      </c>
      <c r="BI37" s="176"/>
      <c r="BJ37" s="185"/>
      <c r="BK37" s="130"/>
      <c r="BL37" s="136">
        <v>1669500</v>
      </c>
      <c r="BM37" s="176"/>
      <c r="BN37" s="185"/>
      <c r="BO37" s="130"/>
      <c r="BP37" s="136">
        <v>1669500</v>
      </c>
      <c r="BQ37" s="176"/>
      <c r="BR37" s="185"/>
      <c r="BS37" s="130"/>
      <c r="BT37" s="136">
        <v>1669500</v>
      </c>
      <c r="BU37" s="176"/>
      <c r="BV37" s="185"/>
      <c r="BW37" s="130"/>
      <c r="BX37" s="136">
        <v>1669500</v>
      </c>
      <c r="BY37" s="176"/>
      <c r="BZ37" s="185"/>
      <c r="CA37" s="130"/>
      <c r="CB37" s="136">
        <v>1669500</v>
      </c>
      <c r="CC37" s="176"/>
      <c r="CD37" s="185"/>
      <c r="CE37" s="130"/>
      <c r="CF37" s="136">
        <v>1669500</v>
      </c>
      <c r="CG37" s="176"/>
      <c r="CH37" s="185"/>
      <c r="CI37" s="130"/>
      <c r="CJ37" s="136">
        <v>1669500</v>
      </c>
      <c r="CK37" s="176"/>
      <c r="CL37" s="185"/>
      <c r="CM37" s="130"/>
      <c r="CN37" s="136">
        <v>1669500</v>
      </c>
      <c r="CO37" s="176"/>
      <c r="CP37" s="185"/>
      <c r="CQ37" s="130"/>
      <c r="CR37" s="136">
        <v>1669500</v>
      </c>
      <c r="CS37" s="254"/>
      <c r="CT37" s="185"/>
      <c r="CU37" s="130"/>
      <c r="CV37" s="136">
        <v>1669500</v>
      </c>
      <c r="CW37" s="267"/>
    </row>
    <row r="38" spans="2:101" ht="20.100000000000001" customHeight="1">
      <c r="B38" s="334"/>
      <c r="C38" s="340"/>
      <c r="D38" s="133" t="s">
        <v>105</v>
      </c>
      <c r="E38" s="332"/>
      <c r="F38" s="325"/>
      <c r="G38" s="126">
        <v>0.3</v>
      </c>
      <c r="H38" s="135">
        <v>1001700</v>
      </c>
      <c r="I38" s="150"/>
      <c r="J38" s="185"/>
      <c r="K38" s="130"/>
      <c r="L38" s="136">
        <v>1001700</v>
      </c>
      <c r="M38" s="176"/>
      <c r="N38" s="185"/>
      <c r="O38" s="130"/>
      <c r="P38" s="136">
        <v>1001700</v>
      </c>
      <c r="Q38" s="176"/>
      <c r="R38" s="185"/>
      <c r="S38" s="130"/>
      <c r="T38" s="136">
        <v>1001700</v>
      </c>
      <c r="U38" s="176"/>
      <c r="V38" s="185"/>
      <c r="W38" s="130"/>
      <c r="X38" s="136">
        <v>1001700</v>
      </c>
      <c r="Y38" s="176"/>
      <c r="Z38" s="185"/>
      <c r="AA38" s="130"/>
      <c r="AB38" s="136">
        <v>1001700</v>
      </c>
      <c r="AC38" s="176"/>
      <c r="AD38" s="185"/>
      <c r="AE38" s="130"/>
      <c r="AF38" s="136">
        <v>1001700</v>
      </c>
      <c r="AG38" s="176"/>
      <c r="AH38" s="185"/>
      <c r="AI38" s="130"/>
      <c r="AJ38" s="136">
        <v>1001700</v>
      </c>
      <c r="AK38" s="176"/>
      <c r="AL38" s="185"/>
      <c r="AM38" s="130"/>
      <c r="AN38" s="136">
        <v>1001700</v>
      </c>
      <c r="AO38" s="176"/>
      <c r="AP38" s="185"/>
      <c r="AQ38" s="130"/>
      <c r="AR38" s="136">
        <v>1001700</v>
      </c>
      <c r="AS38" s="176"/>
      <c r="AT38" s="185"/>
      <c r="AU38" s="130"/>
      <c r="AV38" s="136">
        <v>1001700</v>
      </c>
      <c r="AW38" s="176"/>
      <c r="AX38" s="185"/>
      <c r="AY38" s="130"/>
      <c r="AZ38" s="136">
        <v>1001700</v>
      </c>
      <c r="BA38" s="176"/>
      <c r="BB38" s="185"/>
      <c r="BC38" s="130"/>
      <c r="BD38" s="136">
        <v>1001700</v>
      </c>
      <c r="BE38" s="176"/>
      <c r="BF38" s="185"/>
      <c r="BG38" s="130"/>
      <c r="BH38" s="136">
        <v>1001700</v>
      </c>
      <c r="BI38" s="176"/>
      <c r="BJ38" s="185"/>
      <c r="BK38" s="130"/>
      <c r="BL38" s="136">
        <v>1001700</v>
      </c>
      <c r="BM38" s="176"/>
      <c r="BN38" s="185"/>
      <c r="BO38" s="130"/>
      <c r="BP38" s="136">
        <v>1001700</v>
      </c>
      <c r="BQ38" s="176"/>
      <c r="BR38" s="185"/>
      <c r="BS38" s="130"/>
      <c r="BT38" s="136">
        <v>1001700</v>
      </c>
      <c r="BU38" s="176"/>
      <c r="BV38" s="185"/>
      <c r="BW38" s="130"/>
      <c r="BX38" s="136">
        <v>1001700</v>
      </c>
      <c r="BY38" s="176"/>
      <c r="BZ38" s="185"/>
      <c r="CA38" s="130"/>
      <c r="CB38" s="136">
        <v>1001700</v>
      </c>
      <c r="CC38" s="176"/>
      <c r="CD38" s="185"/>
      <c r="CE38" s="130"/>
      <c r="CF38" s="136">
        <v>1001700</v>
      </c>
      <c r="CG38" s="176"/>
      <c r="CH38" s="185"/>
      <c r="CI38" s="130"/>
      <c r="CJ38" s="136">
        <v>1001700</v>
      </c>
      <c r="CK38" s="176"/>
      <c r="CL38" s="185"/>
      <c r="CM38" s="130"/>
      <c r="CN38" s="136">
        <v>1001700</v>
      </c>
      <c r="CO38" s="176"/>
      <c r="CP38" s="185"/>
      <c r="CQ38" s="130"/>
      <c r="CR38" s="136">
        <v>1001700</v>
      </c>
      <c r="CS38" s="254"/>
      <c r="CT38" s="185"/>
      <c r="CU38" s="130"/>
      <c r="CV38" s="136">
        <v>1001700</v>
      </c>
      <c r="CW38" s="267"/>
    </row>
    <row r="39" spans="2:101" ht="28.5" customHeight="1">
      <c r="B39" s="333">
        <v>9</v>
      </c>
      <c r="C39" s="339">
        <v>4</v>
      </c>
      <c r="D39" s="129" t="s">
        <v>118</v>
      </c>
      <c r="E39" s="331" t="s">
        <v>76</v>
      </c>
      <c r="F39" s="324">
        <v>8.5365853658536592E-2</v>
      </c>
      <c r="G39" s="221">
        <v>0.8</v>
      </c>
      <c r="H39" s="222">
        <v>6678000</v>
      </c>
      <c r="I39" s="149"/>
      <c r="J39" s="184" t="s">
        <v>60</v>
      </c>
      <c r="K39" s="122"/>
      <c r="L39" s="240">
        <v>6678000</v>
      </c>
      <c r="M39" s="176" t="s">
        <v>173</v>
      </c>
      <c r="N39" s="184" t="s">
        <v>60</v>
      </c>
      <c r="O39" s="122"/>
      <c r="P39" s="240">
        <v>6678000</v>
      </c>
      <c r="Q39" s="176" t="s">
        <v>173</v>
      </c>
      <c r="R39" s="184" t="s">
        <v>60</v>
      </c>
      <c r="S39" s="122"/>
      <c r="T39" s="240">
        <v>6678000</v>
      </c>
      <c r="U39" s="176" t="s">
        <v>173</v>
      </c>
      <c r="V39" s="184" t="s">
        <v>60</v>
      </c>
      <c r="W39" s="122"/>
      <c r="X39" s="240">
        <v>6678000</v>
      </c>
      <c r="Y39" s="176" t="s">
        <v>173</v>
      </c>
      <c r="Z39" s="184" t="s">
        <v>60</v>
      </c>
      <c r="AA39" s="122"/>
      <c r="AB39" s="240">
        <v>6678000</v>
      </c>
      <c r="AC39" s="176" t="s">
        <v>173</v>
      </c>
      <c r="AD39" s="184" t="s">
        <v>60</v>
      </c>
      <c r="AE39" s="122"/>
      <c r="AF39" s="240">
        <v>6678000</v>
      </c>
      <c r="AG39" s="176" t="s">
        <v>173</v>
      </c>
      <c r="AH39" s="184" t="s">
        <v>60</v>
      </c>
      <c r="AI39" s="122"/>
      <c r="AJ39" s="240">
        <v>6678000</v>
      </c>
      <c r="AK39" s="176" t="s">
        <v>173</v>
      </c>
      <c r="AL39" s="184" t="s">
        <v>60</v>
      </c>
      <c r="AM39" s="122"/>
      <c r="AN39" s="240">
        <v>6678000</v>
      </c>
      <c r="AO39" s="176" t="s">
        <v>173</v>
      </c>
      <c r="AP39" s="184" t="s">
        <v>60</v>
      </c>
      <c r="AQ39" s="122"/>
      <c r="AR39" s="240">
        <v>6678000</v>
      </c>
      <c r="AS39" s="176" t="s">
        <v>173</v>
      </c>
      <c r="AT39" s="184" t="s">
        <v>60</v>
      </c>
      <c r="AU39" s="122"/>
      <c r="AV39" s="240">
        <v>6678000</v>
      </c>
      <c r="AW39" s="176" t="s">
        <v>173</v>
      </c>
      <c r="AX39" s="184" t="s">
        <v>60</v>
      </c>
      <c r="AY39" s="122"/>
      <c r="AZ39" s="240">
        <v>6678000</v>
      </c>
      <c r="BA39" s="176" t="s">
        <v>173</v>
      </c>
      <c r="BB39" s="184" t="s">
        <v>60</v>
      </c>
      <c r="BC39" s="122"/>
      <c r="BD39" s="240">
        <v>6678000</v>
      </c>
      <c r="BE39" s="176" t="s">
        <v>173</v>
      </c>
      <c r="BF39" s="184" t="s">
        <v>60</v>
      </c>
      <c r="BG39" s="122"/>
      <c r="BH39" s="240">
        <v>6678000</v>
      </c>
      <c r="BI39" s="176" t="s">
        <v>173</v>
      </c>
      <c r="BJ39" s="184" t="s">
        <v>60</v>
      </c>
      <c r="BK39" s="122"/>
      <c r="BL39" s="240">
        <v>6678000</v>
      </c>
      <c r="BM39" s="176" t="s">
        <v>173</v>
      </c>
      <c r="BN39" s="184" t="s">
        <v>60</v>
      </c>
      <c r="BO39" s="122"/>
      <c r="BP39" s="240">
        <v>6678000</v>
      </c>
      <c r="BQ39" s="176" t="s">
        <v>173</v>
      </c>
      <c r="BR39" s="184" t="s">
        <v>60</v>
      </c>
      <c r="BS39" s="122"/>
      <c r="BT39" s="240">
        <v>6678000</v>
      </c>
      <c r="BU39" s="176" t="s">
        <v>173</v>
      </c>
      <c r="BV39" s="184" t="s">
        <v>60</v>
      </c>
      <c r="BW39" s="122"/>
      <c r="BX39" s="240">
        <v>6678000</v>
      </c>
      <c r="BY39" s="176" t="s">
        <v>173</v>
      </c>
      <c r="BZ39" s="184" t="s">
        <v>60</v>
      </c>
      <c r="CA39" s="122"/>
      <c r="CB39" s="240">
        <v>6678000</v>
      </c>
      <c r="CC39" s="176" t="s">
        <v>173</v>
      </c>
      <c r="CD39" s="184" t="s">
        <v>60</v>
      </c>
      <c r="CE39" s="122"/>
      <c r="CF39" s="240">
        <v>6678000</v>
      </c>
      <c r="CG39" s="176" t="s">
        <v>173</v>
      </c>
      <c r="CH39" s="184" t="s">
        <v>60</v>
      </c>
      <c r="CI39" s="122"/>
      <c r="CJ39" s="240">
        <v>6678000</v>
      </c>
      <c r="CK39" s="176" t="s">
        <v>173</v>
      </c>
      <c r="CL39" s="184" t="s">
        <v>60</v>
      </c>
      <c r="CM39" s="122"/>
      <c r="CN39" s="240">
        <v>6678000</v>
      </c>
      <c r="CO39" s="176" t="s">
        <v>173</v>
      </c>
      <c r="CP39" s="184" t="s">
        <v>60</v>
      </c>
      <c r="CQ39" s="122"/>
      <c r="CR39" s="240">
        <v>6678000</v>
      </c>
      <c r="CS39" s="254" t="s">
        <v>173</v>
      </c>
      <c r="CT39" s="184" t="s">
        <v>60</v>
      </c>
      <c r="CU39" s="122"/>
      <c r="CV39" s="240">
        <v>6678000</v>
      </c>
      <c r="CW39" s="267" t="s">
        <v>173</v>
      </c>
    </row>
    <row r="40" spans="2:101" ht="20.100000000000001" customHeight="1">
      <c r="B40" s="334"/>
      <c r="C40" s="340"/>
      <c r="D40" s="132" t="s">
        <v>104</v>
      </c>
      <c r="E40" s="332"/>
      <c r="F40" s="325"/>
      <c r="G40" s="126">
        <v>0.2</v>
      </c>
      <c r="H40" s="135">
        <v>1335600</v>
      </c>
      <c r="I40" s="150"/>
      <c r="J40" s="177"/>
      <c r="K40" s="119"/>
      <c r="L40" s="136">
        <v>1335600</v>
      </c>
      <c r="M40" s="176"/>
      <c r="N40" s="177"/>
      <c r="O40" s="119"/>
      <c r="P40" s="136">
        <v>1335600</v>
      </c>
      <c r="Q40" s="176"/>
      <c r="R40" s="177"/>
      <c r="S40" s="119"/>
      <c r="T40" s="136">
        <v>1335600</v>
      </c>
      <c r="U40" s="176"/>
      <c r="V40" s="177"/>
      <c r="W40" s="119"/>
      <c r="X40" s="136">
        <v>1335600</v>
      </c>
      <c r="Y40" s="176"/>
      <c r="Z40" s="177"/>
      <c r="AA40" s="119"/>
      <c r="AB40" s="136">
        <v>1335600</v>
      </c>
      <c r="AC40" s="176"/>
      <c r="AD40" s="177"/>
      <c r="AE40" s="119"/>
      <c r="AF40" s="136">
        <v>1335600</v>
      </c>
      <c r="AG40" s="176"/>
      <c r="AH40" s="177"/>
      <c r="AI40" s="119"/>
      <c r="AJ40" s="136">
        <v>1335600</v>
      </c>
      <c r="AK40" s="176"/>
      <c r="AL40" s="177"/>
      <c r="AM40" s="119"/>
      <c r="AN40" s="136">
        <v>1335600</v>
      </c>
      <c r="AO40" s="176"/>
      <c r="AP40" s="177"/>
      <c r="AQ40" s="119"/>
      <c r="AR40" s="136">
        <v>1335600</v>
      </c>
      <c r="AS40" s="176"/>
      <c r="AT40" s="177"/>
      <c r="AU40" s="119"/>
      <c r="AV40" s="136">
        <v>1335600</v>
      </c>
      <c r="AW40" s="176"/>
      <c r="AX40" s="177"/>
      <c r="AY40" s="119"/>
      <c r="AZ40" s="136">
        <v>1335600</v>
      </c>
      <c r="BA40" s="176"/>
      <c r="BB40" s="177"/>
      <c r="BC40" s="119"/>
      <c r="BD40" s="136">
        <v>1335600</v>
      </c>
      <c r="BE40" s="176"/>
      <c r="BF40" s="177"/>
      <c r="BG40" s="119"/>
      <c r="BH40" s="136">
        <v>1335600</v>
      </c>
      <c r="BI40" s="176"/>
      <c r="BJ40" s="177"/>
      <c r="BK40" s="119"/>
      <c r="BL40" s="136">
        <v>1335600</v>
      </c>
      <c r="BM40" s="176"/>
      <c r="BN40" s="177"/>
      <c r="BO40" s="119"/>
      <c r="BP40" s="136">
        <v>1335600</v>
      </c>
      <c r="BQ40" s="176"/>
      <c r="BR40" s="177"/>
      <c r="BS40" s="119"/>
      <c r="BT40" s="136">
        <v>1335600</v>
      </c>
      <c r="BU40" s="176"/>
      <c r="BV40" s="177"/>
      <c r="BW40" s="119"/>
      <c r="BX40" s="136">
        <v>1335600</v>
      </c>
      <c r="BY40" s="176"/>
      <c r="BZ40" s="177"/>
      <c r="CA40" s="119"/>
      <c r="CB40" s="136">
        <v>1335600</v>
      </c>
      <c r="CC40" s="176"/>
      <c r="CD40" s="177"/>
      <c r="CE40" s="119"/>
      <c r="CF40" s="136">
        <v>1335600</v>
      </c>
      <c r="CG40" s="176"/>
      <c r="CH40" s="177"/>
      <c r="CI40" s="119"/>
      <c r="CJ40" s="136">
        <v>1335600</v>
      </c>
      <c r="CK40" s="176"/>
      <c r="CL40" s="177"/>
      <c r="CM40" s="119"/>
      <c r="CN40" s="136">
        <v>1335600</v>
      </c>
      <c r="CO40" s="176"/>
      <c r="CP40" s="177"/>
      <c r="CQ40" s="119"/>
      <c r="CR40" s="136">
        <v>1335600</v>
      </c>
      <c r="CS40" s="254"/>
      <c r="CT40" s="177"/>
      <c r="CU40" s="119"/>
      <c r="CV40" s="136">
        <v>1335600</v>
      </c>
      <c r="CW40" s="267"/>
    </row>
    <row r="41" spans="2:101" ht="20.100000000000001" customHeight="1">
      <c r="B41" s="334"/>
      <c r="C41" s="340"/>
      <c r="D41" s="132" t="s">
        <v>116</v>
      </c>
      <c r="E41" s="332"/>
      <c r="F41" s="325"/>
      <c r="G41" s="126">
        <v>0.5</v>
      </c>
      <c r="H41" s="135">
        <v>3339000</v>
      </c>
      <c r="I41" s="150"/>
      <c r="J41" s="177"/>
      <c r="K41" s="119"/>
      <c r="L41" s="136">
        <v>3339000</v>
      </c>
      <c r="M41" s="176"/>
      <c r="N41" s="177"/>
      <c r="O41" s="119"/>
      <c r="P41" s="136">
        <v>3339000</v>
      </c>
      <c r="Q41" s="176"/>
      <c r="R41" s="177"/>
      <c r="S41" s="119"/>
      <c r="T41" s="136">
        <v>3339000</v>
      </c>
      <c r="U41" s="176"/>
      <c r="V41" s="177"/>
      <c r="W41" s="119"/>
      <c r="X41" s="136">
        <v>3339000</v>
      </c>
      <c r="Y41" s="176"/>
      <c r="Z41" s="177"/>
      <c r="AA41" s="119"/>
      <c r="AB41" s="136">
        <v>3339000</v>
      </c>
      <c r="AC41" s="176"/>
      <c r="AD41" s="177"/>
      <c r="AE41" s="119"/>
      <c r="AF41" s="136">
        <v>3339000</v>
      </c>
      <c r="AG41" s="176"/>
      <c r="AH41" s="177"/>
      <c r="AI41" s="119"/>
      <c r="AJ41" s="136">
        <v>3339000</v>
      </c>
      <c r="AK41" s="176"/>
      <c r="AL41" s="177"/>
      <c r="AM41" s="119"/>
      <c r="AN41" s="136">
        <v>3339000</v>
      </c>
      <c r="AO41" s="176"/>
      <c r="AP41" s="177"/>
      <c r="AQ41" s="119"/>
      <c r="AR41" s="136">
        <v>3339000</v>
      </c>
      <c r="AS41" s="176"/>
      <c r="AT41" s="177"/>
      <c r="AU41" s="119"/>
      <c r="AV41" s="136">
        <v>3339000</v>
      </c>
      <c r="AW41" s="176"/>
      <c r="AX41" s="177"/>
      <c r="AY41" s="119"/>
      <c r="AZ41" s="136">
        <v>3339000</v>
      </c>
      <c r="BA41" s="176"/>
      <c r="BB41" s="177"/>
      <c r="BC41" s="119"/>
      <c r="BD41" s="136">
        <v>3339000</v>
      </c>
      <c r="BE41" s="176"/>
      <c r="BF41" s="177"/>
      <c r="BG41" s="119"/>
      <c r="BH41" s="136">
        <v>3339000</v>
      </c>
      <c r="BI41" s="176"/>
      <c r="BJ41" s="177"/>
      <c r="BK41" s="119"/>
      <c r="BL41" s="136">
        <v>3339000</v>
      </c>
      <c r="BM41" s="176"/>
      <c r="BN41" s="177"/>
      <c r="BO41" s="119"/>
      <c r="BP41" s="136">
        <v>3339000</v>
      </c>
      <c r="BQ41" s="176"/>
      <c r="BR41" s="177"/>
      <c r="BS41" s="119"/>
      <c r="BT41" s="136">
        <v>3339000</v>
      </c>
      <c r="BU41" s="176"/>
      <c r="BV41" s="177"/>
      <c r="BW41" s="119"/>
      <c r="BX41" s="136">
        <v>3339000</v>
      </c>
      <c r="BY41" s="176"/>
      <c r="BZ41" s="177"/>
      <c r="CA41" s="119"/>
      <c r="CB41" s="136">
        <v>3339000</v>
      </c>
      <c r="CC41" s="176"/>
      <c r="CD41" s="177"/>
      <c r="CE41" s="119"/>
      <c r="CF41" s="136">
        <v>3339000</v>
      </c>
      <c r="CG41" s="176"/>
      <c r="CH41" s="177"/>
      <c r="CI41" s="119"/>
      <c r="CJ41" s="136">
        <v>3339000</v>
      </c>
      <c r="CK41" s="176"/>
      <c r="CL41" s="177"/>
      <c r="CM41" s="119"/>
      <c r="CN41" s="136">
        <v>3339000</v>
      </c>
      <c r="CO41" s="176"/>
      <c r="CP41" s="177"/>
      <c r="CQ41" s="119"/>
      <c r="CR41" s="136">
        <v>3339000</v>
      </c>
      <c r="CS41" s="254"/>
      <c r="CT41" s="177"/>
      <c r="CU41" s="119"/>
      <c r="CV41" s="136">
        <v>3339000</v>
      </c>
      <c r="CW41" s="267"/>
    </row>
    <row r="42" spans="2:101" ht="20.100000000000001" customHeight="1">
      <c r="B42" s="334"/>
      <c r="C42" s="340"/>
      <c r="D42" s="132" t="s">
        <v>105</v>
      </c>
      <c r="E42" s="332"/>
      <c r="F42" s="325"/>
      <c r="G42" s="126">
        <v>0.3</v>
      </c>
      <c r="H42" s="135">
        <v>2003400</v>
      </c>
      <c r="I42" s="150"/>
      <c r="J42" s="177"/>
      <c r="K42" s="119"/>
      <c r="L42" s="136">
        <v>2003400</v>
      </c>
      <c r="M42" s="176"/>
      <c r="N42" s="177"/>
      <c r="O42" s="119"/>
      <c r="P42" s="136">
        <v>2003400</v>
      </c>
      <c r="Q42" s="176"/>
      <c r="R42" s="177"/>
      <c r="S42" s="119"/>
      <c r="T42" s="136">
        <v>2003400</v>
      </c>
      <c r="U42" s="176"/>
      <c r="V42" s="177"/>
      <c r="W42" s="119"/>
      <c r="X42" s="136">
        <v>2003400</v>
      </c>
      <c r="Y42" s="176"/>
      <c r="Z42" s="177"/>
      <c r="AA42" s="119"/>
      <c r="AB42" s="136">
        <v>2003400</v>
      </c>
      <c r="AC42" s="176"/>
      <c r="AD42" s="177"/>
      <c r="AE42" s="119"/>
      <c r="AF42" s="136">
        <v>2003400</v>
      </c>
      <c r="AG42" s="176"/>
      <c r="AH42" s="177"/>
      <c r="AI42" s="119"/>
      <c r="AJ42" s="136">
        <v>2003400</v>
      </c>
      <c r="AK42" s="176"/>
      <c r="AL42" s="177"/>
      <c r="AM42" s="119"/>
      <c r="AN42" s="136">
        <v>2003400</v>
      </c>
      <c r="AO42" s="176"/>
      <c r="AP42" s="177"/>
      <c r="AQ42" s="119"/>
      <c r="AR42" s="136">
        <v>2003400</v>
      </c>
      <c r="AS42" s="176"/>
      <c r="AT42" s="177"/>
      <c r="AU42" s="119"/>
      <c r="AV42" s="136">
        <v>2003400</v>
      </c>
      <c r="AW42" s="176"/>
      <c r="AX42" s="177"/>
      <c r="AY42" s="119"/>
      <c r="AZ42" s="136">
        <v>2003400</v>
      </c>
      <c r="BA42" s="176"/>
      <c r="BB42" s="177"/>
      <c r="BC42" s="119"/>
      <c r="BD42" s="136">
        <v>2003400</v>
      </c>
      <c r="BE42" s="176"/>
      <c r="BF42" s="177"/>
      <c r="BG42" s="119"/>
      <c r="BH42" s="136">
        <v>2003400</v>
      </c>
      <c r="BI42" s="176"/>
      <c r="BJ42" s="177"/>
      <c r="BK42" s="119"/>
      <c r="BL42" s="136">
        <v>2003400</v>
      </c>
      <c r="BM42" s="176"/>
      <c r="BN42" s="177"/>
      <c r="BO42" s="119"/>
      <c r="BP42" s="136">
        <v>2003400</v>
      </c>
      <c r="BQ42" s="176"/>
      <c r="BR42" s="177"/>
      <c r="BS42" s="119"/>
      <c r="BT42" s="136">
        <v>2003400</v>
      </c>
      <c r="BU42" s="176"/>
      <c r="BV42" s="177"/>
      <c r="BW42" s="119"/>
      <c r="BX42" s="136">
        <v>2003400</v>
      </c>
      <c r="BY42" s="176"/>
      <c r="BZ42" s="177"/>
      <c r="CA42" s="119"/>
      <c r="CB42" s="136">
        <v>2003400</v>
      </c>
      <c r="CC42" s="176"/>
      <c r="CD42" s="177"/>
      <c r="CE42" s="119"/>
      <c r="CF42" s="136">
        <v>2003400</v>
      </c>
      <c r="CG42" s="176"/>
      <c r="CH42" s="177"/>
      <c r="CI42" s="119"/>
      <c r="CJ42" s="136">
        <v>2003400</v>
      </c>
      <c r="CK42" s="176"/>
      <c r="CL42" s="177"/>
      <c r="CM42" s="119"/>
      <c r="CN42" s="136">
        <v>2003400</v>
      </c>
      <c r="CO42" s="176"/>
      <c r="CP42" s="177"/>
      <c r="CQ42" s="119"/>
      <c r="CR42" s="136">
        <v>2003400</v>
      </c>
      <c r="CS42" s="254"/>
      <c r="CT42" s="177"/>
      <c r="CU42" s="119"/>
      <c r="CV42" s="136">
        <v>2003400</v>
      </c>
      <c r="CW42" s="267"/>
    </row>
    <row r="43" spans="2:101" ht="20.100000000000001" customHeight="1">
      <c r="B43" s="333">
        <v>10</v>
      </c>
      <c r="C43" s="335">
        <v>5</v>
      </c>
      <c r="D43" s="131" t="s">
        <v>119</v>
      </c>
      <c r="E43" s="331" t="s">
        <v>77</v>
      </c>
      <c r="F43" s="324">
        <v>0.12195121951219512</v>
      </c>
      <c r="G43" s="221">
        <v>0.8</v>
      </c>
      <c r="H43" s="222">
        <v>9540000</v>
      </c>
      <c r="I43" s="149"/>
      <c r="J43" s="184" t="s">
        <v>60</v>
      </c>
      <c r="K43" s="119"/>
      <c r="L43" s="238">
        <v>9540000</v>
      </c>
      <c r="M43" s="176" t="s">
        <v>173</v>
      </c>
      <c r="N43" s="184" t="s">
        <v>60</v>
      </c>
      <c r="O43" s="119"/>
      <c r="P43" s="238">
        <v>9540000</v>
      </c>
      <c r="Q43" s="176" t="s">
        <v>173</v>
      </c>
      <c r="R43" s="184" t="s">
        <v>60</v>
      </c>
      <c r="S43" s="119"/>
      <c r="T43" s="238">
        <v>9540000</v>
      </c>
      <c r="U43" s="176" t="s">
        <v>173</v>
      </c>
      <c r="V43" s="184" t="s">
        <v>60</v>
      </c>
      <c r="W43" s="119"/>
      <c r="X43" s="238">
        <v>9540000</v>
      </c>
      <c r="Y43" s="176" t="s">
        <v>173</v>
      </c>
      <c r="Z43" s="184" t="s">
        <v>60</v>
      </c>
      <c r="AA43" s="119"/>
      <c r="AB43" s="238">
        <v>9540000</v>
      </c>
      <c r="AC43" s="176" t="s">
        <v>173</v>
      </c>
      <c r="AD43" s="184" t="s">
        <v>60</v>
      </c>
      <c r="AE43" s="119"/>
      <c r="AF43" s="238">
        <v>9540000</v>
      </c>
      <c r="AG43" s="176" t="s">
        <v>173</v>
      </c>
      <c r="AH43" s="184" t="s">
        <v>60</v>
      </c>
      <c r="AI43" s="119"/>
      <c r="AJ43" s="238">
        <v>9540000</v>
      </c>
      <c r="AK43" s="176" t="s">
        <v>173</v>
      </c>
      <c r="AL43" s="184" t="s">
        <v>60</v>
      </c>
      <c r="AM43" s="119"/>
      <c r="AN43" s="238">
        <v>9540000</v>
      </c>
      <c r="AO43" s="176" t="s">
        <v>173</v>
      </c>
      <c r="AP43" s="184" t="s">
        <v>60</v>
      </c>
      <c r="AQ43" s="119"/>
      <c r="AR43" s="238">
        <v>9540000</v>
      </c>
      <c r="AS43" s="176" t="s">
        <v>173</v>
      </c>
      <c r="AT43" s="184" t="s">
        <v>60</v>
      </c>
      <c r="AU43" s="119"/>
      <c r="AV43" s="238">
        <v>9540000</v>
      </c>
      <c r="AW43" s="176" t="s">
        <v>173</v>
      </c>
      <c r="AX43" s="184" t="s">
        <v>60</v>
      </c>
      <c r="AY43" s="119"/>
      <c r="AZ43" s="238">
        <v>9540000</v>
      </c>
      <c r="BA43" s="176" t="s">
        <v>173</v>
      </c>
      <c r="BB43" s="184" t="s">
        <v>60</v>
      </c>
      <c r="BC43" s="119"/>
      <c r="BD43" s="238">
        <v>9540000</v>
      </c>
      <c r="BE43" s="176" t="s">
        <v>173</v>
      </c>
      <c r="BF43" s="184" t="s">
        <v>60</v>
      </c>
      <c r="BG43" s="119"/>
      <c r="BH43" s="238">
        <v>9540000</v>
      </c>
      <c r="BI43" s="176" t="s">
        <v>173</v>
      </c>
      <c r="BJ43" s="184" t="s">
        <v>60</v>
      </c>
      <c r="BK43" s="119"/>
      <c r="BL43" s="238">
        <v>9540000</v>
      </c>
      <c r="BM43" s="176" t="s">
        <v>173</v>
      </c>
      <c r="BN43" s="184" t="s">
        <v>60</v>
      </c>
      <c r="BO43" s="119"/>
      <c r="BP43" s="238">
        <v>9540000</v>
      </c>
      <c r="BQ43" s="176" t="s">
        <v>173</v>
      </c>
      <c r="BR43" s="184" t="s">
        <v>60</v>
      </c>
      <c r="BS43" s="119"/>
      <c r="BT43" s="238">
        <v>9540000</v>
      </c>
      <c r="BU43" s="176" t="s">
        <v>173</v>
      </c>
      <c r="BV43" s="184" t="s">
        <v>60</v>
      </c>
      <c r="BW43" s="119"/>
      <c r="BX43" s="238">
        <v>9540000</v>
      </c>
      <c r="BY43" s="176" t="s">
        <v>173</v>
      </c>
      <c r="BZ43" s="184" t="s">
        <v>60</v>
      </c>
      <c r="CA43" s="119"/>
      <c r="CB43" s="238">
        <v>9540000</v>
      </c>
      <c r="CC43" s="176" t="s">
        <v>173</v>
      </c>
      <c r="CD43" s="184" t="s">
        <v>60</v>
      </c>
      <c r="CE43" s="119"/>
      <c r="CF43" s="238">
        <v>9540000</v>
      </c>
      <c r="CG43" s="176" t="s">
        <v>173</v>
      </c>
      <c r="CH43" s="184" t="s">
        <v>60</v>
      </c>
      <c r="CI43" s="119"/>
      <c r="CJ43" s="238">
        <v>9540000</v>
      </c>
      <c r="CK43" s="176" t="s">
        <v>173</v>
      </c>
      <c r="CL43" s="184" t="s">
        <v>60</v>
      </c>
      <c r="CM43" s="119"/>
      <c r="CN43" s="238">
        <v>9540000</v>
      </c>
      <c r="CO43" s="176" t="s">
        <v>173</v>
      </c>
      <c r="CP43" s="184" t="s">
        <v>60</v>
      </c>
      <c r="CQ43" s="119"/>
      <c r="CR43" s="238">
        <v>9540000</v>
      </c>
      <c r="CS43" s="254" t="s">
        <v>173</v>
      </c>
      <c r="CT43" s="184" t="s">
        <v>60</v>
      </c>
      <c r="CU43" s="119"/>
      <c r="CV43" s="238">
        <v>9540000</v>
      </c>
      <c r="CW43" s="267" t="s">
        <v>173</v>
      </c>
    </row>
    <row r="44" spans="2:101" ht="20.100000000000001" customHeight="1">
      <c r="B44" s="334"/>
      <c r="C44" s="336"/>
      <c r="D44" s="127" t="s">
        <v>104</v>
      </c>
      <c r="E44" s="332"/>
      <c r="F44" s="325"/>
      <c r="G44" s="126">
        <v>0.2</v>
      </c>
      <c r="H44" s="135">
        <v>1908000</v>
      </c>
      <c r="I44" s="150"/>
      <c r="J44" s="177"/>
      <c r="K44" s="121"/>
      <c r="L44" s="136">
        <v>1908000</v>
      </c>
      <c r="M44" s="176"/>
      <c r="N44" s="177"/>
      <c r="O44" s="121"/>
      <c r="P44" s="136">
        <v>1908000</v>
      </c>
      <c r="Q44" s="176"/>
      <c r="R44" s="177"/>
      <c r="S44" s="121"/>
      <c r="T44" s="136">
        <v>1908000</v>
      </c>
      <c r="U44" s="176"/>
      <c r="V44" s="177"/>
      <c r="W44" s="121"/>
      <c r="X44" s="136">
        <v>1908000</v>
      </c>
      <c r="Y44" s="176"/>
      <c r="Z44" s="177"/>
      <c r="AA44" s="121"/>
      <c r="AB44" s="136">
        <v>1908000</v>
      </c>
      <c r="AC44" s="176"/>
      <c r="AD44" s="177"/>
      <c r="AE44" s="121"/>
      <c r="AF44" s="136">
        <v>1908000</v>
      </c>
      <c r="AG44" s="176"/>
      <c r="AH44" s="177"/>
      <c r="AI44" s="121"/>
      <c r="AJ44" s="136">
        <v>1908000</v>
      </c>
      <c r="AK44" s="176"/>
      <c r="AL44" s="177"/>
      <c r="AM44" s="121"/>
      <c r="AN44" s="136">
        <v>1908000</v>
      </c>
      <c r="AO44" s="176"/>
      <c r="AP44" s="177"/>
      <c r="AQ44" s="121"/>
      <c r="AR44" s="136">
        <v>1908000</v>
      </c>
      <c r="AS44" s="176"/>
      <c r="AT44" s="177"/>
      <c r="AU44" s="121"/>
      <c r="AV44" s="136">
        <v>1908000</v>
      </c>
      <c r="AW44" s="176"/>
      <c r="AX44" s="177"/>
      <c r="AY44" s="121"/>
      <c r="AZ44" s="136">
        <v>1908000</v>
      </c>
      <c r="BA44" s="176"/>
      <c r="BB44" s="177"/>
      <c r="BC44" s="121"/>
      <c r="BD44" s="136">
        <v>1908000</v>
      </c>
      <c r="BE44" s="176"/>
      <c r="BF44" s="177"/>
      <c r="BG44" s="121"/>
      <c r="BH44" s="136">
        <v>1908000</v>
      </c>
      <c r="BI44" s="176"/>
      <c r="BJ44" s="177"/>
      <c r="BK44" s="121"/>
      <c r="BL44" s="136">
        <v>1908000</v>
      </c>
      <c r="BM44" s="176"/>
      <c r="BN44" s="177"/>
      <c r="BO44" s="121"/>
      <c r="BP44" s="136">
        <v>1908000</v>
      </c>
      <c r="BQ44" s="176"/>
      <c r="BR44" s="177"/>
      <c r="BS44" s="121"/>
      <c r="BT44" s="136">
        <v>1908000</v>
      </c>
      <c r="BU44" s="176"/>
      <c r="BV44" s="177"/>
      <c r="BW44" s="121"/>
      <c r="BX44" s="136">
        <v>1908000</v>
      </c>
      <c r="BY44" s="176"/>
      <c r="BZ44" s="177"/>
      <c r="CA44" s="121"/>
      <c r="CB44" s="136">
        <v>1908000</v>
      </c>
      <c r="CC44" s="176"/>
      <c r="CD44" s="177"/>
      <c r="CE44" s="121"/>
      <c r="CF44" s="136">
        <v>1908000</v>
      </c>
      <c r="CG44" s="176"/>
      <c r="CH44" s="177"/>
      <c r="CI44" s="121"/>
      <c r="CJ44" s="136">
        <v>1908000</v>
      </c>
      <c r="CK44" s="176"/>
      <c r="CL44" s="177"/>
      <c r="CM44" s="121"/>
      <c r="CN44" s="136">
        <v>1908000</v>
      </c>
      <c r="CO44" s="176"/>
      <c r="CP44" s="177"/>
      <c r="CQ44" s="121"/>
      <c r="CR44" s="136">
        <v>1908000</v>
      </c>
      <c r="CS44" s="254"/>
      <c r="CT44" s="177"/>
      <c r="CU44" s="121"/>
      <c r="CV44" s="136">
        <v>1908000</v>
      </c>
      <c r="CW44" s="267"/>
    </row>
    <row r="45" spans="2:101" ht="20.100000000000001" customHeight="1">
      <c r="B45" s="334"/>
      <c r="C45" s="336"/>
      <c r="D45" s="127" t="s">
        <v>116</v>
      </c>
      <c r="E45" s="332"/>
      <c r="F45" s="325"/>
      <c r="G45" s="126">
        <v>0.5</v>
      </c>
      <c r="H45" s="135">
        <v>4770000</v>
      </c>
      <c r="I45" s="150"/>
      <c r="J45" s="177"/>
      <c r="K45" s="121"/>
      <c r="L45" s="136">
        <v>4770000</v>
      </c>
      <c r="M45" s="176"/>
      <c r="N45" s="177"/>
      <c r="O45" s="121"/>
      <c r="P45" s="136">
        <v>4770000</v>
      </c>
      <c r="Q45" s="176"/>
      <c r="R45" s="177"/>
      <c r="S45" s="121"/>
      <c r="T45" s="136">
        <v>4770000</v>
      </c>
      <c r="U45" s="176"/>
      <c r="V45" s="177"/>
      <c r="W45" s="121"/>
      <c r="X45" s="136">
        <v>4770000</v>
      </c>
      <c r="Y45" s="176"/>
      <c r="Z45" s="177"/>
      <c r="AA45" s="121"/>
      <c r="AB45" s="136">
        <v>4770000</v>
      </c>
      <c r="AC45" s="176"/>
      <c r="AD45" s="177"/>
      <c r="AE45" s="121"/>
      <c r="AF45" s="136">
        <v>4770000</v>
      </c>
      <c r="AG45" s="176"/>
      <c r="AH45" s="177"/>
      <c r="AI45" s="121"/>
      <c r="AJ45" s="136">
        <v>4770000</v>
      </c>
      <c r="AK45" s="176"/>
      <c r="AL45" s="177"/>
      <c r="AM45" s="121"/>
      <c r="AN45" s="136">
        <v>4770000</v>
      </c>
      <c r="AO45" s="176"/>
      <c r="AP45" s="177"/>
      <c r="AQ45" s="121"/>
      <c r="AR45" s="136">
        <v>4770000</v>
      </c>
      <c r="AS45" s="176"/>
      <c r="AT45" s="177"/>
      <c r="AU45" s="121"/>
      <c r="AV45" s="136">
        <v>4770000</v>
      </c>
      <c r="AW45" s="176"/>
      <c r="AX45" s="177"/>
      <c r="AY45" s="121"/>
      <c r="AZ45" s="136">
        <v>4770000</v>
      </c>
      <c r="BA45" s="176"/>
      <c r="BB45" s="177"/>
      <c r="BC45" s="121"/>
      <c r="BD45" s="136">
        <v>4770000</v>
      </c>
      <c r="BE45" s="176"/>
      <c r="BF45" s="177"/>
      <c r="BG45" s="121"/>
      <c r="BH45" s="136">
        <v>4770000</v>
      </c>
      <c r="BI45" s="176"/>
      <c r="BJ45" s="177"/>
      <c r="BK45" s="121"/>
      <c r="BL45" s="136">
        <v>4770000</v>
      </c>
      <c r="BM45" s="176"/>
      <c r="BN45" s="177"/>
      <c r="BO45" s="121"/>
      <c r="BP45" s="136">
        <v>4770000</v>
      </c>
      <c r="BQ45" s="176"/>
      <c r="BR45" s="177"/>
      <c r="BS45" s="121"/>
      <c r="BT45" s="136">
        <v>4770000</v>
      </c>
      <c r="BU45" s="176"/>
      <c r="BV45" s="177"/>
      <c r="BW45" s="121"/>
      <c r="BX45" s="136">
        <v>4770000</v>
      </c>
      <c r="BY45" s="176"/>
      <c r="BZ45" s="177"/>
      <c r="CA45" s="121"/>
      <c r="CB45" s="136">
        <v>4770000</v>
      </c>
      <c r="CC45" s="176"/>
      <c r="CD45" s="177"/>
      <c r="CE45" s="121"/>
      <c r="CF45" s="136">
        <v>4770000</v>
      </c>
      <c r="CG45" s="176"/>
      <c r="CH45" s="177"/>
      <c r="CI45" s="121"/>
      <c r="CJ45" s="136">
        <v>4770000</v>
      </c>
      <c r="CK45" s="176"/>
      <c r="CL45" s="177"/>
      <c r="CM45" s="121"/>
      <c r="CN45" s="136">
        <v>4770000</v>
      </c>
      <c r="CO45" s="176"/>
      <c r="CP45" s="177"/>
      <c r="CQ45" s="121"/>
      <c r="CR45" s="136">
        <v>4770000</v>
      </c>
      <c r="CS45" s="254"/>
      <c r="CT45" s="177"/>
      <c r="CU45" s="121"/>
      <c r="CV45" s="136">
        <v>4770000</v>
      </c>
      <c r="CW45" s="267"/>
    </row>
    <row r="46" spans="2:101" ht="20.100000000000001" customHeight="1">
      <c r="B46" s="334"/>
      <c r="C46" s="336"/>
      <c r="D46" s="127" t="s">
        <v>107</v>
      </c>
      <c r="E46" s="332"/>
      <c r="F46" s="325"/>
      <c r="G46" s="126">
        <v>0.3</v>
      </c>
      <c r="H46" s="135">
        <v>2862000</v>
      </c>
      <c r="I46" s="150"/>
      <c r="J46" s="177"/>
      <c r="K46" s="121"/>
      <c r="L46" s="136">
        <v>2862000</v>
      </c>
      <c r="M46" s="176"/>
      <c r="N46" s="177"/>
      <c r="O46" s="121"/>
      <c r="P46" s="136">
        <v>2862000</v>
      </c>
      <c r="Q46" s="176"/>
      <c r="R46" s="177"/>
      <c r="S46" s="121"/>
      <c r="T46" s="136">
        <v>2862000</v>
      </c>
      <c r="U46" s="176"/>
      <c r="V46" s="177"/>
      <c r="W46" s="121"/>
      <c r="X46" s="136">
        <v>2862000</v>
      </c>
      <c r="Y46" s="176"/>
      <c r="Z46" s="177"/>
      <c r="AA46" s="121"/>
      <c r="AB46" s="136">
        <v>2862000</v>
      </c>
      <c r="AC46" s="176"/>
      <c r="AD46" s="177"/>
      <c r="AE46" s="121"/>
      <c r="AF46" s="136">
        <v>2862000</v>
      </c>
      <c r="AG46" s="176"/>
      <c r="AH46" s="177"/>
      <c r="AI46" s="121"/>
      <c r="AJ46" s="136">
        <v>2862000</v>
      </c>
      <c r="AK46" s="176"/>
      <c r="AL46" s="177"/>
      <c r="AM46" s="121"/>
      <c r="AN46" s="136">
        <v>2862000</v>
      </c>
      <c r="AO46" s="176"/>
      <c r="AP46" s="177"/>
      <c r="AQ46" s="121"/>
      <c r="AR46" s="136">
        <v>2862000</v>
      </c>
      <c r="AS46" s="176"/>
      <c r="AT46" s="177"/>
      <c r="AU46" s="121"/>
      <c r="AV46" s="136">
        <v>2862000</v>
      </c>
      <c r="AW46" s="176"/>
      <c r="AX46" s="177"/>
      <c r="AY46" s="121"/>
      <c r="AZ46" s="136">
        <v>2862000</v>
      </c>
      <c r="BA46" s="176"/>
      <c r="BB46" s="177"/>
      <c r="BC46" s="121"/>
      <c r="BD46" s="136">
        <v>2862000</v>
      </c>
      <c r="BE46" s="176"/>
      <c r="BF46" s="177"/>
      <c r="BG46" s="121"/>
      <c r="BH46" s="136">
        <v>2862000</v>
      </c>
      <c r="BI46" s="176"/>
      <c r="BJ46" s="177"/>
      <c r="BK46" s="121"/>
      <c r="BL46" s="136">
        <v>2862000</v>
      </c>
      <c r="BM46" s="176"/>
      <c r="BN46" s="177"/>
      <c r="BO46" s="121"/>
      <c r="BP46" s="136">
        <v>2862000</v>
      </c>
      <c r="BQ46" s="176"/>
      <c r="BR46" s="177"/>
      <c r="BS46" s="121"/>
      <c r="BT46" s="136">
        <v>2862000</v>
      </c>
      <c r="BU46" s="176"/>
      <c r="BV46" s="177"/>
      <c r="BW46" s="121"/>
      <c r="BX46" s="136">
        <v>2862000</v>
      </c>
      <c r="BY46" s="176"/>
      <c r="BZ46" s="177"/>
      <c r="CA46" s="121"/>
      <c r="CB46" s="136">
        <v>2862000</v>
      </c>
      <c r="CC46" s="176"/>
      <c r="CD46" s="177"/>
      <c r="CE46" s="121"/>
      <c r="CF46" s="136">
        <v>2862000</v>
      </c>
      <c r="CG46" s="176"/>
      <c r="CH46" s="177"/>
      <c r="CI46" s="121"/>
      <c r="CJ46" s="136">
        <v>2862000</v>
      </c>
      <c r="CK46" s="176"/>
      <c r="CL46" s="177"/>
      <c r="CM46" s="121"/>
      <c r="CN46" s="136">
        <v>2862000</v>
      </c>
      <c r="CO46" s="176"/>
      <c r="CP46" s="177"/>
      <c r="CQ46" s="121"/>
      <c r="CR46" s="136">
        <v>2862000</v>
      </c>
      <c r="CS46" s="254"/>
      <c r="CT46" s="177"/>
      <c r="CU46" s="121"/>
      <c r="CV46" s="136">
        <v>2862000</v>
      </c>
      <c r="CW46" s="267"/>
    </row>
    <row r="47" spans="2:101" ht="20.100000000000001" customHeight="1">
      <c r="B47" s="333">
        <v>11</v>
      </c>
      <c r="C47" s="335">
        <v>6</v>
      </c>
      <c r="D47" s="131" t="s">
        <v>120</v>
      </c>
      <c r="E47" s="331" t="s">
        <v>78</v>
      </c>
      <c r="F47" s="324">
        <v>6.097560975609756E-2</v>
      </c>
      <c r="G47" s="221">
        <v>0.8</v>
      </c>
      <c r="H47" s="222">
        <v>4770000</v>
      </c>
      <c r="I47" s="149"/>
      <c r="J47" s="184" t="s">
        <v>60</v>
      </c>
      <c r="K47" s="119"/>
      <c r="L47" s="238">
        <v>4770000</v>
      </c>
      <c r="M47" s="176" t="s">
        <v>173</v>
      </c>
      <c r="N47" s="184" t="s">
        <v>60</v>
      </c>
      <c r="O47" s="119"/>
      <c r="P47" s="238">
        <v>4770000</v>
      </c>
      <c r="Q47" s="176" t="s">
        <v>173</v>
      </c>
      <c r="R47" s="184" t="s">
        <v>60</v>
      </c>
      <c r="S47" s="119"/>
      <c r="T47" s="238">
        <v>4770000</v>
      </c>
      <c r="U47" s="176" t="s">
        <v>173</v>
      </c>
      <c r="V47" s="184" t="s">
        <v>60</v>
      </c>
      <c r="W47" s="119"/>
      <c r="X47" s="238">
        <v>4770000</v>
      </c>
      <c r="Y47" s="176" t="s">
        <v>173</v>
      </c>
      <c r="Z47" s="184" t="s">
        <v>60</v>
      </c>
      <c r="AA47" s="119"/>
      <c r="AB47" s="238">
        <v>4770000</v>
      </c>
      <c r="AC47" s="176" t="s">
        <v>173</v>
      </c>
      <c r="AD47" s="184" t="s">
        <v>60</v>
      </c>
      <c r="AE47" s="119"/>
      <c r="AF47" s="238">
        <v>4770000</v>
      </c>
      <c r="AG47" s="176" t="s">
        <v>173</v>
      </c>
      <c r="AH47" s="184" t="s">
        <v>60</v>
      </c>
      <c r="AI47" s="119"/>
      <c r="AJ47" s="238">
        <v>4770000</v>
      </c>
      <c r="AK47" s="176" t="s">
        <v>173</v>
      </c>
      <c r="AL47" s="184" t="s">
        <v>60</v>
      </c>
      <c r="AM47" s="119"/>
      <c r="AN47" s="238">
        <v>4770000</v>
      </c>
      <c r="AO47" s="176" t="s">
        <v>173</v>
      </c>
      <c r="AP47" s="184" t="s">
        <v>60</v>
      </c>
      <c r="AQ47" s="119"/>
      <c r="AR47" s="238">
        <v>4770000</v>
      </c>
      <c r="AS47" s="176" t="s">
        <v>173</v>
      </c>
      <c r="AT47" s="184" t="s">
        <v>60</v>
      </c>
      <c r="AU47" s="119"/>
      <c r="AV47" s="238">
        <v>4770000</v>
      </c>
      <c r="AW47" s="176" t="s">
        <v>173</v>
      </c>
      <c r="AX47" s="184" t="s">
        <v>60</v>
      </c>
      <c r="AY47" s="119"/>
      <c r="AZ47" s="238">
        <v>4770000</v>
      </c>
      <c r="BA47" s="176" t="s">
        <v>173</v>
      </c>
      <c r="BB47" s="184" t="s">
        <v>60</v>
      </c>
      <c r="BC47" s="119"/>
      <c r="BD47" s="238">
        <v>4770000</v>
      </c>
      <c r="BE47" s="176" t="s">
        <v>173</v>
      </c>
      <c r="BF47" s="184" t="s">
        <v>60</v>
      </c>
      <c r="BG47" s="119"/>
      <c r="BH47" s="238">
        <v>4770000</v>
      </c>
      <c r="BI47" s="176" t="s">
        <v>173</v>
      </c>
      <c r="BJ47" s="184" t="s">
        <v>60</v>
      </c>
      <c r="BK47" s="119"/>
      <c r="BL47" s="238">
        <v>4770000</v>
      </c>
      <c r="BM47" s="176" t="s">
        <v>173</v>
      </c>
      <c r="BN47" s="184" t="s">
        <v>60</v>
      </c>
      <c r="BO47" s="119"/>
      <c r="BP47" s="238">
        <v>4770000</v>
      </c>
      <c r="BQ47" s="176" t="s">
        <v>173</v>
      </c>
      <c r="BR47" s="184" t="s">
        <v>60</v>
      </c>
      <c r="BS47" s="119"/>
      <c r="BT47" s="238">
        <v>4770000</v>
      </c>
      <c r="BU47" s="176" t="s">
        <v>173</v>
      </c>
      <c r="BV47" s="184" t="s">
        <v>60</v>
      </c>
      <c r="BW47" s="119"/>
      <c r="BX47" s="238">
        <v>4770000</v>
      </c>
      <c r="BY47" s="176" t="s">
        <v>173</v>
      </c>
      <c r="BZ47" s="184" t="s">
        <v>60</v>
      </c>
      <c r="CA47" s="119"/>
      <c r="CB47" s="238">
        <v>4770000</v>
      </c>
      <c r="CC47" s="176" t="s">
        <v>173</v>
      </c>
      <c r="CD47" s="184" t="s">
        <v>60</v>
      </c>
      <c r="CE47" s="119"/>
      <c r="CF47" s="238">
        <v>4770000</v>
      </c>
      <c r="CG47" s="176" t="s">
        <v>173</v>
      </c>
      <c r="CH47" s="184" t="s">
        <v>60</v>
      </c>
      <c r="CI47" s="119"/>
      <c r="CJ47" s="238">
        <v>4770000</v>
      </c>
      <c r="CK47" s="176" t="s">
        <v>173</v>
      </c>
      <c r="CL47" s="184" t="s">
        <v>60</v>
      </c>
      <c r="CM47" s="119"/>
      <c r="CN47" s="238">
        <v>4770000</v>
      </c>
      <c r="CO47" s="176" t="s">
        <v>173</v>
      </c>
      <c r="CP47" s="184" t="s">
        <v>60</v>
      </c>
      <c r="CQ47" s="119"/>
      <c r="CR47" s="238">
        <v>4770000</v>
      </c>
      <c r="CS47" s="254" t="s">
        <v>173</v>
      </c>
      <c r="CT47" s="184" t="s">
        <v>60</v>
      </c>
      <c r="CU47" s="119"/>
      <c r="CV47" s="238">
        <v>4770000</v>
      </c>
      <c r="CW47" s="267" t="s">
        <v>173</v>
      </c>
    </row>
    <row r="48" spans="2:101" ht="20.100000000000001" customHeight="1">
      <c r="B48" s="334"/>
      <c r="C48" s="336"/>
      <c r="D48" s="134" t="s">
        <v>104</v>
      </c>
      <c r="E48" s="332"/>
      <c r="F48" s="325"/>
      <c r="G48" s="126">
        <v>0.2</v>
      </c>
      <c r="H48" s="135">
        <v>954000</v>
      </c>
      <c r="I48" s="150"/>
      <c r="J48" s="177"/>
      <c r="K48" s="119"/>
      <c r="L48" s="136">
        <v>954000</v>
      </c>
      <c r="M48" s="176"/>
      <c r="N48" s="177"/>
      <c r="O48" s="119"/>
      <c r="P48" s="136">
        <v>954000</v>
      </c>
      <c r="Q48" s="176"/>
      <c r="R48" s="177"/>
      <c r="S48" s="119"/>
      <c r="T48" s="136">
        <v>954000</v>
      </c>
      <c r="U48" s="176"/>
      <c r="V48" s="177"/>
      <c r="W48" s="119"/>
      <c r="X48" s="136">
        <v>954000</v>
      </c>
      <c r="Y48" s="176"/>
      <c r="Z48" s="177"/>
      <c r="AA48" s="119"/>
      <c r="AB48" s="136">
        <v>954000</v>
      </c>
      <c r="AC48" s="176"/>
      <c r="AD48" s="177"/>
      <c r="AE48" s="119"/>
      <c r="AF48" s="136">
        <v>954000</v>
      </c>
      <c r="AG48" s="176"/>
      <c r="AH48" s="177"/>
      <c r="AI48" s="119"/>
      <c r="AJ48" s="136">
        <v>954000</v>
      </c>
      <c r="AK48" s="176"/>
      <c r="AL48" s="177"/>
      <c r="AM48" s="119"/>
      <c r="AN48" s="136">
        <v>954000</v>
      </c>
      <c r="AO48" s="176"/>
      <c r="AP48" s="177"/>
      <c r="AQ48" s="119"/>
      <c r="AR48" s="136">
        <v>954000</v>
      </c>
      <c r="AS48" s="176"/>
      <c r="AT48" s="177"/>
      <c r="AU48" s="119"/>
      <c r="AV48" s="136">
        <v>954000</v>
      </c>
      <c r="AW48" s="176"/>
      <c r="AX48" s="177"/>
      <c r="AY48" s="119"/>
      <c r="AZ48" s="136">
        <v>954000</v>
      </c>
      <c r="BA48" s="176"/>
      <c r="BB48" s="177"/>
      <c r="BC48" s="119"/>
      <c r="BD48" s="136">
        <v>954000</v>
      </c>
      <c r="BE48" s="176"/>
      <c r="BF48" s="177"/>
      <c r="BG48" s="119"/>
      <c r="BH48" s="136">
        <v>954000</v>
      </c>
      <c r="BI48" s="176"/>
      <c r="BJ48" s="177"/>
      <c r="BK48" s="119"/>
      <c r="BL48" s="136">
        <v>954000</v>
      </c>
      <c r="BM48" s="176"/>
      <c r="BN48" s="177"/>
      <c r="BO48" s="119"/>
      <c r="BP48" s="136">
        <v>954000</v>
      </c>
      <c r="BQ48" s="176"/>
      <c r="BR48" s="177"/>
      <c r="BS48" s="119"/>
      <c r="BT48" s="136">
        <v>954000</v>
      </c>
      <c r="BU48" s="176"/>
      <c r="BV48" s="177"/>
      <c r="BW48" s="119"/>
      <c r="BX48" s="136">
        <v>954000</v>
      </c>
      <c r="BY48" s="176"/>
      <c r="BZ48" s="177"/>
      <c r="CA48" s="119"/>
      <c r="CB48" s="136">
        <v>954000</v>
      </c>
      <c r="CC48" s="176"/>
      <c r="CD48" s="177"/>
      <c r="CE48" s="119"/>
      <c r="CF48" s="136">
        <v>954000</v>
      </c>
      <c r="CG48" s="176"/>
      <c r="CH48" s="177"/>
      <c r="CI48" s="119"/>
      <c r="CJ48" s="136">
        <v>954000</v>
      </c>
      <c r="CK48" s="176"/>
      <c r="CL48" s="177"/>
      <c r="CM48" s="119"/>
      <c r="CN48" s="136">
        <v>954000</v>
      </c>
      <c r="CO48" s="176"/>
      <c r="CP48" s="177"/>
      <c r="CQ48" s="119"/>
      <c r="CR48" s="136">
        <v>954000</v>
      </c>
      <c r="CS48" s="254"/>
      <c r="CT48" s="177"/>
      <c r="CU48" s="119"/>
      <c r="CV48" s="136">
        <v>954000</v>
      </c>
      <c r="CW48" s="267"/>
    </row>
    <row r="49" spans="2:101" ht="20.100000000000001" customHeight="1">
      <c r="B49" s="334"/>
      <c r="C49" s="336"/>
      <c r="D49" s="134" t="s">
        <v>116</v>
      </c>
      <c r="E49" s="332"/>
      <c r="F49" s="325"/>
      <c r="G49" s="126">
        <v>0.5</v>
      </c>
      <c r="H49" s="135">
        <v>2385000</v>
      </c>
      <c r="I49" s="150"/>
      <c r="J49" s="177"/>
      <c r="K49" s="119"/>
      <c r="L49" s="136">
        <v>2385000</v>
      </c>
      <c r="M49" s="176"/>
      <c r="N49" s="177"/>
      <c r="O49" s="119"/>
      <c r="P49" s="136">
        <v>2385000</v>
      </c>
      <c r="Q49" s="176"/>
      <c r="R49" s="177"/>
      <c r="S49" s="119"/>
      <c r="T49" s="136">
        <v>2385000</v>
      </c>
      <c r="U49" s="176"/>
      <c r="V49" s="177"/>
      <c r="W49" s="119"/>
      <c r="X49" s="136">
        <v>2385000</v>
      </c>
      <c r="Y49" s="176"/>
      <c r="Z49" s="177"/>
      <c r="AA49" s="119"/>
      <c r="AB49" s="136">
        <v>2385000</v>
      </c>
      <c r="AC49" s="176"/>
      <c r="AD49" s="177"/>
      <c r="AE49" s="119"/>
      <c r="AF49" s="136">
        <v>2385000</v>
      </c>
      <c r="AG49" s="176"/>
      <c r="AH49" s="177"/>
      <c r="AI49" s="119"/>
      <c r="AJ49" s="136">
        <v>2385000</v>
      </c>
      <c r="AK49" s="176"/>
      <c r="AL49" s="177"/>
      <c r="AM49" s="119"/>
      <c r="AN49" s="136">
        <v>2385000</v>
      </c>
      <c r="AO49" s="176"/>
      <c r="AP49" s="177"/>
      <c r="AQ49" s="119"/>
      <c r="AR49" s="136">
        <v>2385000</v>
      </c>
      <c r="AS49" s="176"/>
      <c r="AT49" s="177"/>
      <c r="AU49" s="119"/>
      <c r="AV49" s="136">
        <v>2385000</v>
      </c>
      <c r="AW49" s="176"/>
      <c r="AX49" s="177"/>
      <c r="AY49" s="119"/>
      <c r="AZ49" s="136">
        <v>2385000</v>
      </c>
      <c r="BA49" s="176"/>
      <c r="BB49" s="177"/>
      <c r="BC49" s="119"/>
      <c r="BD49" s="136">
        <v>2385000</v>
      </c>
      <c r="BE49" s="176"/>
      <c r="BF49" s="177"/>
      <c r="BG49" s="119"/>
      <c r="BH49" s="136">
        <v>2385000</v>
      </c>
      <c r="BI49" s="176"/>
      <c r="BJ49" s="177"/>
      <c r="BK49" s="119"/>
      <c r="BL49" s="136">
        <v>2385000</v>
      </c>
      <c r="BM49" s="176"/>
      <c r="BN49" s="177"/>
      <c r="BO49" s="119"/>
      <c r="BP49" s="136">
        <v>2385000</v>
      </c>
      <c r="BQ49" s="176"/>
      <c r="BR49" s="177"/>
      <c r="BS49" s="119"/>
      <c r="BT49" s="136">
        <v>2385000</v>
      </c>
      <c r="BU49" s="176"/>
      <c r="BV49" s="177"/>
      <c r="BW49" s="119"/>
      <c r="BX49" s="136">
        <v>2385000</v>
      </c>
      <c r="BY49" s="176"/>
      <c r="BZ49" s="177"/>
      <c r="CA49" s="119"/>
      <c r="CB49" s="136">
        <v>2385000</v>
      </c>
      <c r="CC49" s="176"/>
      <c r="CD49" s="177"/>
      <c r="CE49" s="119"/>
      <c r="CF49" s="136">
        <v>2385000</v>
      </c>
      <c r="CG49" s="176"/>
      <c r="CH49" s="177"/>
      <c r="CI49" s="119"/>
      <c r="CJ49" s="136">
        <v>2385000</v>
      </c>
      <c r="CK49" s="176"/>
      <c r="CL49" s="177"/>
      <c r="CM49" s="119"/>
      <c r="CN49" s="136">
        <v>2385000</v>
      </c>
      <c r="CO49" s="176"/>
      <c r="CP49" s="177"/>
      <c r="CQ49" s="119"/>
      <c r="CR49" s="136">
        <v>2385000</v>
      </c>
      <c r="CS49" s="254"/>
      <c r="CT49" s="177"/>
      <c r="CU49" s="119"/>
      <c r="CV49" s="136">
        <v>2385000</v>
      </c>
      <c r="CW49" s="267"/>
    </row>
    <row r="50" spans="2:101" ht="20.100000000000001" customHeight="1">
      <c r="B50" s="334"/>
      <c r="C50" s="336"/>
      <c r="D50" s="134" t="s">
        <v>121</v>
      </c>
      <c r="E50" s="332"/>
      <c r="F50" s="325"/>
      <c r="G50" s="126">
        <v>0.3</v>
      </c>
      <c r="H50" s="135">
        <v>1431000</v>
      </c>
      <c r="I50" s="150"/>
      <c r="J50" s="177"/>
      <c r="K50" s="119"/>
      <c r="L50" s="136">
        <v>1431000</v>
      </c>
      <c r="M50" s="176"/>
      <c r="N50" s="177"/>
      <c r="O50" s="119"/>
      <c r="P50" s="136">
        <v>1431000</v>
      </c>
      <c r="Q50" s="176"/>
      <c r="R50" s="177"/>
      <c r="S50" s="119"/>
      <c r="T50" s="136">
        <v>1431000</v>
      </c>
      <c r="U50" s="176"/>
      <c r="V50" s="177"/>
      <c r="W50" s="119"/>
      <c r="X50" s="136">
        <v>1431000</v>
      </c>
      <c r="Y50" s="176"/>
      <c r="Z50" s="177"/>
      <c r="AA50" s="119"/>
      <c r="AB50" s="136">
        <v>1431000</v>
      </c>
      <c r="AC50" s="176"/>
      <c r="AD50" s="177"/>
      <c r="AE50" s="119"/>
      <c r="AF50" s="136">
        <v>1431000</v>
      </c>
      <c r="AG50" s="176"/>
      <c r="AH50" s="177"/>
      <c r="AI50" s="119"/>
      <c r="AJ50" s="136">
        <v>1431000</v>
      </c>
      <c r="AK50" s="176"/>
      <c r="AL50" s="177"/>
      <c r="AM50" s="119"/>
      <c r="AN50" s="136">
        <v>1431000</v>
      </c>
      <c r="AO50" s="176"/>
      <c r="AP50" s="177"/>
      <c r="AQ50" s="119"/>
      <c r="AR50" s="136">
        <v>1431000</v>
      </c>
      <c r="AS50" s="176"/>
      <c r="AT50" s="177"/>
      <c r="AU50" s="119"/>
      <c r="AV50" s="136">
        <v>1431000</v>
      </c>
      <c r="AW50" s="176"/>
      <c r="AX50" s="177"/>
      <c r="AY50" s="119"/>
      <c r="AZ50" s="136">
        <v>1431000</v>
      </c>
      <c r="BA50" s="176"/>
      <c r="BB50" s="177"/>
      <c r="BC50" s="119"/>
      <c r="BD50" s="136">
        <v>1431000</v>
      </c>
      <c r="BE50" s="176"/>
      <c r="BF50" s="177"/>
      <c r="BG50" s="119"/>
      <c r="BH50" s="136">
        <v>1431000</v>
      </c>
      <c r="BI50" s="176"/>
      <c r="BJ50" s="177"/>
      <c r="BK50" s="119"/>
      <c r="BL50" s="136">
        <v>1431000</v>
      </c>
      <c r="BM50" s="176"/>
      <c r="BN50" s="177"/>
      <c r="BO50" s="119"/>
      <c r="BP50" s="136">
        <v>1431000</v>
      </c>
      <c r="BQ50" s="176"/>
      <c r="BR50" s="177"/>
      <c r="BS50" s="119"/>
      <c r="BT50" s="136">
        <v>1431000</v>
      </c>
      <c r="BU50" s="176"/>
      <c r="BV50" s="177"/>
      <c r="BW50" s="119"/>
      <c r="BX50" s="136">
        <v>1431000</v>
      </c>
      <c r="BY50" s="176"/>
      <c r="BZ50" s="177"/>
      <c r="CA50" s="119"/>
      <c r="CB50" s="136">
        <v>1431000</v>
      </c>
      <c r="CC50" s="176"/>
      <c r="CD50" s="177"/>
      <c r="CE50" s="119"/>
      <c r="CF50" s="136">
        <v>1431000</v>
      </c>
      <c r="CG50" s="176"/>
      <c r="CH50" s="177"/>
      <c r="CI50" s="119"/>
      <c r="CJ50" s="136">
        <v>1431000</v>
      </c>
      <c r="CK50" s="176"/>
      <c r="CL50" s="177"/>
      <c r="CM50" s="119"/>
      <c r="CN50" s="136">
        <v>1431000</v>
      </c>
      <c r="CO50" s="176"/>
      <c r="CP50" s="177"/>
      <c r="CQ50" s="119"/>
      <c r="CR50" s="136">
        <v>1431000</v>
      </c>
      <c r="CS50" s="254"/>
      <c r="CT50" s="177"/>
      <c r="CU50" s="119"/>
      <c r="CV50" s="136">
        <v>1431000</v>
      </c>
      <c r="CW50" s="267"/>
    </row>
    <row r="51" spans="2:101" ht="20.100000000000001" customHeight="1">
      <c r="B51" s="333">
        <v>12</v>
      </c>
      <c r="C51" s="335">
        <v>7</v>
      </c>
      <c r="D51" s="131" t="s">
        <v>106</v>
      </c>
      <c r="E51" s="331" t="s">
        <v>79</v>
      </c>
      <c r="F51" s="324">
        <v>0.18292682926829268</v>
      </c>
      <c r="G51" s="221">
        <v>0.5</v>
      </c>
      <c r="H51" s="222">
        <v>14310000</v>
      </c>
      <c r="I51" s="149"/>
      <c r="J51" s="184" t="s">
        <v>60</v>
      </c>
      <c r="K51" s="119"/>
      <c r="L51" s="238">
        <v>14310000</v>
      </c>
      <c r="M51" s="176" t="s">
        <v>173</v>
      </c>
      <c r="N51" s="184" t="s">
        <v>60</v>
      </c>
      <c r="O51" s="119"/>
      <c r="P51" s="238">
        <v>14310000</v>
      </c>
      <c r="Q51" s="176" t="s">
        <v>173</v>
      </c>
      <c r="R51" s="184" t="s">
        <v>60</v>
      </c>
      <c r="S51" s="119"/>
      <c r="T51" s="238">
        <v>14310000</v>
      </c>
      <c r="U51" s="176" t="s">
        <v>173</v>
      </c>
      <c r="V51" s="184" t="s">
        <v>60</v>
      </c>
      <c r="W51" s="119"/>
      <c r="X51" s="238">
        <v>14310000</v>
      </c>
      <c r="Y51" s="176" t="s">
        <v>173</v>
      </c>
      <c r="Z51" s="184" t="s">
        <v>60</v>
      </c>
      <c r="AA51" s="119"/>
      <c r="AB51" s="238">
        <v>14310000</v>
      </c>
      <c r="AC51" s="176" t="s">
        <v>173</v>
      </c>
      <c r="AD51" s="184" t="s">
        <v>60</v>
      </c>
      <c r="AE51" s="119"/>
      <c r="AF51" s="238">
        <v>14310000</v>
      </c>
      <c r="AG51" s="176" t="s">
        <v>173</v>
      </c>
      <c r="AH51" s="184" t="s">
        <v>60</v>
      </c>
      <c r="AI51" s="119"/>
      <c r="AJ51" s="238">
        <v>14310000</v>
      </c>
      <c r="AK51" s="176" t="s">
        <v>173</v>
      </c>
      <c r="AL51" s="184" t="s">
        <v>60</v>
      </c>
      <c r="AM51" s="119"/>
      <c r="AN51" s="238">
        <v>14310000</v>
      </c>
      <c r="AO51" s="176" t="s">
        <v>173</v>
      </c>
      <c r="AP51" s="184" t="s">
        <v>60</v>
      </c>
      <c r="AQ51" s="119"/>
      <c r="AR51" s="238">
        <v>14310000</v>
      </c>
      <c r="AS51" s="176" t="s">
        <v>173</v>
      </c>
      <c r="AT51" s="184" t="s">
        <v>60</v>
      </c>
      <c r="AU51" s="119"/>
      <c r="AV51" s="238">
        <v>14310000</v>
      </c>
      <c r="AW51" s="176" t="s">
        <v>173</v>
      </c>
      <c r="AX51" s="184" t="s">
        <v>60</v>
      </c>
      <c r="AY51" s="119"/>
      <c r="AZ51" s="238">
        <v>14310000</v>
      </c>
      <c r="BA51" s="176" t="s">
        <v>173</v>
      </c>
      <c r="BB51" s="184" t="s">
        <v>60</v>
      </c>
      <c r="BC51" s="119"/>
      <c r="BD51" s="238">
        <v>14310000</v>
      </c>
      <c r="BE51" s="176" t="s">
        <v>173</v>
      </c>
      <c r="BF51" s="184" t="s">
        <v>60</v>
      </c>
      <c r="BG51" s="119"/>
      <c r="BH51" s="238">
        <v>14310000</v>
      </c>
      <c r="BI51" s="176" t="s">
        <v>173</v>
      </c>
      <c r="BJ51" s="184" t="s">
        <v>60</v>
      </c>
      <c r="BK51" s="119"/>
      <c r="BL51" s="238">
        <v>14310000</v>
      </c>
      <c r="BM51" s="176" t="s">
        <v>173</v>
      </c>
      <c r="BN51" s="184" t="s">
        <v>60</v>
      </c>
      <c r="BO51" s="119"/>
      <c r="BP51" s="238">
        <v>14310000</v>
      </c>
      <c r="BQ51" s="176" t="s">
        <v>173</v>
      </c>
      <c r="BR51" s="184" t="s">
        <v>60</v>
      </c>
      <c r="BS51" s="119"/>
      <c r="BT51" s="238">
        <v>14310000</v>
      </c>
      <c r="BU51" s="176" t="s">
        <v>173</v>
      </c>
      <c r="BV51" s="184" t="s">
        <v>60</v>
      </c>
      <c r="BW51" s="119"/>
      <c r="BX51" s="238">
        <v>14310000</v>
      </c>
      <c r="BY51" s="176" t="s">
        <v>173</v>
      </c>
      <c r="BZ51" s="184" t="s">
        <v>60</v>
      </c>
      <c r="CA51" s="119"/>
      <c r="CB51" s="238">
        <v>14310000</v>
      </c>
      <c r="CC51" s="176" t="s">
        <v>173</v>
      </c>
      <c r="CD51" s="184" t="s">
        <v>60</v>
      </c>
      <c r="CE51" s="119"/>
      <c r="CF51" s="238">
        <v>14310000</v>
      </c>
      <c r="CG51" s="176" t="s">
        <v>173</v>
      </c>
      <c r="CH51" s="184" t="s">
        <v>60</v>
      </c>
      <c r="CI51" s="119"/>
      <c r="CJ51" s="238">
        <v>14310000</v>
      </c>
      <c r="CK51" s="176" t="s">
        <v>173</v>
      </c>
      <c r="CL51" s="184" t="s">
        <v>60</v>
      </c>
      <c r="CM51" s="119"/>
      <c r="CN51" s="238">
        <v>14310000</v>
      </c>
      <c r="CO51" s="176" t="s">
        <v>173</v>
      </c>
      <c r="CP51" s="184" t="s">
        <v>60</v>
      </c>
      <c r="CQ51" s="119"/>
      <c r="CR51" s="238">
        <v>14310000</v>
      </c>
      <c r="CS51" s="254" t="s">
        <v>173</v>
      </c>
      <c r="CT51" s="184" t="s">
        <v>60</v>
      </c>
      <c r="CU51" s="119"/>
      <c r="CV51" s="238">
        <v>14310000</v>
      </c>
      <c r="CW51" s="267" t="s">
        <v>173</v>
      </c>
    </row>
    <row r="52" spans="2:101" ht="20.100000000000001" customHeight="1">
      <c r="B52" s="334"/>
      <c r="C52" s="336"/>
      <c r="D52" s="127" t="s">
        <v>104</v>
      </c>
      <c r="E52" s="332"/>
      <c r="F52" s="325"/>
      <c r="G52" s="126">
        <v>0.1</v>
      </c>
      <c r="H52" s="135">
        <v>1431000</v>
      </c>
      <c r="I52" s="150"/>
      <c r="J52" s="177"/>
      <c r="K52" s="119"/>
      <c r="L52" s="136">
        <v>1431000</v>
      </c>
      <c r="M52" s="176"/>
      <c r="N52" s="177"/>
      <c r="O52" s="119"/>
      <c r="P52" s="136">
        <v>1431000</v>
      </c>
      <c r="Q52" s="176"/>
      <c r="R52" s="177"/>
      <c r="S52" s="119"/>
      <c r="T52" s="136">
        <v>1431000</v>
      </c>
      <c r="U52" s="176"/>
      <c r="V52" s="177"/>
      <c r="W52" s="119"/>
      <c r="X52" s="136">
        <v>1431000</v>
      </c>
      <c r="Y52" s="176"/>
      <c r="Z52" s="177"/>
      <c r="AA52" s="119"/>
      <c r="AB52" s="136">
        <v>1431000</v>
      </c>
      <c r="AC52" s="176"/>
      <c r="AD52" s="177"/>
      <c r="AE52" s="119"/>
      <c r="AF52" s="136">
        <v>1431000</v>
      </c>
      <c r="AG52" s="176"/>
      <c r="AH52" s="177"/>
      <c r="AI52" s="119"/>
      <c r="AJ52" s="136">
        <v>1431000</v>
      </c>
      <c r="AK52" s="176"/>
      <c r="AL52" s="177"/>
      <c r="AM52" s="119"/>
      <c r="AN52" s="136">
        <v>1431000</v>
      </c>
      <c r="AO52" s="176"/>
      <c r="AP52" s="177"/>
      <c r="AQ52" s="119"/>
      <c r="AR52" s="136">
        <v>1431000</v>
      </c>
      <c r="AS52" s="176"/>
      <c r="AT52" s="177"/>
      <c r="AU52" s="119"/>
      <c r="AV52" s="136">
        <v>1431000</v>
      </c>
      <c r="AW52" s="176"/>
      <c r="AX52" s="177"/>
      <c r="AY52" s="119"/>
      <c r="AZ52" s="136">
        <v>1431000</v>
      </c>
      <c r="BA52" s="176"/>
      <c r="BB52" s="177"/>
      <c r="BC52" s="119"/>
      <c r="BD52" s="136">
        <v>1431000</v>
      </c>
      <c r="BE52" s="176"/>
      <c r="BF52" s="177"/>
      <c r="BG52" s="119"/>
      <c r="BH52" s="136">
        <v>1431000</v>
      </c>
      <c r="BI52" s="176"/>
      <c r="BJ52" s="177"/>
      <c r="BK52" s="119"/>
      <c r="BL52" s="136">
        <v>1431000</v>
      </c>
      <c r="BM52" s="176"/>
      <c r="BN52" s="177"/>
      <c r="BO52" s="119"/>
      <c r="BP52" s="136">
        <v>1431000</v>
      </c>
      <c r="BQ52" s="176"/>
      <c r="BR52" s="177"/>
      <c r="BS52" s="119"/>
      <c r="BT52" s="136">
        <v>1431000</v>
      </c>
      <c r="BU52" s="176"/>
      <c r="BV52" s="177"/>
      <c r="BW52" s="119"/>
      <c r="BX52" s="136">
        <v>1431000</v>
      </c>
      <c r="BY52" s="176"/>
      <c r="BZ52" s="177"/>
      <c r="CA52" s="119"/>
      <c r="CB52" s="136">
        <v>1431000</v>
      </c>
      <c r="CC52" s="176"/>
      <c r="CD52" s="177"/>
      <c r="CE52" s="119"/>
      <c r="CF52" s="136">
        <v>1431000</v>
      </c>
      <c r="CG52" s="176"/>
      <c r="CH52" s="177"/>
      <c r="CI52" s="119"/>
      <c r="CJ52" s="136">
        <v>1431000</v>
      </c>
      <c r="CK52" s="176"/>
      <c r="CL52" s="177"/>
      <c r="CM52" s="119"/>
      <c r="CN52" s="136">
        <v>1431000</v>
      </c>
      <c r="CO52" s="176"/>
      <c r="CP52" s="177"/>
      <c r="CQ52" s="119"/>
      <c r="CR52" s="136">
        <v>1431000</v>
      </c>
      <c r="CS52" s="254"/>
      <c r="CT52" s="177"/>
      <c r="CU52" s="119"/>
      <c r="CV52" s="136">
        <v>1431000</v>
      </c>
      <c r="CW52" s="267"/>
    </row>
    <row r="53" spans="2:101" ht="20.100000000000001" customHeight="1">
      <c r="B53" s="334"/>
      <c r="C53" s="336"/>
      <c r="D53" s="127" t="s">
        <v>122</v>
      </c>
      <c r="E53" s="332"/>
      <c r="F53" s="325"/>
      <c r="G53" s="126">
        <v>0.15</v>
      </c>
      <c r="H53" s="135">
        <v>2146500</v>
      </c>
      <c r="I53" s="150"/>
      <c r="J53" s="177"/>
      <c r="K53" s="119"/>
      <c r="L53" s="136">
        <v>2146500</v>
      </c>
      <c r="M53" s="176"/>
      <c r="N53" s="177"/>
      <c r="O53" s="119"/>
      <c r="P53" s="136">
        <v>2146500</v>
      </c>
      <c r="Q53" s="176"/>
      <c r="R53" s="177"/>
      <c r="S53" s="119"/>
      <c r="T53" s="136">
        <v>2146500</v>
      </c>
      <c r="U53" s="176"/>
      <c r="V53" s="177"/>
      <c r="W53" s="119"/>
      <c r="X53" s="136">
        <v>2146500</v>
      </c>
      <c r="Y53" s="176"/>
      <c r="Z53" s="177"/>
      <c r="AA53" s="119"/>
      <c r="AB53" s="136">
        <v>2146500</v>
      </c>
      <c r="AC53" s="176"/>
      <c r="AD53" s="177"/>
      <c r="AE53" s="119"/>
      <c r="AF53" s="136">
        <v>2146500</v>
      </c>
      <c r="AG53" s="176"/>
      <c r="AH53" s="177"/>
      <c r="AI53" s="119"/>
      <c r="AJ53" s="136">
        <v>2146500</v>
      </c>
      <c r="AK53" s="176"/>
      <c r="AL53" s="177"/>
      <c r="AM53" s="119"/>
      <c r="AN53" s="136">
        <v>2146500</v>
      </c>
      <c r="AO53" s="176"/>
      <c r="AP53" s="177"/>
      <c r="AQ53" s="119"/>
      <c r="AR53" s="136">
        <v>2146500</v>
      </c>
      <c r="AS53" s="176"/>
      <c r="AT53" s="177"/>
      <c r="AU53" s="119"/>
      <c r="AV53" s="136">
        <v>2146500</v>
      </c>
      <c r="AW53" s="176"/>
      <c r="AX53" s="177"/>
      <c r="AY53" s="119"/>
      <c r="AZ53" s="136">
        <v>2146500</v>
      </c>
      <c r="BA53" s="176"/>
      <c r="BB53" s="177"/>
      <c r="BC53" s="119"/>
      <c r="BD53" s="136">
        <v>2146500</v>
      </c>
      <c r="BE53" s="176"/>
      <c r="BF53" s="177"/>
      <c r="BG53" s="119"/>
      <c r="BH53" s="136">
        <v>2146500</v>
      </c>
      <c r="BI53" s="176"/>
      <c r="BJ53" s="177"/>
      <c r="BK53" s="119"/>
      <c r="BL53" s="136">
        <v>2146500</v>
      </c>
      <c r="BM53" s="176"/>
      <c r="BN53" s="177"/>
      <c r="BO53" s="119"/>
      <c r="BP53" s="136">
        <v>2146500</v>
      </c>
      <c r="BQ53" s="176"/>
      <c r="BR53" s="177"/>
      <c r="BS53" s="119"/>
      <c r="BT53" s="136">
        <v>2146500</v>
      </c>
      <c r="BU53" s="176"/>
      <c r="BV53" s="177"/>
      <c r="BW53" s="119"/>
      <c r="BX53" s="136">
        <v>2146500</v>
      </c>
      <c r="BY53" s="176"/>
      <c r="BZ53" s="177"/>
      <c r="CA53" s="119"/>
      <c r="CB53" s="136">
        <v>2146500</v>
      </c>
      <c r="CC53" s="176"/>
      <c r="CD53" s="177"/>
      <c r="CE53" s="119"/>
      <c r="CF53" s="136">
        <v>2146500</v>
      </c>
      <c r="CG53" s="176"/>
      <c r="CH53" s="177"/>
      <c r="CI53" s="119"/>
      <c r="CJ53" s="136">
        <v>2146500</v>
      </c>
      <c r="CK53" s="176"/>
      <c r="CL53" s="177"/>
      <c r="CM53" s="119"/>
      <c r="CN53" s="136">
        <v>2146500</v>
      </c>
      <c r="CO53" s="176"/>
      <c r="CP53" s="177"/>
      <c r="CQ53" s="119"/>
      <c r="CR53" s="136">
        <v>2146500</v>
      </c>
      <c r="CS53" s="254"/>
      <c r="CT53" s="177"/>
      <c r="CU53" s="119"/>
      <c r="CV53" s="136">
        <v>2146500</v>
      </c>
      <c r="CW53" s="267"/>
    </row>
    <row r="54" spans="2:101" ht="20.100000000000001" customHeight="1">
      <c r="B54" s="334"/>
      <c r="C54" s="336"/>
      <c r="D54" s="127" t="s">
        <v>116</v>
      </c>
      <c r="E54" s="332"/>
      <c r="F54" s="325"/>
      <c r="G54" s="126">
        <v>0.25</v>
      </c>
      <c r="H54" s="135">
        <v>3577500</v>
      </c>
      <c r="I54" s="150"/>
      <c r="J54" s="177"/>
      <c r="K54" s="119"/>
      <c r="L54" s="136">
        <v>3577500</v>
      </c>
      <c r="M54" s="176"/>
      <c r="N54" s="177"/>
      <c r="O54" s="119"/>
      <c r="P54" s="136">
        <v>3577500</v>
      </c>
      <c r="Q54" s="176"/>
      <c r="R54" s="177"/>
      <c r="S54" s="119"/>
      <c r="T54" s="136">
        <v>3577500</v>
      </c>
      <c r="U54" s="176"/>
      <c r="V54" s="177"/>
      <c r="W54" s="119"/>
      <c r="X54" s="136">
        <v>3577500</v>
      </c>
      <c r="Y54" s="176"/>
      <c r="Z54" s="177"/>
      <c r="AA54" s="119"/>
      <c r="AB54" s="136">
        <v>3577500</v>
      </c>
      <c r="AC54" s="176"/>
      <c r="AD54" s="177"/>
      <c r="AE54" s="119"/>
      <c r="AF54" s="136">
        <v>3577500</v>
      </c>
      <c r="AG54" s="176"/>
      <c r="AH54" s="177"/>
      <c r="AI54" s="119"/>
      <c r="AJ54" s="136">
        <v>3577500</v>
      </c>
      <c r="AK54" s="176"/>
      <c r="AL54" s="177"/>
      <c r="AM54" s="119"/>
      <c r="AN54" s="136">
        <v>3577500</v>
      </c>
      <c r="AO54" s="176"/>
      <c r="AP54" s="177"/>
      <c r="AQ54" s="119"/>
      <c r="AR54" s="136">
        <v>3577500</v>
      </c>
      <c r="AS54" s="176"/>
      <c r="AT54" s="177"/>
      <c r="AU54" s="119"/>
      <c r="AV54" s="136">
        <v>3577500</v>
      </c>
      <c r="AW54" s="176"/>
      <c r="AX54" s="177"/>
      <c r="AY54" s="119"/>
      <c r="AZ54" s="136">
        <v>3577500</v>
      </c>
      <c r="BA54" s="176"/>
      <c r="BB54" s="177"/>
      <c r="BC54" s="119"/>
      <c r="BD54" s="136">
        <v>3577500</v>
      </c>
      <c r="BE54" s="176"/>
      <c r="BF54" s="177"/>
      <c r="BG54" s="119"/>
      <c r="BH54" s="136">
        <v>3577500</v>
      </c>
      <c r="BI54" s="176"/>
      <c r="BJ54" s="177"/>
      <c r="BK54" s="119"/>
      <c r="BL54" s="136">
        <v>3577500</v>
      </c>
      <c r="BM54" s="176"/>
      <c r="BN54" s="177"/>
      <c r="BO54" s="119"/>
      <c r="BP54" s="136">
        <v>3577500</v>
      </c>
      <c r="BQ54" s="176"/>
      <c r="BR54" s="177"/>
      <c r="BS54" s="119"/>
      <c r="BT54" s="136">
        <v>3577500</v>
      </c>
      <c r="BU54" s="176"/>
      <c r="BV54" s="177"/>
      <c r="BW54" s="119"/>
      <c r="BX54" s="136">
        <v>3577500</v>
      </c>
      <c r="BY54" s="176"/>
      <c r="BZ54" s="177"/>
      <c r="CA54" s="119"/>
      <c r="CB54" s="136">
        <v>3577500</v>
      </c>
      <c r="CC54" s="176"/>
      <c r="CD54" s="177"/>
      <c r="CE54" s="119"/>
      <c r="CF54" s="136">
        <v>3577500</v>
      </c>
      <c r="CG54" s="176"/>
      <c r="CH54" s="177"/>
      <c r="CI54" s="119"/>
      <c r="CJ54" s="136">
        <v>3577500</v>
      </c>
      <c r="CK54" s="176"/>
      <c r="CL54" s="177"/>
      <c r="CM54" s="119"/>
      <c r="CN54" s="136">
        <v>3577500</v>
      </c>
      <c r="CO54" s="176"/>
      <c r="CP54" s="177"/>
      <c r="CQ54" s="119"/>
      <c r="CR54" s="136">
        <v>3577500</v>
      </c>
      <c r="CS54" s="254"/>
      <c r="CT54" s="177"/>
      <c r="CU54" s="119"/>
      <c r="CV54" s="136">
        <v>3577500</v>
      </c>
      <c r="CW54" s="267"/>
    </row>
    <row r="55" spans="2:101" ht="20.100000000000001" customHeight="1">
      <c r="B55" s="334"/>
      <c r="C55" s="336"/>
      <c r="D55" s="127" t="s">
        <v>105</v>
      </c>
      <c r="E55" s="332"/>
      <c r="F55" s="325"/>
      <c r="G55" s="126">
        <v>0.5</v>
      </c>
      <c r="H55" s="135">
        <v>7155000</v>
      </c>
      <c r="I55" s="150"/>
      <c r="J55" s="177"/>
      <c r="K55" s="119"/>
      <c r="L55" s="136">
        <v>7155000</v>
      </c>
      <c r="M55" s="176"/>
      <c r="N55" s="177"/>
      <c r="O55" s="119"/>
      <c r="P55" s="136">
        <v>7155000</v>
      </c>
      <c r="Q55" s="176"/>
      <c r="R55" s="177"/>
      <c r="S55" s="119"/>
      <c r="T55" s="136">
        <v>7155000</v>
      </c>
      <c r="U55" s="176"/>
      <c r="V55" s="177"/>
      <c r="W55" s="119"/>
      <c r="X55" s="136">
        <v>7155000</v>
      </c>
      <c r="Y55" s="176"/>
      <c r="Z55" s="177"/>
      <c r="AA55" s="119"/>
      <c r="AB55" s="136">
        <v>7155000</v>
      </c>
      <c r="AC55" s="176"/>
      <c r="AD55" s="177"/>
      <c r="AE55" s="119"/>
      <c r="AF55" s="136">
        <v>7155000</v>
      </c>
      <c r="AG55" s="176"/>
      <c r="AH55" s="177"/>
      <c r="AI55" s="119"/>
      <c r="AJ55" s="136">
        <v>7155000</v>
      </c>
      <c r="AK55" s="176"/>
      <c r="AL55" s="177"/>
      <c r="AM55" s="119"/>
      <c r="AN55" s="136">
        <v>7155000</v>
      </c>
      <c r="AO55" s="176"/>
      <c r="AP55" s="177"/>
      <c r="AQ55" s="119"/>
      <c r="AR55" s="136">
        <v>7155000</v>
      </c>
      <c r="AS55" s="176"/>
      <c r="AT55" s="177"/>
      <c r="AU55" s="119"/>
      <c r="AV55" s="136">
        <v>7155000</v>
      </c>
      <c r="AW55" s="176"/>
      <c r="AX55" s="177"/>
      <c r="AY55" s="119"/>
      <c r="AZ55" s="136">
        <v>7155000</v>
      </c>
      <c r="BA55" s="176"/>
      <c r="BB55" s="177"/>
      <c r="BC55" s="119"/>
      <c r="BD55" s="136">
        <v>7155000</v>
      </c>
      <c r="BE55" s="176"/>
      <c r="BF55" s="177"/>
      <c r="BG55" s="119"/>
      <c r="BH55" s="136">
        <v>7155000</v>
      </c>
      <c r="BI55" s="176"/>
      <c r="BJ55" s="177"/>
      <c r="BK55" s="119"/>
      <c r="BL55" s="136">
        <v>7155000</v>
      </c>
      <c r="BM55" s="176"/>
      <c r="BN55" s="177"/>
      <c r="BO55" s="119"/>
      <c r="BP55" s="136">
        <v>7155000</v>
      </c>
      <c r="BQ55" s="176"/>
      <c r="BR55" s="177"/>
      <c r="BS55" s="119"/>
      <c r="BT55" s="136">
        <v>7155000</v>
      </c>
      <c r="BU55" s="176"/>
      <c r="BV55" s="177"/>
      <c r="BW55" s="119"/>
      <c r="BX55" s="136">
        <v>7155000</v>
      </c>
      <c r="BY55" s="176"/>
      <c r="BZ55" s="177"/>
      <c r="CA55" s="119"/>
      <c r="CB55" s="136">
        <v>7155000</v>
      </c>
      <c r="CC55" s="176"/>
      <c r="CD55" s="177"/>
      <c r="CE55" s="119"/>
      <c r="CF55" s="136">
        <v>7155000</v>
      </c>
      <c r="CG55" s="176"/>
      <c r="CH55" s="177"/>
      <c r="CI55" s="119"/>
      <c r="CJ55" s="136">
        <v>7155000</v>
      </c>
      <c r="CK55" s="176"/>
      <c r="CL55" s="177"/>
      <c r="CM55" s="119"/>
      <c r="CN55" s="136">
        <v>7155000</v>
      </c>
      <c r="CO55" s="176"/>
      <c r="CP55" s="177"/>
      <c r="CQ55" s="119"/>
      <c r="CR55" s="136">
        <v>7155000</v>
      </c>
      <c r="CS55" s="254"/>
      <c r="CT55" s="177"/>
      <c r="CU55" s="119"/>
      <c r="CV55" s="136">
        <v>7155000</v>
      </c>
      <c r="CW55" s="267"/>
    </row>
    <row r="56" spans="2:101" ht="20.100000000000001" customHeight="1">
      <c r="B56" s="333">
        <v>13</v>
      </c>
      <c r="C56" s="335">
        <v>8</v>
      </c>
      <c r="D56" s="131" t="s">
        <v>123</v>
      </c>
      <c r="E56" s="331" t="s">
        <v>80</v>
      </c>
      <c r="F56" s="324">
        <v>4.878048780487805E-2</v>
      </c>
      <c r="G56" s="221">
        <v>0.8</v>
      </c>
      <c r="H56" s="222">
        <v>3816000</v>
      </c>
      <c r="I56" s="149"/>
      <c r="J56" s="184" t="s">
        <v>60</v>
      </c>
      <c r="K56" s="119"/>
      <c r="L56" s="238">
        <v>3816000</v>
      </c>
      <c r="M56" s="176" t="s">
        <v>173</v>
      </c>
      <c r="N56" s="184" t="s">
        <v>60</v>
      </c>
      <c r="O56" s="119"/>
      <c r="P56" s="238">
        <v>3816000</v>
      </c>
      <c r="Q56" s="176" t="s">
        <v>173</v>
      </c>
      <c r="R56" s="184" t="s">
        <v>60</v>
      </c>
      <c r="S56" s="119"/>
      <c r="T56" s="238">
        <v>3816000</v>
      </c>
      <c r="U56" s="176" t="s">
        <v>173</v>
      </c>
      <c r="V56" s="184" t="s">
        <v>60</v>
      </c>
      <c r="W56" s="119"/>
      <c r="X56" s="238">
        <v>3816000</v>
      </c>
      <c r="Y56" s="176" t="s">
        <v>173</v>
      </c>
      <c r="Z56" s="184" t="s">
        <v>60</v>
      </c>
      <c r="AA56" s="119"/>
      <c r="AB56" s="238">
        <v>3816000</v>
      </c>
      <c r="AC56" s="176" t="s">
        <v>173</v>
      </c>
      <c r="AD56" s="184" t="s">
        <v>60</v>
      </c>
      <c r="AE56" s="119"/>
      <c r="AF56" s="238">
        <v>3816000</v>
      </c>
      <c r="AG56" s="176" t="s">
        <v>173</v>
      </c>
      <c r="AH56" s="184" t="s">
        <v>60</v>
      </c>
      <c r="AI56" s="119"/>
      <c r="AJ56" s="238">
        <v>3816000</v>
      </c>
      <c r="AK56" s="176" t="s">
        <v>173</v>
      </c>
      <c r="AL56" s="184" t="s">
        <v>60</v>
      </c>
      <c r="AM56" s="119"/>
      <c r="AN56" s="238">
        <v>3816000</v>
      </c>
      <c r="AO56" s="176" t="s">
        <v>173</v>
      </c>
      <c r="AP56" s="184" t="s">
        <v>60</v>
      </c>
      <c r="AQ56" s="119"/>
      <c r="AR56" s="238">
        <v>3816000</v>
      </c>
      <c r="AS56" s="176" t="s">
        <v>173</v>
      </c>
      <c r="AT56" s="184" t="s">
        <v>60</v>
      </c>
      <c r="AU56" s="119"/>
      <c r="AV56" s="238">
        <v>3816000</v>
      </c>
      <c r="AW56" s="176" t="s">
        <v>173</v>
      </c>
      <c r="AX56" s="184" t="s">
        <v>60</v>
      </c>
      <c r="AY56" s="119"/>
      <c r="AZ56" s="238">
        <v>3816000</v>
      </c>
      <c r="BA56" s="176" t="s">
        <v>173</v>
      </c>
      <c r="BB56" s="184" t="s">
        <v>60</v>
      </c>
      <c r="BC56" s="119"/>
      <c r="BD56" s="238">
        <v>3816000</v>
      </c>
      <c r="BE56" s="176" t="s">
        <v>173</v>
      </c>
      <c r="BF56" s="184" t="s">
        <v>60</v>
      </c>
      <c r="BG56" s="119"/>
      <c r="BH56" s="238">
        <v>3816000</v>
      </c>
      <c r="BI56" s="176" t="s">
        <v>173</v>
      </c>
      <c r="BJ56" s="184" t="s">
        <v>60</v>
      </c>
      <c r="BK56" s="119"/>
      <c r="BL56" s="238">
        <v>3816000</v>
      </c>
      <c r="BM56" s="176" t="s">
        <v>173</v>
      </c>
      <c r="BN56" s="184" t="s">
        <v>60</v>
      </c>
      <c r="BO56" s="119"/>
      <c r="BP56" s="238">
        <v>3816000</v>
      </c>
      <c r="BQ56" s="176" t="s">
        <v>173</v>
      </c>
      <c r="BR56" s="184" t="s">
        <v>60</v>
      </c>
      <c r="BS56" s="119"/>
      <c r="BT56" s="238">
        <v>3816000</v>
      </c>
      <c r="BU56" s="176" t="s">
        <v>173</v>
      </c>
      <c r="BV56" s="184" t="s">
        <v>60</v>
      </c>
      <c r="BW56" s="119"/>
      <c r="BX56" s="238">
        <v>3816000</v>
      </c>
      <c r="BY56" s="176" t="s">
        <v>173</v>
      </c>
      <c r="BZ56" s="184" t="s">
        <v>60</v>
      </c>
      <c r="CA56" s="119"/>
      <c r="CB56" s="238">
        <v>3816000</v>
      </c>
      <c r="CC56" s="176" t="s">
        <v>173</v>
      </c>
      <c r="CD56" s="184" t="s">
        <v>60</v>
      </c>
      <c r="CE56" s="119"/>
      <c r="CF56" s="238">
        <v>3816000</v>
      </c>
      <c r="CG56" s="176" t="s">
        <v>173</v>
      </c>
      <c r="CH56" s="184" t="s">
        <v>60</v>
      </c>
      <c r="CI56" s="119"/>
      <c r="CJ56" s="238">
        <v>3816000</v>
      </c>
      <c r="CK56" s="176" t="s">
        <v>173</v>
      </c>
      <c r="CL56" s="184" t="s">
        <v>60</v>
      </c>
      <c r="CM56" s="119"/>
      <c r="CN56" s="238">
        <v>3816000</v>
      </c>
      <c r="CO56" s="176" t="s">
        <v>173</v>
      </c>
      <c r="CP56" s="184" t="s">
        <v>60</v>
      </c>
      <c r="CQ56" s="119"/>
      <c r="CR56" s="238">
        <v>3816000</v>
      </c>
      <c r="CS56" s="254" t="s">
        <v>173</v>
      </c>
      <c r="CT56" s="184" t="s">
        <v>60</v>
      </c>
      <c r="CU56" s="119"/>
      <c r="CV56" s="238">
        <v>3816000</v>
      </c>
      <c r="CW56" s="267" t="s">
        <v>173</v>
      </c>
    </row>
    <row r="57" spans="2:101" ht="20.100000000000001" customHeight="1">
      <c r="B57" s="334"/>
      <c r="C57" s="336"/>
      <c r="D57" s="127" t="s">
        <v>104</v>
      </c>
      <c r="E57" s="332"/>
      <c r="F57" s="325"/>
      <c r="G57" s="126">
        <v>0.2</v>
      </c>
      <c r="H57" s="135">
        <v>763200</v>
      </c>
      <c r="I57" s="150"/>
      <c r="J57" s="177"/>
      <c r="K57" s="119"/>
      <c r="L57" s="136">
        <v>763200</v>
      </c>
      <c r="M57" s="176"/>
      <c r="N57" s="177"/>
      <c r="O57" s="119"/>
      <c r="P57" s="136">
        <v>763200</v>
      </c>
      <c r="Q57" s="176"/>
      <c r="R57" s="177"/>
      <c r="S57" s="119"/>
      <c r="T57" s="136">
        <v>763200</v>
      </c>
      <c r="U57" s="176"/>
      <c r="V57" s="177"/>
      <c r="W57" s="119"/>
      <c r="X57" s="136">
        <v>763200</v>
      </c>
      <c r="Y57" s="176"/>
      <c r="Z57" s="177"/>
      <c r="AA57" s="119"/>
      <c r="AB57" s="136">
        <v>763200</v>
      </c>
      <c r="AC57" s="176"/>
      <c r="AD57" s="177"/>
      <c r="AE57" s="119"/>
      <c r="AF57" s="136">
        <v>763200</v>
      </c>
      <c r="AG57" s="176"/>
      <c r="AH57" s="177"/>
      <c r="AI57" s="119"/>
      <c r="AJ57" s="136">
        <v>763200</v>
      </c>
      <c r="AK57" s="176"/>
      <c r="AL57" s="177"/>
      <c r="AM57" s="119"/>
      <c r="AN57" s="136">
        <v>763200</v>
      </c>
      <c r="AO57" s="176"/>
      <c r="AP57" s="177"/>
      <c r="AQ57" s="119"/>
      <c r="AR57" s="136">
        <v>763200</v>
      </c>
      <c r="AS57" s="176"/>
      <c r="AT57" s="177"/>
      <c r="AU57" s="119"/>
      <c r="AV57" s="136">
        <v>763200</v>
      </c>
      <c r="AW57" s="176"/>
      <c r="AX57" s="177"/>
      <c r="AY57" s="119"/>
      <c r="AZ57" s="136">
        <v>763200</v>
      </c>
      <c r="BA57" s="176"/>
      <c r="BB57" s="177"/>
      <c r="BC57" s="119"/>
      <c r="BD57" s="136">
        <v>763200</v>
      </c>
      <c r="BE57" s="176"/>
      <c r="BF57" s="177"/>
      <c r="BG57" s="119"/>
      <c r="BH57" s="136">
        <v>763200</v>
      </c>
      <c r="BI57" s="176"/>
      <c r="BJ57" s="177"/>
      <c r="BK57" s="119"/>
      <c r="BL57" s="136">
        <v>763200</v>
      </c>
      <c r="BM57" s="176"/>
      <c r="BN57" s="177"/>
      <c r="BO57" s="119"/>
      <c r="BP57" s="136">
        <v>763200</v>
      </c>
      <c r="BQ57" s="176"/>
      <c r="BR57" s="177"/>
      <c r="BS57" s="119"/>
      <c r="BT57" s="136">
        <v>763200</v>
      </c>
      <c r="BU57" s="176"/>
      <c r="BV57" s="177"/>
      <c r="BW57" s="119"/>
      <c r="BX57" s="136">
        <v>763200</v>
      </c>
      <c r="BY57" s="176"/>
      <c r="BZ57" s="177"/>
      <c r="CA57" s="119"/>
      <c r="CB57" s="136">
        <v>763200</v>
      </c>
      <c r="CC57" s="176"/>
      <c r="CD57" s="177"/>
      <c r="CE57" s="119"/>
      <c r="CF57" s="136">
        <v>763200</v>
      </c>
      <c r="CG57" s="176"/>
      <c r="CH57" s="177"/>
      <c r="CI57" s="119"/>
      <c r="CJ57" s="136">
        <v>763200</v>
      </c>
      <c r="CK57" s="176"/>
      <c r="CL57" s="177"/>
      <c r="CM57" s="119"/>
      <c r="CN57" s="136">
        <v>763200</v>
      </c>
      <c r="CO57" s="176"/>
      <c r="CP57" s="177"/>
      <c r="CQ57" s="119"/>
      <c r="CR57" s="136">
        <v>763200</v>
      </c>
      <c r="CS57" s="254"/>
      <c r="CT57" s="177"/>
      <c r="CU57" s="119"/>
      <c r="CV57" s="136">
        <v>763200</v>
      </c>
      <c r="CW57" s="267"/>
    </row>
    <row r="58" spans="2:101" ht="20.100000000000001" customHeight="1">
      <c r="B58" s="334"/>
      <c r="C58" s="336"/>
      <c r="D58" s="127" t="s">
        <v>116</v>
      </c>
      <c r="E58" s="332"/>
      <c r="F58" s="325"/>
      <c r="G58" s="126">
        <v>0.5</v>
      </c>
      <c r="H58" s="135">
        <v>1908000</v>
      </c>
      <c r="I58" s="150"/>
      <c r="J58" s="177"/>
      <c r="K58" s="119"/>
      <c r="L58" s="136">
        <v>1908000</v>
      </c>
      <c r="M58" s="176"/>
      <c r="N58" s="177"/>
      <c r="O58" s="119"/>
      <c r="P58" s="136">
        <v>1908000</v>
      </c>
      <c r="Q58" s="176"/>
      <c r="R58" s="177"/>
      <c r="S58" s="119"/>
      <c r="T58" s="136">
        <v>1908000</v>
      </c>
      <c r="U58" s="176"/>
      <c r="V58" s="177"/>
      <c r="W58" s="119"/>
      <c r="X58" s="136">
        <v>1908000</v>
      </c>
      <c r="Y58" s="176"/>
      <c r="Z58" s="177"/>
      <c r="AA58" s="119"/>
      <c r="AB58" s="136">
        <v>1908000</v>
      </c>
      <c r="AC58" s="176"/>
      <c r="AD58" s="177"/>
      <c r="AE58" s="119"/>
      <c r="AF58" s="136">
        <v>1908000</v>
      </c>
      <c r="AG58" s="176"/>
      <c r="AH58" s="177"/>
      <c r="AI58" s="119"/>
      <c r="AJ58" s="136">
        <v>1908000</v>
      </c>
      <c r="AK58" s="176"/>
      <c r="AL58" s="177"/>
      <c r="AM58" s="119"/>
      <c r="AN58" s="136">
        <v>1908000</v>
      </c>
      <c r="AO58" s="176"/>
      <c r="AP58" s="177"/>
      <c r="AQ58" s="119"/>
      <c r="AR58" s="136">
        <v>1908000</v>
      </c>
      <c r="AS58" s="176"/>
      <c r="AT58" s="177"/>
      <c r="AU58" s="119"/>
      <c r="AV58" s="136">
        <v>1908000</v>
      </c>
      <c r="AW58" s="176"/>
      <c r="AX58" s="177"/>
      <c r="AY58" s="119"/>
      <c r="AZ58" s="136">
        <v>1908000</v>
      </c>
      <c r="BA58" s="176"/>
      <c r="BB58" s="177"/>
      <c r="BC58" s="119"/>
      <c r="BD58" s="136">
        <v>1908000</v>
      </c>
      <c r="BE58" s="176"/>
      <c r="BF58" s="177"/>
      <c r="BG58" s="119"/>
      <c r="BH58" s="136">
        <v>1908000</v>
      </c>
      <c r="BI58" s="176"/>
      <c r="BJ58" s="177"/>
      <c r="BK58" s="119"/>
      <c r="BL58" s="136">
        <v>1908000</v>
      </c>
      <c r="BM58" s="176"/>
      <c r="BN58" s="177"/>
      <c r="BO58" s="119"/>
      <c r="BP58" s="136">
        <v>1908000</v>
      </c>
      <c r="BQ58" s="176"/>
      <c r="BR58" s="177"/>
      <c r="BS58" s="119"/>
      <c r="BT58" s="136">
        <v>1908000</v>
      </c>
      <c r="BU58" s="176"/>
      <c r="BV58" s="177"/>
      <c r="BW58" s="119"/>
      <c r="BX58" s="136">
        <v>1908000</v>
      </c>
      <c r="BY58" s="176"/>
      <c r="BZ58" s="177"/>
      <c r="CA58" s="119"/>
      <c r="CB58" s="136">
        <v>1908000</v>
      </c>
      <c r="CC58" s="176"/>
      <c r="CD58" s="177"/>
      <c r="CE58" s="119"/>
      <c r="CF58" s="136">
        <v>1908000</v>
      </c>
      <c r="CG58" s="176"/>
      <c r="CH58" s="177"/>
      <c r="CI58" s="119"/>
      <c r="CJ58" s="136">
        <v>1908000</v>
      </c>
      <c r="CK58" s="176"/>
      <c r="CL58" s="177"/>
      <c r="CM58" s="119"/>
      <c r="CN58" s="136">
        <v>1908000</v>
      </c>
      <c r="CO58" s="176"/>
      <c r="CP58" s="177"/>
      <c r="CQ58" s="119"/>
      <c r="CR58" s="136">
        <v>1908000</v>
      </c>
      <c r="CS58" s="254"/>
      <c r="CT58" s="177"/>
      <c r="CU58" s="119"/>
      <c r="CV58" s="136">
        <v>1908000</v>
      </c>
      <c r="CW58" s="267"/>
    </row>
    <row r="59" spans="2:101" ht="20.100000000000001" customHeight="1">
      <c r="B59" s="334"/>
      <c r="C59" s="336"/>
      <c r="D59" s="127" t="s">
        <v>121</v>
      </c>
      <c r="E59" s="332"/>
      <c r="F59" s="325"/>
      <c r="G59" s="126">
        <v>0.3</v>
      </c>
      <c r="H59" s="135">
        <v>1144800</v>
      </c>
      <c r="I59" s="150"/>
      <c r="J59" s="177"/>
      <c r="K59" s="121"/>
      <c r="L59" s="136">
        <v>1144800</v>
      </c>
      <c r="M59" s="176"/>
      <c r="N59" s="177"/>
      <c r="O59" s="121"/>
      <c r="P59" s="136">
        <v>1144800</v>
      </c>
      <c r="Q59" s="176"/>
      <c r="R59" s="177"/>
      <c r="S59" s="121"/>
      <c r="T59" s="136">
        <v>1144800</v>
      </c>
      <c r="U59" s="176"/>
      <c r="V59" s="177"/>
      <c r="W59" s="121"/>
      <c r="X59" s="136">
        <v>1144800</v>
      </c>
      <c r="Y59" s="176"/>
      <c r="Z59" s="177"/>
      <c r="AA59" s="121"/>
      <c r="AB59" s="136">
        <v>1144800</v>
      </c>
      <c r="AC59" s="176"/>
      <c r="AD59" s="177"/>
      <c r="AE59" s="121"/>
      <c r="AF59" s="136">
        <v>1144800</v>
      </c>
      <c r="AG59" s="176"/>
      <c r="AH59" s="177"/>
      <c r="AI59" s="121"/>
      <c r="AJ59" s="136">
        <v>1144800</v>
      </c>
      <c r="AK59" s="176"/>
      <c r="AL59" s="177"/>
      <c r="AM59" s="121"/>
      <c r="AN59" s="136">
        <v>1144800</v>
      </c>
      <c r="AO59" s="176"/>
      <c r="AP59" s="177"/>
      <c r="AQ59" s="121"/>
      <c r="AR59" s="136">
        <v>1144800</v>
      </c>
      <c r="AS59" s="176"/>
      <c r="AT59" s="177"/>
      <c r="AU59" s="121"/>
      <c r="AV59" s="136">
        <v>1144800</v>
      </c>
      <c r="AW59" s="176"/>
      <c r="AX59" s="177"/>
      <c r="AY59" s="121"/>
      <c r="AZ59" s="136">
        <v>1144800</v>
      </c>
      <c r="BA59" s="176"/>
      <c r="BB59" s="177"/>
      <c r="BC59" s="121"/>
      <c r="BD59" s="136">
        <v>1144800</v>
      </c>
      <c r="BE59" s="176"/>
      <c r="BF59" s="177"/>
      <c r="BG59" s="121"/>
      <c r="BH59" s="136">
        <v>1144800</v>
      </c>
      <c r="BI59" s="176"/>
      <c r="BJ59" s="177"/>
      <c r="BK59" s="121"/>
      <c r="BL59" s="136">
        <v>1144800</v>
      </c>
      <c r="BM59" s="176"/>
      <c r="BN59" s="177"/>
      <c r="BO59" s="121"/>
      <c r="BP59" s="136">
        <v>1144800</v>
      </c>
      <c r="BQ59" s="176"/>
      <c r="BR59" s="177"/>
      <c r="BS59" s="121"/>
      <c r="BT59" s="136">
        <v>1144800</v>
      </c>
      <c r="BU59" s="176"/>
      <c r="BV59" s="177"/>
      <c r="BW59" s="121"/>
      <c r="BX59" s="136">
        <v>1144800</v>
      </c>
      <c r="BY59" s="176"/>
      <c r="BZ59" s="177"/>
      <c r="CA59" s="121"/>
      <c r="CB59" s="136">
        <v>1144800</v>
      </c>
      <c r="CC59" s="176"/>
      <c r="CD59" s="177"/>
      <c r="CE59" s="121"/>
      <c r="CF59" s="136">
        <v>1144800</v>
      </c>
      <c r="CG59" s="176"/>
      <c r="CH59" s="177"/>
      <c r="CI59" s="121"/>
      <c r="CJ59" s="136">
        <v>1144800</v>
      </c>
      <c r="CK59" s="176"/>
      <c r="CL59" s="177"/>
      <c r="CM59" s="121"/>
      <c r="CN59" s="136">
        <v>1144800</v>
      </c>
      <c r="CO59" s="176"/>
      <c r="CP59" s="177"/>
      <c r="CQ59" s="121"/>
      <c r="CR59" s="136">
        <v>1144800</v>
      </c>
      <c r="CS59" s="254"/>
      <c r="CT59" s="177"/>
      <c r="CU59" s="121"/>
      <c r="CV59" s="136">
        <v>1144800</v>
      </c>
      <c r="CW59" s="267"/>
    </row>
    <row r="60" spans="2:101" ht="20.100000000000001" customHeight="1">
      <c r="B60" s="333">
        <v>14</v>
      </c>
      <c r="C60" s="339">
        <v>9</v>
      </c>
      <c r="D60" s="129" t="s">
        <v>124</v>
      </c>
      <c r="E60" s="331" t="s">
        <v>81</v>
      </c>
      <c r="F60" s="324">
        <v>4.878048780487805E-2</v>
      </c>
      <c r="G60" s="221">
        <v>0.8</v>
      </c>
      <c r="H60" s="222">
        <v>3816000</v>
      </c>
      <c r="I60" s="149"/>
      <c r="J60" s="184" t="s">
        <v>60</v>
      </c>
      <c r="K60" s="122"/>
      <c r="L60" s="241">
        <v>3816000</v>
      </c>
      <c r="M60" s="176" t="s">
        <v>173</v>
      </c>
      <c r="N60" s="184" t="s">
        <v>60</v>
      </c>
      <c r="O60" s="122"/>
      <c r="P60" s="241">
        <v>3816000</v>
      </c>
      <c r="Q60" s="176" t="s">
        <v>173</v>
      </c>
      <c r="R60" s="184" t="s">
        <v>60</v>
      </c>
      <c r="S60" s="122"/>
      <c r="T60" s="241">
        <v>3816000</v>
      </c>
      <c r="U60" s="176" t="s">
        <v>173</v>
      </c>
      <c r="V60" s="184" t="s">
        <v>60</v>
      </c>
      <c r="W60" s="122"/>
      <c r="X60" s="241">
        <v>3816000</v>
      </c>
      <c r="Y60" s="176" t="s">
        <v>173</v>
      </c>
      <c r="Z60" s="184" t="s">
        <v>60</v>
      </c>
      <c r="AA60" s="122"/>
      <c r="AB60" s="241">
        <v>3816000</v>
      </c>
      <c r="AC60" s="176" t="s">
        <v>173</v>
      </c>
      <c r="AD60" s="184" t="s">
        <v>60</v>
      </c>
      <c r="AE60" s="122"/>
      <c r="AF60" s="241">
        <v>3816000</v>
      </c>
      <c r="AG60" s="176" t="s">
        <v>173</v>
      </c>
      <c r="AH60" s="184" t="s">
        <v>60</v>
      </c>
      <c r="AI60" s="122"/>
      <c r="AJ60" s="241">
        <v>3816000</v>
      </c>
      <c r="AK60" s="176" t="s">
        <v>173</v>
      </c>
      <c r="AL60" s="184" t="s">
        <v>60</v>
      </c>
      <c r="AM60" s="122"/>
      <c r="AN60" s="241">
        <v>3816000</v>
      </c>
      <c r="AO60" s="176" t="s">
        <v>173</v>
      </c>
      <c r="AP60" s="184" t="s">
        <v>60</v>
      </c>
      <c r="AQ60" s="122"/>
      <c r="AR60" s="241">
        <v>3816000</v>
      </c>
      <c r="AS60" s="176" t="s">
        <v>173</v>
      </c>
      <c r="AT60" s="184" t="s">
        <v>60</v>
      </c>
      <c r="AU60" s="122"/>
      <c r="AV60" s="241">
        <v>3816000</v>
      </c>
      <c r="AW60" s="176" t="s">
        <v>173</v>
      </c>
      <c r="AX60" s="184" t="s">
        <v>60</v>
      </c>
      <c r="AY60" s="122"/>
      <c r="AZ60" s="241">
        <v>3816000</v>
      </c>
      <c r="BA60" s="176" t="s">
        <v>173</v>
      </c>
      <c r="BB60" s="184" t="s">
        <v>60</v>
      </c>
      <c r="BC60" s="122"/>
      <c r="BD60" s="241">
        <v>3816000</v>
      </c>
      <c r="BE60" s="176" t="s">
        <v>173</v>
      </c>
      <c r="BF60" s="184" t="s">
        <v>60</v>
      </c>
      <c r="BG60" s="122"/>
      <c r="BH60" s="241">
        <v>3816000</v>
      </c>
      <c r="BI60" s="176" t="s">
        <v>173</v>
      </c>
      <c r="BJ60" s="184" t="s">
        <v>60</v>
      </c>
      <c r="BK60" s="122"/>
      <c r="BL60" s="241">
        <v>3816000</v>
      </c>
      <c r="BM60" s="176" t="s">
        <v>173</v>
      </c>
      <c r="BN60" s="184" t="s">
        <v>60</v>
      </c>
      <c r="BO60" s="122"/>
      <c r="BP60" s="241">
        <v>3816000</v>
      </c>
      <c r="BQ60" s="176" t="s">
        <v>173</v>
      </c>
      <c r="BR60" s="184" t="s">
        <v>60</v>
      </c>
      <c r="BS60" s="122"/>
      <c r="BT60" s="241">
        <v>3816000</v>
      </c>
      <c r="BU60" s="176" t="s">
        <v>173</v>
      </c>
      <c r="BV60" s="184" t="s">
        <v>60</v>
      </c>
      <c r="BW60" s="122"/>
      <c r="BX60" s="241">
        <v>3816000</v>
      </c>
      <c r="BY60" s="176" t="s">
        <v>173</v>
      </c>
      <c r="BZ60" s="184" t="s">
        <v>60</v>
      </c>
      <c r="CA60" s="122"/>
      <c r="CB60" s="241">
        <v>3816000</v>
      </c>
      <c r="CC60" s="176" t="s">
        <v>173</v>
      </c>
      <c r="CD60" s="184" t="s">
        <v>60</v>
      </c>
      <c r="CE60" s="122"/>
      <c r="CF60" s="241">
        <v>3816000</v>
      </c>
      <c r="CG60" s="176" t="s">
        <v>173</v>
      </c>
      <c r="CH60" s="184" t="s">
        <v>60</v>
      </c>
      <c r="CI60" s="122"/>
      <c r="CJ60" s="241">
        <v>3816000</v>
      </c>
      <c r="CK60" s="176" t="s">
        <v>173</v>
      </c>
      <c r="CL60" s="184" t="s">
        <v>60</v>
      </c>
      <c r="CM60" s="122"/>
      <c r="CN60" s="241">
        <v>3816000</v>
      </c>
      <c r="CO60" s="176" t="s">
        <v>173</v>
      </c>
      <c r="CP60" s="184" t="s">
        <v>60</v>
      </c>
      <c r="CQ60" s="122"/>
      <c r="CR60" s="241">
        <v>3816000</v>
      </c>
      <c r="CS60" s="254" t="s">
        <v>173</v>
      </c>
      <c r="CT60" s="184" t="s">
        <v>60</v>
      </c>
      <c r="CU60" s="122"/>
      <c r="CV60" s="241">
        <v>3816000</v>
      </c>
      <c r="CW60" s="267" t="s">
        <v>173</v>
      </c>
    </row>
    <row r="61" spans="2:101" ht="20.100000000000001" customHeight="1">
      <c r="B61" s="334"/>
      <c r="C61" s="340"/>
      <c r="D61" s="127" t="s">
        <v>104</v>
      </c>
      <c r="E61" s="332"/>
      <c r="F61" s="325"/>
      <c r="G61" s="126">
        <v>0.2</v>
      </c>
      <c r="H61" s="135">
        <v>763200</v>
      </c>
      <c r="I61" s="150"/>
      <c r="J61" s="177"/>
      <c r="K61" s="121"/>
      <c r="L61" s="136">
        <v>763200</v>
      </c>
      <c r="M61" s="176"/>
      <c r="N61" s="177"/>
      <c r="O61" s="121"/>
      <c r="P61" s="136">
        <v>763200</v>
      </c>
      <c r="Q61" s="176"/>
      <c r="R61" s="177"/>
      <c r="S61" s="121"/>
      <c r="T61" s="136">
        <v>763200</v>
      </c>
      <c r="U61" s="176"/>
      <c r="V61" s="177"/>
      <c r="W61" s="121"/>
      <c r="X61" s="136">
        <v>763200</v>
      </c>
      <c r="Y61" s="176"/>
      <c r="Z61" s="177"/>
      <c r="AA61" s="121"/>
      <c r="AB61" s="136">
        <v>763200</v>
      </c>
      <c r="AC61" s="176"/>
      <c r="AD61" s="177"/>
      <c r="AE61" s="121"/>
      <c r="AF61" s="136">
        <v>763200</v>
      </c>
      <c r="AG61" s="176"/>
      <c r="AH61" s="177"/>
      <c r="AI61" s="121"/>
      <c r="AJ61" s="136">
        <v>763200</v>
      </c>
      <c r="AK61" s="176"/>
      <c r="AL61" s="177"/>
      <c r="AM61" s="121"/>
      <c r="AN61" s="136">
        <v>763200</v>
      </c>
      <c r="AO61" s="176"/>
      <c r="AP61" s="177"/>
      <c r="AQ61" s="121"/>
      <c r="AR61" s="136">
        <v>763200</v>
      </c>
      <c r="AS61" s="176"/>
      <c r="AT61" s="177"/>
      <c r="AU61" s="121"/>
      <c r="AV61" s="136">
        <v>763200</v>
      </c>
      <c r="AW61" s="176"/>
      <c r="AX61" s="177"/>
      <c r="AY61" s="121"/>
      <c r="AZ61" s="136">
        <v>763200</v>
      </c>
      <c r="BA61" s="176"/>
      <c r="BB61" s="177"/>
      <c r="BC61" s="121"/>
      <c r="BD61" s="136">
        <v>763200</v>
      </c>
      <c r="BE61" s="176"/>
      <c r="BF61" s="177"/>
      <c r="BG61" s="121"/>
      <c r="BH61" s="136">
        <v>763200</v>
      </c>
      <c r="BI61" s="176"/>
      <c r="BJ61" s="177"/>
      <c r="BK61" s="121"/>
      <c r="BL61" s="136">
        <v>763200</v>
      </c>
      <c r="BM61" s="176"/>
      <c r="BN61" s="177"/>
      <c r="BO61" s="121"/>
      <c r="BP61" s="136">
        <v>763200</v>
      </c>
      <c r="BQ61" s="176"/>
      <c r="BR61" s="177"/>
      <c r="BS61" s="121"/>
      <c r="BT61" s="136">
        <v>763200</v>
      </c>
      <c r="BU61" s="176"/>
      <c r="BV61" s="177"/>
      <c r="BW61" s="121"/>
      <c r="BX61" s="136">
        <v>763200</v>
      </c>
      <c r="BY61" s="176"/>
      <c r="BZ61" s="177"/>
      <c r="CA61" s="121"/>
      <c r="CB61" s="136">
        <v>763200</v>
      </c>
      <c r="CC61" s="176"/>
      <c r="CD61" s="177"/>
      <c r="CE61" s="121"/>
      <c r="CF61" s="136">
        <v>763200</v>
      </c>
      <c r="CG61" s="176"/>
      <c r="CH61" s="177"/>
      <c r="CI61" s="121"/>
      <c r="CJ61" s="136">
        <v>763200</v>
      </c>
      <c r="CK61" s="176"/>
      <c r="CL61" s="177"/>
      <c r="CM61" s="121"/>
      <c r="CN61" s="136">
        <v>763200</v>
      </c>
      <c r="CO61" s="176"/>
      <c r="CP61" s="177"/>
      <c r="CQ61" s="121"/>
      <c r="CR61" s="136">
        <v>763200</v>
      </c>
      <c r="CS61" s="254"/>
      <c r="CT61" s="177"/>
      <c r="CU61" s="121"/>
      <c r="CV61" s="136">
        <v>763200</v>
      </c>
      <c r="CW61" s="267"/>
    </row>
    <row r="62" spans="2:101" ht="20.100000000000001" customHeight="1">
      <c r="B62" s="334"/>
      <c r="C62" s="340"/>
      <c r="D62" s="127" t="s">
        <v>116</v>
      </c>
      <c r="E62" s="332"/>
      <c r="F62" s="325"/>
      <c r="G62" s="126">
        <v>0.5</v>
      </c>
      <c r="H62" s="135">
        <v>1908000</v>
      </c>
      <c r="I62" s="150"/>
      <c r="J62" s="177"/>
      <c r="K62" s="121"/>
      <c r="L62" s="136">
        <v>1908000</v>
      </c>
      <c r="M62" s="176"/>
      <c r="N62" s="177"/>
      <c r="O62" s="121"/>
      <c r="P62" s="136">
        <v>1908000</v>
      </c>
      <c r="Q62" s="176"/>
      <c r="R62" s="177"/>
      <c r="S62" s="121"/>
      <c r="T62" s="136">
        <v>1908000</v>
      </c>
      <c r="U62" s="176"/>
      <c r="V62" s="177"/>
      <c r="W62" s="121"/>
      <c r="X62" s="136">
        <v>1908000</v>
      </c>
      <c r="Y62" s="176"/>
      <c r="Z62" s="177"/>
      <c r="AA62" s="121"/>
      <c r="AB62" s="136">
        <v>1908000</v>
      </c>
      <c r="AC62" s="176"/>
      <c r="AD62" s="177"/>
      <c r="AE62" s="121"/>
      <c r="AF62" s="136">
        <v>1908000</v>
      </c>
      <c r="AG62" s="176"/>
      <c r="AH62" s="177"/>
      <c r="AI62" s="121"/>
      <c r="AJ62" s="136">
        <v>1908000</v>
      </c>
      <c r="AK62" s="176"/>
      <c r="AL62" s="177"/>
      <c r="AM62" s="121"/>
      <c r="AN62" s="136">
        <v>1908000</v>
      </c>
      <c r="AO62" s="176"/>
      <c r="AP62" s="177"/>
      <c r="AQ62" s="121"/>
      <c r="AR62" s="136">
        <v>1908000</v>
      </c>
      <c r="AS62" s="176"/>
      <c r="AT62" s="177"/>
      <c r="AU62" s="121"/>
      <c r="AV62" s="136">
        <v>1908000</v>
      </c>
      <c r="AW62" s="176"/>
      <c r="AX62" s="177"/>
      <c r="AY62" s="121"/>
      <c r="AZ62" s="136">
        <v>1908000</v>
      </c>
      <c r="BA62" s="176"/>
      <c r="BB62" s="177"/>
      <c r="BC62" s="121"/>
      <c r="BD62" s="136">
        <v>1908000</v>
      </c>
      <c r="BE62" s="176"/>
      <c r="BF62" s="177"/>
      <c r="BG62" s="121"/>
      <c r="BH62" s="136">
        <v>1908000</v>
      </c>
      <c r="BI62" s="176"/>
      <c r="BJ62" s="177"/>
      <c r="BK62" s="121"/>
      <c r="BL62" s="136">
        <v>1908000</v>
      </c>
      <c r="BM62" s="176"/>
      <c r="BN62" s="177"/>
      <c r="BO62" s="121"/>
      <c r="BP62" s="136">
        <v>1908000</v>
      </c>
      <c r="BQ62" s="176"/>
      <c r="BR62" s="177"/>
      <c r="BS62" s="121"/>
      <c r="BT62" s="136">
        <v>1908000</v>
      </c>
      <c r="BU62" s="176"/>
      <c r="BV62" s="177"/>
      <c r="BW62" s="121"/>
      <c r="BX62" s="136">
        <v>1908000</v>
      </c>
      <c r="BY62" s="176"/>
      <c r="BZ62" s="177"/>
      <c r="CA62" s="121"/>
      <c r="CB62" s="136">
        <v>1908000</v>
      </c>
      <c r="CC62" s="176"/>
      <c r="CD62" s="177"/>
      <c r="CE62" s="121"/>
      <c r="CF62" s="136">
        <v>1908000</v>
      </c>
      <c r="CG62" s="176"/>
      <c r="CH62" s="177"/>
      <c r="CI62" s="121"/>
      <c r="CJ62" s="136">
        <v>1908000</v>
      </c>
      <c r="CK62" s="176"/>
      <c r="CL62" s="177"/>
      <c r="CM62" s="121"/>
      <c r="CN62" s="136">
        <v>1908000</v>
      </c>
      <c r="CO62" s="176"/>
      <c r="CP62" s="177"/>
      <c r="CQ62" s="121"/>
      <c r="CR62" s="136">
        <v>1908000</v>
      </c>
      <c r="CS62" s="254"/>
      <c r="CT62" s="177"/>
      <c r="CU62" s="121"/>
      <c r="CV62" s="136">
        <v>1908000</v>
      </c>
      <c r="CW62" s="267"/>
    </row>
    <row r="63" spans="2:101" ht="20.100000000000001" customHeight="1">
      <c r="B63" s="334"/>
      <c r="C63" s="340"/>
      <c r="D63" s="127" t="s">
        <v>121</v>
      </c>
      <c r="E63" s="332"/>
      <c r="F63" s="325"/>
      <c r="G63" s="126">
        <v>0.3</v>
      </c>
      <c r="H63" s="135">
        <v>1144800</v>
      </c>
      <c r="I63" s="150"/>
      <c r="J63" s="177"/>
      <c r="K63" s="121"/>
      <c r="L63" s="136">
        <v>1144800</v>
      </c>
      <c r="M63" s="176"/>
      <c r="N63" s="177"/>
      <c r="O63" s="121"/>
      <c r="P63" s="136">
        <v>1144800</v>
      </c>
      <c r="Q63" s="176"/>
      <c r="R63" s="177"/>
      <c r="S63" s="121"/>
      <c r="T63" s="136">
        <v>1144800</v>
      </c>
      <c r="U63" s="176"/>
      <c r="V63" s="177"/>
      <c r="W63" s="121"/>
      <c r="X63" s="136">
        <v>1144800</v>
      </c>
      <c r="Y63" s="176"/>
      <c r="Z63" s="177"/>
      <c r="AA63" s="121"/>
      <c r="AB63" s="136">
        <v>1144800</v>
      </c>
      <c r="AC63" s="176"/>
      <c r="AD63" s="177"/>
      <c r="AE63" s="121"/>
      <c r="AF63" s="136">
        <v>1144800</v>
      </c>
      <c r="AG63" s="176"/>
      <c r="AH63" s="177"/>
      <c r="AI63" s="121"/>
      <c r="AJ63" s="136">
        <v>1144800</v>
      </c>
      <c r="AK63" s="176"/>
      <c r="AL63" s="177"/>
      <c r="AM63" s="121"/>
      <c r="AN63" s="136">
        <v>1144800</v>
      </c>
      <c r="AO63" s="176"/>
      <c r="AP63" s="177"/>
      <c r="AQ63" s="121"/>
      <c r="AR63" s="136">
        <v>1144800</v>
      </c>
      <c r="AS63" s="176"/>
      <c r="AT63" s="177"/>
      <c r="AU63" s="121"/>
      <c r="AV63" s="136">
        <v>1144800</v>
      </c>
      <c r="AW63" s="176"/>
      <c r="AX63" s="177"/>
      <c r="AY63" s="121"/>
      <c r="AZ63" s="136">
        <v>1144800</v>
      </c>
      <c r="BA63" s="176"/>
      <c r="BB63" s="177"/>
      <c r="BC63" s="121"/>
      <c r="BD63" s="136">
        <v>1144800</v>
      </c>
      <c r="BE63" s="176"/>
      <c r="BF63" s="177"/>
      <c r="BG63" s="121"/>
      <c r="BH63" s="136">
        <v>1144800</v>
      </c>
      <c r="BI63" s="176"/>
      <c r="BJ63" s="177"/>
      <c r="BK63" s="121"/>
      <c r="BL63" s="136">
        <v>1144800</v>
      </c>
      <c r="BM63" s="176"/>
      <c r="BN63" s="177"/>
      <c r="BO63" s="121"/>
      <c r="BP63" s="136">
        <v>1144800</v>
      </c>
      <c r="BQ63" s="176"/>
      <c r="BR63" s="177"/>
      <c r="BS63" s="121"/>
      <c r="BT63" s="136">
        <v>1144800</v>
      </c>
      <c r="BU63" s="176"/>
      <c r="BV63" s="177"/>
      <c r="BW63" s="121"/>
      <c r="BX63" s="136">
        <v>1144800</v>
      </c>
      <c r="BY63" s="176"/>
      <c r="BZ63" s="177"/>
      <c r="CA63" s="121"/>
      <c r="CB63" s="136">
        <v>1144800</v>
      </c>
      <c r="CC63" s="176"/>
      <c r="CD63" s="177"/>
      <c r="CE63" s="121"/>
      <c r="CF63" s="136">
        <v>1144800</v>
      </c>
      <c r="CG63" s="176"/>
      <c r="CH63" s="177"/>
      <c r="CI63" s="121"/>
      <c r="CJ63" s="136">
        <v>1144800</v>
      </c>
      <c r="CK63" s="176"/>
      <c r="CL63" s="177"/>
      <c r="CM63" s="121"/>
      <c r="CN63" s="136">
        <v>1144800</v>
      </c>
      <c r="CO63" s="176"/>
      <c r="CP63" s="177"/>
      <c r="CQ63" s="121"/>
      <c r="CR63" s="136">
        <v>1144800</v>
      </c>
      <c r="CS63" s="254"/>
      <c r="CT63" s="177"/>
      <c r="CU63" s="121"/>
      <c r="CV63" s="136">
        <v>1144800</v>
      </c>
      <c r="CW63" s="267"/>
    </row>
    <row r="64" spans="2:101" ht="20.100000000000001" customHeight="1">
      <c r="B64" s="333">
        <v>15</v>
      </c>
      <c r="C64" s="335">
        <v>10</v>
      </c>
      <c r="D64" s="131" t="s">
        <v>125</v>
      </c>
      <c r="E64" s="331" t="s">
        <v>82</v>
      </c>
      <c r="F64" s="324">
        <v>5.4878048780487805E-2</v>
      </c>
      <c r="G64" s="221">
        <v>0.8</v>
      </c>
      <c r="H64" s="222">
        <v>4293000</v>
      </c>
      <c r="I64" s="149"/>
      <c r="J64" s="184" t="s">
        <v>60</v>
      </c>
      <c r="K64" s="119"/>
      <c r="L64" s="238">
        <v>4293000</v>
      </c>
      <c r="M64" s="176" t="s">
        <v>173</v>
      </c>
      <c r="N64" s="184" t="s">
        <v>60</v>
      </c>
      <c r="O64" s="119"/>
      <c r="P64" s="238">
        <v>4293000</v>
      </c>
      <c r="Q64" s="176" t="s">
        <v>173</v>
      </c>
      <c r="R64" s="184" t="s">
        <v>60</v>
      </c>
      <c r="S64" s="119"/>
      <c r="T64" s="238">
        <v>4293000</v>
      </c>
      <c r="U64" s="176" t="s">
        <v>173</v>
      </c>
      <c r="V64" s="184" t="s">
        <v>60</v>
      </c>
      <c r="W64" s="119"/>
      <c r="X64" s="238">
        <v>4293000</v>
      </c>
      <c r="Y64" s="176" t="s">
        <v>173</v>
      </c>
      <c r="Z64" s="184" t="s">
        <v>60</v>
      </c>
      <c r="AA64" s="119"/>
      <c r="AB64" s="238">
        <v>4293000</v>
      </c>
      <c r="AC64" s="176" t="s">
        <v>173</v>
      </c>
      <c r="AD64" s="184" t="s">
        <v>60</v>
      </c>
      <c r="AE64" s="119"/>
      <c r="AF64" s="238">
        <v>4293000</v>
      </c>
      <c r="AG64" s="176" t="s">
        <v>173</v>
      </c>
      <c r="AH64" s="184" t="s">
        <v>60</v>
      </c>
      <c r="AI64" s="119"/>
      <c r="AJ64" s="238">
        <v>4293000</v>
      </c>
      <c r="AK64" s="176" t="s">
        <v>173</v>
      </c>
      <c r="AL64" s="184" t="s">
        <v>60</v>
      </c>
      <c r="AM64" s="119"/>
      <c r="AN64" s="238">
        <v>4293000</v>
      </c>
      <c r="AO64" s="176" t="s">
        <v>173</v>
      </c>
      <c r="AP64" s="184" t="s">
        <v>60</v>
      </c>
      <c r="AQ64" s="119"/>
      <c r="AR64" s="238">
        <v>4293000</v>
      </c>
      <c r="AS64" s="176" t="s">
        <v>173</v>
      </c>
      <c r="AT64" s="184" t="s">
        <v>60</v>
      </c>
      <c r="AU64" s="119"/>
      <c r="AV64" s="238">
        <v>4293000</v>
      </c>
      <c r="AW64" s="176" t="s">
        <v>173</v>
      </c>
      <c r="AX64" s="184" t="s">
        <v>60</v>
      </c>
      <c r="AY64" s="119"/>
      <c r="AZ64" s="238">
        <v>4293000</v>
      </c>
      <c r="BA64" s="176" t="s">
        <v>173</v>
      </c>
      <c r="BB64" s="184" t="s">
        <v>60</v>
      </c>
      <c r="BC64" s="119"/>
      <c r="BD64" s="238">
        <v>4293000</v>
      </c>
      <c r="BE64" s="176" t="s">
        <v>173</v>
      </c>
      <c r="BF64" s="184" t="s">
        <v>60</v>
      </c>
      <c r="BG64" s="119"/>
      <c r="BH64" s="238">
        <v>4293000</v>
      </c>
      <c r="BI64" s="176" t="s">
        <v>173</v>
      </c>
      <c r="BJ64" s="184" t="s">
        <v>60</v>
      </c>
      <c r="BK64" s="119"/>
      <c r="BL64" s="238">
        <v>4293000</v>
      </c>
      <c r="BM64" s="176" t="s">
        <v>173</v>
      </c>
      <c r="BN64" s="184" t="s">
        <v>60</v>
      </c>
      <c r="BO64" s="119"/>
      <c r="BP64" s="238">
        <v>4293000</v>
      </c>
      <c r="BQ64" s="176" t="s">
        <v>173</v>
      </c>
      <c r="BR64" s="184" t="s">
        <v>60</v>
      </c>
      <c r="BS64" s="119"/>
      <c r="BT64" s="238">
        <v>4293000</v>
      </c>
      <c r="BU64" s="176" t="s">
        <v>173</v>
      </c>
      <c r="BV64" s="184" t="s">
        <v>60</v>
      </c>
      <c r="BW64" s="119"/>
      <c r="BX64" s="238">
        <v>4293000</v>
      </c>
      <c r="BY64" s="176" t="s">
        <v>173</v>
      </c>
      <c r="BZ64" s="184" t="s">
        <v>60</v>
      </c>
      <c r="CA64" s="119"/>
      <c r="CB64" s="238">
        <v>4293000</v>
      </c>
      <c r="CC64" s="176" t="s">
        <v>173</v>
      </c>
      <c r="CD64" s="184" t="s">
        <v>60</v>
      </c>
      <c r="CE64" s="119"/>
      <c r="CF64" s="238">
        <v>4293000</v>
      </c>
      <c r="CG64" s="176" t="s">
        <v>173</v>
      </c>
      <c r="CH64" s="184" t="s">
        <v>60</v>
      </c>
      <c r="CI64" s="119"/>
      <c r="CJ64" s="238">
        <v>4293000</v>
      </c>
      <c r="CK64" s="176" t="s">
        <v>173</v>
      </c>
      <c r="CL64" s="184" t="s">
        <v>60</v>
      </c>
      <c r="CM64" s="119"/>
      <c r="CN64" s="238">
        <v>4293000</v>
      </c>
      <c r="CO64" s="176" t="s">
        <v>173</v>
      </c>
      <c r="CP64" s="184" t="s">
        <v>60</v>
      </c>
      <c r="CQ64" s="119"/>
      <c r="CR64" s="238">
        <v>4293000</v>
      </c>
      <c r="CS64" s="254" t="s">
        <v>173</v>
      </c>
      <c r="CT64" s="184" t="s">
        <v>60</v>
      </c>
      <c r="CU64" s="119"/>
      <c r="CV64" s="238">
        <v>4293000</v>
      </c>
      <c r="CW64" s="267" t="s">
        <v>173</v>
      </c>
    </row>
    <row r="65" spans="2:101" ht="20.100000000000001" customHeight="1">
      <c r="B65" s="334"/>
      <c r="C65" s="336"/>
      <c r="D65" s="127" t="s">
        <v>104</v>
      </c>
      <c r="E65" s="332"/>
      <c r="F65" s="325"/>
      <c r="G65" s="126">
        <v>0.2</v>
      </c>
      <c r="H65" s="135">
        <v>858600</v>
      </c>
      <c r="I65" s="150"/>
      <c r="J65" s="177"/>
      <c r="K65" s="119"/>
      <c r="L65" s="136">
        <v>858600</v>
      </c>
      <c r="M65" s="176"/>
      <c r="N65" s="177"/>
      <c r="O65" s="119"/>
      <c r="P65" s="136">
        <v>858600</v>
      </c>
      <c r="Q65" s="176"/>
      <c r="R65" s="177"/>
      <c r="S65" s="119"/>
      <c r="T65" s="136">
        <v>858600</v>
      </c>
      <c r="U65" s="176"/>
      <c r="V65" s="177"/>
      <c r="W65" s="119"/>
      <c r="X65" s="136">
        <v>858600</v>
      </c>
      <c r="Y65" s="176"/>
      <c r="Z65" s="177"/>
      <c r="AA65" s="119"/>
      <c r="AB65" s="136">
        <v>858600</v>
      </c>
      <c r="AC65" s="176"/>
      <c r="AD65" s="177"/>
      <c r="AE65" s="119"/>
      <c r="AF65" s="136">
        <v>858600</v>
      </c>
      <c r="AG65" s="176"/>
      <c r="AH65" s="177"/>
      <c r="AI65" s="119"/>
      <c r="AJ65" s="136">
        <v>858600</v>
      </c>
      <c r="AK65" s="176"/>
      <c r="AL65" s="177"/>
      <c r="AM65" s="119"/>
      <c r="AN65" s="136">
        <v>858600</v>
      </c>
      <c r="AO65" s="176"/>
      <c r="AP65" s="177"/>
      <c r="AQ65" s="119"/>
      <c r="AR65" s="136">
        <v>858600</v>
      </c>
      <c r="AS65" s="176"/>
      <c r="AT65" s="177"/>
      <c r="AU65" s="119"/>
      <c r="AV65" s="136">
        <v>858600</v>
      </c>
      <c r="AW65" s="176"/>
      <c r="AX65" s="177"/>
      <c r="AY65" s="119"/>
      <c r="AZ65" s="136">
        <v>858600</v>
      </c>
      <c r="BA65" s="176"/>
      <c r="BB65" s="177"/>
      <c r="BC65" s="119"/>
      <c r="BD65" s="136">
        <v>858600</v>
      </c>
      <c r="BE65" s="176"/>
      <c r="BF65" s="177"/>
      <c r="BG65" s="119"/>
      <c r="BH65" s="136">
        <v>858600</v>
      </c>
      <c r="BI65" s="176"/>
      <c r="BJ65" s="177"/>
      <c r="BK65" s="119"/>
      <c r="BL65" s="136">
        <v>858600</v>
      </c>
      <c r="BM65" s="176"/>
      <c r="BN65" s="177"/>
      <c r="BO65" s="119"/>
      <c r="BP65" s="136">
        <v>858600</v>
      </c>
      <c r="BQ65" s="176"/>
      <c r="BR65" s="177"/>
      <c r="BS65" s="119"/>
      <c r="BT65" s="136">
        <v>858600</v>
      </c>
      <c r="BU65" s="176"/>
      <c r="BV65" s="177"/>
      <c r="BW65" s="119"/>
      <c r="BX65" s="136">
        <v>858600</v>
      </c>
      <c r="BY65" s="176"/>
      <c r="BZ65" s="177"/>
      <c r="CA65" s="119"/>
      <c r="CB65" s="136">
        <v>858600</v>
      </c>
      <c r="CC65" s="176"/>
      <c r="CD65" s="177"/>
      <c r="CE65" s="119"/>
      <c r="CF65" s="136">
        <v>858600</v>
      </c>
      <c r="CG65" s="176"/>
      <c r="CH65" s="177"/>
      <c r="CI65" s="119"/>
      <c r="CJ65" s="136">
        <v>858600</v>
      </c>
      <c r="CK65" s="176"/>
      <c r="CL65" s="177"/>
      <c r="CM65" s="119"/>
      <c r="CN65" s="136">
        <v>858600</v>
      </c>
      <c r="CO65" s="176"/>
      <c r="CP65" s="177"/>
      <c r="CQ65" s="119"/>
      <c r="CR65" s="136">
        <v>858600</v>
      </c>
      <c r="CS65" s="254"/>
      <c r="CT65" s="177"/>
      <c r="CU65" s="119"/>
      <c r="CV65" s="136">
        <v>858600</v>
      </c>
      <c r="CW65" s="267"/>
    </row>
    <row r="66" spans="2:101" ht="20.100000000000001" customHeight="1">
      <c r="B66" s="334"/>
      <c r="C66" s="336"/>
      <c r="D66" s="127" t="s">
        <v>116</v>
      </c>
      <c r="E66" s="332"/>
      <c r="F66" s="325"/>
      <c r="G66" s="126">
        <v>0.5</v>
      </c>
      <c r="H66" s="135">
        <v>2146500</v>
      </c>
      <c r="I66" s="150"/>
      <c r="J66" s="177"/>
      <c r="K66" s="119"/>
      <c r="L66" s="136">
        <v>2146500</v>
      </c>
      <c r="M66" s="176"/>
      <c r="N66" s="177"/>
      <c r="O66" s="119"/>
      <c r="P66" s="136">
        <v>2146500</v>
      </c>
      <c r="Q66" s="176"/>
      <c r="R66" s="177"/>
      <c r="S66" s="119"/>
      <c r="T66" s="136">
        <v>2146500</v>
      </c>
      <c r="U66" s="176"/>
      <c r="V66" s="177"/>
      <c r="W66" s="119"/>
      <c r="X66" s="136">
        <v>2146500</v>
      </c>
      <c r="Y66" s="176"/>
      <c r="Z66" s="177"/>
      <c r="AA66" s="119"/>
      <c r="AB66" s="136">
        <v>2146500</v>
      </c>
      <c r="AC66" s="176"/>
      <c r="AD66" s="177"/>
      <c r="AE66" s="119"/>
      <c r="AF66" s="136">
        <v>2146500</v>
      </c>
      <c r="AG66" s="176"/>
      <c r="AH66" s="177"/>
      <c r="AI66" s="119"/>
      <c r="AJ66" s="136">
        <v>2146500</v>
      </c>
      <c r="AK66" s="176"/>
      <c r="AL66" s="177"/>
      <c r="AM66" s="119"/>
      <c r="AN66" s="136">
        <v>2146500</v>
      </c>
      <c r="AO66" s="176"/>
      <c r="AP66" s="177"/>
      <c r="AQ66" s="119"/>
      <c r="AR66" s="136">
        <v>2146500</v>
      </c>
      <c r="AS66" s="176"/>
      <c r="AT66" s="177"/>
      <c r="AU66" s="119"/>
      <c r="AV66" s="136">
        <v>2146500</v>
      </c>
      <c r="AW66" s="176"/>
      <c r="AX66" s="177"/>
      <c r="AY66" s="119"/>
      <c r="AZ66" s="136">
        <v>2146500</v>
      </c>
      <c r="BA66" s="176"/>
      <c r="BB66" s="177"/>
      <c r="BC66" s="119"/>
      <c r="BD66" s="136">
        <v>2146500</v>
      </c>
      <c r="BE66" s="176"/>
      <c r="BF66" s="177"/>
      <c r="BG66" s="119"/>
      <c r="BH66" s="136">
        <v>2146500</v>
      </c>
      <c r="BI66" s="176"/>
      <c r="BJ66" s="177"/>
      <c r="BK66" s="119"/>
      <c r="BL66" s="136">
        <v>2146500</v>
      </c>
      <c r="BM66" s="176"/>
      <c r="BN66" s="177"/>
      <c r="BO66" s="119"/>
      <c r="BP66" s="136">
        <v>2146500</v>
      </c>
      <c r="BQ66" s="176"/>
      <c r="BR66" s="177"/>
      <c r="BS66" s="119"/>
      <c r="BT66" s="136">
        <v>2146500</v>
      </c>
      <c r="BU66" s="176"/>
      <c r="BV66" s="177"/>
      <c r="BW66" s="119"/>
      <c r="BX66" s="136">
        <v>2146500</v>
      </c>
      <c r="BY66" s="176"/>
      <c r="BZ66" s="177"/>
      <c r="CA66" s="119"/>
      <c r="CB66" s="136">
        <v>2146500</v>
      </c>
      <c r="CC66" s="176"/>
      <c r="CD66" s="177"/>
      <c r="CE66" s="119"/>
      <c r="CF66" s="136">
        <v>2146500</v>
      </c>
      <c r="CG66" s="176"/>
      <c r="CH66" s="177"/>
      <c r="CI66" s="119"/>
      <c r="CJ66" s="136">
        <v>2146500</v>
      </c>
      <c r="CK66" s="176"/>
      <c r="CL66" s="177"/>
      <c r="CM66" s="119"/>
      <c r="CN66" s="136">
        <v>2146500</v>
      </c>
      <c r="CO66" s="176"/>
      <c r="CP66" s="177"/>
      <c r="CQ66" s="119"/>
      <c r="CR66" s="136">
        <v>2146500</v>
      </c>
      <c r="CS66" s="254"/>
      <c r="CT66" s="177"/>
      <c r="CU66" s="119"/>
      <c r="CV66" s="136">
        <v>2146500</v>
      </c>
      <c r="CW66" s="267"/>
    </row>
    <row r="67" spans="2:101" ht="20.100000000000001" customHeight="1">
      <c r="B67" s="334"/>
      <c r="C67" s="336"/>
      <c r="D67" s="127" t="s">
        <v>121</v>
      </c>
      <c r="E67" s="332"/>
      <c r="F67" s="325"/>
      <c r="G67" s="126">
        <v>0.3</v>
      </c>
      <c r="H67" s="135">
        <v>1287900</v>
      </c>
      <c r="I67" s="150"/>
      <c r="J67" s="177"/>
      <c r="K67" s="121"/>
      <c r="L67" s="136">
        <v>1287900</v>
      </c>
      <c r="M67" s="176"/>
      <c r="N67" s="177"/>
      <c r="O67" s="121"/>
      <c r="P67" s="136">
        <v>1287900</v>
      </c>
      <c r="Q67" s="176"/>
      <c r="R67" s="177"/>
      <c r="S67" s="121"/>
      <c r="T67" s="136">
        <v>1287900</v>
      </c>
      <c r="U67" s="176"/>
      <c r="V67" s="177"/>
      <c r="W67" s="121"/>
      <c r="X67" s="136">
        <v>1287900</v>
      </c>
      <c r="Y67" s="176"/>
      <c r="Z67" s="177"/>
      <c r="AA67" s="121"/>
      <c r="AB67" s="136">
        <v>1287900</v>
      </c>
      <c r="AC67" s="176"/>
      <c r="AD67" s="177"/>
      <c r="AE67" s="121"/>
      <c r="AF67" s="136">
        <v>1287900</v>
      </c>
      <c r="AG67" s="176"/>
      <c r="AH67" s="177"/>
      <c r="AI67" s="121"/>
      <c r="AJ67" s="136">
        <v>1287900</v>
      </c>
      <c r="AK67" s="176"/>
      <c r="AL67" s="177"/>
      <c r="AM67" s="121"/>
      <c r="AN67" s="136">
        <v>1287900</v>
      </c>
      <c r="AO67" s="176"/>
      <c r="AP67" s="177"/>
      <c r="AQ67" s="121"/>
      <c r="AR67" s="136">
        <v>1287900</v>
      </c>
      <c r="AS67" s="176"/>
      <c r="AT67" s="177"/>
      <c r="AU67" s="121"/>
      <c r="AV67" s="136">
        <v>1287900</v>
      </c>
      <c r="AW67" s="176"/>
      <c r="AX67" s="177"/>
      <c r="AY67" s="121"/>
      <c r="AZ67" s="136">
        <v>1287900</v>
      </c>
      <c r="BA67" s="176"/>
      <c r="BB67" s="177"/>
      <c r="BC67" s="121"/>
      <c r="BD67" s="136">
        <v>1287900</v>
      </c>
      <c r="BE67" s="176"/>
      <c r="BF67" s="177"/>
      <c r="BG67" s="121"/>
      <c r="BH67" s="136">
        <v>1287900</v>
      </c>
      <c r="BI67" s="176"/>
      <c r="BJ67" s="177"/>
      <c r="BK67" s="121"/>
      <c r="BL67" s="136">
        <v>1287900</v>
      </c>
      <c r="BM67" s="176"/>
      <c r="BN67" s="177"/>
      <c r="BO67" s="121"/>
      <c r="BP67" s="136">
        <v>1287900</v>
      </c>
      <c r="BQ67" s="176"/>
      <c r="BR67" s="177"/>
      <c r="BS67" s="121"/>
      <c r="BT67" s="136">
        <v>1287900</v>
      </c>
      <c r="BU67" s="176"/>
      <c r="BV67" s="177"/>
      <c r="BW67" s="121"/>
      <c r="BX67" s="136">
        <v>1287900</v>
      </c>
      <c r="BY67" s="176"/>
      <c r="BZ67" s="177"/>
      <c r="CA67" s="121"/>
      <c r="CB67" s="136">
        <v>1287900</v>
      </c>
      <c r="CC67" s="176"/>
      <c r="CD67" s="177"/>
      <c r="CE67" s="121"/>
      <c r="CF67" s="136">
        <v>1287900</v>
      </c>
      <c r="CG67" s="176"/>
      <c r="CH67" s="177"/>
      <c r="CI67" s="121"/>
      <c r="CJ67" s="136">
        <v>1287900</v>
      </c>
      <c r="CK67" s="176"/>
      <c r="CL67" s="177"/>
      <c r="CM67" s="121"/>
      <c r="CN67" s="136">
        <v>1287900</v>
      </c>
      <c r="CO67" s="176"/>
      <c r="CP67" s="177"/>
      <c r="CQ67" s="121"/>
      <c r="CR67" s="136">
        <v>1287900</v>
      </c>
      <c r="CS67" s="254"/>
      <c r="CT67" s="177"/>
      <c r="CU67" s="121"/>
      <c r="CV67" s="136">
        <v>1287900</v>
      </c>
      <c r="CW67" s="267"/>
    </row>
    <row r="68" spans="2:101" ht="20.100000000000001" customHeight="1">
      <c r="B68" s="333">
        <v>16</v>
      </c>
      <c r="C68" s="335">
        <v>11</v>
      </c>
      <c r="D68" s="131" t="s">
        <v>126</v>
      </c>
      <c r="E68" s="331" t="s">
        <v>99</v>
      </c>
      <c r="F68" s="324">
        <v>0.24390243902439024</v>
      </c>
      <c r="G68" s="221">
        <v>0.9</v>
      </c>
      <c r="H68" s="222">
        <v>19080000</v>
      </c>
      <c r="I68" s="149"/>
      <c r="J68" s="184" t="s">
        <v>60</v>
      </c>
      <c r="K68" s="119"/>
      <c r="L68" s="238">
        <v>19080000</v>
      </c>
      <c r="M68" s="176" t="s">
        <v>173</v>
      </c>
      <c r="N68" s="184" t="s">
        <v>60</v>
      </c>
      <c r="O68" s="119"/>
      <c r="P68" s="238">
        <v>19080000</v>
      </c>
      <c r="Q68" s="176" t="s">
        <v>173</v>
      </c>
      <c r="R68" s="184" t="s">
        <v>60</v>
      </c>
      <c r="S68" s="119"/>
      <c r="T68" s="238">
        <v>19080000</v>
      </c>
      <c r="U68" s="176" t="s">
        <v>173</v>
      </c>
      <c r="V68" s="184" t="s">
        <v>60</v>
      </c>
      <c r="W68" s="119"/>
      <c r="X68" s="238">
        <v>19080000</v>
      </c>
      <c r="Y68" s="176" t="s">
        <v>173</v>
      </c>
      <c r="Z68" s="184" t="s">
        <v>60</v>
      </c>
      <c r="AA68" s="119"/>
      <c r="AB68" s="238">
        <v>19080000</v>
      </c>
      <c r="AC68" s="176" t="s">
        <v>173</v>
      </c>
      <c r="AD68" s="184" t="s">
        <v>60</v>
      </c>
      <c r="AE68" s="119"/>
      <c r="AF68" s="238">
        <v>19080000</v>
      </c>
      <c r="AG68" s="176" t="s">
        <v>173</v>
      </c>
      <c r="AH68" s="184" t="s">
        <v>60</v>
      </c>
      <c r="AI68" s="119"/>
      <c r="AJ68" s="238">
        <v>19080000</v>
      </c>
      <c r="AK68" s="176" t="s">
        <v>173</v>
      </c>
      <c r="AL68" s="184" t="s">
        <v>60</v>
      </c>
      <c r="AM68" s="119"/>
      <c r="AN68" s="238">
        <v>19080000</v>
      </c>
      <c r="AO68" s="176" t="s">
        <v>173</v>
      </c>
      <c r="AP68" s="184" t="s">
        <v>60</v>
      </c>
      <c r="AQ68" s="119"/>
      <c r="AR68" s="238">
        <v>19080000</v>
      </c>
      <c r="AS68" s="176" t="s">
        <v>173</v>
      </c>
      <c r="AT68" s="184" t="s">
        <v>60</v>
      </c>
      <c r="AU68" s="119"/>
      <c r="AV68" s="238">
        <v>19080000</v>
      </c>
      <c r="AW68" s="176" t="s">
        <v>173</v>
      </c>
      <c r="AX68" s="184" t="s">
        <v>60</v>
      </c>
      <c r="AY68" s="119"/>
      <c r="AZ68" s="238">
        <v>19080000</v>
      </c>
      <c r="BA68" s="176" t="s">
        <v>173</v>
      </c>
      <c r="BB68" s="184" t="s">
        <v>60</v>
      </c>
      <c r="BC68" s="119"/>
      <c r="BD68" s="238">
        <v>19080000</v>
      </c>
      <c r="BE68" s="176" t="s">
        <v>173</v>
      </c>
      <c r="BF68" s="184" t="s">
        <v>60</v>
      </c>
      <c r="BG68" s="119"/>
      <c r="BH68" s="238">
        <v>19080000</v>
      </c>
      <c r="BI68" s="176" t="s">
        <v>173</v>
      </c>
      <c r="BJ68" s="184" t="s">
        <v>60</v>
      </c>
      <c r="BK68" s="119"/>
      <c r="BL68" s="238">
        <v>19080000</v>
      </c>
      <c r="BM68" s="176" t="s">
        <v>173</v>
      </c>
      <c r="BN68" s="184" t="s">
        <v>60</v>
      </c>
      <c r="BO68" s="119"/>
      <c r="BP68" s="238">
        <v>19080000</v>
      </c>
      <c r="BQ68" s="176" t="s">
        <v>173</v>
      </c>
      <c r="BR68" s="184" t="s">
        <v>60</v>
      </c>
      <c r="BS68" s="119"/>
      <c r="BT68" s="238">
        <v>19080000</v>
      </c>
      <c r="BU68" s="176" t="s">
        <v>173</v>
      </c>
      <c r="BV68" s="184" t="s">
        <v>60</v>
      </c>
      <c r="BW68" s="119"/>
      <c r="BX68" s="238">
        <v>19080000</v>
      </c>
      <c r="BY68" s="176" t="s">
        <v>173</v>
      </c>
      <c r="BZ68" s="184" t="s">
        <v>60</v>
      </c>
      <c r="CA68" s="119"/>
      <c r="CB68" s="238">
        <v>19080000</v>
      </c>
      <c r="CC68" s="176" t="s">
        <v>173</v>
      </c>
      <c r="CD68" s="184" t="s">
        <v>60</v>
      </c>
      <c r="CE68" s="119"/>
      <c r="CF68" s="238">
        <v>19080000</v>
      </c>
      <c r="CG68" s="176" t="s">
        <v>173</v>
      </c>
      <c r="CH68" s="184" t="s">
        <v>60</v>
      </c>
      <c r="CI68" s="119"/>
      <c r="CJ68" s="238">
        <v>19080000</v>
      </c>
      <c r="CK68" s="176" t="s">
        <v>173</v>
      </c>
      <c r="CL68" s="184" t="s">
        <v>60</v>
      </c>
      <c r="CM68" s="119"/>
      <c r="CN68" s="238">
        <v>19080000</v>
      </c>
      <c r="CO68" s="176" t="s">
        <v>173</v>
      </c>
      <c r="CP68" s="184" t="s">
        <v>60</v>
      </c>
      <c r="CQ68" s="119"/>
      <c r="CR68" s="238">
        <v>19080000</v>
      </c>
      <c r="CS68" s="254" t="s">
        <v>173</v>
      </c>
      <c r="CT68" s="184" t="s">
        <v>60</v>
      </c>
      <c r="CU68" s="119"/>
      <c r="CV68" s="238">
        <v>19080000</v>
      </c>
      <c r="CW68" s="267" t="s">
        <v>173</v>
      </c>
    </row>
    <row r="69" spans="2:101" ht="20.100000000000001" customHeight="1">
      <c r="B69" s="334"/>
      <c r="C69" s="336"/>
      <c r="D69" s="127" t="s">
        <v>104</v>
      </c>
      <c r="E69" s="332"/>
      <c r="F69" s="325"/>
      <c r="G69" s="126">
        <v>0.1</v>
      </c>
      <c r="H69" s="135">
        <v>1908000</v>
      </c>
      <c r="I69" s="150"/>
      <c r="J69" s="177"/>
      <c r="K69" s="119"/>
      <c r="L69" s="136">
        <v>1908000</v>
      </c>
      <c r="M69" s="176"/>
      <c r="N69" s="177"/>
      <c r="O69" s="119"/>
      <c r="P69" s="136">
        <v>1908000</v>
      </c>
      <c r="Q69" s="176"/>
      <c r="R69" s="177"/>
      <c r="S69" s="119"/>
      <c r="T69" s="136">
        <v>1908000</v>
      </c>
      <c r="U69" s="176"/>
      <c r="V69" s="177"/>
      <c r="W69" s="119"/>
      <c r="X69" s="136">
        <v>1908000</v>
      </c>
      <c r="Y69" s="176"/>
      <c r="Z69" s="177"/>
      <c r="AA69" s="119"/>
      <c r="AB69" s="136">
        <v>1908000</v>
      </c>
      <c r="AC69" s="176"/>
      <c r="AD69" s="177"/>
      <c r="AE69" s="119"/>
      <c r="AF69" s="136">
        <v>1908000</v>
      </c>
      <c r="AG69" s="176"/>
      <c r="AH69" s="177"/>
      <c r="AI69" s="119"/>
      <c r="AJ69" s="136">
        <v>1908000</v>
      </c>
      <c r="AK69" s="176"/>
      <c r="AL69" s="177"/>
      <c r="AM69" s="119"/>
      <c r="AN69" s="136">
        <v>1908000</v>
      </c>
      <c r="AO69" s="176"/>
      <c r="AP69" s="177"/>
      <c r="AQ69" s="119"/>
      <c r="AR69" s="136">
        <v>1908000</v>
      </c>
      <c r="AS69" s="176"/>
      <c r="AT69" s="177"/>
      <c r="AU69" s="119"/>
      <c r="AV69" s="136">
        <v>1908000</v>
      </c>
      <c r="AW69" s="176"/>
      <c r="AX69" s="177"/>
      <c r="AY69" s="119"/>
      <c r="AZ69" s="136">
        <v>1908000</v>
      </c>
      <c r="BA69" s="176"/>
      <c r="BB69" s="177"/>
      <c r="BC69" s="119"/>
      <c r="BD69" s="136">
        <v>1908000</v>
      </c>
      <c r="BE69" s="176"/>
      <c r="BF69" s="177"/>
      <c r="BG69" s="119"/>
      <c r="BH69" s="136">
        <v>1908000</v>
      </c>
      <c r="BI69" s="176"/>
      <c r="BJ69" s="177"/>
      <c r="BK69" s="119"/>
      <c r="BL69" s="136">
        <v>1908000</v>
      </c>
      <c r="BM69" s="176"/>
      <c r="BN69" s="177"/>
      <c r="BO69" s="119"/>
      <c r="BP69" s="136">
        <v>1908000</v>
      </c>
      <c r="BQ69" s="176"/>
      <c r="BR69" s="177"/>
      <c r="BS69" s="119"/>
      <c r="BT69" s="136">
        <v>1908000</v>
      </c>
      <c r="BU69" s="176"/>
      <c r="BV69" s="177"/>
      <c r="BW69" s="119"/>
      <c r="BX69" s="136">
        <v>1908000</v>
      </c>
      <c r="BY69" s="176"/>
      <c r="BZ69" s="177"/>
      <c r="CA69" s="119"/>
      <c r="CB69" s="136">
        <v>1908000</v>
      </c>
      <c r="CC69" s="176"/>
      <c r="CD69" s="177"/>
      <c r="CE69" s="119"/>
      <c r="CF69" s="136">
        <v>1908000</v>
      </c>
      <c r="CG69" s="176"/>
      <c r="CH69" s="177"/>
      <c r="CI69" s="119"/>
      <c r="CJ69" s="136">
        <v>1908000</v>
      </c>
      <c r="CK69" s="176"/>
      <c r="CL69" s="177"/>
      <c r="CM69" s="119"/>
      <c r="CN69" s="136">
        <v>1908000</v>
      </c>
      <c r="CO69" s="176"/>
      <c r="CP69" s="177"/>
      <c r="CQ69" s="119"/>
      <c r="CR69" s="136">
        <v>1908000</v>
      </c>
      <c r="CS69" s="254"/>
      <c r="CT69" s="177"/>
      <c r="CU69" s="119"/>
      <c r="CV69" s="136">
        <v>1908000</v>
      </c>
      <c r="CW69" s="267"/>
    </row>
    <row r="70" spans="2:101" ht="20.100000000000001" customHeight="1">
      <c r="B70" s="334"/>
      <c r="C70" s="336"/>
      <c r="D70" s="127" t="s">
        <v>116</v>
      </c>
      <c r="E70" s="332"/>
      <c r="F70" s="325"/>
      <c r="G70" s="126">
        <v>0.5</v>
      </c>
      <c r="H70" s="135">
        <v>9540000</v>
      </c>
      <c r="I70" s="150"/>
      <c r="J70" s="177"/>
      <c r="K70" s="119"/>
      <c r="L70" s="136">
        <v>9540000</v>
      </c>
      <c r="M70" s="176"/>
      <c r="N70" s="177"/>
      <c r="O70" s="119"/>
      <c r="P70" s="136">
        <v>9540000</v>
      </c>
      <c r="Q70" s="176"/>
      <c r="R70" s="177"/>
      <c r="S70" s="119"/>
      <c r="T70" s="136">
        <v>9540000</v>
      </c>
      <c r="U70" s="176"/>
      <c r="V70" s="177"/>
      <c r="W70" s="119"/>
      <c r="X70" s="136">
        <v>9540000</v>
      </c>
      <c r="Y70" s="176"/>
      <c r="Z70" s="177"/>
      <c r="AA70" s="119"/>
      <c r="AB70" s="136">
        <v>9540000</v>
      </c>
      <c r="AC70" s="176"/>
      <c r="AD70" s="177"/>
      <c r="AE70" s="119"/>
      <c r="AF70" s="136">
        <v>9540000</v>
      </c>
      <c r="AG70" s="176"/>
      <c r="AH70" s="177"/>
      <c r="AI70" s="119"/>
      <c r="AJ70" s="136">
        <v>9540000</v>
      </c>
      <c r="AK70" s="176"/>
      <c r="AL70" s="177"/>
      <c r="AM70" s="119"/>
      <c r="AN70" s="136">
        <v>9540000</v>
      </c>
      <c r="AO70" s="176"/>
      <c r="AP70" s="177"/>
      <c r="AQ70" s="119"/>
      <c r="AR70" s="136">
        <v>9540000</v>
      </c>
      <c r="AS70" s="176"/>
      <c r="AT70" s="177"/>
      <c r="AU70" s="119"/>
      <c r="AV70" s="136">
        <v>9540000</v>
      </c>
      <c r="AW70" s="176"/>
      <c r="AX70" s="177"/>
      <c r="AY70" s="119"/>
      <c r="AZ70" s="136">
        <v>9540000</v>
      </c>
      <c r="BA70" s="176"/>
      <c r="BB70" s="177"/>
      <c r="BC70" s="119"/>
      <c r="BD70" s="136">
        <v>9540000</v>
      </c>
      <c r="BE70" s="176"/>
      <c r="BF70" s="177"/>
      <c r="BG70" s="119"/>
      <c r="BH70" s="136">
        <v>9540000</v>
      </c>
      <c r="BI70" s="176"/>
      <c r="BJ70" s="177"/>
      <c r="BK70" s="119"/>
      <c r="BL70" s="136">
        <v>9540000</v>
      </c>
      <c r="BM70" s="176"/>
      <c r="BN70" s="177"/>
      <c r="BO70" s="119"/>
      <c r="BP70" s="136">
        <v>9540000</v>
      </c>
      <c r="BQ70" s="176"/>
      <c r="BR70" s="177"/>
      <c r="BS70" s="119"/>
      <c r="BT70" s="136">
        <v>9540000</v>
      </c>
      <c r="BU70" s="176"/>
      <c r="BV70" s="177"/>
      <c r="BW70" s="119"/>
      <c r="BX70" s="136">
        <v>9540000</v>
      </c>
      <c r="BY70" s="176"/>
      <c r="BZ70" s="177"/>
      <c r="CA70" s="119"/>
      <c r="CB70" s="136">
        <v>9540000</v>
      </c>
      <c r="CC70" s="176"/>
      <c r="CD70" s="177"/>
      <c r="CE70" s="119"/>
      <c r="CF70" s="136">
        <v>9540000</v>
      </c>
      <c r="CG70" s="176"/>
      <c r="CH70" s="177"/>
      <c r="CI70" s="119"/>
      <c r="CJ70" s="136">
        <v>9540000</v>
      </c>
      <c r="CK70" s="176"/>
      <c r="CL70" s="177"/>
      <c r="CM70" s="119"/>
      <c r="CN70" s="136">
        <v>9540000</v>
      </c>
      <c r="CO70" s="176"/>
      <c r="CP70" s="177"/>
      <c r="CQ70" s="119"/>
      <c r="CR70" s="136">
        <v>9540000</v>
      </c>
      <c r="CS70" s="254"/>
      <c r="CT70" s="177"/>
      <c r="CU70" s="119"/>
      <c r="CV70" s="136">
        <v>9540000</v>
      </c>
      <c r="CW70" s="267"/>
    </row>
    <row r="71" spans="2:101" ht="20.100000000000001" customHeight="1">
      <c r="B71" s="334"/>
      <c r="C71" s="336"/>
      <c r="D71" s="127" t="s">
        <v>121</v>
      </c>
      <c r="E71" s="332"/>
      <c r="F71" s="325"/>
      <c r="G71" s="126">
        <v>0.4</v>
      </c>
      <c r="H71" s="135">
        <v>7632000</v>
      </c>
      <c r="I71" s="150"/>
      <c r="J71" s="177"/>
      <c r="K71" s="121"/>
      <c r="L71" s="136">
        <v>7632000</v>
      </c>
      <c r="M71" s="176"/>
      <c r="N71" s="177"/>
      <c r="O71" s="121"/>
      <c r="P71" s="136">
        <v>7632000</v>
      </c>
      <c r="Q71" s="176"/>
      <c r="R71" s="177"/>
      <c r="S71" s="121"/>
      <c r="T71" s="136">
        <v>7632000</v>
      </c>
      <c r="U71" s="176"/>
      <c r="V71" s="177"/>
      <c r="W71" s="121"/>
      <c r="X71" s="136">
        <v>7632000</v>
      </c>
      <c r="Y71" s="176"/>
      <c r="Z71" s="177"/>
      <c r="AA71" s="121"/>
      <c r="AB71" s="136">
        <v>7632000</v>
      </c>
      <c r="AC71" s="176"/>
      <c r="AD71" s="177"/>
      <c r="AE71" s="121"/>
      <c r="AF71" s="136">
        <v>7632000</v>
      </c>
      <c r="AG71" s="176"/>
      <c r="AH71" s="177"/>
      <c r="AI71" s="121"/>
      <c r="AJ71" s="136">
        <v>7632000</v>
      </c>
      <c r="AK71" s="176"/>
      <c r="AL71" s="177"/>
      <c r="AM71" s="121"/>
      <c r="AN71" s="136">
        <v>7632000</v>
      </c>
      <c r="AO71" s="176"/>
      <c r="AP71" s="177"/>
      <c r="AQ71" s="121"/>
      <c r="AR71" s="136">
        <v>7632000</v>
      </c>
      <c r="AS71" s="176"/>
      <c r="AT71" s="177"/>
      <c r="AU71" s="121"/>
      <c r="AV71" s="136">
        <v>7632000</v>
      </c>
      <c r="AW71" s="176"/>
      <c r="AX71" s="177"/>
      <c r="AY71" s="121"/>
      <c r="AZ71" s="136">
        <v>7632000</v>
      </c>
      <c r="BA71" s="176"/>
      <c r="BB71" s="177"/>
      <c r="BC71" s="121"/>
      <c r="BD71" s="136">
        <v>7632000</v>
      </c>
      <c r="BE71" s="176"/>
      <c r="BF71" s="177"/>
      <c r="BG71" s="121"/>
      <c r="BH71" s="136">
        <v>7632000</v>
      </c>
      <c r="BI71" s="176"/>
      <c r="BJ71" s="177"/>
      <c r="BK71" s="121"/>
      <c r="BL71" s="136">
        <v>7632000</v>
      </c>
      <c r="BM71" s="176"/>
      <c r="BN71" s="177"/>
      <c r="BO71" s="121"/>
      <c r="BP71" s="136">
        <v>7632000</v>
      </c>
      <c r="BQ71" s="176"/>
      <c r="BR71" s="177"/>
      <c r="BS71" s="121"/>
      <c r="BT71" s="136">
        <v>7632000</v>
      </c>
      <c r="BU71" s="176"/>
      <c r="BV71" s="177"/>
      <c r="BW71" s="121"/>
      <c r="BX71" s="136">
        <v>7632000</v>
      </c>
      <c r="BY71" s="176"/>
      <c r="BZ71" s="177"/>
      <c r="CA71" s="121"/>
      <c r="CB71" s="136">
        <v>7632000</v>
      </c>
      <c r="CC71" s="176"/>
      <c r="CD71" s="177"/>
      <c r="CE71" s="121"/>
      <c r="CF71" s="136">
        <v>7632000</v>
      </c>
      <c r="CG71" s="176"/>
      <c r="CH71" s="177"/>
      <c r="CI71" s="121"/>
      <c r="CJ71" s="136">
        <v>7632000</v>
      </c>
      <c r="CK71" s="176"/>
      <c r="CL71" s="177"/>
      <c r="CM71" s="121"/>
      <c r="CN71" s="136">
        <v>7632000</v>
      </c>
      <c r="CO71" s="176"/>
      <c r="CP71" s="177"/>
      <c r="CQ71" s="121"/>
      <c r="CR71" s="136">
        <v>7632000</v>
      </c>
      <c r="CS71" s="254"/>
      <c r="CT71" s="177"/>
      <c r="CU71" s="121"/>
      <c r="CV71" s="136">
        <v>7632000</v>
      </c>
      <c r="CW71" s="267"/>
    </row>
    <row r="72" spans="2:101" ht="20.100000000000001" customHeight="1">
      <c r="B72" s="333">
        <v>21</v>
      </c>
      <c r="C72" s="339">
        <v>16</v>
      </c>
      <c r="D72" s="129" t="s">
        <v>108</v>
      </c>
      <c r="E72" s="331" t="s">
        <v>109</v>
      </c>
      <c r="F72" s="324">
        <v>0</v>
      </c>
      <c r="G72" s="221">
        <v>1</v>
      </c>
      <c r="H72" s="222">
        <v>0</v>
      </c>
      <c r="I72" s="149"/>
      <c r="J72" s="184" t="s">
        <v>60</v>
      </c>
      <c r="K72" s="122"/>
      <c r="L72" s="240">
        <v>0</v>
      </c>
      <c r="M72" s="176" t="s">
        <v>173</v>
      </c>
      <c r="N72" s="184" t="s">
        <v>60</v>
      </c>
      <c r="O72" s="122"/>
      <c r="P72" s="240">
        <v>0</v>
      </c>
      <c r="Q72" s="176" t="s">
        <v>173</v>
      </c>
      <c r="R72" s="184" t="s">
        <v>60</v>
      </c>
      <c r="S72" s="122"/>
      <c r="T72" s="240">
        <v>0</v>
      </c>
      <c r="U72" s="176" t="s">
        <v>173</v>
      </c>
      <c r="V72" s="184" t="s">
        <v>60</v>
      </c>
      <c r="W72" s="122"/>
      <c r="X72" s="240">
        <v>0</v>
      </c>
      <c r="Y72" s="176" t="s">
        <v>173</v>
      </c>
      <c r="Z72" s="184" t="s">
        <v>60</v>
      </c>
      <c r="AA72" s="122"/>
      <c r="AB72" s="240">
        <v>0</v>
      </c>
      <c r="AC72" s="176" t="s">
        <v>173</v>
      </c>
      <c r="AD72" s="184" t="s">
        <v>60</v>
      </c>
      <c r="AE72" s="122"/>
      <c r="AF72" s="240">
        <v>0</v>
      </c>
      <c r="AG72" s="176" t="s">
        <v>173</v>
      </c>
      <c r="AH72" s="184" t="s">
        <v>60</v>
      </c>
      <c r="AI72" s="122"/>
      <c r="AJ72" s="240">
        <v>0</v>
      </c>
      <c r="AK72" s="176" t="s">
        <v>173</v>
      </c>
      <c r="AL72" s="184" t="s">
        <v>60</v>
      </c>
      <c r="AM72" s="122"/>
      <c r="AN72" s="240">
        <v>0</v>
      </c>
      <c r="AO72" s="176" t="s">
        <v>173</v>
      </c>
      <c r="AP72" s="184" t="s">
        <v>60</v>
      </c>
      <c r="AQ72" s="122"/>
      <c r="AR72" s="240">
        <v>0</v>
      </c>
      <c r="AS72" s="176" t="s">
        <v>173</v>
      </c>
      <c r="AT72" s="184" t="s">
        <v>60</v>
      </c>
      <c r="AU72" s="122"/>
      <c r="AV72" s="240">
        <v>0</v>
      </c>
      <c r="AW72" s="176" t="s">
        <v>173</v>
      </c>
      <c r="AX72" s="184" t="s">
        <v>60</v>
      </c>
      <c r="AY72" s="122"/>
      <c r="AZ72" s="240">
        <v>0</v>
      </c>
      <c r="BA72" s="176" t="s">
        <v>173</v>
      </c>
      <c r="BB72" s="184" t="s">
        <v>60</v>
      </c>
      <c r="BC72" s="122"/>
      <c r="BD72" s="240">
        <v>0</v>
      </c>
      <c r="BE72" s="176" t="s">
        <v>173</v>
      </c>
      <c r="BF72" s="184" t="s">
        <v>60</v>
      </c>
      <c r="BG72" s="122"/>
      <c r="BH72" s="240">
        <v>0</v>
      </c>
      <c r="BI72" s="176" t="s">
        <v>173</v>
      </c>
      <c r="BJ72" s="184" t="s">
        <v>60</v>
      </c>
      <c r="BK72" s="122"/>
      <c r="BL72" s="240">
        <v>0</v>
      </c>
      <c r="BM72" s="176" t="s">
        <v>173</v>
      </c>
      <c r="BN72" s="184" t="s">
        <v>60</v>
      </c>
      <c r="BO72" s="122"/>
      <c r="BP72" s="240">
        <v>0</v>
      </c>
      <c r="BQ72" s="176" t="s">
        <v>173</v>
      </c>
      <c r="BR72" s="184" t="s">
        <v>60</v>
      </c>
      <c r="BS72" s="122"/>
      <c r="BT72" s="240">
        <v>0</v>
      </c>
      <c r="BU72" s="176" t="s">
        <v>173</v>
      </c>
      <c r="BV72" s="184" t="s">
        <v>60</v>
      </c>
      <c r="BW72" s="122"/>
      <c r="BX72" s="240">
        <v>0</v>
      </c>
      <c r="BY72" s="176" t="s">
        <v>173</v>
      </c>
      <c r="BZ72" s="184" t="s">
        <v>60</v>
      </c>
      <c r="CA72" s="122"/>
      <c r="CB72" s="240">
        <v>0</v>
      </c>
      <c r="CC72" s="176" t="s">
        <v>173</v>
      </c>
      <c r="CD72" s="184" t="s">
        <v>60</v>
      </c>
      <c r="CE72" s="122"/>
      <c r="CF72" s="240">
        <v>0</v>
      </c>
      <c r="CG72" s="176" t="s">
        <v>173</v>
      </c>
      <c r="CH72" s="184" t="s">
        <v>60</v>
      </c>
      <c r="CI72" s="122"/>
      <c r="CJ72" s="240">
        <v>0</v>
      </c>
      <c r="CK72" s="176" t="s">
        <v>173</v>
      </c>
      <c r="CL72" s="184" t="s">
        <v>60</v>
      </c>
      <c r="CM72" s="122"/>
      <c r="CN72" s="240">
        <v>0</v>
      </c>
      <c r="CO72" s="176" t="s">
        <v>173</v>
      </c>
      <c r="CP72" s="184" t="s">
        <v>60</v>
      </c>
      <c r="CQ72" s="122"/>
      <c r="CR72" s="240">
        <v>0</v>
      </c>
      <c r="CS72" s="254" t="s">
        <v>173</v>
      </c>
      <c r="CT72" s="184" t="s">
        <v>60</v>
      </c>
      <c r="CU72" s="122"/>
      <c r="CV72" s="240">
        <v>0</v>
      </c>
      <c r="CW72" s="267" t="s">
        <v>173</v>
      </c>
    </row>
    <row r="73" spans="2:101" ht="20.100000000000001" customHeight="1">
      <c r="B73" s="334"/>
      <c r="C73" s="340"/>
      <c r="D73" s="127" t="s">
        <v>105</v>
      </c>
      <c r="E73" s="332"/>
      <c r="F73" s="325"/>
      <c r="G73" s="126">
        <v>1</v>
      </c>
      <c r="H73" s="135">
        <v>0</v>
      </c>
      <c r="I73" s="150"/>
      <c r="J73" s="177"/>
      <c r="K73" s="121"/>
      <c r="L73" s="136">
        <v>0</v>
      </c>
      <c r="M73" s="176"/>
      <c r="N73" s="177"/>
      <c r="O73" s="121"/>
      <c r="P73" s="136">
        <v>0</v>
      </c>
      <c r="Q73" s="176"/>
      <c r="R73" s="177"/>
      <c r="S73" s="121"/>
      <c r="T73" s="136">
        <v>0</v>
      </c>
      <c r="U73" s="176"/>
      <c r="V73" s="177"/>
      <c r="W73" s="121"/>
      <c r="X73" s="136">
        <v>0</v>
      </c>
      <c r="Y73" s="176"/>
      <c r="Z73" s="177"/>
      <c r="AA73" s="121"/>
      <c r="AB73" s="136">
        <v>0</v>
      </c>
      <c r="AC73" s="176"/>
      <c r="AD73" s="177"/>
      <c r="AE73" s="121"/>
      <c r="AF73" s="136">
        <v>0</v>
      </c>
      <c r="AG73" s="176"/>
      <c r="AH73" s="177"/>
      <c r="AI73" s="121"/>
      <c r="AJ73" s="136">
        <v>0</v>
      </c>
      <c r="AK73" s="176"/>
      <c r="AL73" s="177"/>
      <c r="AM73" s="121"/>
      <c r="AN73" s="136">
        <v>0</v>
      </c>
      <c r="AO73" s="176"/>
      <c r="AP73" s="177"/>
      <c r="AQ73" s="121"/>
      <c r="AR73" s="136">
        <v>0</v>
      </c>
      <c r="AS73" s="176"/>
      <c r="AT73" s="177"/>
      <c r="AU73" s="121"/>
      <c r="AV73" s="136">
        <v>0</v>
      </c>
      <c r="AW73" s="176"/>
      <c r="AX73" s="177"/>
      <c r="AY73" s="121"/>
      <c r="AZ73" s="136">
        <v>0</v>
      </c>
      <c r="BA73" s="176"/>
      <c r="BB73" s="177"/>
      <c r="BC73" s="121"/>
      <c r="BD73" s="136">
        <v>0</v>
      </c>
      <c r="BE73" s="176"/>
      <c r="BF73" s="177"/>
      <c r="BG73" s="121"/>
      <c r="BH73" s="136">
        <v>0</v>
      </c>
      <c r="BI73" s="176"/>
      <c r="BJ73" s="177"/>
      <c r="BK73" s="121"/>
      <c r="BL73" s="136">
        <v>0</v>
      </c>
      <c r="BM73" s="176"/>
      <c r="BN73" s="177"/>
      <c r="BO73" s="121"/>
      <c r="BP73" s="136">
        <v>0</v>
      </c>
      <c r="BQ73" s="176"/>
      <c r="BR73" s="177"/>
      <c r="BS73" s="121"/>
      <c r="BT73" s="136">
        <v>0</v>
      </c>
      <c r="BU73" s="176"/>
      <c r="BV73" s="177"/>
      <c r="BW73" s="121"/>
      <c r="BX73" s="136">
        <v>0</v>
      </c>
      <c r="BY73" s="176"/>
      <c r="BZ73" s="177"/>
      <c r="CA73" s="121"/>
      <c r="CB73" s="136">
        <v>0</v>
      </c>
      <c r="CC73" s="176"/>
      <c r="CD73" s="177"/>
      <c r="CE73" s="121"/>
      <c r="CF73" s="136">
        <v>0</v>
      </c>
      <c r="CG73" s="176"/>
      <c r="CH73" s="177"/>
      <c r="CI73" s="121"/>
      <c r="CJ73" s="136">
        <v>0</v>
      </c>
      <c r="CK73" s="176"/>
      <c r="CL73" s="177"/>
      <c r="CM73" s="121"/>
      <c r="CN73" s="136">
        <v>0</v>
      </c>
      <c r="CO73" s="176"/>
      <c r="CP73" s="177"/>
      <c r="CQ73" s="121"/>
      <c r="CR73" s="136">
        <v>0</v>
      </c>
      <c r="CS73" s="254"/>
      <c r="CT73" s="177"/>
      <c r="CU73" s="121"/>
      <c r="CV73" s="136">
        <v>0</v>
      </c>
      <c r="CW73" s="267"/>
    </row>
    <row r="74" spans="2:101" ht="23.25" customHeight="1" thickBot="1">
      <c r="B74" s="328" t="s">
        <v>91</v>
      </c>
      <c r="C74" s="329"/>
      <c r="D74" s="329"/>
      <c r="E74" s="329"/>
      <c r="F74" s="329"/>
      <c r="G74" s="330"/>
      <c r="H74" s="223">
        <v>78228000</v>
      </c>
      <c r="I74" s="148"/>
      <c r="J74" s="186" t="s">
        <v>60</v>
      </c>
      <c r="K74" s="124"/>
      <c r="L74" s="242">
        <v>78228000</v>
      </c>
      <c r="M74" s="187" t="s">
        <v>173</v>
      </c>
      <c r="N74" s="186" t="s">
        <v>60</v>
      </c>
      <c r="O74" s="124"/>
      <c r="P74" s="242">
        <v>78228000</v>
      </c>
      <c r="Q74" s="187" t="s">
        <v>173</v>
      </c>
      <c r="R74" s="186" t="s">
        <v>60</v>
      </c>
      <c r="S74" s="124"/>
      <c r="T74" s="242">
        <v>78228000</v>
      </c>
      <c r="U74" s="187" t="s">
        <v>173</v>
      </c>
      <c r="V74" s="186" t="s">
        <v>60</v>
      </c>
      <c r="W74" s="124"/>
      <c r="X74" s="242">
        <v>78228000</v>
      </c>
      <c r="Y74" s="187" t="s">
        <v>173</v>
      </c>
      <c r="Z74" s="186" t="s">
        <v>60</v>
      </c>
      <c r="AA74" s="124"/>
      <c r="AB74" s="242">
        <v>78228000</v>
      </c>
      <c r="AC74" s="187" t="s">
        <v>173</v>
      </c>
      <c r="AD74" s="186" t="s">
        <v>60</v>
      </c>
      <c r="AE74" s="124"/>
      <c r="AF74" s="242">
        <v>78228000</v>
      </c>
      <c r="AG74" s="187" t="s">
        <v>173</v>
      </c>
      <c r="AH74" s="186" t="s">
        <v>60</v>
      </c>
      <c r="AI74" s="124"/>
      <c r="AJ74" s="242">
        <v>78228000</v>
      </c>
      <c r="AK74" s="187" t="s">
        <v>173</v>
      </c>
      <c r="AL74" s="186" t="s">
        <v>60</v>
      </c>
      <c r="AM74" s="124"/>
      <c r="AN74" s="242">
        <v>78228000</v>
      </c>
      <c r="AO74" s="187" t="s">
        <v>173</v>
      </c>
      <c r="AP74" s="186" t="s">
        <v>60</v>
      </c>
      <c r="AQ74" s="124"/>
      <c r="AR74" s="242">
        <v>78228000</v>
      </c>
      <c r="AS74" s="187" t="s">
        <v>173</v>
      </c>
      <c r="AT74" s="186" t="s">
        <v>60</v>
      </c>
      <c r="AU74" s="124"/>
      <c r="AV74" s="242">
        <v>78228000</v>
      </c>
      <c r="AW74" s="187" t="s">
        <v>173</v>
      </c>
      <c r="AX74" s="186" t="s">
        <v>60</v>
      </c>
      <c r="AY74" s="124"/>
      <c r="AZ74" s="242">
        <v>78228000</v>
      </c>
      <c r="BA74" s="187" t="s">
        <v>173</v>
      </c>
      <c r="BB74" s="186" t="s">
        <v>60</v>
      </c>
      <c r="BC74" s="124"/>
      <c r="BD74" s="242">
        <v>78228000</v>
      </c>
      <c r="BE74" s="187" t="s">
        <v>173</v>
      </c>
      <c r="BF74" s="186" t="s">
        <v>60</v>
      </c>
      <c r="BG74" s="124"/>
      <c r="BH74" s="242">
        <v>78228000</v>
      </c>
      <c r="BI74" s="187" t="s">
        <v>173</v>
      </c>
      <c r="BJ74" s="186" t="s">
        <v>60</v>
      </c>
      <c r="BK74" s="124"/>
      <c r="BL74" s="242">
        <v>78228000</v>
      </c>
      <c r="BM74" s="187" t="s">
        <v>173</v>
      </c>
      <c r="BN74" s="186" t="s">
        <v>60</v>
      </c>
      <c r="BO74" s="124"/>
      <c r="BP74" s="242">
        <v>78228000</v>
      </c>
      <c r="BQ74" s="187" t="s">
        <v>173</v>
      </c>
      <c r="BR74" s="186" t="s">
        <v>60</v>
      </c>
      <c r="BS74" s="124"/>
      <c r="BT74" s="242">
        <v>78228000</v>
      </c>
      <c r="BU74" s="187" t="s">
        <v>173</v>
      </c>
      <c r="BV74" s="186" t="s">
        <v>60</v>
      </c>
      <c r="BW74" s="124"/>
      <c r="BX74" s="242">
        <v>78228000</v>
      </c>
      <c r="BY74" s="187" t="s">
        <v>173</v>
      </c>
      <c r="BZ74" s="186" t="s">
        <v>60</v>
      </c>
      <c r="CA74" s="124"/>
      <c r="CB74" s="242">
        <v>78228000</v>
      </c>
      <c r="CC74" s="187" t="s">
        <v>173</v>
      </c>
      <c r="CD74" s="186" t="s">
        <v>60</v>
      </c>
      <c r="CE74" s="124"/>
      <c r="CF74" s="242">
        <v>78228000</v>
      </c>
      <c r="CG74" s="187" t="s">
        <v>173</v>
      </c>
      <c r="CH74" s="186" t="s">
        <v>60</v>
      </c>
      <c r="CI74" s="124"/>
      <c r="CJ74" s="242">
        <v>78228000</v>
      </c>
      <c r="CK74" s="187" t="s">
        <v>173</v>
      </c>
      <c r="CL74" s="186" t="s">
        <v>60</v>
      </c>
      <c r="CM74" s="124"/>
      <c r="CN74" s="242">
        <v>78228000</v>
      </c>
      <c r="CO74" s="187" t="s">
        <v>173</v>
      </c>
      <c r="CP74" s="186" t="s">
        <v>60</v>
      </c>
      <c r="CQ74" s="124"/>
      <c r="CR74" s="242">
        <v>78228000</v>
      </c>
      <c r="CS74" s="258" t="s">
        <v>173</v>
      </c>
      <c r="CT74" s="186" t="s">
        <v>60</v>
      </c>
      <c r="CU74" s="124"/>
      <c r="CV74" s="242">
        <v>78228000</v>
      </c>
      <c r="CW74" s="272" t="s">
        <v>173</v>
      </c>
    </row>
    <row r="75" spans="2:101" ht="29.25" customHeight="1">
      <c r="B75" s="337" t="s">
        <v>89</v>
      </c>
      <c r="C75" s="29" t="s">
        <v>5</v>
      </c>
      <c r="D75" s="326" t="s">
        <v>6</v>
      </c>
      <c r="E75" s="326" t="s">
        <v>1</v>
      </c>
      <c r="F75" s="30" t="s">
        <v>39</v>
      </c>
      <c r="G75" s="30" t="s">
        <v>93</v>
      </c>
      <c r="H75" s="44" t="s">
        <v>2</v>
      </c>
      <c r="I75" s="144"/>
      <c r="J75" s="188" t="s">
        <v>39</v>
      </c>
      <c r="K75" s="30"/>
      <c r="L75" s="30" t="s">
        <v>2</v>
      </c>
      <c r="M75" s="189" t="s">
        <v>7</v>
      </c>
      <c r="N75" s="188" t="s">
        <v>39</v>
      </c>
      <c r="O75" s="30"/>
      <c r="P75" s="30" t="s">
        <v>2</v>
      </c>
      <c r="Q75" s="189" t="s">
        <v>7</v>
      </c>
      <c r="R75" s="188" t="s">
        <v>39</v>
      </c>
      <c r="S75" s="30"/>
      <c r="T75" s="30" t="s">
        <v>2</v>
      </c>
      <c r="U75" s="189" t="s">
        <v>7</v>
      </c>
      <c r="V75" s="188" t="s">
        <v>39</v>
      </c>
      <c r="W75" s="30"/>
      <c r="X75" s="30" t="s">
        <v>2</v>
      </c>
      <c r="Y75" s="189" t="s">
        <v>7</v>
      </c>
      <c r="Z75" s="188" t="s">
        <v>39</v>
      </c>
      <c r="AA75" s="30"/>
      <c r="AB75" s="30" t="s">
        <v>2</v>
      </c>
      <c r="AC75" s="189" t="s">
        <v>7</v>
      </c>
      <c r="AD75" s="188" t="s">
        <v>39</v>
      </c>
      <c r="AE75" s="30"/>
      <c r="AF75" s="30" t="s">
        <v>2</v>
      </c>
      <c r="AG75" s="189" t="s">
        <v>7</v>
      </c>
      <c r="AH75" s="188" t="s">
        <v>39</v>
      </c>
      <c r="AI75" s="30"/>
      <c r="AJ75" s="30" t="s">
        <v>2</v>
      </c>
      <c r="AK75" s="189" t="s">
        <v>7</v>
      </c>
      <c r="AL75" s="188" t="s">
        <v>39</v>
      </c>
      <c r="AM75" s="30"/>
      <c r="AN75" s="30" t="s">
        <v>2</v>
      </c>
      <c r="AO75" s="189" t="s">
        <v>7</v>
      </c>
      <c r="AP75" s="188" t="s">
        <v>39</v>
      </c>
      <c r="AQ75" s="30"/>
      <c r="AR75" s="30" t="s">
        <v>2</v>
      </c>
      <c r="AS75" s="189" t="s">
        <v>7</v>
      </c>
      <c r="AT75" s="188" t="s">
        <v>39</v>
      </c>
      <c r="AU75" s="30"/>
      <c r="AV75" s="30" t="s">
        <v>2</v>
      </c>
      <c r="AW75" s="189" t="s">
        <v>7</v>
      </c>
      <c r="AX75" s="188" t="s">
        <v>39</v>
      </c>
      <c r="AY75" s="30"/>
      <c r="AZ75" s="30" t="s">
        <v>2</v>
      </c>
      <c r="BA75" s="189" t="s">
        <v>7</v>
      </c>
      <c r="BB75" s="188" t="s">
        <v>39</v>
      </c>
      <c r="BC75" s="30"/>
      <c r="BD75" s="30" t="s">
        <v>2</v>
      </c>
      <c r="BE75" s="189" t="s">
        <v>7</v>
      </c>
      <c r="BF75" s="188" t="s">
        <v>39</v>
      </c>
      <c r="BG75" s="30"/>
      <c r="BH75" s="30" t="s">
        <v>2</v>
      </c>
      <c r="BI75" s="189" t="s">
        <v>7</v>
      </c>
      <c r="BJ75" s="188" t="s">
        <v>39</v>
      </c>
      <c r="BK75" s="30"/>
      <c r="BL75" s="30" t="s">
        <v>2</v>
      </c>
      <c r="BM75" s="189" t="s">
        <v>7</v>
      </c>
      <c r="BN75" s="188" t="s">
        <v>39</v>
      </c>
      <c r="BO75" s="30"/>
      <c r="BP75" s="30" t="s">
        <v>2</v>
      </c>
      <c r="BQ75" s="189" t="s">
        <v>7</v>
      </c>
      <c r="BR75" s="188" t="s">
        <v>39</v>
      </c>
      <c r="BS75" s="30"/>
      <c r="BT75" s="30" t="s">
        <v>2</v>
      </c>
      <c r="BU75" s="189" t="s">
        <v>7</v>
      </c>
      <c r="BV75" s="188" t="s">
        <v>39</v>
      </c>
      <c r="BW75" s="30"/>
      <c r="BX75" s="30" t="s">
        <v>2</v>
      </c>
      <c r="BY75" s="189" t="s">
        <v>7</v>
      </c>
      <c r="BZ75" s="188" t="s">
        <v>39</v>
      </c>
      <c r="CA75" s="30"/>
      <c r="CB75" s="30" t="s">
        <v>2</v>
      </c>
      <c r="CC75" s="189" t="s">
        <v>7</v>
      </c>
      <c r="CD75" s="188" t="s">
        <v>39</v>
      </c>
      <c r="CE75" s="30"/>
      <c r="CF75" s="30" t="s">
        <v>2</v>
      </c>
      <c r="CG75" s="189" t="s">
        <v>7</v>
      </c>
      <c r="CH75" s="188" t="s">
        <v>39</v>
      </c>
      <c r="CI75" s="30"/>
      <c r="CJ75" s="30" t="s">
        <v>2</v>
      </c>
      <c r="CK75" s="189" t="s">
        <v>7</v>
      </c>
      <c r="CL75" s="188" t="s">
        <v>39</v>
      </c>
      <c r="CM75" s="30"/>
      <c r="CN75" s="30" t="s">
        <v>2</v>
      </c>
      <c r="CO75" s="189" t="s">
        <v>7</v>
      </c>
      <c r="CP75" s="188" t="s">
        <v>39</v>
      </c>
      <c r="CQ75" s="30"/>
      <c r="CR75" s="30" t="s">
        <v>2</v>
      </c>
      <c r="CS75" s="259" t="s">
        <v>7</v>
      </c>
      <c r="CT75" s="188" t="s">
        <v>39</v>
      </c>
      <c r="CU75" s="30"/>
      <c r="CV75" s="30" t="s">
        <v>2</v>
      </c>
      <c r="CW75" s="44" t="s">
        <v>7</v>
      </c>
    </row>
    <row r="76" spans="2:101" ht="29.25" customHeight="1" thickBot="1">
      <c r="B76" s="338"/>
      <c r="C76" s="53" t="s">
        <v>57</v>
      </c>
      <c r="D76" s="327"/>
      <c r="E76" s="327"/>
      <c r="F76" s="28" t="s">
        <v>83</v>
      </c>
      <c r="G76" s="28" t="s">
        <v>84</v>
      </c>
      <c r="H76" s="45" t="s">
        <v>85</v>
      </c>
      <c r="I76" s="145"/>
      <c r="J76" s="206" t="s">
        <v>40</v>
      </c>
      <c r="K76" s="207"/>
      <c r="L76" s="208" t="s">
        <v>86</v>
      </c>
      <c r="M76" s="209" t="s">
        <v>34</v>
      </c>
      <c r="N76" s="206" t="s">
        <v>40</v>
      </c>
      <c r="O76" s="207"/>
      <c r="P76" s="208" t="s">
        <v>86</v>
      </c>
      <c r="Q76" s="209" t="s">
        <v>34</v>
      </c>
      <c r="R76" s="206" t="s">
        <v>40</v>
      </c>
      <c r="S76" s="207"/>
      <c r="T76" s="208" t="s">
        <v>86</v>
      </c>
      <c r="U76" s="209" t="s">
        <v>34</v>
      </c>
      <c r="V76" s="206" t="s">
        <v>40</v>
      </c>
      <c r="W76" s="207"/>
      <c r="X76" s="208" t="s">
        <v>86</v>
      </c>
      <c r="Y76" s="209" t="s">
        <v>34</v>
      </c>
      <c r="Z76" s="206" t="s">
        <v>40</v>
      </c>
      <c r="AA76" s="207"/>
      <c r="AB76" s="208" t="s">
        <v>86</v>
      </c>
      <c r="AC76" s="209" t="s">
        <v>34</v>
      </c>
      <c r="AD76" s="206" t="s">
        <v>40</v>
      </c>
      <c r="AE76" s="207"/>
      <c r="AF76" s="208" t="s">
        <v>86</v>
      </c>
      <c r="AG76" s="209" t="s">
        <v>34</v>
      </c>
      <c r="AH76" s="206" t="s">
        <v>40</v>
      </c>
      <c r="AI76" s="207"/>
      <c r="AJ76" s="208" t="s">
        <v>86</v>
      </c>
      <c r="AK76" s="209" t="s">
        <v>34</v>
      </c>
      <c r="AL76" s="206" t="s">
        <v>40</v>
      </c>
      <c r="AM76" s="207"/>
      <c r="AN76" s="208" t="s">
        <v>86</v>
      </c>
      <c r="AO76" s="209" t="s">
        <v>34</v>
      </c>
      <c r="AP76" s="206" t="s">
        <v>40</v>
      </c>
      <c r="AQ76" s="207"/>
      <c r="AR76" s="208" t="s">
        <v>86</v>
      </c>
      <c r="AS76" s="209" t="s">
        <v>34</v>
      </c>
      <c r="AT76" s="206" t="s">
        <v>40</v>
      </c>
      <c r="AU76" s="207"/>
      <c r="AV76" s="208" t="s">
        <v>86</v>
      </c>
      <c r="AW76" s="209" t="s">
        <v>34</v>
      </c>
      <c r="AX76" s="206" t="s">
        <v>40</v>
      </c>
      <c r="AY76" s="207"/>
      <c r="AZ76" s="208" t="s">
        <v>86</v>
      </c>
      <c r="BA76" s="209" t="s">
        <v>34</v>
      </c>
      <c r="BB76" s="206" t="s">
        <v>40</v>
      </c>
      <c r="BC76" s="207"/>
      <c r="BD76" s="208" t="s">
        <v>86</v>
      </c>
      <c r="BE76" s="209" t="s">
        <v>34</v>
      </c>
      <c r="BF76" s="206" t="s">
        <v>40</v>
      </c>
      <c r="BG76" s="207"/>
      <c r="BH76" s="208" t="s">
        <v>86</v>
      </c>
      <c r="BI76" s="209" t="s">
        <v>34</v>
      </c>
      <c r="BJ76" s="206" t="s">
        <v>40</v>
      </c>
      <c r="BK76" s="207"/>
      <c r="BL76" s="208" t="s">
        <v>86</v>
      </c>
      <c r="BM76" s="209" t="s">
        <v>34</v>
      </c>
      <c r="BN76" s="206" t="s">
        <v>40</v>
      </c>
      <c r="BO76" s="207"/>
      <c r="BP76" s="208" t="s">
        <v>86</v>
      </c>
      <c r="BQ76" s="209" t="s">
        <v>34</v>
      </c>
      <c r="BR76" s="206" t="s">
        <v>40</v>
      </c>
      <c r="BS76" s="207"/>
      <c r="BT76" s="208" t="s">
        <v>86</v>
      </c>
      <c r="BU76" s="209" t="s">
        <v>34</v>
      </c>
      <c r="BV76" s="206" t="s">
        <v>40</v>
      </c>
      <c r="BW76" s="207"/>
      <c r="BX76" s="208" t="s">
        <v>86</v>
      </c>
      <c r="BY76" s="209" t="s">
        <v>34</v>
      </c>
      <c r="BZ76" s="206" t="s">
        <v>40</v>
      </c>
      <c r="CA76" s="207"/>
      <c r="CB76" s="208" t="s">
        <v>86</v>
      </c>
      <c r="CC76" s="209" t="s">
        <v>34</v>
      </c>
      <c r="CD76" s="206" t="s">
        <v>40</v>
      </c>
      <c r="CE76" s="207"/>
      <c r="CF76" s="208" t="s">
        <v>86</v>
      </c>
      <c r="CG76" s="209" t="s">
        <v>34</v>
      </c>
      <c r="CH76" s="206" t="s">
        <v>40</v>
      </c>
      <c r="CI76" s="207"/>
      <c r="CJ76" s="208" t="s">
        <v>86</v>
      </c>
      <c r="CK76" s="209" t="s">
        <v>34</v>
      </c>
      <c r="CL76" s="206" t="s">
        <v>40</v>
      </c>
      <c r="CM76" s="207"/>
      <c r="CN76" s="208" t="s">
        <v>86</v>
      </c>
      <c r="CO76" s="209" t="s">
        <v>34</v>
      </c>
      <c r="CP76" s="206" t="s">
        <v>40</v>
      </c>
      <c r="CQ76" s="207"/>
      <c r="CR76" s="208" t="s">
        <v>86</v>
      </c>
      <c r="CS76" s="260" t="s">
        <v>34</v>
      </c>
      <c r="CT76" s="206" t="s">
        <v>40</v>
      </c>
      <c r="CU76" s="207"/>
      <c r="CV76" s="208" t="s">
        <v>86</v>
      </c>
      <c r="CW76" s="273" t="s">
        <v>34</v>
      </c>
    </row>
    <row r="77" spans="2:101" ht="23.25" customHeight="1" thickBot="1">
      <c r="B77" s="344" t="s">
        <v>64</v>
      </c>
      <c r="C77" s="345"/>
      <c r="D77" s="345"/>
      <c r="E77" s="345"/>
      <c r="F77" s="345"/>
      <c r="G77" s="345"/>
      <c r="H77" s="346"/>
      <c r="I77" s="151"/>
      <c r="J77" s="243" t="s">
        <v>64</v>
      </c>
      <c r="K77" s="244"/>
      <c r="L77" s="245"/>
      <c r="M77" s="246"/>
      <c r="N77" s="243" t="s">
        <v>64</v>
      </c>
      <c r="O77" s="244"/>
      <c r="P77" s="245"/>
      <c r="Q77" s="246"/>
      <c r="R77" s="243" t="s">
        <v>64</v>
      </c>
      <c r="S77" s="244"/>
      <c r="T77" s="245"/>
      <c r="U77" s="246"/>
      <c r="V77" s="243" t="s">
        <v>64</v>
      </c>
      <c r="W77" s="244"/>
      <c r="X77" s="245"/>
      <c r="Y77" s="246"/>
      <c r="Z77" s="243" t="s">
        <v>64</v>
      </c>
      <c r="AA77" s="244"/>
      <c r="AB77" s="245"/>
      <c r="AC77" s="246"/>
      <c r="AD77" s="243" t="s">
        <v>64</v>
      </c>
      <c r="AE77" s="244"/>
      <c r="AF77" s="245"/>
      <c r="AG77" s="246"/>
      <c r="AH77" s="243" t="s">
        <v>64</v>
      </c>
      <c r="AI77" s="244"/>
      <c r="AJ77" s="245"/>
      <c r="AK77" s="246"/>
      <c r="AL77" s="243" t="s">
        <v>64</v>
      </c>
      <c r="AM77" s="244"/>
      <c r="AN77" s="245"/>
      <c r="AO77" s="246"/>
      <c r="AP77" s="243" t="s">
        <v>64</v>
      </c>
      <c r="AQ77" s="244"/>
      <c r="AR77" s="245"/>
      <c r="AS77" s="246"/>
      <c r="AT77" s="243" t="s">
        <v>64</v>
      </c>
      <c r="AU77" s="244"/>
      <c r="AV77" s="245"/>
      <c r="AW77" s="246"/>
      <c r="AX77" s="243" t="s">
        <v>64</v>
      </c>
      <c r="AY77" s="244"/>
      <c r="AZ77" s="245"/>
      <c r="BA77" s="246"/>
      <c r="BB77" s="243" t="s">
        <v>64</v>
      </c>
      <c r="BC77" s="244"/>
      <c r="BD77" s="245"/>
      <c r="BE77" s="246"/>
      <c r="BF77" s="243" t="s">
        <v>64</v>
      </c>
      <c r="BG77" s="244"/>
      <c r="BH77" s="245"/>
      <c r="BI77" s="246"/>
      <c r="BJ77" s="243" t="s">
        <v>64</v>
      </c>
      <c r="BK77" s="244"/>
      <c r="BL77" s="245"/>
      <c r="BM77" s="246"/>
      <c r="BN77" s="243" t="s">
        <v>64</v>
      </c>
      <c r="BO77" s="244"/>
      <c r="BP77" s="245"/>
      <c r="BQ77" s="246"/>
      <c r="BR77" s="243" t="s">
        <v>64</v>
      </c>
      <c r="BS77" s="244"/>
      <c r="BT77" s="245"/>
      <c r="BU77" s="246"/>
      <c r="BV77" s="243" t="s">
        <v>64</v>
      </c>
      <c r="BW77" s="244"/>
      <c r="BX77" s="245"/>
      <c r="BY77" s="246"/>
      <c r="BZ77" s="243" t="s">
        <v>64</v>
      </c>
      <c r="CA77" s="244"/>
      <c r="CB77" s="245"/>
      <c r="CC77" s="246"/>
      <c r="CD77" s="243" t="s">
        <v>64</v>
      </c>
      <c r="CE77" s="244"/>
      <c r="CF77" s="245"/>
      <c r="CG77" s="246"/>
      <c r="CH77" s="243" t="s">
        <v>64</v>
      </c>
      <c r="CI77" s="244"/>
      <c r="CJ77" s="245"/>
      <c r="CK77" s="246"/>
      <c r="CL77" s="243" t="s">
        <v>64</v>
      </c>
      <c r="CM77" s="244"/>
      <c r="CN77" s="245"/>
      <c r="CO77" s="246"/>
      <c r="CP77" s="243" t="s">
        <v>64</v>
      </c>
      <c r="CQ77" s="244"/>
      <c r="CR77" s="245"/>
      <c r="CS77" s="261"/>
      <c r="CT77" s="243" t="s">
        <v>64</v>
      </c>
      <c r="CU77" s="244"/>
      <c r="CV77" s="245"/>
      <c r="CW77" s="274"/>
    </row>
    <row r="78" spans="2:101" ht="36" customHeight="1">
      <c r="B78" s="46">
        <v>19</v>
      </c>
      <c r="C78" s="39">
        <v>1</v>
      </c>
      <c r="D78" s="40" t="s">
        <v>127</v>
      </c>
      <c r="E78" s="41">
        <v>300000</v>
      </c>
      <c r="F78" s="42" t="s">
        <v>128</v>
      </c>
      <c r="G78" s="37">
        <v>38</v>
      </c>
      <c r="H78" s="47">
        <v>11400000</v>
      </c>
      <c r="I78" s="147"/>
      <c r="J78" s="210">
        <v>300000</v>
      </c>
      <c r="K78" s="62"/>
      <c r="L78" s="60">
        <v>11400000</v>
      </c>
      <c r="M78" s="211"/>
      <c r="N78" s="210">
        <v>300000</v>
      </c>
      <c r="O78" s="62"/>
      <c r="P78" s="60">
        <v>11400000</v>
      </c>
      <c r="Q78" s="211"/>
      <c r="R78" s="281"/>
      <c r="S78" s="62"/>
      <c r="T78" s="60">
        <v>0</v>
      </c>
      <c r="U78" s="211"/>
      <c r="V78" s="210">
        <v>300000</v>
      </c>
      <c r="W78" s="62"/>
      <c r="X78" s="60">
        <v>11400000</v>
      </c>
      <c r="Y78" s="211"/>
      <c r="Z78" s="210">
        <v>300000</v>
      </c>
      <c r="AA78" s="62"/>
      <c r="AB78" s="60">
        <v>11400000</v>
      </c>
      <c r="AC78" s="211"/>
      <c r="AD78" s="210">
        <v>300000</v>
      </c>
      <c r="AE78" s="62"/>
      <c r="AF78" s="60">
        <v>11400000</v>
      </c>
      <c r="AG78" s="211"/>
      <c r="AH78" s="210">
        <v>300000</v>
      </c>
      <c r="AI78" s="62"/>
      <c r="AJ78" s="60">
        <v>11400000</v>
      </c>
      <c r="AK78" s="211"/>
      <c r="AL78" s="210">
        <v>300000</v>
      </c>
      <c r="AM78" s="62"/>
      <c r="AN78" s="60">
        <v>11400000</v>
      </c>
      <c r="AO78" s="211"/>
      <c r="AP78" s="210">
        <v>300000</v>
      </c>
      <c r="AQ78" s="62"/>
      <c r="AR78" s="60">
        <v>11400000</v>
      </c>
      <c r="AS78" s="211"/>
      <c r="AT78" s="210">
        <v>300000</v>
      </c>
      <c r="AU78" s="62"/>
      <c r="AV78" s="60">
        <v>11400000</v>
      </c>
      <c r="AW78" s="211"/>
      <c r="AX78" s="210">
        <v>300000</v>
      </c>
      <c r="AY78" s="62"/>
      <c r="AZ78" s="60">
        <v>11400000</v>
      </c>
      <c r="BA78" s="211"/>
      <c r="BB78" s="210">
        <v>300000</v>
      </c>
      <c r="BC78" s="62"/>
      <c r="BD78" s="60">
        <v>11400000</v>
      </c>
      <c r="BE78" s="211"/>
      <c r="BF78" s="210">
        <v>300000</v>
      </c>
      <c r="BG78" s="62"/>
      <c r="BH78" s="60">
        <v>11400000</v>
      </c>
      <c r="BI78" s="211"/>
      <c r="BJ78" s="210">
        <v>300000</v>
      </c>
      <c r="BK78" s="62"/>
      <c r="BL78" s="60">
        <v>11400000</v>
      </c>
      <c r="BM78" s="211"/>
      <c r="BN78" s="210">
        <v>300000</v>
      </c>
      <c r="BO78" s="62"/>
      <c r="BP78" s="60">
        <v>11400000</v>
      </c>
      <c r="BQ78" s="211"/>
      <c r="BR78" s="210">
        <v>300000</v>
      </c>
      <c r="BS78" s="62"/>
      <c r="BT78" s="60">
        <v>11400000</v>
      </c>
      <c r="BU78" s="211"/>
      <c r="BV78" s="210">
        <v>300000</v>
      </c>
      <c r="BW78" s="62"/>
      <c r="BX78" s="60">
        <v>11400000</v>
      </c>
      <c r="BY78" s="211"/>
      <c r="BZ78" s="210">
        <v>210000</v>
      </c>
      <c r="CA78" s="62"/>
      <c r="CB78" s="60">
        <v>7980000</v>
      </c>
      <c r="CC78" s="211"/>
      <c r="CD78" s="210">
        <v>300000</v>
      </c>
      <c r="CE78" s="62"/>
      <c r="CF78" s="60">
        <v>11400000</v>
      </c>
      <c r="CG78" s="211"/>
      <c r="CH78" s="210">
        <v>300000</v>
      </c>
      <c r="CI78" s="62"/>
      <c r="CJ78" s="60">
        <v>11400000</v>
      </c>
      <c r="CK78" s="211"/>
      <c r="CL78" s="210">
        <v>300000</v>
      </c>
      <c r="CM78" s="62"/>
      <c r="CN78" s="60">
        <v>11400000</v>
      </c>
      <c r="CO78" s="211"/>
      <c r="CP78" s="210">
        <v>300000</v>
      </c>
      <c r="CQ78" s="62"/>
      <c r="CR78" s="60">
        <v>11400000</v>
      </c>
      <c r="CS78" s="262"/>
      <c r="CT78" s="210">
        <v>300000</v>
      </c>
      <c r="CU78" s="62"/>
      <c r="CV78" s="60">
        <v>11400000</v>
      </c>
      <c r="CW78" s="275"/>
    </row>
    <row r="79" spans="2:101" ht="36" customHeight="1">
      <c r="B79" s="46">
        <v>20</v>
      </c>
      <c r="C79" s="39">
        <v>1</v>
      </c>
      <c r="D79" s="40" t="s">
        <v>129</v>
      </c>
      <c r="E79" s="41">
        <v>3000000</v>
      </c>
      <c r="F79" s="42" t="s">
        <v>130</v>
      </c>
      <c r="G79" s="37">
        <v>1</v>
      </c>
      <c r="H79" s="47">
        <v>3000000</v>
      </c>
      <c r="I79" s="147"/>
      <c r="J79" s="210">
        <v>3000000</v>
      </c>
      <c r="K79" s="162" t="s">
        <v>60</v>
      </c>
      <c r="L79" s="163">
        <v>3000000</v>
      </c>
      <c r="M79" s="190" t="s">
        <v>173</v>
      </c>
      <c r="N79" s="210">
        <v>3000000</v>
      </c>
      <c r="O79" s="162" t="s">
        <v>60</v>
      </c>
      <c r="P79" s="163">
        <v>3000000</v>
      </c>
      <c r="Q79" s="190" t="s">
        <v>173</v>
      </c>
      <c r="R79" s="210">
        <v>3000000</v>
      </c>
      <c r="S79" s="162" t="s">
        <v>60</v>
      </c>
      <c r="T79" s="163">
        <v>3000000</v>
      </c>
      <c r="U79" s="190" t="s">
        <v>173</v>
      </c>
      <c r="V79" s="210">
        <v>3000000</v>
      </c>
      <c r="W79" s="162" t="s">
        <v>60</v>
      </c>
      <c r="X79" s="163">
        <v>3000000</v>
      </c>
      <c r="Y79" s="190" t="s">
        <v>173</v>
      </c>
      <c r="Z79" s="210">
        <v>3000000</v>
      </c>
      <c r="AA79" s="162" t="s">
        <v>60</v>
      </c>
      <c r="AB79" s="163">
        <v>3000000</v>
      </c>
      <c r="AC79" s="190" t="s">
        <v>173</v>
      </c>
      <c r="AD79" s="210">
        <v>3000000</v>
      </c>
      <c r="AE79" s="162" t="s">
        <v>60</v>
      </c>
      <c r="AF79" s="163">
        <v>3000000</v>
      </c>
      <c r="AG79" s="190" t="s">
        <v>173</v>
      </c>
      <c r="AH79" s="210">
        <v>3000000</v>
      </c>
      <c r="AI79" s="162" t="s">
        <v>60</v>
      </c>
      <c r="AJ79" s="163">
        <v>3000000</v>
      </c>
      <c r="AK79" s="190" t="s">
        <v>173</v>
      </c>
      <c r="AL79" s="210">
        <v>3000000</v>
      </c>
      <c r="AM79" s="162" t="s">
        <v>60</v>
      </c>
      <c r="AN79" s="163">
        <v>3000000</v>
      </c>
      <c r="AO79" s="190" t="s">
        <v>173</v>
      </c>
      <c r="AP79" s="210">
        <v>3000000</v>
      </c>
      <c r="AQ79" s="162" t="s">
        <v>60</v>
      </c>
      <c r="AR79" s="163">
        <v>3000000</v>
      </c>
      <c r="AS79" s="190" t="s">
        <v>173</v>
      </c>
      <c r="AT79" s="210">
        <v>3000000</v>
      </c>
      <c r="AU79" s="162" t="s">
        <v>60</v>
      </c>
      <c r="AV79" s="163">
        <v>3000000</v>
      </c>
      <c r="AW79" s="190" t="s">
        <v>173</v>
      </c>
      <c r="AX79" s="210">
        <v>3000000</v>
      </c>
      <c r="AY79" s="162" t="s">
        <v>60</v>
      </c>
      <c r="AZ79" s="163">
        <v>3000000</v>
      </c>
      <c r="BA79" s="190" t="s">
        <v>173</v>
      </c>
      <c r="BB79" s="210">
        <v>3000000</v>
      </c>
      <c r="BC79" s="162" t="s">
        <v>60</v>
      </c>
      <c r="BD79" s="163">
        <v>3000000</v>
      </c>
      <c r="BE79" s="190" t="s">
        <v>173</v>
      </c>
      <c r="BF79" s="210">
        <v>3000000</v>
      </c>
      <c r="BG79" s="162" t="s">
        <v>60</v>
      </c>
      <c r="BH79" s="163">
        <v>3000000</v>
      </c>
      <c r="BI79" s="190" t="s">
        <v>173</v>
      </c>
      <c r="BJ79" s="210">
        <v>3000000</v>
      </c>
      <c r="BK79" s="162" t="s">
        <v>60</v>
      </c>
      <c r="BL79" s="163">
        <v>3000000</v>
      </c>
      <c r="BM79" s="190" t="s">
        <v>173</v>
      </c>
      <c r="BN79" s="210">
        <v>3000000</v>
      </c>
      <c r="BO79" s="162" t="s">
        <v>60</v>
      </c>
      <c r="BP79" s="163">
        <v>3000000</v>
      </c>
      <c r="BQ79" s="190" t="s">
        <v>173</v>
      </c>
      <c r="BR79" s="210">
        <v>3000000</v>
      </c>
      <c r="BS79" s="162" t="s">
        <v>60</v>
      </c>
      <c r="BT79" s="163">
        <v>3000000</v>
      </c>
      <c r="BU79" s="190" t="s">
        <v>173</v>
      </c>
      <c r="BV79" s="210">
        <v>3000000</v>
      </c>
      <c r="BW79" s="162" t="s">
        <v>60</v>
      </c>
      <c r="BX79" s="163">
        <v>3000000</v>
      </c>
      <c r="BY79" s="190" t="s">
        <v>173</v>
      </c>
      <c r="BZ79" s="210">
        <v>3000000</v>
      </c>
      <c r="CA79" s="162" t="s">
        <v>60</v>
      </c>
      <c r="CB79" s="163">
        <v>3000000</v>
      </c>
      <c r="CC79" s="190" t="s">
        <v>173</v>
      </c>
      <c r="CD79" s="210">
        <v>3000000</v>
      </c>
      <c r="CE79" s="162" t="s">
        <v>60</v>
      </c>
      <c r="CF79" s="163">
        <v>3000000</v>
      </c>
      <c r="CG79" s="190" t="s">
        <v>173</v>
      </c>
      <c r="CH79" s="210">
        <v>3000000</v>
      </c>
      <c r="CI79" s="162" t="s">
        <v>60</v>
      </c>
      <c r="CJ79" s="163">
        <v>3000000</v>
      </c>
      <c r="CK79" s="190" t="s">
        <v>173</v>
      </c>
      <c r="CL79" s="210">
        <v>3000000</v>
      </c>
      <c r="CM79" s="162" t="s">
        <v>60</v>
      </c>
      <c r="CN79" s="163">
        <v>3000000</v>
      </c>
      <c r="CO79" s="190" t="s">
        <v>173</v>
      </c>
      <c r="CP79" s="210">
        <v>3000000</v>
      </c>
      <c r="CQ79" s="162" t="s">
        <v>60</v>
      </c>
      <c r="CR79" s="163">
        <v>3000000</v>
      </c>
      <c r="CS79" s="164" t="s">
        <v>173</v>
      </c>
      <c r="CT79" s="210">
        <v>3000000</v>
      </c>
      <c r="CU79" s="162" t="s">
        <v>60</v>
      </c>
      <c r="CV79" s="163">
        <v>3000000</v>
      </c>
      <c r="CW79" s="276" t="s">
        <v>173</v>
      </c>
    </row>
    <row r="80" spans="2:101" ht="36" customHeight="1">
      <c r="B80" s="46">
        <v>21</v>
      </c>
      <c r="C80" s="39">
        <v>1</v>
      </c>
      <c r="D80" s="40" t="s">
        <v>131</v>
      </c>
      <c r="E80" s="41">
        <v>1500000</v>
      </c>
      <c r="F80" s="42" t="s">
        <v>132</v>
      </c>
      <c r="G80" s="37">
        <v>1</v>
      </c>
      <c r="H80" s="47">
        <v>1500000</v>
      </c>
      <c r="I80" s="147"/>
      <c r="J80" s="210">
        <v>1500000</v>
      </c>
      <c r="K80" s="62"/>
      <c r="L80" s="38">
        <v>1500000</v>
      </c>
      <c r="M80" s="190"/>
      <c r="N80" s="210">
        <v>1500000</v>
      </c>
      <c r="O80" s="62"/>
      <c r="P80" s="38">
        <v>1500000</v>
      </c>
      <c r="Q80" s="190"/>
      <c r="R80" s="278"/>
      <c r="S80" s="62"/>
      <c r="T80" s="38">
        <v>0</v>
      </c>
      <c r="U80" s="190"/>
      <c r="V80" s="210">
        <v>1500000</v>
      </c>
      <c r="W80" s="62"/>
      <c r="X80" s="38">
        <v>1500000</v>
      </c>
      <c r="Y80" s="190"/>
      <c r="Z80" s="210">
        <v>1500000</v>
      </c>
      <c r="AA80" s="62"/>
      <c r="AB80" s="38">
        <v>1500000</v>
      </c>
      <c r="AC80" s="190"/>
      <c r="AD80" s="210">
        <v>1500000</v>
      </c>
      <c r="AE80" s="62"/>
      <c r="AF80" s="38">
        <v>1500000</v>
      </c>
      <c r="AG80" s="190"/>
      <c r="AH80" s="210">
        <v>1500000</v>
      </c>
      <c r="AI80" s="62"/>
      <c r="AJ80" s="38">
        <v>1500000</v>
      </c>
      <c r="AK80" s="190"/>
      <c r="AL80" s="210">
        <v>1500000</v>
      </c>
      <c r="AM80" s="62"/>
      <c r="AN80" s="38">
        <v>1500000</v>
      </c>
      <c r="AO80" s="190"/>
      <c r="AP80" s="210">
        <v>1500000</v>
      </c>
      <c r="AQ80" s="62"/>
      <c r="AR80" s="38">
        <v>1500000</v>
      </c>
      <c r="AS80" s="190"/>
      <c r="AT80" s="210">
        <v>1500000</v>
      </c>
      <c r="AU80" s="62"/>
      <c r="AV80" s="38">
        <v>1500000</v>
      </c>
      <c r="AW80" s="190"/>
      <c r="AX80" s="210">
        <v>1450000</v>
      </c>
      <c r="AY80" s="62"/>
      <c r="AZ80" s="38">
        <v>1450000</v>
      </c>
      <c r="BA80" s="190"/>
      <c r="BB80" s="210">
        <v>1500000</v>
      </c>
      <c r="BC80" s="62"/>
      <c r="BD80" s="38">
        <v>1500000</v>
      </c>
      <c r="BE80" s="190"/>
      <c r="BF80" s="210">
        <v>1500000</v>
      </c>
      <c r="BG80" s="62"/>
      <c r="BH80" s="38">
        <v>1500000</v>
      </c>
      <c r="BI80" s="190"/>
      <c r="BJ80" s="210">
        <v>1500000</v>
      </c>
      <c r="BK80" s="62"/>
      <c r="BL80" s="38">
        <v>1500000</v>
      </c>
      <c r="BM80" s="190"/>
      <c r="BN80" s="210">
        <v>1500000</v>
      </c>
      <c r="BO80" s="62"/>
      <c r="BP80" s="38">
        <v>1500000</v>
      </c>
      <c r="BQ80" s="190"/>
      <c r="BR80" s="210">
        <v>1500000</v>
      </c>
      <c r="BS80" s="62"/>
      <c r="BT80" s="38">
        <v>1500000</v>
      </c>
      <c r="BU80" s="190"/>
      <c r="BV80" s="210">
        <v>1500000</v>
      </c>
      <c r="BW80" s="62"/>
      <c r="BX80" s="38">
        <v>1500000</v>
      </c>
      <c r="BY80" s="190"/>
      <c r="BZ80" s="210">
        <v>1200000</v>
      </c>
      <c r="CA80" s="62"/>
      <c r="CB80" s="38">
        <v>1200000</v>
      </c>
      <c r="CC80" s="190"/>
      <c r="CD80" s="210">
        <v>1500000</v>
      </c>
      <c r="CE80" s="62"/>
      <c r="CF80" s="38">
        <v>1500000</v>
      </c>
      <c r="CG80" s="190"/>
      <c r="CH80" s="210">
        <v>1500000</v>
      </c>
      <c r="CI80" s="62"/>
      <c r="CJ80" s="38">
        <v>1500000</v>
      </c>
      <c r="CK80" s="190"/>
      <c r="CL80" s="210">
        <v>1500000</v>
      </c>
      <c r="CM80" s="62"/>
      <c r="CN80" s="38">
        <v>1500000</v>
      </c>
      <c r="CO80" s="190"/>
      <c r="CP80" s="210">
        <v>1500000</v>
      </c>
      <c r="CQ80" s="62"/>
      <c r="CR80" s="38">
        <v>1500000</v>
      </c>
      <c r="CS80" s="164"/>
      <c r="CT80" s="210">
        <v>1500000</v>
      </c>
      <c r="CU80" s="62"/>
      <c r="CV80" s="38">
        <v>1500000</v>
      </c>
      <c r="CW80" s="276"/>
    </row>
    <row r="81" spans="1:101" ht="36" customHeight="1" thickBot="1">
      <c r="B81" s="46">
        <v>22</v>
      </c>
      <c r="C81" s="39">
        <v>1</v>
      </c>
      <c r="D81" s="40" t="s">
        <v>133</v>
      </c>
      <c r="E81" s="41">
        <v>11200000</v>
      </c>
      <c r="F81" s="42" t="s">
        <v>130</v>
      </c>
      <c r="G81" s="37">
        <v>1</v>
      </c>
      <c r="H81" s="47">
        <v>11200000</v>
      </c>
      <c r="I81" s="147"/>
      <c r="J81" s="210">
        <v>11200000</v>
      </c>
      <c r="K81" s="62"/>
      <c r="L81" s="38">
        <v>11200000</v>
      </c>
      <c r="M81" s="190"/>
      <c r="N81" s="210">
        <v>11200000</v>
      </c>
      <c r="O81" s="62"/>
      <c r="P81" s="38">
        <v>11200000</v>
      </c>
      <c r="Q81" s="190"/>
      <c r="R81" s="210">
        <v>11200000</v>
      </c>
      <c r="S81" s="62"/>
      <c r="T81" s="38">
        <v>11200000</v>
      </c>
      <c r="U81" s="190"/>
      <c r="V81" s="210">
        <v>11200000</v>
      </c>
      <c r="W81" s="62"/>
      <c r="X81" s="38">
        <v>11200000</v>
      </c>
      <c r="Y81" s="190"/>
      <c r="Z81" s="210">
        <v>11200000</v>
      </c>
      <c r="AA81" s="62"/>
      <c r="AB81" s="38">
        <v>11200000</v>
      </c>
      <c r="AC81" s="190"/>
      <c r="AD81" s="210">
        <v>11200000</v>
      </c>
      <c r="AE81" s="62"/>
      <c r="AF81" s="38">
        <v>11200000</v>
      </c>
      <c r="AG81" s="190"/>
      <c r="AH81" s="210">
        <v>11200000</v>
      </c>
      <c r="AI81" s="62"/>
      <c r="AJ81" s="38">
        <v>11200000</v>
      </c>
      <c r="AK81" s="190"/>
      <c r="AL81" s="210">
        <v>11200000</v>
      </c>
      <c r="AM81" s="62"/>
      <c r="AN81" s="38">
        <v>11200000</v>
      </c>
      <c r="AO81" s="190"/>
      <c r="AP81" s="210">
        <v>11200000</v>
      </c>
      <c r="AQ81" s="62"/>
      <c r="AR81" s="38">
        <v>11200000</v>
      </c>
      <c r="AS81" s="190"/>
      <c r="AT81" s="210">
        <v>11200000</v>
      </c>
      <c r="AU81" s="62"/>
      <c r="AV81" s="38">
        <v>11200000</v>
      </c>
      <c r="AW81" s="190"/>
      <c r="AX81" s="210">
        <v>11200000</v>
      </c>
      <c r="AY81" s="62"/>
      <c r="AZ81" s="38">
        <v>11200000</v>
      </c>
      <c r="BA81" s="190"/>
      <c r="BB81" s="210">
        <v>11200000</v>
      </c>
      <c r="BC81" s="62"/>
      <c r="BD81" s="38">
        <v>11200000</v>
      </c>
      <c r="BE81" s="190"/>
      <c r="BF81" s="210">
        <v>11200000</v>
      </c>
      <c r="BG81" s="62"/>
      <c r="BH81" s="38">
        <v>11200000</v>
      </c>
      <c r="BI81" s="190"/>
      <c r="BJ81" s="210">
        <v>11200000</v>
      </c>
      <c r="BK81" s="62"/>
      <c r="BL81" s="38">
        <v>11200000</v>
      </c>
      <c r="BM81" s="190"/>
      <c r="BN81" s="210">
        <v>11200000</v>
      </c>
      <c r="BO81" s="62"/>
      <c r="BP81" s="38">
        <v>11200000</v>
      </c>
      <c r="BQ81" s="190"/>
      <c r="BR81" s="210">
        <v>11200000</v>
      </c>
      <c r="BS81" s="62"/>
      <c r="BT81" s="38">
        <v>11200000</v>
      </c>
      <c r="BU81" s="190"/>
      <c r="BV81" s="210">
        <v>11200000</v>
      </c>
      <c r="BW81" s="62"/>
      <c r="BX81" s="38">
        <v>11200000</v>
      </c>
      <c r="BY81" s="190"/>
      <c r="BZ81" s="210">
        <v>11200000</v>
      </c>
      <c r="CA81" s="62"/>
      <c r="CB81" s="38">
        <v>11200000</v>
      </c>
      <c r="CC81" s="190"/>
      <c r="CD81" s="210">
        <v>11200000</v>
      </c>
      <c r="CE81" s="62"/>
      <c r="CF81" s="38">
        <v>11200000</v>
      </c>
      <c r="CG81" s="190"/>
      <c r="CH81" s="210">
        <v>11200000</v>
      </c>
      <c r="CI81" s="62"/>
      <c r="CJ81" s="38">
        <v>11200000</v>
      </c>
      <c r="CK81" s="190"/>
      <c r="CL81" s="210">
        <v>11200000</v>
      </c>
      <c r="CM81" s="62"/>
      <c r="CN81" s="38">
        <v>11200000</v>
      </c>
      <c r="CO81" s="190"/>
      <c r="CP81" s="210">
        <v>11200000</v>
      </c>
      <c r="CQ81" s="62"/>
      <c r="CR81" s="38">
        <v>11200000</v>
      </c>
      <c r="CS81" s="164"/>
      <c r="CT81" s="210">
        <v>11200000</v>
      </c>
      <c r="CU81" s="62"/>
      <c r="CV81" s="38">
        <v>11200000</v>
      </c>
      <c r="CW81" s="276"/>
    </row>
    <row r="82" spans="1:101" ht="36" customHeight="1">
      <c r="B82" s="46">
        <v>23</v>
      </c>
      <c r="C82" s="39">
        <v>1</v>
      </c>
      <c r="D82" s="40" t="s">
        <v>134</v>
      </c>
      <c r="E82" s="41">
        <v>500000</v>
      </c>
      <c r="F82" s="42" t="s">
        <v>132</v>
      </c>
      <c r="G82" s="37">
        <v>4</v>
      </c>
      <c r="H82" s="47">
        <v>2000000</v>
      </c>
      <c r="I82" s="147"/>
      <c r="J82" s="210">
        <v>500000</v>
      </c>
      <c r="K82" s="62"/>
      <c r="L82" s="60">
        <v>2000000</v>
      </c>
      <c r="M82" s="211"/>
      <c r="N82" s="210">
        <v>500000</v>
      </c>
      <c r="O82" s="62"/>
      <c r="P82" s="60">
        <v>2000000</v>
      </c>
      <c r="Q82" s="211"/>
      <c r="R82" s="279"/>
      <c r="S82" s="62"/>
      <c r="T82" s="60">
        <v>0</v>
      </c>
      <c r="U82" s="211"/>
      <c r="V82" s="210">
        <v>500000</v>
      </c>
      <c r="W82" s="62"/>
      <c r="X82" s="60">
        <v>2000000</v>
      </c>
      <c r="Y82" s="211"/>
      <c r="Z82" s="210">
        <v>500000</v>
      </c>
      <c r="AA82" s="62"/>
      <c r="AB82" s="60">
        <v>2000000</v>
      </c>
      <c r="AC82" s="211"/>
      <c r="AD82" s="210">
        <v>500000</v>
      </c>
      <c r="AE82" s="62"/>
      <c r="AF82" s="60">
        <v>2000000</v>
      </c>
      <c r="AG82" s="211"/>
      <c r="AH82" s="210">
        <v>500000</v>
      </c>
      <c r="AI82" s="62"/>
      <c r="AJ82" s="60">
        <v>2000000</v>
      </c>
      <c r="AK82" s="211"/>
      <c r="AL82" s="210">
        <v>500000</v>
      </c>
      <c r="AM82" s="62"/>
      <c r="AN82" s="60">
        <v>2000000</v>
      </c>
      <c r="AO82" s="211"/>
      <c r="AP82" s="210">
        <v>500000</v>
      </c>
      <c r="AQ82" s="62"/>
      <c r="AR82" s="60">
        <v>2000000</v>
      </c>
      <c r="AS82" s="211"/>
      <c r="AT82" s="210">
        <v>500000</v>
      </c>
      <c r="AU82" s="62"/>
      <c r="AV82" s="60">
        <v>2000000</v>
      </c>
      <c r="AW82" s="211"/>
      <c r="AX82" s="210">
        <v>500000</v>
      </c>
      <c r="AY82" s="62"/>
      <c r="AZ82" s="60">
        <v>2000000</v>
      </c>
      <c r="BA82" s="211"/>
      <c r="BB82" s="210">
        <v>500000</v>
      </c>
      <c r="BC82" s="62"/>
      <c r="BD82" s="60">
        <v>2000000</v>
      </c>
      <c r="BE82" s="211"/>
      <c r="BF82" s="210">
        <v>500000</v>
      </c>
      <c r="BG82" s="62"/>
      <c r="BH82" s="60">
        <v>2000000</v>
      </c>
      <c r="BI82" s="211"/>
      <c r="BJ82" s="210">
        <v>500000</v>
      </c>
      <c r="BK82" s="62"/>
      <c r="BL82" s="60">
        <v>2000000</v>
      </c>
      <c r="BM82" s="211"/>
      <c r="BN82" s="210">
        <v>500000</v>
      </c>
      <c r="BO82" s="62"/>
      <c r="BP82" s="60">
        <v>2000000</v>
      </c>
      <c r="BQ82" s="211"/>
      <c r="BR82" s="210">
        <v>500000</v>
      </c>
      <c r="BS82" s="62"/>
      <c r="BT82" s="60">
        <v>2000000</v>
      </c>
      <c r="BU82" s="211"/>
      <c r="BV82" s="210">
        <v>500000</v>
      </c>
      <c r="BW82" s="62"/>
      <c r="BX82" s="60">
        <v>2000000</v>
      </c>
      <c r="BY82" s="211"/>
      <c r="BZ82" s="210">
        <v>400000</v>
      </c>
      <c r="CA82" s="62"/>
      <c r="CB82" s="60">
        <v>1600000</v>
      </c>
      <c r="CC82" s="211"/>
      <c r="CD82" s="210">
        <v>500000</v>
      </c>
      <c r="CE82" s="62"/>
      <c r="CF82" s="60">
        <v>2000000</v>
      </c>
      <c r="CG82" s="211"/>
      <c r="CH82" s="210">
        <v>500000</v>
      </c>
      <c r="CI82" s="62"/>
      <c r="CJ82" s="60">
        <v>2000000</v>
      </c>
      <c r="CK82" s="211"/>
      <c r="CL82" s="210">
        <v>500000</v>
      </c>
      <c r="CM82" s="62"/>
      <c r="CN82" s="60">
        <v>2000000</v>
      </c>
      <c r="CO82" s="211"/>
      <c r="CP82" s="210">
        <v>500000</v>
      </c>
      <c r="CQ82" s="62"/>
      <c r="CR82" s="60">
        <v>2000000</v>
      </c>
      <c r="CS82" s="262"/>
      <c r="CT82" s="210">
        <v>500000</v>
      </c>
      <c r="CU82" s="62"/>
      <c r="CV82" s="60">
        <v>2000000</v>
      </c>
      <c r="CW82" s="275"/>
    </row>
    <row r="83" spans="1:101" ht="36" customHeight="1">
      <c r="B83" s="46">
        <v>24</v>
      </c>
      <c r="C83" s="39">
        <v>1</v>
      </c>
      <c r="D83" s="40" t="s">
        <v>135</v>
      </c>
      <c r="E83" s="41">
        <v>10000000</v>
      </c>
      <c r="F83" s="42" t="s">
        <v>130</v>
      </c>
      <c r="G83" s="37">
        <v>1</v>
      </c>
      <c r="H83" s="47">
        <v>10000000</v>
      </c>
      <c r="I83" s="147"/>
      <c r="J83" s="210">
        <v>10000000</v>
      </c>
      <c r="K83" s="162" t="s">
        <v>60</v>
      </c>
      <c r="L83" s="163">
        <v>10000000</v>
      </c>
      <c r="M83" s="190" t="s">
        <v>173</v>
      </c>
      <c r="N83" s="210">
        <v>10000000</v>
      </c>
      <c r="O83" s="162" t="s">
        <v>60</v>
      </c>
      <c r="P83" s="163">
        <v>10000000</v>
      </c>
      <c r="Q83" s="190" t="s">
        <v>173</v>
      </c>
      <c r="R83" s="210">
        <v>10000000</v>
      </c>
      <c r="S83" s="162" t="s">
        <v>60</v>
      </c>
      <c r="T83" s="163">
        <v>10000000</v>
      </c>
      <c r="U83" s="190" t="s">
        <v>173</v>
      </c>
      <c r="V83" s="210">
        <v>10000000</v>
      </c>
      <c r="W83" s="162" t="s">
        <v>60</v>
      </c>
      <c r="X83" s="163">
        <v>10000000</v>
      </c>
      <c r="Y83" s="190" t="s">
        <v>173</v>
      </c>
      <c r="Z83" s="210">
        <v>10000000</v>
      </c>
      <c r="AA83" s="162" t="s">
        <v>60</v>
      </c>
      <c r="AB83" s="163">
        <v>10000000</v>
      </c>
      <c r="AC83" s="190" t="s">
        <v>173</v>
      </c>
      <c r="AD83" s="210">
        <v>10000000</v>
      </c>
      <c r="AE83" s="162" t="s">
        <v>60</v>
      </c>
      <c r="AF83" s="163">
        <v>10000000</v>
      </c>
      <c r="AG83" s="190" t="s">
        <v>173</v>
      </c>
      <c r="AH83" s="210">
        <v>10000000</v>
      </c>
      <c r="AI83" s="162" t="s">
        <v>60</v>
      </c>
      <c r="AJ83" s="163">
        <v>10000000</v>
      </c>
      <c r="AK83" s="190" t="s">
        <v>173</v>
      </c>
      <c r="AL83" s="210">
        <v>10000000</v>
      </c>
      <c r="AM83" s="162" t="s">
        <v>60</v>
      </c>
      <c r="AN83" s="163">
        <v>10000000</v>
      </c>
      <c r="AO83" s="190" t="s">
        <v>173</v>
      </c>
      <c r="AP83" s="210">
        <v>10000000</v>
      </c>
      <c r="AQ83" s="162" t="s">
        <v>60</v>
      </c>
      <c r="AR83" s="163">
        <v>10000000</v>
      </c>
      <c r="AS83" s="190" t="s">
        <v>173</v>
      </c>
      <c r="AT83" s="210">
        <v>10000000</v>
      </c>
      <c r="AU83" s="162" t="s">
        <v>60</v>
      </c>
      <c r="AV83" s="163">
        <v>10000000</v>
      </c>
      <c r="AW83" s="190" t="s">
        <v>173</v>
      </c>
      <c r="AX83" s="210">
        <v>10000000</v>
      </c>
      <c r="AY83" s="162" t="s">
        <v>60</v>
      </c>
      <c r="AZ83" s="163">
        <v>10000000</v>
      </c>
      <c r="BA83" s="190" t="s">
        <v>173</v>
      </c>
      <c r="BB83" s="210">
        <v>10000000</v>
      </c>
      <c r="BC83" s="162" t="s">
        <v>60</v>
      </c>
      <c r="BD83" s="163">
        <v>10000000</v>
      </c>
      <c r="BE83" s="190" t="s">
        <v>173</v>
      </c>
      <c r="BF83" s="210">
        <v>10000000</v>
      </c>
      <c r="BG83" s="162" t="s">
        <v>60</v>
      </c>
      <c r="BH83" s="163">
        <v>10000000</v>
      </c>
      <c r="BI83" s="190" t="s">
        <v>173</v>
      </c>
      <c r="BJ83" s="210">
        <v>10000000</v>
      </c>
      <c r="BK83" s="162" t="s">
        <v>60</v>
      </c>
      <c r="BL83" s="163">
        <v>10000000</v>
      </c>
      <c r="BM83" s="190" t="s">
        <v>173</v>
      </c>
      <c r="BN83" s="210">
        <v>10000000</v>
      </c>
      <c r="BO83" s="162" t="s">
        <v>60</v>
      </c>
      <c r="BP83" s="163">
        <v>10000000</v>
      </c>
      <c r="BQ83" s="190" t="s">
        <v>173</v>
      </c>
      <c r="BR83" s="210">
        <v>10000000</v>
      </c>
      <c r="BS83" s="162" t="s">
        <v>60</v>
      </c>
      <c r="BT83" s="163">
        <v>10000000</v>
      </c>
      <c r="BU83" s="190" t="s">
        <v>173</v>
      </c>
      <c r="BV83" s="210">
        <v>10000000</v>
      </c>
      <c r="BW83" s="162" t="s">
        <v>60</v>
      </c>
      <c r="BX83" s="163">
        <v>10000000</v>
      </c>
      <c r="BY83" s="190" t="s">
        <v>173</v>
      </c>
      <c r="BZ83" s="210">
        <v>10000000</v>
      </c>
      <c r="CA83" s="162" t="s">
        <v>60</v>
      </c>
      <c r="CB83" s="163">
        <v>10000000</v>
      </c>
      <c r="CC83" s="190" t="s">
        <v>173</v>
      </c>
      <c r="CD83" s="210">
        <v>10000000</v>
      </c>
      <c r="CE83" s="162" t="s">
        <v>60</v>
      </c>
      <c r="CF83" s="163">
        <v>10000000</v>
      </c>
      <c r="CG83" s="190" t="s">
        <v>173</v>
      </c>
      <c r="CH83" s="210">
        <v>10000000</v>
      </c>
      <c r="CI83" s="162" t="s">
        <v>60</v>
      </c>
      <c r="CJ83" s="163">
        <v>10000000</v>
      </c>
      <c r="CK83" s="190" t="s">
        <v>173</v>
      </c>
      <c r="CL83" s="210">
        <v>10000000</v>
      </c>
      <c r="CM83" s="162" t="s">
        <v>60</v>
      </c>
      <c r="CN83" s="163">
        <v>10000000</v>
      </c>
      <c r="CO83" s="190" t="s">
        <v>173</v>
      </c>
      <c r="CP83" s="210">
        <v>10000000</v>
      </c>
      <c r="CQ83" s="162" t="s">
        <v>60</v>
      </c>
      <c r="CR83" s="163">
        <v>10000000</v>
      </c>
      <c r="CS83" s="164" t="s">
        <v>173</v>
      </c>
      <c r="CT83" s="210">
        <v>10000000</v>
      </c>
      <c r="CU83" s="162" t="s">
        <v>60</v>
      </c>
      <c r="CV83" s="163">
        <v>10000000</v>
      </c>
      <c r="CW83" s="276" t="s">
        <v>173</v>
      </c>
    </row>
    <row r="84" spans="1:101" ht="36" customHeight="1">
      <c r="B84" s="46">
        <v>25</v>
      </c>
      <c r="C84" s="39">
        <v>1</v>
      </c>
      <c r="D84" s="40" t="s">
        <v>136</v>
      </c>
      <c r="E84" s="41">
        <v>20000000</v>
      </c>
      <c r="F84" s="42" t="s">
        <v>130</v>
      </c>
      <c r="G84" s="37">
        <v>1</v>
      </c>
      <c r="H84" s="47">
        <v>20000000</v>
      </c>
      <c r="I84" s="147"/>
      <c r="J84" s="210">
        <v>20000000</v>
      </c>
      <c r="K84" s="162" t="s">
        <v>60</v>
      </c>
      <c r="L84" s="163">
        <v>20000000</v>
      </c>
      <c r="M84" s="190" t="s">
        <v>173</v>
      </c>
      <c r="N84" s="210">
        <v>20000000</v>
      </c>
      <c r="O84" s="162" t="s">
        <v>60</v>
      </c>
      <c r="P84" s="163">
        <v>20000000</v>
      </c>
      <c r="Q84" s="190" t="s">
        <v>173</v>
      </c>
      <c r="R84" s="210">
        <v>20000000</v>
      </c>
      <c r="S84" s="162" t="s">
        <v>60</v>
      </c>
      <c r="T84" s="163">
        <v>20000000</v>
      </c>
      <c r="U84" s="190" t="s">
        <v>173</v>
      </c>
      <c r="V84" s="210">
        <v>20000000</v>
      </c>
      <c r="W84" s="162" t="s">
        <v>60</v>
      </c>
      <c r="X84" s="163">
        <v>20000000</v>
      </c>
      <c r="Y84" s="190" t="s">
        <v>173</v>
      </c>
      <c r="Z84" s="210">
        <v>20000000</v>
      </c>
      <c r="AA84" s="162" t="s">
        <v>60</v>
      </c>
      <c r="AB84" s="163">
        <v>20000000</v>
      </c>
      <c r="AC84" s="190" t="s">
        <v>173</v>
      </c>
      <c r="AD84" s="210">
        <v>20000000</v>
      </c>
      <c r="AE84" s="162" t="s">
        <v>60</v>
      </c>
      <c r="AF84" s="163">
        <v>20000000</v>
      </c>
      <c r="AG84" s="190" t="s">
        <v>173</v>
      </c>
      <c r="AH84" s="210">
        <v>20000000</v>
      </c>
      <c r="AI84" s="162" t="s">
        <v>60</v>
      </c>
      <c r="AJ84" s="163">
        <v>20000000</v>
      </c>
      <c r="AK84" s="190" t="s">
        <v>173</v>
      </c>
      <c r="AL84" s="210">
        <v>20000000</v>
      </c>
      <c r="AM84" s="162" t="s">
        <v>60</v>
      </c>
      <c r="AN84" s="163">
        <v>20000000</v>
      </c>
      <c r="AO84" s="190" t="s">
        <v>173</v>
      </c>
      <c r="AP84" s="210">
        <v>20000000</v>
      </c>
      <c r="AQ84" s="162" t="s">
        <v>60</v>
      </c>
      <c r="AR84" s="163">
        <v>20000000</v>
      </c>
      <c r="AS84" s="190" t="s">
        <v>173</v>
      </c>
      <c r="AT84" s="210">
        <v>20000000</v>
      </c>
      <c r="AU84" s="162" t="s">
        <v>60</v>
      </c>
      <c r="AV84" s="163">
        <v>20000000</v>
      </c>
      <c r="AW84" s="190" t="s">
        <v>173</v>
      </c>
      <c r="AX84" s="210">
        <v>20000000</v>
      </c>
      <c r="AY84" s="162" t="s">
        <v>60</v>
      </c>
      <c r="AZ84" s="163">
        <v>20000000</v>
      </c>
      <c r="BA84" s="190" t="s">
        <v>173</v>
      </c>
      <c r="BB84" s="210">
        <v>20000000</v>
      </c>
      <c r="BC84" s="162" t="s">
        <v>60</v>
      </c>
      <c r="BD84" s="163">
        <v>20000000</v>
      </c>
      <c r="BE84" s="190" t="s">
        <v>173</v>
      </c>
      <c r="BF84" s="210">
        <v>20000000</v>
      </c>
      <c r="BG84" s="162" t="s">
        <v>60</v>
      </c>
      <c r="BH84" s="163">
        <v>20000000</v>
      </c>
      <c r="BI84" s="190" t="s">
        <v>173</v>
      </c>
      <c r="BJ84" s="210">
        <v>20000000</v>
      </c>
      <c r="BK84" s="162" t="s">
        <v>60</v>
      </c>
      <c r="BL84" s="163">
        <v>20000000</v>
      </c>
      <c r="BM84" s="190" t="s">
        <v>173</v>
      </c>
      <c r="BN84" s="210">
        <v>20000000</v>
      </c>
      <c r="BO84" s="162" t="s">
        <v>60</v>
      </c>
      <c r="BP84" s="163">
        <v>20000000</v>
      </c>
      <c r="BQ84" s="190" t="s">
        <v>173</v>
      </c>
      <c r="BR84" s="210">
        <v>20000000</v>
      </c>
      <c r="BS84" s="162" t="s">
        <v>60</v>
      </c>
      <c r="BT84" s="163">
        <v>20000000</v>
      </c>
      <c r="BU84" s="190" t="s">
        <v>173</v>
      </c>
      <c r="BV84" s="210">
        <v>20000000</v>
      </c>
      <c r="BW84" s="162" t="s">
        <v>60</v>
      </c>
      <c r="BX84" s="163">
        <v>20000000</v>
      </c>
      <c r="BY84" s="190" t="s">
        <v>173</v>
      </c>
      <c r="BZ84" s="210">
        <v>20000000</v>
      </c>
      <c r="CA84" s="162" t="s">
        <v>60</v>
      </c>
      <c r="CB84" s="163">
        <v>20000000</v>
      </c>
      <c r="CC84" s="190" t="s">
        <v>173</v>
      </c>
      <c r="CD84" s="210">
        <v>20000000</v>
      </c>
      <c r="CE84" s="162" t="s">
        <v>60</v>
      </c>
      <c r="CF84" s="163">
        <v>20000000</v>
      </c>
      <c r="CG84" s="190" t="s">
        <v>173</v>
      </c>
      <c r="CH84" s="210">
        <v>20000000</v>
      </c>
      <c r="CI84" s="162" t="s">
        <v>60</v>
      </c>
      <c r="CJ84" s="163">
        <v>20000000</v>
      </c>
      <c r="CK84" s="190" t="s">
        <v>173</v>
      </c>
      <c r="CL84" s="210">
        <v>20000000</v>
      </c>
      <c r="CM84" s="162" t="s">
        <v>60</v>
      </c>
      <c r="CN84" s="163">
        <v>20000000</v>
      </c>
      <c r="CO84" s="190" t="s">
        <v>173</v>
      </c>
      <c r="CP84" s="210">
        <v>20000000</v>
      </c>
      <c r="CQ84" s="162" t="s">
        <v>60</v>
      </c>
      <c r="CR84" s="163">
        <v>20000000</v>
      </c>
      <c r="CS84" s="164" t="s">
        <v>173</v>
      </c>
      <c r="CT84" s="210">
        <v>20000000</v>
      </c>
      <c r="CU84" s="162" t="s">
        <v>60</v>
      </c>
      <c r="CV84" s="163">
        <v>20000000</v>
      </c>
      <c r="CW84" s="276" t="s">
        <v>173</v>
      </c>
    </row>
    <row r="85" spans="1:101" ht="36" customHeight="1" thickBot="1">
      <c r="B85" s="46">
        <v>26</v>
      </c>
      <c r="C85" s="39">
        <v>1</v>
      </c>
      <c r="D85" s="40" t="s">
        <v>137</v>
      </c>
      <c r="E85" s="41">
        <v>10000000</v>
      </c>
      <c r="F85" s="42" t="s">
        <v>138</v>
      </c>
      <c r="G85" s="37">
        <v>1</v>
      </c>
      <c r="H85" s="47">
        <v>10000000</v>
      </c>
      <c r="I85" s="147"/>
      <c r="J85" s="210">
        <v>10000000</v>
      </c>
      <c r="K85" s="62"/>
      <c r="L85" s="38">
        <v>10000000</v>
      </c>
      <c r="M85" s="190"/>
      <c r="N85" s="210">
        <v>10000000</v>
      </c>
      <c r="O85" s="62"/>
      <c r="P85" s="38">
        <v>10000000</v>
      </c>
      <c r="Q85" s="190"/>
      <c r="R85" s="278"/>
      <c r="S85" s="62"/>
      <c r="T85" s="38">
        <v>0</v>
      </c>
      <c r="U85" s="190"/>
      <c r="V85" s="210">
        <v>10000000</v>
      </c>
      <c r="W85" s="62"/>
      <c r="X85" s="38">
        <v>10000000</v>
      </c>
      <c r="Y85" s="190"/>
      <c r="Z85" s="210">
        <v>10000000</v>
      </c>
      <c r="AA85" s="62"/>
      <c r="AB85" s="38">
        <v>10000000</v>
      </c>
      <c r="AC85" s="190"/>
      <c r="AD85" s="210">
        <v>10000000</v>
      </c>
      <c r="AE85" s="62"/>
      <c r="AF85" s="38">
        <v>10000000</v>
      </c>
      <c r="AG85" s="190"/>
      <c r="AH85" s="210">
        <v>10000000</v>
      </c>
      <c r="AI85" s="62"/>
      <c r="AJ85" s="38">
        <v>10000000</v>
      </c>
      <c r="AK85" s="190"/>
      <c r="AL85" s="210">
        <v>10000000</v>
      </c>
      <c r="AM85" s="62"/>
      <c r="AN85" s="38">
        <v>10000000</v>
      </c>
      <c r="AO85" s="190"/>
      <c r="AP85" s="210">
        <v>10000000</v>
      </c>
      <c r="AQ85" s="62"/>
      <c r="AR85" s="38">
        <v>10000000</v>
      </c>
      <c r="AS85" s="190"/>
      <c r="AT85" s="210">
        <v>10000000</v>
      </c>
      <c r="AU85" s="62"/>
      <c r="AV85" s="38">
        <v>10000000</v>
      </c>
      <c r="AW85" s="190"/>
      <c r="AX85" s="210">
        <v>10000000</v>
      </c>
      <c r="AY85" s="62"/>
      <c r="AZ85" s="38">
        <v>10000000</v>
      </c>
      <c r="BA85" s="190"/>
      <c r="BB85" s="210">
        <v>10000000</v>
      </c>
      <c r="BC85" s="62"/>
      <c r="BD85" s="38">
        <v>10000000</v>
      </c>
      <c r="BE85" s="190"/>
      <c r="BF85" s="210">
        <v>10000000</v>
      </c>
      <c r="BG85" s="62"/>
      <c r="BH85" s="38">
        <v>10000000</v>
      </c>
      <c r="BI85" s="190"/>
      <c r="BJ85" s="210">
        <v>10000000</v>
      </c>
      <c r="BK85" s="62"/>
      <c r="BL85" s="38">
        <v>10000000</v>
      </c>
      <c r="BM85" s="190"/>
      <c r="BN85" s="210">
        <v>10000000</v>
      </c>
      <c r="BO85" s="62"/>
      <c r="BP85" s="38">
        <v>10000000</v>
      </c>
      <c r="BQ85" s="190"/>
      <c r="BR85" s="210">
        <v>10000000</v>
      </c>
      <c r="BS85" s="62"/>
      <c r="BT85" s="38">
        <v>10000000</v>
      </c>
      <c r="BU85" s="190"/>
      <c r="BV85" s="210">
        <v>9999160</v>
      </c>
      <c r="BW85" s="62"/>
      <c r="BX85" s="38">
        <v>9999160</v>
      </c>
      <c r="BY85" s="190"/>
      <c r="BZ85" s="210">
        <v>10000000</v>
      </c>
      <c r="CA85" s="62"/>
      <c r="CB85" s="38">
        <v>10000000</v>
      </c>
      <c r="CC85" s="190"/>
      <c r="CD85" s="210">
        <v>10000000</v>
      </c>
      <c r="CE85" s="62"/>
      <c r="CF85" s="38">
        <v>10000000</v>
      </c>
      <c r="CG85" s="190"/>
      <c r="CH85" s="210">
        <v>10000000</v>
      </c>
      <c r="CI85" s="62"/>
      <c r="CJ85" s="38">
        <v>10000000</v>
      </c>
      <c r="CK85" s="190"/>
      <c r="CL85" s="210">
        <v>10000000</v>
      </c>
      <c r="CM85" s="62"/>
      <c r="CN85" s="38">
        <v>10000000</v>
      </c>
      <c r="CO85" s="190"/>
      <c r="CP85" s="210">
        <v>10000000</v>
      </c>
      <c r="CQ85" s="62"/>
      <c r="CR85" s="38">
        <v>10000000</v>
      </c>
      <c r="CS85" s="164"/>
      <c r="CT85" s="210">
        <v>10000000</v>
      </c>
      <c r="CU85" s="62"/>
      <c r="CV85" s="38">
        <v>10000000</v>
      </c>
      <c r="CW85" s="276"/>
    </row>
    <row r="86" spans="1:101" ht="36" customHeight="1">
      <c r="B86" s="46">
        <v>27</v>
      </c>
      <c r="C86" s="39">
        <v>1</v>
      </c>
      <c r="D86" s="40" t="s">
        <v>139</v>
      </c>
      <c r="E86" s="41">
        <v>200000</v>
      </c>
      <c r="F86" s="42" t="s">
        <v>140</v>
      </c>
      <c r="G86" s="37">
        <v>10</v>
      </c>
      <c r="H86" s="47">
        <v>2000000</v>
      </c>
      <c r="I86" s="147"/>
      <c r="J86" s="210">
        <v>200000</v>
      </c>
      <c r="K86" s="62"/>
      <c r="L86" s="60">
        <v>2000000</v>
      </c>
      <c r="M86" s="211"/>
      <c r="N86" s="210">
        <v>200000</v>
      </c>
      <c r="O86" s="62"/>
      <c r="P86" s="60">
        <v>2000000</v>
      </c>
      <c r="Q86" s="211"/>
      <c r="R86" s="278"/>
      <c r="S86" s="62"/>
      <c r="T86" s="60">
        <v>0</v>
      </c>
      <c r="U86" s="211"/>
      <c r="V86" s="210">
        <v>200000</v>
      </c>
      <c r="W86" s="62"/>
      <c r="X86" s="60">
        <v>2000000</v>
      </c>
      <c r="Y86" s="211"/>
      <c r="Z86" s="210">
        <v>200000</v>
      </c>
      <c r="AA86" s="62"/>
      <c r="AB86" s="60">
        <v>2000000</v>
      </c>
      <c r="AC86" s="211"/>
      <c r="AD86" s="210">
        <v>200000</v>
      </c>
      <c r="AE86" s="62"/>
      <c r="AF86" s="60">
        <v>2000000</v>
      </c>
      <c r="AG86" s="211"/>
      <c r="AH86" s="210">
        <v>200000</v>
      </c>
      <c r="AI86" s="62"/>
      <c r="AJ86" s="60">
        <v>2000000</v>
      </c>
      <c r="AK86" s="211"/>
      <c r="AL86" s="210">
        <v>200000</v>
      </c>
      <c r="AM86" s="62"/>
      <c r="AN86" s="60">
        <v>2000000</v>
      </c>
      <c r="AO86" s="211"/>
      <c r="AP86" s="210">
        <v>200000</v>
      </c>
      <c r="AQ86" s="62"/>
      <c r="AR86" s="60">
        <v>2000000</v>
      </c>
      <c r="AS86" s="211"/>
      <c r="AT86" s="210">
        <v>200000</v>
      </c>
      <c r="AU86" s="62"/>
      <c r="AV86" s="60">
        <v>2000000</v>
      </c>
      <c r="AW86" s="211"/>
      <c r="AX86" s="210">
        <v>200000</v>
      </c>
      <c r="AY86" s="62"/>
      <c r="AZ86" s="60">
        <v>2000000</v>
      </c>
      <c r="BA86" s="211"/>
      <c r="BB86" s="210">
        <v>200000</v>
      </c>
      <c r="BC86" s="62"/>
      <c r="BD86" s="60">
        <v>2000000</v>
      </c>
      <c r="BE86" s="211"/>
      <c r="BF86" s="210">
        <v>200000</v>
      </c>
      <c r="BG86" s="62"/>
      <c r="BH86" s="60">
        <v>2000000</v>
      </c>
      <c r="BI86" s="211"/>
      <c r="BJ86" s="210">
        <v>200000</v>
      </c>
      <c r="BK86" s="62"/>
      <c r="BL86" s="60">
        <v>2000000</v>
      </c>
      <c r="BM86" s="211"/>
      <c r="BN86" s="210">
        <v>200000</v>
      </c>
      <c r="BO86" s="62"/>
      <c r="BP86" s="60">
        <v>2000000</v>
      </c>
      <c r="BQ86" s="211"/>
      <c r="BR86" s="210">
        <v>200000</v>
      </c>
      <c r="BS86" s="62"/>
      <c r="BT86" s="60">
        <v>2000000</v>
      </c>
      <c r="BU86" s="211"/>
      <c r="BV86" s="210">
        <v>200000</v>
      </c>
      <c r="BW86" s="62"/>
      <c r="BX86" s="60">
        <v>2000000</v>
      </c>
      <c r="BY86" s="211"/>
      <c r="BZ86" s="283">
        <v>450047.5</v>
      </c>
      <c r="CA86" s="62"/>
      <c r="CB86" s="284">
        <v>4500480</v>
      </c>
      <c r="CC86" s="211"/>
      <c r="CD86" s="210">
        <v>200000</v>
      </c>
      <c r="CE86" s="62"/>
      <c r="CF86" s="60">
        <v>2000000</v>
      </c>
      <c r="CG86" s="211"/>
      <c r="CH86" s="210">
        <v>200000</v>
      </c>
      <c r="CI86" s="62"/>
      <c r="CJ86" s="60">
        <v>2000000</v>
      </c>
      <c r="CK86" s="211"/>
      <c r="CL86" s="210">
        <v>200000</v>
      </c>
      <c r="CM86" s="62"/>
      <c r="CN86" s="60">
        <v>2000000</v>
      </c>
      <c r="CO86" s="211"/>
      <c r="CP86" s="210">
        <v>200000</v>
      </c>
      <c r="CQ86" s="62"/>
      <c r="CR86" s="60">
        <v>2000000</v>
      </c>
      <c r="CS86" s="262"/>
      <c r="CT86" s="210">
        <v>200000</v>
      </c>
      <c r="CU86" s="62"/>
      <c r="CV86" s="60">
        <v>2000000</v>
      </c>
      <c r="CW86" s="275"/>
    </row>
    <row r="87" spans="1:101" ht="36" customHeight="1">
      <c r="B87" s="46">
        <v>28</v>
      </c>
      <c r="C87" s="39">
        <v>1</v>
      </c>
      <c r="D87" s="40" t="s">
        <v>141</v>
      </c>
      <c r="E87" s="41">
        <v>280000</v>
      </c>
      <c r="F87" s="42" t="s">
        <v>142</v>
      </c>
      <c r="G87" s="37">
        <v>15</v>
      </c>
      <c r="H87" s="47">
        <v>4200000</v>
      </c>
      <c r="I87" s="147"/>
      <c r="J87" s="210">
        <v>280000</v>
      </c>
      <c r="K87" s="62"/>
      <c r="L87" s="63">
        <v>4200000</v>
      </c>
      <c r="M87" s="190"/>
      <c r="N87" s="210">
        <v>280000</v>
      </c>
      <c r="O87" s="62"/>
      <c r="P87" s="63">
        <v>4200000</v>
      </c>
      <c r="Q87" s="190"/>
      <c r="R87" s="278"/>
      <c r="S87" s="62"/>
      <c r="T87" s="63">
        <v>0</v>
      </c>
      <c r="U87" s="190"/>
      <c r="V87" s="210">
        <v>280000</v>
      </c>
      <c r="W87" s="62"/>
      <c r="X87" s="63">
        <v>4200000</v>
      </c>
      <c r="Y87" s="190"/>
      <c r="Z87" s="210">
        <v>280000</v>
      </c>
      <c r="AA87" s="62"/>
      <c r="AB87" s="63">
        <v>4200000</v>
      </c>
      <c r="AC87" s="190"/>
      <c r="AD87" s="210">
        <v>280000</v>
      </c>
      <c r="AE87" s="62"/>
      <c r="AF87" s="63">
        <v>4200000</v>
      </c>
      <c r="AG87" s="190"/>
      <c r="AH87" s="210">
        <v>280000</v>
      </c>
      <c r="AI87" s="62"/>
      <c r="AJ87" s="63">
        <v>4200000</v>
      </c>
      <c r="AK87" s="190"/>
      <c r="AL87" s="210">
        <v>280000</v>
      </c>
      <c r="AM87" s="62"/>
      <c r="AN87" s="63">
        <v>4200000</v>
      </c>
      <c r="AO87" s="190"/>
      <c r="AP87" s="210">
        <v>280000</v>
      </c>
      <c r="AQ87" s="62"/>
      <c r="AR87" s="63">
        <v>4200000</v>
      </c>
      <c r="AS87" s="190"/>
      <c r="AT87" s="210">
        <v>280000</v>
      </c>
      <c r="AU87" s="62"/>
      <c r="AV87" s="63">
        <v>4200000</v>
      </c>
      <c r="AW87" s="190"/>
      <c r="AX87" s="210">
        <v>280000</v>
      </c>
      <c r="AY87" s="62"/>
      <c r="AZ87" s="63">
        <v>4200000</v>
      </c>
      <c r="BA87" s="190"/>
      <c r="BB87" s="210">
        <v>280000</v>
      </c>
      <c r="BC87" s="62"/>
      <c r="BD87" s="63">
        <v>4200000</v>
      </c>
      <c r="BE87" s="190"/>
      <c r="BF87" s="210">
        <v>280000</v>
      </c>
      <c r="BG87" s="62"/>
      <c r="BH87" s="63">
        <v>4200000</v>
      </c>
      <c r="BI87" s="190"/>
      <c r="BJ87" s="210">
        <v>280000</v>
      </c>
      <c r="BK87" s="62"/>
      <c r="BL87" s="63">
        <v>4200000</v>
      </c>
      <c r="BM87" s="190"/>
      <c r="BN87" s="210">
        <v>280000</v>
      </c>
      <c r="BO87" s="62"/>
      <c r="BP87" s="63">
        <v>4200000</v>
      </c>
      <c r="BQ87" s="190"/>
      <c r="BR87" s="210">
        <v>280000</v>
      </c>
      <c r="BS87" s="62"/>
      <c r="BT87" s="63">
        <v>4200000</v>
      </c>
      <c r="BU87" s="190"/>
      <c r="BV87" s="210">
        <v>280000</v>
      </c>
      <c r="BW87" s="62"/>
      <c r="BX87" s="63">
        <v>4200000</v>
      </c>
      <c r="BY87" s="190"/>
      <c r="BZ87" s="210">
        <v>450055</v>
      </c>
      <c r="CA87" s="62"/>
      <c r="CB87" s="63">
        <v>6750825</v>
      </c>
      <c r="CC87" s="190"/>
      <c r="CD87" s="210">
        <v>280000</v>
      </c>
      <c r="CE87" s="62"/>
      <c r="CF87" s="63">
        <v>4200000</v>
      </c>
      <c r="CG87" s="190"/>
      <c r="CH87" s="210">
        <v>280000</v>
      </c>
      <c r="CI87" s="62"/>
      <c r="CJ87" s="63">
        <v>4200000</v>
      </c>
      <c r="CK87" s="190"/>
      <c r="CL87" s="210">
        <v>280000</v>
      </c>
      <c r="CM87" s="62"/>
      <c r="CN87" s="63">
        <v>4200000</v>
      </c>
      <c r="CO87" s="190"/>
      <c r="CP87" s="210">
        <v>280000</v>
      </c>
      <c r="CQ87" s="62"/>
      <c r="CR87" s="63">
        <v>4200000</v>
      </c>
      <c r="CS87" s="164"/>
      <c r="CT87" s="210">
        <v>280000</v>
      </c>
      <c r="CU87" s="62"/>
      <c r="CV87" s="63">
        <v>4200000</v>
      </c>
      <c r="CW87" s="276"/>
    </row>
    <row r="88" spans="1:101" ht="36" customHeight="1">
      <c r="B88" s="46">
        <v>29</v>
      </c>
      <c r="C88" s="39">
        <v>1</v>
      </c>
      <c r="D88" s="40" t="s">
        <v>143</v>
      </c>
      <c r="E88" s="41">
        <v>450000</v>
      </c>
      <c r="F88" s="42" t="s">
        <v>142</v>
      </c>
      <c r="G88" s="37">
        <v>20</v>
      </c>
      <c r="H88" s="47">
        <v>9000000</v>
      </c>
      <c r="I88" s="147"/>
      <c r="J88" s="210">
        <v>450000</v>
      </c>
      <c r="K88" s="62"/>
      <c r="L88" s="63">
        <v>9000000</v>
      </c>
      <c r="M88" s="190"/>
      <c r="N88" s="210">
        <v>450000</v>
      </c>
      <c r="O88" s="62"/>
      <c r="P88" s="63">
        <v>9000000</v>
      </c>
      <c r="Q88" s="190"/>
      <c r="R88" s="278"/>
      <c r="S88" s="62"/>
      <c r="T88" s="63">
        <v>0</v>
      </c>
      <c r="U88" s="190"/>
      <c r="V88" s="210">
        <v>450000</v>
      </c>
      <c r="W88" s="62"/>
      <c r="X88" s="63">
        <v>9000000</v>
      </c>
      <c r="Y88" s="190"/>
      <c r="Z88" s="210">
        <v>450000</v>
      </c>
      <c r="AA88" s="62"/>
      <c r="AB88" s="63">
        <v>9000000</v>
      </c>
      <c r="AC88" s="190"/>
      <c r="AD88" s="210">
        <v>450000</v>
      </c>
      <c r="AE88" s="62"/>
      <c r="AF88" s="63">
        <v>9000000</v>
      </c>
      <c r="AG88" s="190"/>
      <c r="AH88" s="210">
        <v>450000</v>
      </c>
      <c r="AI88" s="62"/>
      <c r="AJ88" s="63">
        <v>9000000</v>
      </c>
      <c r="AK88" s="190"/>
      <c r="AL88" s="210">
        <v>450000</v>
      </c>
      <c r="AM88" s="62"/>
      <c r="AN88" s="63">
        <v>9000000</v>
      </c>
      <c r="AO88" s="190"/>
      <c r="AP88" s="210">
        <v>450000</v>
      </c>
      <c r="AQ88" s="62"/>
      <c r="AR88" s="63">
        <v>9000000</v>
      </c>
      <c r="AS88" s="190"/>
      <c r="AT88" s="210">
        <v>450000</v>
      </c>
      <c r="AU88" s="62"/>
      <c r="AV88" s="63">
        <v>9000000</v>
      </c>
      <c r="AW88" s="190"/>
      <c r="AX88" s="210">
        <v>450000</v>
      </c>
      <c r="AY88" s="62"/>
      <c r="AZ88" s="63">
        <v>9000000</v>
      </c>
      <c r="BA88" s="190"/>
      <c r="BB88" s="210">
        <v>450000</v>
      </c>
      <c r="BC88" s="62"/>
      <c r="BD88" s="63">
        <v>9000000</v>
      </c>
      <c r="BE88" s="190"/>
      <c r="BF88" s="210">
        <v>450000</v>
      </c>
      <c r="BG88" s="62"/>
      <c r="BH88" s="63">
        <v>9000000</v>
      </c>
      <c r="BI88" s="190"/>
      <c r="BJ88" s="210">
        <v>450000</v>
      </c>
      <c r="BK88" s="62"/>
      <c r="BL88" s="63">
        <v>9000000</v>
      </c>
      <c r="BM88" s="190"/>
      <c r="BN88" s="210">
        <v>450000</v>
      </c>
      <c r="BO88" s="62"/>
      <c r="BP88" s="63">
        <v>9000000</v>
      </c>
      <c r="BQ88" s="190"/>
      <c r="BR88" s="210">
        <v>450000</v>
      </c>
      <c r="BS88" s="62"/>
      <c r="BT88" s="63">
        <v>9000000</v>
      </c>
      <c r="BU88" s="190"/>
      <c r="BV88" s="210">
        <v>450000</v>
      </c>
      <c r="BW88" s="62"/>
      <c r="BX88" s="63">
        <v>9000000</v>
      </c>
      <c r="BY88" s="190"/>
      <c r="BZ88" s="210">
        <v>450055</v>
      </c>
      <c r="CA88" s="62"/>
      <c r="CB88" s="63">
        <v>9001100</v>
      </c>
      <c r="CC88" s="190"/>
      <c r="CD88" s="210">
        <v>450000</v>
      </c>
      <c r="CE88" s="62"/>
      <c r="CF88" s="63">
        <v>9000000</v>
      </c>
      <c r="CG88" s="190"/>
      <c r="CH88" s="210">
        <v>450000</v>
      </c>
      <c r="CI88" s="62"/>
      <c r="CJ88" s="63">
        <v>9000000</v>
      </c>
      <c r="CK88" s="190"/>
      <c r="CL88" s="210">
        <v>450000</v>
      </c>
      <c r="CM88" s="62"/>
      <c r="CN88" s="63">
        <v>9000000</v>
      </c>
      <c r="CO88" s="190"/>
      <c r="CP88" s="210">
        <v>450000</v>
      </c>
      <c r="CQ88" s="62"/>
      <c r="CR88" s="63">
        <v>9000000</v>
      </c>
      <c r="CS88" s="164"/>
      <c r="CT88" s="210">
        <v>450000</v>
      </c>
      <c r="CU88" s="62"/>
      <c r="CV88" s="63">
        <v>9000000</v>
      </c>
      <c r="CW88" s="276"/>
    </row>
    <row r="89" spans="1:101" ht="36" customHeight="1">
      <c r="B89" s="46">
        <v>30</v>
      </c>
      <c r="C89" s="39">
        <v>1</v>
      </c>
      <c r="D89" s="40" t="s">
        <v>144</v>
      </c>
      <c r="E89" s="41">
        <v>3000000</v>
      </c>
      <c r="F89" s="42" t="s">
        <v>130</v>
      </c>
      <c r="G89" s="37">
        <v>1</v>
      </c>
      <c r="H89" s="47">
        <v>3000000</v>
      </c>
      <c r="I89" s="147"/>
      <c r="J89" s="210">
        <v>3000000</v>
      </c>
      <c r="K89" s="162" t="s">
        <v>60</v>
      </c>
      <c r="L89" s="163">
        <v>3000000</v>
      </c>
      <c r="M89" s="190" t="s">
        <v>173</v>
      </c>
      <c r="N89" s="210">
        <v>3000000</v>
      </c>
      <c r="O89" s="162" t="s">
        <v>60</v>
      </c>
      <c r="P89" s="163">
        <v>3000000</v>
      </c>
      <c r="Q89" s="190" t="s">
        <v>173</v>
      </c>
      <c r="R89" s="210">
        <v>3000000</v>
      </c>
      <c r="S89" s="162" t="s">
        <v>60</v>
      </c>
      <c r="T89" s="163">
        <v>3000000</v>
      </c>
      <c r="U89" s="190" t="s">
        <v>173</v>
      </c>
      <c r="V89" s="210">
        <v>3000000</v>
      </c>
      <c r="W89" s="162" t="s">
        <v>60</v>
      </c>
      <c r="X89" s="163">
        <v>3000000</v>
      </c>
      <c r="Y89" s="190" t="s">
        <v>173</v>
      </c>
      <c r="Z89" s="210">
        <v>3000000</v>
      </c>
      <c r="AA89" s="162" t="s">
        <v>60</v>
      </c>
      <c r="AB89" s="163">
        <v>3000000</v>
      </c>
      <c r="AC89" s="190" t="s">
        <v>173</v>
      </c>
      <c r="AD89" s="210">
        <v>3000000</v>
      </c>
      <c r="AE89" s="162" t="s">
        <v>60</v>
      </c>
      <c r="AF89" s="163">
        <v>3000000</v>
      </c>
      <c r="AG89" s="190" t="s">
        <v>173</v>
      </c>
      <c r="AH89" s="210">
        <v>3000000</v>
      </c>
      <c r="AI89" s="162" t="s">
        <v>60</v>
      </c>
      <c r="AJ89" s="163">
        <v>3000000</v>
      </c>
      <c r="AK89" s="190" t="s">
        <v>173</v>
      </c>
      <c r="AL89" s="210">
        <v>3000000</v>
      </c>
      <c r="AM89" s="162" t="s">
        <v>60</v>
      </c>
      <c r="AN89" s="163">
        <v>3000000</v>
      </c>
      <c r="AO89" s="190" t="s">
        <v>173</v>
      </c>
      <c r="AP89" s="210">
        <v>3000000</v>
      </c>
      <c r="AQ89" s="162" t="s">
        <v>60</v>
      </c>
      <c r="AR89" s="163">
        <v>3000000</v>
      </c>
      <c r="AS89" s="190" t="s">
        <v>173</v>
      </c>
      <c r="AT89" s="210">
        <v>3000000</v>
      </c>
      <c r="AU89" s="162" t="s">
        <v>60</v>
      </c>
      <c r="AV89" s="163">
        <v>3000000</v>
      </c>
      <c r="AW89" s="190" t="s">
        <v>173</v>
      </c>
      <c r="AX89" s="210">
        <v>3000000</v>
      </c>
      <c r="AY89" s="162" t="s">
        <v>60</v>
      </c>
      <c r="AZ89" s="163">
        <v>3000000</v>
      </c>
      <c r="BA89" s="190" t="s">
        <v>173</v>
      </c>
      <c r="BB89" s="210">
        <v>3000000</v>
      </c>
      <c r="BC89" s="162" t="s">
        <v>60</v>
      </c>
      <c r="BD89" s="163">
        <v>3000000</v>
      </c>
      <c r="BE89" s="190" t="s">
        <v>173</v>
      </c>
      <c r="BF89" s="210">
        <v>3000000</v>
      </c>
      <c r="BG89" s="162" t="s">
        <v>60</v>
      </c>
      <c r="BH89" s="163">
        <v>3000000</v>
      </c>
      <c r="BI89" s="190" t="s">
        <v>173</v>
      </c>
      <c r="BJ89" s="210">
        <v>3000000</v>
      </c>
      <c r="BK89" s="162" t="s">
        <v>60</v>
      </c>
      <c r="BL89" s="163">
        <v>3000000</v>
      </c>
      <c r="BM89" s="190" t="s">
        <v>173</v>
      </c>
      <c r="BN89" s="210">
        <v>3000000</v>
      </c>
      <c r="BO89" s="162" t="s">
        <v>60</v>
      </c>
      <c r="BP89" s="163">
        <v>3000000</v>
      </c>
      <c r="BQ89" s="190" t="s">
        <v>173</v>
      </c>
      <c r="BR89" s="210">
        <v>3000000</v>
      </c>
      <c r="BS89" s="162" t="s">
        <v>60</v>
      </c>
      <c r="BT89" s="163">
        <v>3000000</v>
      </c>
      <c r="BU89" s="190" t="s">
        <v>173</v>
      </c>
      <c r="BV89" s="210">
        <v>3000000</v>
      </c>
      <c r="BW89" s="162" t="s">
        <v>60</v>
      </c>
      <c r="BX89" s="163">
        <v>3000000</v>
      </c>
      <c r="BY89" s="190" t="s">
        <v>173</v>
      </c>
      <c r="BZ89" s="210">
        <v>3000000</v>
      </c>
      <c r="CA89" s="162" t="s">
        <v>60</v>
      </c>
      <c r="CB89" s="163">
        <v>3000000</v>
      </c>
      <c r="CC89" s="190" t="s">
        <v>173</v>
      </c>
      <c r="CD89" s="210">
        <v>3000000</v>
      </c>
      <c r="CE89" s="162" t="s">
        <v>60</v>
      </c>
      <c r="CF89" s="163">
        <v>3000000</v>
      </c>
      <c r="CG89" s="190" t="s">
        <v>173</v>
      </c>
      <c r="CH89" s="210">
        <v>3000000</v>
      </c>
      <c r="CI89" s="162" t="s">
        <v>60</v>
      </c>
      <c r="CJ89" s="163">
        <v>3000000</v>
      </c>
      <c r="CK89" s="190" t="s">
        <v>173</v>
      </c>
      <c r="CL89" s="210">
        <v>3000000</v>
      </c>
      <c r="CM89" s="162" t="s">
        <v>60</v>
      </c>
      <c r="CN89" s="163">
        <v>3000000</v>
      </c>
      <c r="CO89" s="190" t="s">
        <v>173</v>
      </c>
      <c r="CP89" s="210">
        <v>3000000</v>
      </c>
      <c r="CQ89" s="162" t="s">
        <v>60</v>
      </c>
      <c r="CR89" s="163">
        <v>3000000</v>
      </c>
      <c r="CS89" s="164" t="s">
        <v>173</v>
      </c>
      <c r="CT89" s="210">
        <v>3000000</v>
      </c>
      <c r="CU89" s="162" t="s">
        <v>60</v>
      </c>
      <c r="CV89" s="163">
        <v>3000000</v>
      </c>
      <c r="CW89" s="276" t="s">
        <v>173</v>
      </c>
    </row>
    <row r="90" spans="1:101" ht="36" customHeight="1">
      <c r="B90" s="46">
        <v>31</v>
      </c>
      <c r="C90" s="39">
        <v>1</v>
      </c>
      <c r="D90" s="40" t="s">
        <v>145</v>
      </c>
      <c r="E90" s="41">
        <v>14876840</v>
      </c>
      <c r="F90" s="42" t="s">
        <v>130</v>
      </c>
      <c r="G90" s="37">
        <v>1</v>
      </c>
      <c r="H90" s="47">
        <v>14876840</v>
      </c>
      <c r="I90" s="147"/>
      <c r="J90" s="210">
        <v>14876840</v>
      </c>
      <c r="K90" s="162" t="s">
        <v>60</v>
      </c>
      <c r="L90" s="163">
        <v>14876840</v>
      </c>
      <c r="M90" s="190" t="s">
        <v>173</v>
      </c>
      <c r="N90" s="210">
        <v>14876840</v>
      </c>
      <c r="O90" s="162" t="s">
        <v>60</v>
      </c>
      <c r="P90" s="163">
        <v>14876840</v>
      </c>
      <c r="Q90" s="190" t="s">
        <v>173</v>
      </c>
      <c r="R90" s="210">
        <v>14876840</v>
      </c>
      <c r="S90" s="162" t="s">
        <v>60</v>
      </c>
      <c r="T90" s="163">
        <v>14876840</v>
      </c>
      <c r="U90" s="190" t="s">
        <v>173</v>
      </c>
      <c r="V90" s="210">
        <v>14876840</v>
      </c>
      <c r="W90" s="162" t="s">
        <v>60</v>
      </c>
      <c r="X90" s="163">
        <v>14876840</v>
      </c>
      <c r="Y90" s="190" t="s">
        <v>173</v>
      </c>
      <c r="Z90" s="210">
        <v>14876840</v>
      </c>
      <c r="AA90" s="162" t="s">
        <v>60</v>
      </c>
      <c r="AB90" s="163">
        <v>14876840</v>
      </c>
      <c r="AC90" s="190" t="s">
        <v>173</v>
      </c>
      <c r="AD90" s="210">
        <v>14876840</v>
      </c>
      <c r="AE90" s="162" t="s">
        <v>60</v>
      </c>
      <c r="AF90" s="163">
        <v>14876840</v>
      </c>
      <c r="AG90" s="190" t="s">
        <v>173</v>
      </c>
      <c r="AH90" s="210">
        <v>14876840</v>
      </c>
      <c r="AI90" s="162" t="s">
        <v>60</v>
      </c>
      <c r="AJ90" s="163">
        <v>14876840</v>
      </c>
      <c r="AK90" s="190" t="s">
        <v>173</v>
      </c>
      <c r="AL90" s="210">
        <v>14876840</v>
      </c>
      <c r="AM90" s="162" t="s">
        <v>60</v>
      </c>
      <c r="AN90" s="163">
        <v>14876840</v>
      </c>
      <c r="AO90" s="190" t="s">
        <v>173</v>
      </c>
      <c r="AP90" s="210">
        <v>14876840</v>
      </c>
      <c r="AQ90" s="162" t="s">
        <v>60</v>
      </c>
      <c r="AR90" s="163">
        <v>14876840</v>
      </c>
      <c r="AS90" s="190" t="s">
        <v>173</v>
      </c>
      <c r="AT90" s="210">
        <v>14876840</v>
      </c>
      <c r="AU90" s="162" t="s">
        <v>60</v>
      </c>
      <c r="AV90" s="163">
        <v>14876840</v>
      </c>
      <c r="AW90" s="190" t="s">
        <v>173</v>
      </c>
      <c r="AX90" s="210">
        <v>14876840</v>
      </c>
      <c r="AY90" s="162" t="s">
        <v>60</v>
      </c>
      <c r="AZ90" s="163">
        <v>14876840</v>
      </c>
      <c r="BA90" s="190" t="s">
        <v>173</v>
      </c>
      <c r="BB90" s="210">
        <v>14876840</v>
      </c>
      <c r="BC90" s="162" t="s">
        <v>60</v>
      </c>
      <c r="BD90" s="163">
        <v>14876840</v>
      </c>
      <c r="BE90" s="190" t="s">
        <v>173</v>
      </c>
      <c r="BF90" s="210">
        <v>14876840</v>
      </c>
      <c r="BG90" s="162" t="s">
        <v>60</v>
      </c>
      <c r="BH90" s="163">
        <v>14876840</v>
      </c>
      <c r="BI90" s="190" t="s">
        <v>173</v>
      </c>
      <c r="BJ90" s="210">
        <v>14876840</v>
      </c>
      <c r="BK90" s="162" t="s">
        <v>60</v>
      </c>
      <c r="BL90" s="163">
        <v>14876840</v>
      </c>
      <c r="BM90" s="190" t="s">
        <v>173</v>
      </c>
      <c r="BN90" s="210">
        <v>14876840</v>
      </c>
      <c r="BO90" s="162" t="s">
        <v>60</v>
      </c>
      <c r="BP90" s="163">
        <v>14876840</v>
      </c>
      <c r="BQ90" s="190" t="s">
        <v>173</v>
      </c>
      <c r="BR90" s="210">
        <v>14876840</v>
      </c>
      <c r="BS90" s="162" t="s">
        <v>60</v>
      </c>
      <c r="BT90" s="163">
        <v>14876840</v>
      </c>
      <c r="BU90" s="190" t="s">
        <v>173</v>
      </c>
      <c r="BV90" s="210">
        <v>14876840</v>
      </c>
      <c r="BW90" s="162" t="s">
        <v>60</v>
      </c>
      <c r="BX90" s="163">
        <v>14876840</v>
      </c>
      <c r="BY90" s="190" t="s">
        <v>173</v>
      </c>
      <c r="BZ90" s="210">
        <v>14876840</v>
      </c>
      <c r="CA90" s="162" t="s">
        <v>60</v>
      </c>
      <c r="CB90" s="163">
        <v>14876840</v>
      </c>
      <c r="CC90" s="190" t="s">
        <v>173</v>
      </c>
      <c r="CD90" s="210">
        <v>14876840</v>
      </c>
      <c r="CE90" s="162" t="s">
        <v>60</v>
      </c>
      <c r="CF90" s="163">
        <v>14876840</v>
      </c>
      <c r="CG90" s="190" t="s">
        <v>173</v>
      </c>
      <c r="CH90" s="210">
        <v>14876840</v>
      </c>
      <c r="CI90" s="162" t="s">
        <v>60</v>
      </c>
      <c r="CJ90" s="163">
        <v>14876840</v>
      </c>
      <c r="CK90" s="190" t="s">
        <v>173</v>
      </c>
      <c r="CL90" s="210">
        <v>14876840</v>
      </c>
      <c r="CM90" s="162" t="s">
        <v>60</v>
      </c>
      <c r="CN90" s="163">
        <v>14876840</v>
      </c>
      <c r="CO90" s="190" t="s">
        <v>173</v>
      </c>
      <c r="CP90" s="210">
        <v>14876840</v>
      </c>
      <c r="CQ90" s="162" t="s">
        <v>60</v>
      </c>
      <c r="CR90" s="163">
        <v>14876840</v>
      </c>
      <c r="CS90" s="164" t="s">
        <v>173</v>
      </c>
      <c r="CT90" s="210">
        <v>14876840</v>
      </c>
      <c r="CU90" s="162" t="s">
        <v>60</v>
      </c>
      <c r="CV90" s="163">
        <v>14876840</v>
      </c>
      <c r="CW90" s="276" t="s">
        <v>173</v>
      </c>
    </row>
    <row r="91" spans="1:101" ht="36" customHeight="1">
      <c r="B91" s="46">
        <v>32</v>
      </c>
      <c r="C91" s="39">
        <v>1</v>
      </c>
      <c r="D91" s="40" t="s">
        <v>146</v>
      </c>
      <c r="E91" s="41">
        <v>5000000</v>
      </c>
      <c r="F91" s="42" t="s">
        <v>130</v>
      </c>
      <c r="G91" s="37">
        <v>1</v>
      </c>
      <c r="H91" s="47">
        <v>5000000</v>
      </c>
      <c r="I91" s="147"/>
      <c r="J91" s="210">
        <v>5000000</v>
      </c>
      <c r="K91" s="162" t="s">
        <v>60</v>
      </c>
      <c r="L91" s="163">
        <v>5000000</v>
      </c>
      <c r="M91" s="190" t="s">
        <v>173</v>
      </c>
      <c r="N91" s="210">
        <v>5000000</v>
      </c>
      <c r="O91" s="162" t="s">
        <v>60</v>
      </c>
      <c r="P91" s="163">
        <v>5000000</v>
      </c>
      <c r="Q91" s="190" t="s">
        <v>173</v>
      </c>
      <c r="R91" s="210">
        <v>5000000</v>
      </c>
      <c r="S91" s="162" t="s">
        <v>60</v>
      </c>
      <c r="T91" s="163">
        <v>5000000</v>
      </c>
      <c r="U91" s="190" t="s">
        <v>173</v>
      </c>
      <c r="V91" s="210">
        <v>5000000</v>
      </c>
      <c r="W91" s="162" t="s">
        <v>60</v>
      </c>
      <c r="X91" s="163">
        <v>5000000</v>
      </c>
      <c r="Y91" s="190" t="s">
        <v>173</v>
      </c>
      <c r="Z91" s="210">
        <v>5000000</v>
      </c>
      <c r="AA91" s="162" t="s">
        <v>60</v>
      </c>
      <c r="AB91" s="163">
        <v>5000000</v>
      </c>
      <c r="AC91" s="190" t="s">
        <v>173</v>
      </c>
      <c r="AD91" s="210">
        <v>5000000</v>
      </c>
      <c r="AE91" s="162" t="s">
        <v>60</v>
      </c>
      <c r="AF91" s="163">
        <v>5000000</v>
      </c>
      <c r="AG91" s="190" t="s">
        <v>173</v>
      </c>
      <c r="AH91" s="210">
        <v>5000000</v>
      </c>
      <c r="AI91" s="162" t="s">
        <v>60</v>
      </c>
      <c r="AJ91" s="163">
        <v>5000000</v>
      </c>
      <c r="AK91" s="190" t="s">
        <v>173</v>
      </c>
      <c r="AL91" s="210">
        <v>5000000</v>
      </c>
      <c r="AM91" s="162" t="s">
        <v>60</v>
      </c>
      <c r="AN91" s="163">
        <v>5000000</v>
      </c>
      <c r="AO91" s="190" t="s">
        <v>173</v>
      </c>
      <c r="AP91" s="210">
        <v>5000000</v>
      </c>
      <c r="AQ91" s="162" t="s">
        <v>60</v>
      </c>
      <c r="AR91" s="163">
        <v>5000000</v>
      </c>
      <c r="AS91" s="190" t="s">
        <v>173</v>
      </c>
      <c r="AT91" s="210">
        <v>5000000</v>
      </c>
      <c r="AU91" s="162" t="s">
        <v>60</v>
      </c>
      <c r="AV91" s="163">
        <v>5000000</v>
      </c>
      <c r="AW91" s="190" t="s">
        <v>173</v>
      </c>
      <c r="AX91" s="210">
        <v>5000000</v>
      </c>
      <c r="AY91" s="162" t="s">
        <v>60</v>
      </c>
      <c r="AZ91" s="163">
        <v>5000000</v>
      </c>
      <c r="BA91" s="190" t="s">
        <v>173</v>
      </c>
      <c r="BB91" s="210">
        <v>5000000</v>
      </c>
      <c r="BC91" s="162" t="s">
        <v>60</v>
      </c>
      <c r="BD91" s="163">
        <v>5000000</v>
      </c>
      <c r="BE91" s="190" t="s">
        <v>173</v>
      </c>
      <c r="BF91" s="210">
        <v>5000000</v>
      </c>
      <c r="BG91" s="162" t="s">
        <v>60</v>
      </c>
      <c r="BH91" s="163">
        <v>5000000</v>
      </c>
      <c r="BI91" s="190" t="s">
        <v>173</v>
      </c>
      <c r="BJ91" s="210">
        <v>5000000</v>
      </c>
      <c r="BK91" s="162" t="s">
        <v>60</v>
      </c>
      <c r="BL91" s="163">
        <v>5000000</v>
      </c>
      <c r="BM91" s="190" t="s">
        <v>173</v>
      </c>
      <c r="BN91" s="210">
        <v>5000000</v>
      </c>
      <c r="BO91" s="162" t="s">
        <v>60</v>
      </c>
      <c r="BP91" s="163">
        <v>5000000</v>
      </c>
      <c r="BQ91" s="190" t="s">
        <v>173</v>
      </c>
      <c r="BR91" s="210">
        <v>5000000</v>
      </c>
      <c r="BS91" s="162" t="s">
        <v>60</v>
      </c>
      <c r="BT91" s="163">
        <v>5000000</v>
      </c>
      <c r="BU91" s="190" t="s">
        <v>173</v>
      </c>
      <c r="BV91" s="210">
        <v>5000000</v>
      </c>
      <c r="BW91" s="162" t="s">
        <v>60</v>
      </c>
      <c r="BX91" s="163">
        <v>5000000</v>
      </c>
      <c r="BY91" s="190" t="s">
        <v>173</v>
      </c>
      <c r="BZ91" s="210">
        <v>5000000</v>
      </c>
      <c r="CA91" s="162" t="s">
        <v>60</v>
      </c>
      <c r="CB91" s="163">
        <v>5000000</v>
      </c>
      <c r="CC91" s="190" t="s">
        <v>173</v>
      </c>
      <c r="CD91" s="210">
        <v>5000000</v>
      </c>
      <c r="CE91" s="162" t="s">
        <v>60</v>
      </c>
      <c r="CF91" s="163">
        <v>5000000</v>
      </c>
      <c r="CG91" s="190" t="s">
        <v>173</v>
      </c>
      <c r="CH91" s="210">
        <v>5000000</v>
      </c>
      <c r="CI91" s="162" t="s">
        <v>60</v>
      </c>
      <c r="CJ91" s="163">
        <v>5000000</v>
      </c>
      <c r="CK91" s="190" t="s">
        <v>173</v>
      </c>
      <c r="CL91" s="210">
        <v>5000000</v>
      </c>
      <c r="CM91" s="162" t="s">
        <v>60</v>
      </c>
      <c r="CN91" s="163">
        <v>5000000</v>
      </c>
      <c r="CO91" s="190" t="s">
        <v>173</v>
      </c>
      <c r="CP91" s="210">
        <v>5000000</v>
      </c>
      <c r="CQ91" s="162" t="s">
        <v>60</v>
      </c>
      <c r="CR91" s="163">
        <v>5000000</v>
      </c>
      <c r="CS91" s="164" t="s">
        <v>173</v>
      </c>
      <c r="CT91" s="210">
        <v>5000000</v>
      </c>
      <c r="CU91" s="162" t="s">
        <v>60</v>
      </c>
      <c r="CV91" s="163">
        <v>5000000</v>
      </c>
      <c r="CW91" s="276" t="s">
        <v>173</v>
      </c>
    </row>
    <row r="92" spans="1:101" ht="23.25" customHeight="1" thickBot="1">
      <c r="B92" s="347" t="s">
        <v>87</v>
      </c>
      <c r="C92" s="348"/>
      <c r="D92" s="348"/>
      <c r="E92" s="348"/>
      <c r="F92" s="348"/>
      <c r="G92" s="348"/>
      <c r="H92" s="224">
        <v>107176840</v>
      </c>
      <c r="I92" s="148"/>
      <c r="J92" s="177"/>
      <c r="K92" s="31"/>
      <c r="L92" s="247">
        <v>107176840</v>
      </c>
      <c r="M92" s="190"/>
      <c r="N92" s="177"/>
      <c r="O92" s="31"/>
      <c r="P92" s="247">
        <v>107176840</v>
      </c>
      <c r="Q92" s="190"/>
      <c r="R92" s="177"/>
      <c r="S92" s="31"/>
      <c r="T92" s="247">
        <v>67076840</v>
      </c>
      <c r="U92" s="190"/>
      <c r="V92" s="177"/>
      <c r="W92" s="31"/>
      <c r="X92" s="247">
        <v>107176840</v>
      </c>
      <c r="Y92" s="190"/>
      <c r="Z92" s="177"/>
      <c r="AA92" s="31"/>
      <c r="AB92" s="247">
        <v>107176840</v>
      </c>
      <c r="AC92" s="190"/>
      <c r="AD92" s="177"/>
      <c r="AE92" s="31"/>
      <c r="AF92" s="247">
        <v>107176840</v>
      </c>
      <c r="AG92" s="190"/>
      <c r="AH92" s="177"/>
      <c r="AI92" s="31"/>
      <c r="AJ92" s="247">
        <v>107176840</v>
      </c>
      <c r="AK92" s="190"/>
      <c r="AL92" s="177"/>
      <c r="AM92" s="31"/>
      <c r="AN92" s="247">
        <v>107176840</v>
      </c>
      <c r="AO92" s="190"/>
      <c r="AP92" s="177"/>
      <c r="AQ92" s="31"/>
      <c r="AR92" s="247">
        <v>107176840</v>
      </c>
      <c r="AS92" s="190"/>
      <c r="AT92" s="177"/>
      <c r="AU92" s="31"/>
      <c r="AV92" s="247">
        <v>107176840</v>
      </c>
      <c r="AW92" s="190"/>
      <c r="AX92" s="177"/>
      <c r="AY92" s="31"/>
      <c r="AZ92" s="247">
        <v>107126840</v>
      </c>
      <c r="BA92" s="190"/>
      <c r="BB92" s="177"/>
      <c r="BC92" s="31"/>
      <c r="BD92" s="247">
        <v>107176840</v>
      </c>
      <c r="BE92" s="190"/>
      <c r="BF92" s="177"/>
      <c r="BG92" s="31"/>
      <c r="BH92" s="247">
        <v>107176840</v>
      </c>
      <c r="BI92" s="190"/>
      <c r="BJ92" s="177"/>
      <c r="BK92" s="31"/>
      <c r="BL92" s="247">
        <v>107176840</v>
      </c>
      <c r="BM92" s="190"/>
      <c r="BN92" s="177"/>
      <c r="BO92" s="31"/>
      <c r="BP92" s="247">
        <v>107176840</v>
      </c>
      <c r="BQ92" s="190"/>
      <c r="BR92" s="177"/>
      <c r="BS92" s="31"/>
      <c r="BT92" s="247">
        <v>107176840</v>
      </c>
      <c r="BU92" s="190"/>
      <c r="BV92" s="177"/>
      <c r="BW92" s="31"/>
      <c r="BX92" s="247">
        <v>107176000</v>
      </c>
      <c r="BY92" s="190"/>
      <c r="BZ92" s="177"/>
      <c r="CA92" s="31"/>
      <c r="CB92" s="247">
        <v>108109245</v>
      </c>
      <c r="CC92" s="190"/>
      <c r="CD92" s="177"/>
      <c r="CE92" s="31"/>
      <c r="CF92" s="247">
        <v>107176840</v>
      </c>
      <c r="CG92" s="190"/>
      <c r="CH92" s="177"/>
      <c r="CI92" s="31"/>
      <c r="CJ92" s="247">
        <v>107176840</v>
      </c>
      <c r="CK92" s="190"/>
      <c r="CL92" s="177"/>
      <c r="CM92" s="31"/>
      <c r="CN92" s="247">
        <v>107176840</v>
      </c>
      <c r="CO92" s="190"/>
      <c r="CP92" s="177"/>
      <c r="CQ92" s="31"/>
      <c r="CR92" s="247">
        <v>107176840</v>
      </c>
      <c r="CS92" s="164"/>
      <c r="CT92" s="177"/>
      <c r="CU92" s="31"/>
      <c r="CV92" s="247">
        <v>107176840</v>
      </c>
      <c r="CW92" s="276"/>
    </row>
    <row r="93" spans="1:101" ht="23.25" customHeight="1">
      <c r="B93" s="225"/>
      <c r="C93" s="226"/>
      <c r="D93" s="227"/>
      <c r="E93" s="226"/>
      <c r="F93" s="228"/>
      <c r="G93" s="228" t="s">
        <v>65</v>
      </c>
      <c r="H93" s="229">
        <v>252100840</v>
      </c>
      <c r="I93" s="149"/>
      <c r="J93" s="191"/>
      <c r="K93" s="43"/>
      <c r="L93" s="248">
        <v>252100840</v>
      </c>
      <c r="M93" s="192"/>
      <c r="N93" s="191"/>
      <c r="O93" s="43"/>
      <c r="P93" s="248">
        <v>252100840</v>
      </c>
      <c r="Q93" s="192"/>
      <c r="R93" s="191"/>
      <c r="S93" s="43"/>
      <c r="T93" s="248">
        <v>212000840</v>
      </c>
      <c r="U93" s="192"/>
      <c r="V93" s="191"/>
      <c r="W93" s="43"/>
      <c r="X93" s="248">
        <v>252100840</v>
      </c>
      <c r="Y93" s="192"/>
      <c r="Z93" s="191"/>
      <c r="AA93" s="43"/>
      <c r="AB93" s="248">
        <v>252100840</v>
      </c>
      <c r="AC93" s="192"/>
      <c r="AD93" s="191"/>
      <c r="AE93" s="43"/>
      <c r="AF93" s="248">
        <v>252100840</v>
      </c>
      <c r="AG93" s="192"/>
      <c r="AH93" s="191"/>
      <c r="AI93" s="43"/>
      <c r="AJ93" s="248">
        <v>252100840</v>
      </c>
      <c r="AK93" s="192"/>
      <c r="AL93" s="191"/>
      <c r="AM93" s="43"/>
      <c r="AN93" s="248">
        <v>252100840</v>
      </c>
      <c r="AO93" s="192"/>
      <c r="AP93" s="191"/>
      <c r="AQ93" s="43"/>
      <c r="AR93" s="248">
        <v>252100840</v>
      </c>
      <c r="AS93" s="192"/>
      <c r="AT93" s="191"/>
      <c r="AU93" s="43"/>
      <c r="AV93" s="248">
        <v>252100840</v>
      </c>
      <c r="AW93" s="192"/>
      <c r="AX93" s="191"/>
      <c r="AY93" s="43"/>
      <c r="AZ93" s="248">
        <v>252050840</v>
      </c>
      <c r="BA93" s="192"/>
      <c r="BB93" s="191"/>
      <c r="BC93" s="43"/>
      <c r="BD93" s="248">
        <v>252100840</v>
      </c>
      <c r="BE93" s="192"/>
      <c r="BF93" s="191"/>
      <c r="BG93" s="43"/>
      <c r="BH93" s="248">
        <v>252100840</v>
      </c>
      <c r="BI93" s="192"/>
      <c r="BJ93" s="191"/>
      <c r="BK93" s="43"/>
      <c r="BL93" s="248">
        <v>252100840</v>
      </c>
      <c r="BM93" s="192"/>
      <c r="BN93" s="191"/>
      <c r="BO93" s="43"/>
      <c r="BP93" s="248">
        <v>252100840</v>
      </c>
      <c r="BQ93" s="192"/>
      <c r="BR93" s="191"/>
      <c r="BS93" s="43"/>
      <c r="BT93" s="248">
        <v>252100840</v>
      </c>
      <c r="BU93" s="192"/>
      <c r="BV93" s="191"/>
      <c r="BW93" s="43"/>
      <c r="BX93" s="248">
        <v>252100000</v>
      </c>
      <c r="BY93" s="192"/>
      <c r="BZ93" s="191"/>
      <c r="CA93" s="43"/>
      <c r="CB93" s="248">
        <v>252100845</v>
      </c>
      <c r="CC93" s="192"/>
      <c r="CD93" s="191"/>
      <c r="CE93" s="43"/>
      <c r="CF93" s="248">
        <v>252100840</v>
      </c>
      <c r="CG93" s="192"/>
      <c r="CH93" s="191"/>
      <c r="CI93" s="43"/>
      <c r="CJ93" s="248">
        <v>252100840</v>
      </c>
      <c r="CK93" s="192"/>
      <c r="CL93" s="191"/>
      <c r="CM93" s="43"/>
      <c r="CN93" s="248">
        <v>252100840</v>
      </c>
      <c r="CO93" s="192"/>
      <c r="CP93" s="191"/>
      <c r="CQ93" s="43"/>
      <c r="CR93" s="248">
        <v>252100840</v>
      </c>
      <c r="CS93" s="263"/>
      <c r="CT93" s="191"/>
      <c r="CU93" s="43"/>
      <c r="CV93" s="248">
        <v>252100840</v>
      </c>
      <c r="CW93" s="277"/>
    </row>
    <row r="94" spans="1:101" ht="23.25" customHeight="1">
      <c r="B94" s="230"/>
      <c r="C94" s="231"/>
      <c r="D94" s="232"/>
      <c r="E94" s="231"/>
      <c r="F94" s="233"/>
      <c r="G94" s="233" t="s">
        <v>68</v>
      </c>
      <c r="H94" s="219">
        <v>47899160</v>
      </c>
      <c r="I94" s="149"/>
      <c r="J94" s="191"/>
      <c r="K94" s="43"/>
      <c r="L94" s="248">
        <v>47899160</v>
      </c>
      <c r="M94" s="192"/>
      <c r="N94" s="191"/>
      <c r="O94" s="43"/>
      <c r="P94" s="248">
        <v>47899160</v>
      </c>
      <c r="Q94" s="192"/>
      <c r="R94" s="191"/>
      <c r="S94" s="43"/>
      <c r="T94" s="248">
        <v>40280160</v>
      </c>
      <c r="U94" s="192"/>
      <c r="V94" s="191"/>
      <c r="W94" s="43"/>
      <c r="X94" s="248">
        <v>47899160</v>
      </c>
      <c r="Y94" s="192"/>
      <c r="Z94" s="191"/>
      <c r="AA94" s="43"/>
      <c r="AB94" s="248">
        <v>47899160</v>
      </c>
      <c r="AC94" s="192"/>
      <c r="AD94" s="191"/>
      <c r="AE94" s="43"/>
      <c r="AF94" s="248">
        <v>47899160</v>
      </c>
      <c r="AG94" s="192"/>
      <c r="AH94" s="191"/>
      <c r="AI94" s="43"/>
      <c r="AJ94" s="248">
        <v>47899160</v>
      </c>
      <c r="AK94" s="192"/>
      <c r="AL94" s="191"/>
      <c r="AM94" s="43"/>
      <c r="AN94" s="248">
        <v>47899160</v>
      </c>
      <c r="AO94" s="192"/>
      <c r="AP94" s="191"/>
      <c r="AQ94" s="43"/>
      <c r="AR94" s="248">
        <v>47899160</v>
      </c>
      <c r="AS94" s="192"/>
      <c r="AT94" s="191"/>
      <c r="AU94" s="43"/>
      <c r="AV94" s="248">
        <v>47899160</v>
      </c>
      <c r="AW94" s="192"/>
      <c r="AX94" s="191"/>
      <c r="AY94" s="43"/>
      <c r="AZ94" s="248">
        <v>47889660</v>
      </c>
      <c r="BA94" s="192"/>
      <c r="BB94" s="191"/>
      <c r="BC94" s="43"/>
      <c r="BD94" s="248">
        <v>47899160</v>
      </c>
      <c r="BE94" s="192"/>
      <c r="BF94" s="191"/>
      <c r="BG94" s="43"/>
      <c r="BH94" s="248">
        <v>47899160</v>
      </c>
      <c r="BI94" s="192"/>
      <c r="BJ94" s="191"/>
      <c r="BK94" s="43"/>
      <c r="BL94" s="248">
        <v>47899160</v>
      </c>
      <c r="BM94" s="192"/>
      <c r="BN94" s="191"/>
      <c r="BO94" s="43"/>
      <c r="BP94" s="248">
        <v>47899160</v>
      </c>
      <c r="BQ94" s="192"/>
      <c r="BR94" s="191"/>
      <c r="BS94" s="43"/>
      <c r="BT94" s="248">
        <v>47899160</v>
      </c>
      <c r="BU94" s="192"/>
      <c r="BV94" s="191"/>
      <c r="BW94" s="43"/>
      <c r="BX94" s="248">
        <v>47899000</v>
      </c>
      <c r="BY94" s="192"/>
      <c r="BZ94" s="191"/>
      <c r="CA94" s="43"/>
      <c r="CB94" s="248">
        <v>47899161</v>
      </c>
      <c r="CC94" s="192"/>
      <c r="CD94" s="191"/>
      <c r="CE94" s="43"/>
      <c r="CF94" s="248">
        <v>47899160</v>
      </c>
      <c r="CG94" s="192"/>
      <c r="CH94" s="191"/>
      <c r="CI94" s="43"/>
      <c r="CJ94" s="248">
        <v>47899160</v>
      </c>
      <c r="CK94" s="192"/>
      <c r="CL94" s="191"/>
      <c r="CM94" s="43"/>
      <c r="CN94" s="248">
        <v>47899160</v>
      </c>
      <c r="CO94" s="192"/>
      <c r="CP94" s="191"/>
      <c r="CQ94" s="43"/>
      <c r="CR94" s="248">
        <v>47899160</v>
      </c>
      <c r="CS94" s="263"/>
      <c r="CT94" s="250"/>
      <c r="CU94" s="251"/>
      <c r="CV94" s="248">
        <v>47899160</v>
      </c>
      <c r="CW94" s="277"/>
    </row>
    <row r="95" spans="1:101" ht="23.25" customHeight="1" thickBot="1">
      <c r="B95" s="230"/>
      <c r="C95" s="231"/>
      <c r="D95" s="232"/>
      <c r="E95" s="231"/>
      <c r="F95" s="233"/>
      <c r="G95" s="233" t="s">
        <v>98</v>
      </c>
      <c r="H95" s="219">
        <v>300000000</v>
      </c>
      <c r="I95" s="149"/>
      <c r="J95" s="319" t="s">
        <v>174</v>
      </c>
      <c r="K95" s="320"/>
      <c r="L95" s="249">
        <v>300000000</v>
      </c>
      <c r="M95" s="200"/>
      <c r="N95" s="319" t="s">
        <v>174</v>
      </c>
      <c r="O95" s="320"/>
      <c r="P95" s="249">
        <v>300000000</v>
      </c>
      <c r="Q95" s="200"/>
      <c r="R95" s="377" t="s">
        <v>175</v>
      </c>
      <c r="S95" s="320"/>
      <c r="T95" s="249">
        <v>252281000</v>
      </c>
      <c r="U95" s="200"/>
      <c r="V95" s="319" t="s">
        <v>174</v>
      </c>
      <c r="W95" s="320"/>
      <c r="X95" s="249">
        <v>300000000</v>
      </c>
      <c r="Y95" s="200"/>
      <c r="Z95" s="319" t="s">
        <v>174</v>
      </c>
      <c r="AA95" s="320"/>
      <c r="AB95" s="249">
        <v>300000000</v>
      </c>
      <c r="AC95" s="200"/>
      <c r="AD95" s="319" t="s">
        <v>174</v>
      </c>
      <c r="AE95" s="320"/>
      <c r="AF95" s="249">
        <v>300000000</v>
      </c>
      <c r="AG95" s="200"/>
      <c r="AH95" s="319" t="s">
        <v>174</v>
      </c>
      <c r="AI95" s="320"/>
      <c r="AJ95" s="249">
        <v>300000000</v>
      </c>
      <c r="AK95" s="200"/>
      <c r="AL95" s="319" t="s">
        <v>174</v>
      </c>
      <c r="AM95" s="320"/>
      <c r="AN95" s="249">
        <v>300000000</v>
      </c>
      <c r="AO95" s="200"/>
      <c r="AP95" s="319" t="s">
        <v>174</v>
      </c>
      <c r="AQ95" s="320"/>
      <c r="AR95" s="249">
        <v>300000000</v>
      </c>
      <c r="AS95" s="200"/>
      <c r="AT95" s="319" t="s">
        <v>174</v>
      </c>
      <c r="AU95" s="320"/>
      <c r="AV95" s="249">
        <v>300000000</v>
      </c>
      <c r="AW95" s="200"/>
      <c r="AX95" s="319" t="s">
        <v>174</v>
      </c>
      <c r="AY95" s="320"/>
      <c r="AZ95" s="249">
        <v>299940500</v>
      </c>
      <c r="BA95" s="200"/>
      <c r="BB95" s="319" t="s">
        <v>174</v>
      </c>
      <c r="BC95" s="320"/>
      <c r="BD95" s="249">
        <v>300000000</v>
      </c>
      <c r="BE95" s="200"/>
      <c r="BF95" s="319" t="s">
        <v>174</v>
      </c>
      <c r="BG95" s="320"/>
      <c r="BH95" s="249">
        <v>300000000</v>
      </c>
      <c r="BI95" s="200"/>
      <c r="BJ95" s="319" t="s">
        <v>174</v>
      </c>
      <c r="BK95" s="320"/>
      <c r="BL95" s="249">
        <v>300000000</v>
      </c>
      <c r="BM95" s="200"/>
      <c r="BN95" s="319" t="s">
        <v>174</v>
      </c>
      <c r="BO95" s="320"/>
      <c r="BP95" s="249">
        <v>300000000</v>
      </c>
      <c r="BQ95" s="200"/>
      <c r="BR95" s="319" t="s">
        <v>174</v>
      </c>
      <c r="BS95" s="320"/>
      <c r="BT95" s="249">
        <v>300000000</v>
      </c>
      <c r="BU95" s="200"/>
      <c r="BV95" s="319" t="s">
        <v>174</v>
      </c>
      <c r="BW95" s="320"/>
      <c r="BX95" s="249">
        <v>299999000</v>
      </c>
      <c r="BY95" s="200"/>
      <c r="BZ95" s="319" t="s">
        <v>176</v>
      </c>
      <c r="CA95" s="320"/>
      <c r="CB95" s="280">
        <v>300000006</v>
      </c>
      <c r="CC95" s="200"/>
      <c r="CD95" s="319" t="s">
        <v>174</v>
      </c>
      <c r="CE95" s="320"/>
      <c r="CF95" s="249">
        <v>300000000</v>
      </c>
      <c r="CG95" s="200"/>
      <c r="CH95" s="319" t="s">
        <v>174</v>
      </c>
      <c r="CI95" s="320"/>
      <c r="CJ95" s="249">
        <v>300000000</v>
      </c>
      <c r="CK95" s="200"/>
      <c r="CL95" s="319" t="s">
        <v>174</v>
      </c>
      <c r="CM95" s="320"/>
      <c r="CN95" s="249">
        <v>300000000</v>
      </c>
      <c r="CO95" s="200"/>
      <c r="CP95" s="319" t="s">
        <v>174</v>
      </c>
      <c r="CQ95" s="320"/>
      <c r="CR95" s="249">
        <v>300000000</v>
      </c>
      <c r="CS95" s="200"/>
      <c r="CT95" s="304" t="s">
        <v>174</v>
      </c>
      <c r="CU95" s="305"/>
      <c r="CV95" s="249">
        <v>300000000</v>
      </c>
      <c r="CW95" s="264"/>
    </row>
    <row r="96" spans="1:101" ht="24.95" customHeight="1" thickBot="1">
      <c r="A96" s="32"/>
      <c r="B96" s="195"/>
      <c r="C96" s="196"/>
      <c r="D96" s="197"/>
      <c r="E96" s="196"/>
      <c r="F96" s="198"/>
      <c r="G96" s="198"/>
      <c r="H96" s="199" t="s">
        <v>103</v>
      </c>
      <c r="I96" s="149"/>
      <c r="J96" s="304"/>
      <c r="K96" s="305"/>
      <c r="L96" s="202">
        <v>300000000</v>
      </c>
      <c r="M96" s="201"/>
      <c r="N96" s="304"/>
      <c r="O96" s="305"/>
      <c r="P96" s="202">
        <v>300000000</v>
      </c>
      <c r="Q96" s="201"/>
      <c r="R96" s="304"/>
      <c r="S96" s="305"/>
      <c r="T96" s="202">
        <v>300000000</v>
      </c>
      <c r="U96" s="201"/>
      <c r="V96" s="304"/>
      <c r="W96" s="305"/>
      <c r="X96" s="202">
        <v>300000000</v>
      </c>
      <c r="Y96" s="201"/>
      <c r="Z96" s="304"/>
      <c r="AA96" s="305"/>
      <c r="AB96" s="202">
        <v>300000000</v>
      </c>
      <c r="AC96" s="201"/>
      <c r="AD96" s="304"/>
      <c r="AE96" s="305"/>
      <c r="AF96" s="202">
        <v>300000000</v>
      </c>
      <c r="AG96" s="201"/>
      <c r="AH96" s="304"/>
      <c r="AI96" s="305"/>
      <c r="AJ96" s="202">
        <v>300000000</v>
      </c>
      <c r="AK96" s="201"/>
      <c r="AL96" s="304"/>
      <c r="AM96" s="305"/>
      <c r="AN96" s="202">
        <v>300000000</v>
      </c>
      <c r="AO96" s="201"/>
      <c r="AP96" s="304"/>
      <c r="AQ96" s="305"/>
      <c r="AR96" s="202">
        <v>300000000</v>
      </c>
      <c r="AS96" s="201"/>
      <c r="AT96" s="304"/>
      <c r="AU96" s="305"/>
      <c r="AV96" s="202">
        <v>300000000</v>
      </c>
      <c r="AW96" s="201"/>
      <c r="AX96" s="304"/>
      <c r="AY96" s="305"/>
      <c r="AZ96" s="202">
        <v>299940500</v>
      </c>
      <c r="BA96" s="201"/>
      <c r="BB96" s="304"/>
      <c r="BC96" s="305"/>
      <c r="BD96" s="202">
        <v>300000000</v>
      </c>
      <c r="BE96" s="201"/>
      <c r="BF96" s="304"/>
      <c r="BG96" s="305"/>
      <c r="BH96" s="202">
        <v>300000000</v>
      </c>
      <c r="BI96" s="201"/>
      <c r="BJ96" s="304"/>
      <c r="BK96" s="305"/>
      <c r="BL96" s="202">
        <v>300000000</v>
      </c>
      <c r="BM96" s="201"/>
      <c r="BN96" s="304"/>
      <c r="BO96" s="305"/>
      <c r="BP96" s="202">
        <v>300000000</v>
      </c>
      <c r="BQ96" s="201"/>
      <c r="BR96" s="304"/>
      <c r="BS96" s="305"/>
      <c r="BT96" s="202">
        <v>300000000</v>
      </c>
      <c r="BU96" s="201"/>
      <c r="BV96" s="304"/>
      <c r="BW96" s="305"/>
      <c r="BX96" s="202">
        <v>299999000</v>
      </c>
      <c r="BY96" s="201"/>
      <c r="BZ96" s="304"/>
      <c r="CA96" s="305"/>
      <c r="CB96" s="202">
        <v>300000000</v>
      </c>
      <c r="CC96" s="201"/>
      <c r="CD96" s="304"/>
      <c r="CE96" s="305"/>
      <c r="CF96" s="202">
        <v>300000000</v>
      </c>
      <c r="CG96" s="201"/>
      <c r="CH96" s="304"/>
      <c r="CI96" s="305"/>
      <c r="CJ96" s="202">
        <v>300000000</v>
      </c>
      <c r="CK96" s="201"/>
      <c r="CL96" s="304"/>
      <c r="CM96" s="305"/>
      <c r="CN96" s="202">
        <v>300000000</v>
      </c>
      <c r="CO96" s="201"/>
      <c r="CP96" s="304"/>
      <c r="CQ96" s="305"/>
      <c r="CR96" s="202">
        <v>300000000</v>
      </c>
      <c r="CS96" s="201"/>
      <c r="CT96" s="304"/>
      <c r="CU96" s="305"/>
      <c r="CV96" s="202">
        <v>300000000</v>
      </c>
      <c r="CW96" s="201"/>
    </row>
    <row r="97" spans="1:101" ht="23.25" customHeight="1" thickBot="1">
      <c r="A97" s="32"/>
      <c r="B97" s="48"/>
      <c r="C97" s="49"/>
      <c r="D97" s="49"/>
      <c r="E97" s="50"/>
      <c r="F97" s="51"/>
      <c r="G97" s="51" t="s">
        <v>0</v>
      </c>
      <c r="H97" s="52">
        <v>300000000</v>
      </c>
      <c r="I97" s="152"/>
      <c r="J97" s="306"/>
      <c r="K97" s="307"/>
      <c r="L97" s="193">
        <v>300000000</v>
      </c>
      <c r="M97" s="194" t="s">
        <v>173</v>
      </c>
      <c r="N97" s="306"/>
      <c r="O97" s="307"/>
      <c r="P97" s="193">
        <v>300000000</v>
      </c>
      <c r="Q97" s="194" t="s">
        <v>173</v>
      </c>
      <c r="R97" s="306"/>
      <c r="S97" s="307"/>
      <c r="T97" s="193">
        <v>252281000</v>
      </c>
      <c r="U97" s="282" t="s">
        <v>178</v>
      </c>
      <c r="V97" s="306"/>
      <c r="W97" s="307"/>
      <c r="X97" s="193">
        <v>300000000</v>
      </c>
      <c r="Y97" s="194" t="s">
        <v>173</v>
      </c>
      <c r="Z97" s="306"/>
      <c r="AA97" s="307"/>
      <c r="AB97" s="193">
        <v>300000000</v>
      </c>
      <c r="AC97" s="194" t="s">
        <v>173</v>
      </c>
      <c r="AD97" s="306"/>
      <c r="AE97" s="307"/>
      <c r="AF97" s="193">
        <v>300000000</v>
      </c>
      <c r="AG97" s="194" t="s">
        <v>173</v>
      </c>
      <c r="AH97" s="306"/>
      <c r="AI97" s="307"/>
      <c r="AJ97" s="193">
        <v>300000000</v>
      </c>
      <c r="AK97" s="194" t="s">
        <v>173</v>
      </c>
      <c r="AL97" s="306"/>
      <c r="AM97" s="307"/>
      <c r="AN97" s="193">
        <v>300000000</v>
      </c>
      <c r="AO97" s="194" t="s">
        <v>173</v>
      </c>
      <c r="AP97" s="306"/>
      <c r="AQ97" s="307"/>
      <c r="AR97" s="193">
        <v>300000000</v>
      </c>
      <c r="AS97" s="194" t="s">
        <v>173</v>
      </c>
      <c r="AT97" s="306"/>
      <c r="AU97" s="307"/>
      <c r="AV97" s="193">
        <v>300000000</v>
      </c>
      <c r="AW97" s="194" t="s">
        <v>173</v>
      </c>
      <c r="AX97" s="306"/>
      <c r="AY97" s="307"/>
      <c r="AZ97" s="193">
        <v>299940500</v>
      </c>
      <c r="BA97" s="194" t="s">
        <v>173</v>
      </c>
      <c r="BB97" s="306"/>
      <c r="BC97" s="307"/>
      <c r="BD97" s="193">
        <v>300000000</v>
      </c>
      <c r="BE97" s="194" t="s">
        <v>173</v>
      </c>
      <c r="BF97" s="306"/>
      <c r="BG97" s="307"/>
      <c r="BH97" s="193">
        <v>300000000</v>
      </c>
      <c r="BI97" s="194" t="s">
        <v>173</v>
      </c>
      <c r="BJ97" s="306"/>
      <c r="BK97" s="307"/>
      <c r="BL97" s="193">
        <v>300000000</v>
      </c>
      <c r="BM97" s="194" t="s">
        <v>173</v>
      </c>
      <c r="BN97" s="306"/>
      <c r="BO97" s="307"/>
      <c r="BP97" s="193">
        <v>300000000</v>
      </c>
      <c r="BQ97" s="194" t="s">
        <v>173</v>
      </c>
      <c r="BR97" s="306"/>
      <c r="BS97" s="307"/>
      <c r="BT97" s="193">
        <v>300000000</v>
      </c>
      <c r="BU97" s="194" t="s">
        <v>173</v>
      </c>
      <c r="BV97" s="306"/>
      <c r="BW97" s="307"/>
      <c r="BX97" s="193">
        <v>299999000</v>
      </c>
      <c r="BY97" s="194" t="s">
        <v>173</v>
      </c>
      <c r="BZ97" s="306"/>
      <c r="CA97" s="307"/>
      <c r="CB97" s="193"/>
      <c r="CC97" s="282" t="s">
        <v>178</v>
      </c>
      <c r="CD97" s="306"/>
      <c r="CE97" s="307"/>
      <c r="CF97" s="193">
        <v>300000000</v>
      </c>
      <c r="CG97" s="194" t="s">
        <v>173</v>
      </c>
      <c r="CH97" s="306"/>
      <c r="CI97" s="307"/>
      <c r="CJ97" s="193">
        <v>300000000</v>
      </c>
      <c r="CK97" s="194" t="s">
        <v>173</v>
      </c>
      <c r="CL97" s="306"/>
      <c r="CM97" s="307"/>
      <c r="CN97" s="193">
        <v>300000000</v>
      </c>
      <c r="CO97" s="194" t="s">
        <v>173</v>
      </c>
      <c r="CP97" s="306"/>
      <c r="CQ97" s="307"/>
      <c r="CR97" s="193">
        <v>300000000</v>
      </c>
      <c r="CS97" s="194" t="s">
        <v>173</v>
      </c>
      <c r="CT97" s="306"/>
      <c r="CU97" s="307"/>
      <c r="CV97" s="193">
        <v>300000000</v>
      </c>
      <c r="CW97" s="194" t="s">
        <v>173</v>
      </c>
    </row>
    <row r="98" spans="1:101" ht="27" thickBot="1">
      <c r="A98" s="1"/>
      <c r="B98" s="3"/>
      <c r="C98" s="3"/>
      <c r="D98" s="7"/>
      <c r="E98" s="7"/>
      <c r="F98" s="7"/>
      <c r="G98" s="9"/>
      <c r="H98" s="9"/>
      <c r="I98" s="153"/>
      <c r="J98" s="308">
        <v>1</v>
      </c>
      <c r="K98" s="309"/>
      <c r="L98" s="309"/>
      <c r="M98" s="310"/>
      <c r="N98" s="308">
        <v>2</v>
      </c>
      <c r="O98" s="309"/>
      <c r="P98" s="309"/>
      <c r="Q98" s="310"/>
      <c r="R98" s="308">
        <v>3</v>
      </c>
      <c r="S98" s="309"/>
      <c r="T98" s="309"/>
      <c r="U98" s="310"/>
      <c r="V98" s="308">
        <v>4</v>
      </c>
      <c r="W98" s="309"/>
      <c r="X98" s="309"/>
      <c r="Y98" s="310"/>
      <c r="Z98" s="308">
        <v>5</v>
      </c>
      <c r="AA98" s="309"/>
      <c r="AB98" s="309"/>
      <c r="AC98" s="310"/>
      <c r="AD98" s="308">
        <v>6</v>
      </c>
      <c r="AE98" s="309"/>
      <c r="AF98" s="309"/>
      <c r="AG98" s="310"/>
      <c r="AH98" s="308">
        <v>7</v>
      </c>
      <c r="AI98" s="309"/>
      <c r="AJ98" s="309"/>
      <c r="AK98" s="310"/>
      <c r="AL98" s="308">
        <v>8</v>
      </c>
      <c r="AM98" s="309"/>
      <c r="AN98" s="309"/>
      <c r="AO98" s="310"/>
      <c r="AP98" s="308">
        <v>9</v>
      </c>
      <c r="AQ98" s="309"/>
      <c r="AR98" s="309"/>
      <c r="AS98" s="310"/>
      <c r="AT98" s="308">
        <v>10</v>
      </c>
      <c r="AU98" s="309"/>
      <c r="AV98" s="309"/>
      <c r="AW98" s="310"/>
      <c r="AX98" s="308">
        <v>11</v>
      </c>
      <c r="AY98" s="309"/>
      <c r="AZ98" s="309"/>
      <c r="BA98" s="310"/>
      <c r="BB98" s="308">
        <v>12</v>
      </c>
      <c r="BC98" s="309"/>
      <c r="BD98" s="309"/>
      <c r="BE98" s="310"/>
      <c r="BF98" s="308">
        <v>13</v>
      </c>
      <c r="BG98" s="309"/>
      <c r="BH98" s="309"/>
      <c r="BI98" s="310"/>
      <c r="BJ98" s="308">
        <v>14</v>
      </c>
      <c r="BK98" s="309"/>
      <c r="BL98" s="309"/>
      <c r="BM98" s="310"/>
      <c r="BN98" s="308">
        <v>15</v>
      </c>
      <c r="BO98" s="309"/>
      <c r="BP98" s="309"/>
      <c r="BQ98" s="310"/>
      <c r="BR98" s="308">
        <v>16</v>
      </c>
      <c r="BS98" s="309"/>
      <c r="BT98" s="309"/>
      <c r="BU98" s="310"/>
      <c r="BV98" s="308">
        <v>17</v>
      </c>
      <c r="BW98" s="309"/>
      <c r="BX98" s="309"/>
      <c r="BY98" s="310"/>
      <c r="BZ98" s="308">
        <v>18</v>
      </c>
      <c r="CA98" s="309"/>
      <c r="CB98" s="309"/>
      <c r="CC98" s="310"/>
      <c r="CD98" s="308">
        <v>19</v>
      </c>
      <c r="CE98" s="309"/>
      <c r="CF98" s="309"/>
      <c r="CG98" s="310"/>
      <c r="CH98" s="308">
        <v>20</v>
      </c>
      <c r="CI98" s="309"/>
      <c r="CJ98" s="309"/>
      <c r="CK98" s="310"/>
      <c r="CL98" s="308">
        <v>21</v>
      </c>
      <c r="CM98" s="309"/>
      <c r="CN98" s="309"/>
      <c r="CO98" s="310"/>
      <c r="CP98" s="308">
        <v>22</v>
      </c>
      <c r="CQ98" s="309"/>
      <c r="CR98" s="309"/>
      <c r="CS98" s="310"/>
      <c r="CT98" s="308">
        <v>23</v>
      </c>
      <c r="CU98" s="309"/>
      <c r="CV98" s="309"/>
      <c r="CW98" s="310"/>
    </row>
    <row r="99" spans="1:101" ht="18.75" thickBot="1">
      <c r="A99" s="1"/>
      <c r="B99" s="3"/>
      <c r="C99" s="3"/>
      <c r="D99" s="7"/>
      <c r="E99" s="7"/>
      <c r="F99" s="7"/>
      <c r="G99" s="9"/>
      <c r="H99" s="9"/>
      <c r="I99" s="153"/>
      <c r="J99" s="311" t="s">
        <v>150</v>
      </c>
      <c r="K99" s="312"/>
      <c r="L99" s="312"/>
      <c r="M99" s="313"/>
      <c r="N99" s="311" t="s">
        <v>151</v>
      </c>
      <c r="O99" s="312"/>
      <c r="P99" s="312"/>
      <c r="Q99" s="313"/>
      <c r="R99" s="311" t="s">
        <v>152</v>
      </c>
      <c r="S99" s="312"/>
      <c r="T99" s="312"/>
      <c r="U99" s="313"/>
      <c r="V99" s="311" t="s">
        <v>153</v>
      </c>
      <c r="W99" s="312"/>
      <c r="X99" s="312"/>
      <c r="Y99" s="313"/>
      <c r="Z99" s="311" t="s">
        <v>154</v>
      </c>
      <c r="AA99" s="312"/>
      <c r="AB99" s="312"/>
      <c r="AC99" s="313"/>
      <c r="AD99" s="311" t="s">
        <v>155</v>
      </c>
      <c r="AE99" s="312"/>
      <c r="AF99" s="312"/>
      <c r="AG99" s="313"/>
      <c r="AH99" s="311" t="s">
        <v>156</v>
      </c>
      <c r="AI99" s="312"/>
      <c r="AJ99" s="312"/>
      <c r="AK99" s="313"/>
      <c r="AL99" s="311" t="s">
        <v>157</v>
      </c>
      <c r="AM99" s="312"/>
      <c r="AN99" s="312"/>
      <c r="AO99" s="313"/>
      <c r="AP99" s="311" t="s">
        <v>158</v>
      </c>
      <c r="AQ99" s="312"/>
      <c r="AR99" s="312"/>
      <c r="AS99" s="313"/>
      <c r="AT99" s="311" t="s">
        <v>159</v>
      </c>
      <c r="AU99" s="312"/>
      <c r="AV99" s="312"/>
      <c r="AW99" s="313"/>
      <c r="AX99" s="311" t="s">
        <v>160</v>
      </c>
      <c r="AY99" s="312"/>
      <c r="AZ99" s="312"/>
      <c r="BA99" s="313"/>
      <c r="BB99" s="311" t="s">
        <v>161</v>
      </c>
      <c r="BC99" s="312"/>
      <c r="BD99" s="312"/>
      <c r="BE99" s="313"/>
      <c r="BF99" s="311" t="s">
        <v>162</v>
      </c>
      <c r="BG99" s="312"/>
      <c r="BH99" s="312"/>
      <c r="BI99" s="313"/>
      <c r="BJ99" s="311" t="s">
        <v>163</v>
      </c>
      <c r="BK99" s="312"/>
      <c r="BL99" s="312"/>
      <c r="BM99" s="313"/>
      <c r="BN99" s="311" t="s">
        <v>164</v>
      </c>
      <c r="BO99" s="312"/>
      <c r="BP99" s="312"/>
      <c r="BQ99" s="313"/>
      <c r="BR99" s="311" t="s">
        <v>165</v>
      </c>
      <c r="BS99" s="312"/>
      <c r="BT99" s="312"/>
      <c r="BU99" s="313"/>
      <c r="BV99" s="311" t="s">
        <v>166</v>
      </c>
      <c r="BW99" s="312"/>
      <c r="BX99" s="312"/>
      <c r="BY99" s="313"/>
      <c r="BZ99" s="311" t="s">
        <v>167</v>
      </c>
      <c r="CA99" s="312"/>
      <c r="CB99" s="312"/>
      <c r="CC99" s="313"/>
      <c r="CD99" s="311" t="s">
        <v>168</v>
      </c>
      <c r="CE99" s="312"/>
      <c r="CF99" s="312"/>
      <c r="CG99" s="313"/>
      <c r="CH99" s="311" t="s">
        <v>169</v>
      </c>
      <c r="CI99" s="312"/>
      <c r="CJ99" s="312"/>
      <c r="CK99" s="313"/>
      <c r="CL99" s="311" t="s">
        <v>170</v>
      </c>
      <c r="CM99" s="312"/>
      <c r="CN99" s="312"/>
      <c r="CO99" s="313"/>
      <c r="CP99" s="311" t="s">
        <v>171</v>
      </c>
      <c r="CQ99" s="312"/>
      <c r="CR99" s="312"/>
      <c r="CS99" s="313"/>
      <c r="CT99" s="311" t="s">
        <v>172</v>
      </c>
      <c r="CU99" s="312"/>
      <c r="CV99" s="312"/>
      <c r="CW99" s="313"/>
    </row>
    <row r="100" spans="1:101" ht="14.25" thickTop="1" thickBot="1">
      <c r="H100" s="341" t="s">
        <v>23</v>
      </c>
      <c r="I100" s="140"/>
      <c r="J100" s="285"/>
      <c r="K100" s="286"/>
      <c r="L100" s="286"/>
      <c r="M100" s="287"/>
      <c r="N100" s="285"/>
      <c r="O100" s="286"/>
      <c r="P100" s="286"/>
      <c r="Q100" s="287"/>
      <c r="R100" s="285"/>
      <c r="S100" s="286"/>
      <c r="T100" s="286"/>
      <c r="U100" s="287"/>
      <c r="V100" s="285"/>
      <c r="W100" s="286"/>
      <c r="X100" s="286"/>
      <c r="Y100" s="287"/>
      <c r="Z100" s="285"/>
      <c r="AA100" s="286"/>
      <c r="AB100" s="286"/>
      <c r="AC100" s="287"/>
      <c r="AD100" s="285"/>
      <c r="AE100" s="286"/>
      <c r="AF100" s="286"/>
      <c r="AG100" s="287"/>
      <c r="AH100" s="285"/>
      <c r="AI100" s="286"/>
      <c r="AJ100" s="286"/>
      <c r="AK100" s="287"/>
      <c r="AL100" s="285"/>
      <c r="AM100" s="286"/>
      <c r="AN100" s="286"/>
      <c r="AO100" s="287"/>
      <c r="AP100" s="285"/>
      <c r="AQ100" s="286"/>
      <c r="AR100" s="286"/>
      <c r="AS100" s="287"/>
      <c r="AT100" s="285"/>
      <c r="AU100" s="286"/>
      <c r="AV100" s="286"/>
      <c r="AW100" s="287"/>
      <c r="AX100" s="285"/>
      <c r="AY100" s="286"/>
      <c r="AZ100" s="286"/>
      <c r="BA100" s="287"/>
      <c r="BB100" s="285"/>
      <c r="BC100" s="286"/>
      <c r="BD100" s="286"/>
      <c r="BE100" s="287"/>
      <c r="BF100" s="285"/>
      <c r="BG100" s="286"/>
      <c r="BH100" s="286"/>
      <c r="BI100" s="287"/>
      <c r="BJ100" s="285"/>
      <c r="BK100" s="286"/>
      <c r="BL100" s="286"/>
      <c r="BM100" s="287"/>
      <c r="BN100" s="285"/>
      <c r="BO100" s="286"/>
      <c r="BP100" s="286"/>
      <c r="BQ100" s="287"/>
      <c r="BR100" s="285"/>
      <c r="BS100" s="286"/>
      <c r="BT100" s="286"/>
      <c r="BU100" s="287"/>
      <c r="BV100" s="285"/>
      <c r="BW100" s="286"/>
      <c r="BX100" s="286"/>
      <c r="BY100" s="287"/>
      <c r="BZ100" s="285"/>
      <c r="CA100" s="286"/>
      <c r="CB100" s="286"/>
      <c r="CC100" s="287"/>
      <c r="CD100" s="285"/>
      <c r="CE100" s="286"/>
      <c r="CF100" s="286"/>
      <c r="CG100" s="287"/>
      <c r="CH100" s="285"/>
      <c r="CI100" s="286"/>
      <c r="CJ100" s="286"/>
      <c r="CK100" s="287"/>
      <c r="CL100" s="285"/>
      <c r="CM100" s="286"/>
      <c r="CN100" s="286"/>
      <c r="CO100" s="287"/>
      <c r="CP100" s="285"/>
      <c r="CQ100" s="286"/>
      <c r="CR100" s="286"/>
      <c r="CS100" s="287"/>
      <c r="CT100" s="285"/>
      <c r="CU100" s="286"/>
      <c r="CV100" s="286"/>
      <c r="CW100" s="287"/>
    </row>
    <row r="101" spans="1:101" ht="14.25" thickTop="1" thickBot="1">
      <c r="H101" s="342"/>
      <c r="I101" s="140"/>
      <c r="J101" s="285"/>
      <c r="K101" s="286"/>
      <c r="L101" s="286"/>
      <c r="M101" s="287"/>
      <c r="N101" s="285"/>
      <c r="O101" s="286"/>
      <c r="P101" s="286"/>
      <c r="Q101" s="287"/>
      <c r="R101" s="285"/>
      <c r="S101" s="286"/>
      <c r="T101" s="286"/>
      <c r="U101" s="287"/>
      <c r="V101" s="285"/>
      <c r="W101" s="286"/>
      <c r="X101" s="286"/>
      <c r="Y101" s="287"/>
      <c r="Z101" s="285"/>
      <c r="AA101" s="286"/>
      <c r="AB101" s="286"/>
      <c r="AC101" s="287"/>
      <c r="AD101" s="285"/>
      <c r="AE101" s="286"/>
      <c r="AF101" s="286"/>
      <c r="AG101" s="287"/>
      <c r="AH101" s="285"/>
      <c r="AI101" s="286"/>
      <c r="AJ101" s="286"/>
      <c r="AK101" s="287"/>
      <c r="AL101" s="285"/>
      <c r="AM101" s="286"/>
      <c r="AN101" s="286"/>
      <c r="AO101" s="287"/>
      <c r="AP101" s="285"/>
      <c r="AQ101" s="286"/>
      <c r="AR101" s="286"/>
      <c r="AS101" s="287"/>
      <c r="AT101" s="285"/>
      <c r="AU101" s="286"/>
      <c r="AV101" s="286"/>
      <c r="AW101" s="287"/>
      <c r="AX101" s="285"/>
      <c r="AY101" s="286"/>
      <c r="AZ101" s="286"/>
      <c r="BA101" s="287"/>
      <c r="BB101" s="285"/>
      <c r="BC101" s="286"/>
      <c r="BD101" s="286"/>
      <c r="BE101" s="287"/>
      <c r="BF101" s="285"/>
      <c r="BG101" s="286"/>
      <c r="BH101" s="286"/>
      <c r="BI101" s="287"/>
      <c r="BJ101" s="285"/>
      <c r="BK101" s="286"/>
      <c r="BL101" s="286"/>
      <c r="BM101" s="287"/>
      <c r="BN101" s="285"/>
      <c r="BO101" s="286"/>
      <c r="BP101" s="286"/>
      <c r="BQ101" s="287"/>
      <c r="BR101" s="285"/>
      <c r="BS101" s="286"/>
      <c r="BT101" s="286"/>
      <c r="BU101" s="287"/>
      <c r="BV101" s="285"/>
      <c r="BW101" s="286"/>
      <c r="BX101" s="286"/>
      <c r="BY101" s="287"/>
      <c r="BZ101" s="285"/>
      <c r="CA101" s="286"/>
      <c r="CB101" s="286"/>
      <c r="CC101" s="287"/>
      <c r="CD101" s="285"/>
      <c r="CE101" s="286"/>
      <c r="CF101" s="286"/>
      <c r="CG101" s="287"/>
      <c r="CH101" s="285"/>
      <c r="CI101" s="286"/>
      <c r="CJ101" s="286"/>
      <c r="CK101" s="287"/>
      <c r="CL101" s="285"/>
      <c r="CM101" s="286"/>
      <c r="CN101" s="286"/>
      <c r="CO101" s="287"/>
      <c r="CP101" s="285"/>
      <c r="CQ101" s="286"/>
      <c r="CR101" s="286"/>
      <c r="CS101" s="287"/>
      <c r="CT101" s="285"/>
      <c r="CU101" s="286"/>
      <c r="CV101" s="286"/>
      <c r="CW101" s="287"/>
    </row>
    <row r="102" spans="1:101" ht="14.25" thickTop="1" thickBot="1">
      <c r="H102" s="342"/>
      <c r="I102" s="140"/>
      <c r="J102" s="285"/>
      <c r="K102" s="286"/>
      <c r="L102" s="286"/>
      <c r="M102" s="287"/>
      <c r="N102" s="285"/>
      <c r="O102" s="286"/>
      <c r="P102" s="286"/>
      <c r="Q102" s="287"/>
      <c r="R102" s="285"/>
      <c r="S102" s="286"/>
      <c r="T102" s="286"/>
      <c r="U102" s="287"/>
      <c r="V102" s="285"/>
      <c r="W102" s="286"/>
      <c r="X102" s="286"/>
      <c r="Y102" s="287"/>
      <c r="Z102" s="285"/>
      <c r="AA102" s="286"/>
      <c r="AB102" s="286"/>
      <c r="AC102" s="287"/>
      <c r="AD102" s="285"/>
      <c r="AE102" s="286"/>
      <c r="AF102" s="286"/>
      <c r="AG102" s="287"/>
      <c r="AH102" s="285"/>
      <c r="AI102" s="286"/>
      <c r="AJ102" s="286"/>
      <c r="AK102" s="287"/>
      <c r="AL102" s="285"/>
      <c r="AM102" s="286"/>
      <c r="AN102" s="286"/>
      <c r="AO102" s="287"/>
      <c r="AP102" s="285"/>
      <c r="AQ102" s="286"/>
      <c r="AR102" s="286"/>
      <c r="AS102" s="287"/>
      <c r="AT102" s="285"/>
      <c r="AU102" s="286"/>
      <c r="AV102" s="286"/>
      <c r="AW102" s="287"/>
      <c r="AX102" s="285"/>
      <c r="AY102" s="286"/>
      <c r="AZ102" s="286"/>
      <c r="BA102" s="287"/>
      <c r="BB102" s="285"/>
      <c r="BC102" s="286"/>
      <c r="BD102" s="286"/>
      <c r="BE102" s="287"/>
      <c r="BF102" s="285"/>
      <c r="BG102" s="286"/>
      <c r="BH102" s="286"/>
      <c r="BI102" s="287"/>
      <c r="BJ102" s="285"/>
      <c r="BK102" s="286"/>
      <c r="BL102" s="286"/>
      <c r="BM102" s="287"/>
      <c r="BN102" s="285"/>
      <c r="BO102" s="286"/>
      <c r="BP102" s="286"/>
      <c r="BQ102" s="287"/>
      <c r="BR102" s="285"/>
      <c r="BS102" s="286"/>
      <c r="BT102" s="286"/>
      <c r="BU102" s="287"/>
      <c r="BV102" s="285"/>
      <c r="BW102" s="286"/>
      <c r="BX102" s="286"/>
      <c r="BY102" s="287"/>
      <c r="BZ102" s="285"/>
      <c r="CA102" s="286"/>
      <c r="CB102" s="286"/>
      <c r="CC102" s="287"/>
      <c r="CD102" s="285"/>
      <c r="CE102" s="286"/>
      <c r="CF102" s="286"/>
      <c r="CG102" s="287"/>
      <c r="CH102" s="285"/>
      <c r="CI102" s="286"/>
      <c r="CJ102" s="286"/>
      <c r="CK102" s="287"/>
      <c r="CL102" s="285"/>
      <c r="CM102" s="286"/>
      <c r="CN102" s="286"/>
      <c r="CO102" s="287"/>
      <c r="CP102" s="285"/>
      <c r="CQ102" s="286"/>
      <c r="CR102" s="286"/>
      <c r="CS102" s="287"/>
      <c r="CT102" s="285"/>
      <c r="CU102" s="286"/>
      <c r="CV102" s="286"/>
      <c r="CW102" s="287"/>
    </row>
    <row r="103" spans="1:101" ht="14.25" thickTop="1" thickBot="1">
      <c r="H103" s="343"/>
      <c r="I103" s="140"/>
      <c r="J103" s="285"/>
      <c r="K103" s="286"/>
      <c r="L103" s="286"/>
      <c r="M103" s="287"/>
      <c r="N103" s="285"/>
      <c r="O103" s="286"/>
      <c r="P103" s="286"/>
      <c r="Q103" s="287"/>
      <c r="R103" s="285"/>
      <c r="S103" s="286"/>
      <c r="T103" s="286"/>
      <c r="U103" s="287"/>
      <c r="V103" s="285"/>
      <c r="W103" s="286"/>
      <c r="X103" s="286"/>
      <c r="Y103" s="287"/>
      <c r="Z103" s="285"/>
      <c r="AA103" s="286"/>
      <c r="AB103" s="286"/>
      <c r="AC103" s="287"/>
      <c r="AD103" s="285"/>
      <c r="AE103" s="286"/>
      <c r="AF103" s="286"/>
      <c r="AG103" s="287"/>
      <c r="AH103" s="285"/>
      <c r="AI103" s="286"/>
      <c r="AJ103" s="286"/>
      <c r="AK103" s="287"/>
      <c r="AL103" s="285"/>
      <c r="AM103" s="286"/>
      <c r="AN103" s="286"/>
      <c r="AO103" s="287"/>
      <c r="AP103" s="285"/>
      <c r="AQ103" s="286"/>
      <c r="AR103" s="286"/>
      <c r="AS103" s="287"/>
      <c r="AT103" s="285"/>
      <c r="AU103" s="286"/>
      <c r="AV103" s="286"/>
      <c r="AW103" s="287"/>
      <c r="AX103" s="285"/>
      <c r="AY103" s="286"/>
      <c r="AZ103" s="286"/>
      <c r="BA103" s="287"/>
      <c r="BB103" s="285"/>
      <c r="BC103" s="286"/>
      <c r="BD103" s="286"/>
      <c r="BE103" s="287"/>
      <c r="BF103" s="285"/>
      <c r="BG103" s="286"/>
      <c r="BH103" s="286"/>
      <c r="BI103" s="287"/>
      <c r="BJ103" s="285"/>
      <c r="BK103" s="286"/>
      <c r="BL103" s="286"/>
      <c r="BM103" s="287"/>
      <c r="BN103" s="285"/>
      <c r="BO103" s="286"/>
      <c r="BP103" s="286"/>
      <c r="BQ103" s="287"/>
      <c r="BR103" s="285"/>
      <c r="BS103" s="286"/>
      <c r="BT103" s="286"/>
      <c r="BU103" s="287"/>
      <c r="BV103" s="285"/>
      <c r="BW103" s="286"/>
      <c r="BX103" s="286"/>
      <c r="BY103" s="287"/>
      <c r="BZ103" s="285"/>
      <c r="CA103" s="286"/>
      <c r="CB103" s="286"/>
      <c r="CC103" s="287"/>
      <c r="CD103" s="285"/>
      <c r="CE103" s="286"/>
      <c r="CF103" s="286"/>
      <c r="CG103" s="287"/>
      <c r="CH103" s="285"/>
      <c r="CI103" s="286"/>
      <c r="CJ103" s="286"/>
      <c r="CK103" s="287"/>
      <c r="CL103" s="285"/>
      <c r="CM103" s="286"/>
      <c r="CN103" s="286"/>
      <c r="CO103" s="287"/>
      <c r="CP103" s="285"/>
      <c r="CQ103" s="286"/>
      <c r="CR103" s="286"/>
      <c r="CS103" s="287"/>
      <c r="CT103" s="285"/>
      <c r="CU103" s="286"/>
      <c r="CV103" s="286"/>
      <c r="CW103" s="287"/>
    </row>
    <row r="104" spans="1:101" ht="14.25" thickTop="1" thickBot="1">
      <c r="H104" s="341" t="s">
        <v>24</v>
      </c>
      <c r="I104" s="140"/>
      <c r="J104" s="285"/>
      <c r="K104" s="286"/>
      <c r="L104" s="286"/>
      <c r="M104" s="287"/>
      <c r="N104" s="285"/>
      <c r="O104" s="286"/>
      <c r="P104" s="286"/>
      <c r="Q104" s="287"/>
      <c r="R104" s="285"/>
      <c r="S104" s="286"/>
      <c r="T104" s="286"/>
      <c r="U104" s="287"/>
      <c r="V104" s="285"/>
      <c r="W104" s="286"/>
      <c r="X104" s="286"/>
      <c r="Y104" s="287"/>
      <c r="Z104" s="285"/>
      <c r="AA104" s="286"/>
      <c r="AB104" s="286"/>
      <c r="AC104" s="287"/>
      <c r="AD104" s="285"/>
      <c r="AE104" s="286"/>
      <c r="AF104" s="286"/>
      <c r="AG104" s="287"/>
      <c r="AH104" s="285"/>
      <c r="AI104" s="286"/>
      <c r="AJ104" s="286"/>
      <c r="AK104" s="287"/>
      <c r="AL104" s="285"/>
      <c r="AM104" s="286"/>
      <c r="AN104" s="286"/>
      <c r="AO104" s="287"/>
      <c r="AP104" s="285"/>
      <c r="AQ104" s="286"/>
      <c r="AR104" s="286"/>
      <c r="AS104" s="287"/>
      <c r="AT104" s="285"/>
      <c r="AU104" s="286"/>
      <c r="AV104" s="286"/>
      <c r="AW104" s="287"/>
      <c r="AX104" s="285"/>
      <c r="AY104" s="286"/>
      <c r="AZ104" s="286"/>
      <c r="BA104" s="287"/>
      <c r="BB104" s="285"/>
      <c r="BC104" s="286"/>
      <c r="BD104" s="286"/>
      <c r="BE104" s="287"/>
      <c r="BF104" s="285"/>
      <c r="BG104" s="286"/>
      <c r="BH104" s="286"/>
      <c r="BI104" s="287"/>
      <c r="BJ104" s="285"/>
      <c r="BK104" s="286"/>
      <c r="BL104" s="286"/>
      <c r="BM104" s="287"/>
      <c r="BN104" s="285"/>
      <c r="BO104" s="286"/>
      <c r="BP104" s="286"/>
      <c r="BQ104" s="287"/>
      <c r="BR104" s="285"/>
      <c r="BS104" s="286"/>
      <c r="BT104" s="286"/>
      <c r="BU104" s="287"/>
      <c r="BV104" s="285"/>
      <c r="BW104" s="286"/>
      <c r="BX104" s="286"/>
      <c r="BY104" s="287"/>
      <c r="BZ104" s="285"/>
      <c r="CA104" s="286"/>
      <c r="CB104" s="286"/>
      <c r="CC104" s="287"/>
      <c r="CD104" s="285"/>
      <c r="CE104" s="286"/>
      <c r="CF104" s="286"/>
      <c r="CG104" s="287"/>
      <c r="CH104" s="285"/>
      <c r="CI104" s="286"/>
      <c r="CJ104" s="286"/>
      <c r="CK104" s="287"/>
      <c r="CL104" s="285"/>
      <c r="CM104" s="286"/>
      <c r="CN104" s="286"/>
      <c r="CO104" s="287"/>
      <c r="CP104" s="285"/>
      <c r="CQ104" s="286"/>
      <c r="CR104" s="286"/>
      <c r="CS104" s="287"/>
      <c r="CT104" s="285"/>
      <c r="CU104" s="286"/>
      <c r="CV104" s="286"/>
      <c r="CW104" s="287"/>
    </row>
    <row r="105" spans="1:101" ht="14.25" thickTop="1" thickBot="1">
      <c r="H105" s="342"/>
      <c r="I105" s="140"/>
      <c r="J105" s="285"/>
      <c r="K105" s="286"/>
      <c r="L105" s="286"/>
      <c r="M105" s="287"/>
      <c r="N105" s="285"/>
      <c r="O105" s="286"/>
      <c r="P105" s="286"/>
      <c r="Q105" s="287"/>
      <c r="R105" s="285"/>
      <c r="S105" s="286"/>
      <c r="T105" s="286"/>
      <c r="U105" s="287"/>
      <c r="V105" s="285"/>
      <c r="W105" s="286"/>
      <c r="X105" s="286"/>
      <c r="Y105" s="287"/>
      <c r="Z105" s="285"/>
      <c r="AA105" s="286"/>
      <c r="AB105" s="286"/>
      <c r="AC105" s="287"/>
      <c r="AD105" s="285"/>
      <c r="AE105" s="286"/>
      <c r="AF105" s="286"/>
      <c r="AG105" s="287"/>
      <c r="AH105" s="285"/>
      <c r="AI105" s="286"/>
      <c r="AJ105" s="286"/>
      <c r="AK105" s="287"/>
      <c r="AL105" s="285"/>
      <c r="AM105" s="286"/>
      <c r="AN105" s="286"/>
      <c r="AO105" s="287"/>
      <c r="AP105" s="285"/>
      <c r="AQ105" s="286"/>
      <c r="AR105" s="286"/>
      <c r="AS105" s="287"/>
      <c r="AT105" s="285"/>
      <c r="AU105" s="286"/>
      <c r="AV105" s="286"/>
      <c r="AW105" s="287"/>
      <c r="AX105" s="285"/>
      <c r="AY105" s="286"/>
      <c r="AZ105" s="286"/>
      <c r="BA105" s="287"/>
      <c r="BB105" s="285"/>
      <c r="BC105" s="286"/>
      <c r="BD105" s="286"/>
      <c r="BE105" s="287"/>
      <c r="BF105" s="285"/>
      <c r="BG105" s="286"/>
      <c r="BH105" s="286"/>
      <c r="BI105" s="287"/>
      <c r="BJ105" s="285"/>
      <c r="BK105" s="286"/>
      <c r="BL105" s="286"/>
      <c r="BM105" s="287"/>
      <c r="BN105" s="285"/>
      <c r="BO105" s="286"/>
      <c r="BP105" s="286"/>
      <c r="BQ105" s="287"/>
      <c r="BR105" s="285"/>
      <c r="BS105" s="286"/>
      <c r="BT105" s="286"/>
      <c r="BU105" s="287"/>
      <c r="BV105" s="285"/>
      <c r="BW105" s="286"/>
      <c r="BX105" s="286"/>
      <c r="BY105" s="287"/>
      <c r="BZ105" s="285"/>
      <c r="CA105" s="286"/>
      <c r="CB105" s="286"/>
      <c r="CC105" s="287"/>
      <c r="CD105" s="285"/>
      <c r="CE105" s="286"/>
      <c r="CF105" s="286"/>
      <c r="CG105" s="287"/>
      <c r="CH105" s="285"/>
      <c r="CI105" s="286"/>
      <c r="CJ105" s="286"/>
      <c r="CK105" s="287"/>
      <c r="CL105" s="285"/>
      <c r="CM105" s="286"/>
      <c r="CN105" s="286"/>
      <c r="CO105" s="287"/>
      <c r="CP105" s="285"/>
      <c r="CQ105" s="286"/>
      <c r="CR105" s="286"/>
      <c r="CS105" s="287"/>
      <c r="CT105" s="285"/>
      <c r="CU105" s="286"/>
      <c r="CV105" s="286"/>
      <c r="CW105" s="287"/>
    </row>
    <row r="106" spans="1:101" ht="14.25" thickTop="1" thickBot="1">
      <c r="H106" s="342"/>
      <c r="I106" s="140"/>
      <c r="J106" s="285"/>
      <c r="K106" s="286"/>
      <c r="L106" s="286"/>
      <c r="M106" s="287"/>
      <c r="N106" s="285"/>
      <c r="O106" s="286"/>
      <c r="P106" s="286"/>
      <c r="Q106" s="287"/>
      <c r="R106" s="285"/>
      <c r="S106" s="286"/>
      <c r="T106" s="286"/>
      <c r="U106" s="287"/>
      <c r="V106" s="285"/>
      <c r="W106" s="286"/>
      <c r="X106" s="286"/>
      <c r="Y106" s="287"/>
      <c r="Z106" s="285"/>
      <c r="AA106" s="286"/>
      <c r="AB106" s="286"/>
      <c r="AC106" s="287"/>
      <c r="AD106" s="285"/>
      <c r="AE106" s="286"/>
      <c r="AF106" s="286"/>
      <c r="AG106" s="287"/>
      <c r="AH106" s="285"/>
      <c r="AI106" s="286"/>
      <c r="AJ106" s="286"/>
      <c r="AK106" s="287"/>
      <c r="AL106" s="285"/>
      <c r="AM106" s="286"/>
      <c r="AN106" s="286"/>
      <c r="AO106" s="287"/>
      <c r="AP106" s="285"/>
      <c r="AQ106" s="286"/>
      <c r="AR106" s="286"/>
      <c r="AS106" s="287"/>
      <c r="AT106" s="285"/>
      <c r="AU106" s="286"/>
      <c r="AV106" s="286"/>
      <c r="AW106" s="287"/>
      <c r="AX106" s="285"/>
      <c r="AY106" s="286"/>
      <c r="AZ106" s="286"/>
      <c r="BA106" s="287"/>
      <c r="BB106" s="285"/>
      <c r="BC106" s="286"/>
      <c r="BD106" s="286"/>
      <c r="BE106" s="287"/>
      <c r="BF106" s="285"/>
      <c r="BG106" s="286"/>
      <c r="BH106" s="286"/>
      <c r="BI106" s="287"/>
      <c r="BJ106" s="285"/>
      <c r="BK106" s="286"/>
      <c r="BL106" s="286"/>
      <c r="BM106" s="287"/>
      <c r="BN106" s="285"/>
      <c r="BO106" s="286"/>
      <c r="BP106" s="286"/>
      <c r="BQ106" s="287"/>
      <c r="BR106" s="285"/>
      <c r="BS106" s="286"/>
      <c r="BT106" s="286"/>
      <c r="BU106" s="287"/>
      <c r="BV106" s="285"/>
      <c r="BW106" s="286"/>
      <c r="BX106" s="286"/>
      <c r="BY106" s="287"/>
      <c r="BZ106" s="285"/>
      <c r="CA106" s="286"/>
      <c r="CB106" s="286"/>
      <c r="CC106" s="287"/>
      <c r="CD106" s="285"/>
      <c r="CE106" s="286"/>
      <c r="CF106" s="286"/>
      <c r="CG106" s="287"/>
      <c r="CH106" s="285"/>
      <c r="CI106" s="286"/>
      <c r="CJ106" s="286"/>
      <c r="CK106" s="287"/>
      <c r="CL106" s="285"/>
      <c r="CM106" s="286"/>
      <c r="CN106" s="286"/>
      <c r="CO106" s="287"/>
      <c r="CP106" s="285"/>
      <c r="CQ106" s="286"/>
      <c r="CR106" s="286"/>
      <c r="CS106" s="287"/>
      <c r="CT106" s="285"/>
      <c r="CU106" s="286"/>
      <c r="CV106" s="286"/>
      <c r="CW106" s="287"/>
    </row>
    <row r="107" spans="1:101" ht="14.25" thickTop="1" thickBot="1">
      <c r="H107" s="343"/>
      <c r="I107" s="140"/>
      <c r="J107" s="285"/>
      <c r="K107" s="286"/>
      <c r="L107" s="286"/>
      <c r="M107" s="287"/>
      <c r="N107" s="285"/>
      <c r="O107" s="286"/>
      <c r="P107" s="286"/>
      <c r="Q107" s="287"/>
      <c r="R107" s="285"/>
      <c r="S107" s="286"/>
      <c r="T107" s="286"/>
      <c r="U107" s="287"/>
      <c r="V107" s="285"/>
      <c r="W107" s="286"/>
      <c r="X107" s="286"/>
      <c r="Y107" s="287"/>
      <c r="Z107" s="285"/>
      <c r="AA107" s="286"/>
      <c r="AB107" s="286"/>
      <c r="AC107" s="287"/>
      <c r="AD107" s="285"/>
      <c r="AE107" s="286"/>
      <c r="AF107" s="286"/>
      <c r="AG107" s="287"/>
      <c r="AH107" s="285"/>
      <c r="AI107" s="286"/>
      <c r="AJ107" s="286"/>
      <c r="AK107" s="287"/>
      <c r="AL107" s="285"/>
      <c r="AM107" s="286"/>
      <c r="AN107" s="286"/>
      <c r="AO107" s="287"/>
      <c r="AP107" s="285"/>
      <c r="AQ107" s="286"/>
      <c r="AR107" s="286"/>
      <c r="AS107" s="287"/>
      <c r="AT107" s="285"/>
      <c r="AU107" s="286"/>
      <c r="AV107" s="286"/>
      <c r="AW107" s="287"/>
      <c r="AX107" s="285"/>
      <c r="AY107" s="286"/>
      <c r="AZ107" s="286"/>
      <c r="BA107" s="287"/>
      <c r="BB107" s="285"/>
      <c r="BC107" s="286"/>
      <c r="BD107" s="286"/>
      <c r="BE107" s="287"/>
      <c r="BF107" s="285"/>
      <c r="BG107" s="286"/>
      <c r="BH107" s="286"/>
      <c r="BI107" s="287"/>
      <c r="BJ107" s="285"/>
      <c r="BK107" s="286"/>
      <c r="BL107" s="286"/>
      <c r="BM107" s="287"/>
      <c r="BN107" s="285"/>
      <c r="BO107" s="286"/>
      <c r="BP107" s="286"/>
      <c r="BQ107" s="287"/>
      <c r="BR107" s="285"/>
      <c r="BS107" s="286"/>
      <c r="BT107" s="286"/>
      <c r="BU107" s="287"/>
      <c r="BV107" s="285"/>
      <c r="BW107" s="286"/>
      <c r="BX107" s="286"/>
      <c r="BY107" s="287"/>
      <c r="BZ107" s="285"/>
      <c r="CA107" s="286"/>
      <c r="CB107" s="286"/>
      <c r="CC107" s="287"/>
      <c r="CD107" s="285"/>
      <c r="CE107" s="286"/>
      <c r="CF107" s="286"/>
      <c r="CG107" s="287"/>
      <c r="CH107" s="285"/>
      <c r="CI107" s="286"/>
      <c r="CJ107" s="286"/>
      <c r="CK107" s="287"/>
      <c r="CL107" s="285"/>
      <c r="CM107" s="286"/>
      <c r="CN107" s="286"/>
      <c r="CO107" s="287"/>
      <c r="CP107" s="285"/>
      <c r="CQ107" s="286"/>
      <c r="CR107" s="286"/>
      <c r="CS107" s="287"/>
      <c r="CT107" s="285"/>
      <c r="CU107" s="286"/>
      <c r="CV107" s="286"/>
      <c r="CW107" s="287"/>
    </row>
    <row r="109" spans="1:101">
      <c r="J109" s="137"/>
      <c r="L109" s="128"/>
    </row>
    <row r="110" spans="1:101" hidden="1">
      <c r="L110" s="125"/>
    </row>
    <row r="111" spans="1:101" ht="24.95" hidden="1" customHeight="1">
      <c r="A111" s="54"/>
      <c r="B111" s="54"/>
      <c r="C111" s="54"/>
      <c r="D111" s="54"/>
      <c r="E111" s="54"/>
      <c r="F111" s="54"/>
      <c r="G111" s="54"/>
      <c r="H111" s="54"/>
      <c r="I111" s="54"/>
      <c r="J111" s="203"/>
      <c r="K111" s="203"/>
      <c r="L111" s="203"/>
      <c r="M111" s="203"/>
    </row>
    <row r="112" spans="1:101" ht="24.95" hidden="1" customHeight="1">
      <c r="J112" s="204"/>
      <c r="K112" s="204"/>
      <c r="L112" s="204"/>
      <c r="M112" s="205"/>
    </row>
    <row r="113" spans="2:13" ht="24.95" hidden="1" customHeight="1">
      <c r="J113" s="204"/>
      <c r="K113" s="204"/>
      <c r="L113" s="204"/>
      <c r="M113" s="205"/>
    </row>
    <row r="114" spans="2:13" hidden="1"/>
    <row r="115" spans="2:13" hidden="1"/>
    <row r="116" spans="2:13" hidden="1">
      <c r="B116" s="14"/>
      <c r="C116" s="14"/>
      <c r="G116" s="14"/>
      <c r="I116" s="157"/>
      <c r="J116" s="14"/>
      <c r="K116" s="14"/>
      <c r="L116" s="14"/>
      <c r="M116" s="2"/>
    </row>
    <row r="117" spans="2:13" hidden="1">
      <c r="B117" s="14"/>
      <c r="C117" s="14"/>
      <c r="G117" s="14"/>
      <c r="J117" s="14"/>
      <c r="K117" s="14"/>
      <c r="L117" s="14"/>
      <c r="M117" s="2"/>
    </row>
    <row r="118" spans="2:13" hidden="1">
      <c r="B118" s="14"/>
      <c r="C118" s="14"/>
      <c r="G118" s="14" t="s">
        <v>100</v>
      </c>
      <c r="J118" s="158" t="s">
        <v>97</v>
      </c>
      <c r="K118" s="159"/>
      <c r="L118" s="160"/>
      <c r="M118" s="158" t="s">
        <v>177</v>
      </c>
    </row>
    <row r="119" spans="2:13" hidden="1">
      <c r="B119" s="14"/>
      <c r="C119" s="14"/>
      <c r="G119" s="14"/>
      <c r="J119" s="14"/>
      <c r="K119" s="14"/>
      <c r="L119" s="14"/>
      <c r="M119" s="14"/>
    </row>
    <row r="120" spans="2:13" hidden="1">
      <c r="B120" s="14"/>
      <c r="C120" s="14"/>
      <c r="G120" s="14"/>
      <c r="J120" s="14"/>
      <c r="K120" s="14"/>
      <c r="L120" s="14"/>
      <c r="M120" s="14"/>
    </row>
    <row r="121" spans="2:13" hidden="1">
      <c r="B121" s="14"/>
      <c r="C121" s="14"/>
      <c r="G121" s="14" t="s">
        <v>101</v>
      </c>
      <c r="J121" s="161"/>
      <c r="K121" s="162" t="s">
        <v>60</v>
      </c>
      <c r="L121" s="163" t="e">
        <v>#VALUE!</v>
      </c>
      <c r="M121" s="164" t="s">
        <v>177</v>
      </c>
    </row>
    <row r="122" spans="2:13" hidden="1">
      <c r="B122" s="14"/>
      <c r="C122" s="14"/>
      <c r="G122" s="14"/>
      <c r="J122" s="14"/>
      <c r="K122" s="14"/>
      <c r="L122" s="14"/>
      <c r="M122" s="14"/>
    </row>
    <row r="123" spans="2:13" hidden="1">
      <c r="B123" s="14"/>
      <c r="C123" s="14"/>
      <c r="G123" s="14"/>
      <c r="J123" s="14"/>
      <c r="K123" s="14"/>
      <c r="L123" s="14"/>
      <c r="M123" s="14"/>
    </row>
    <row r="124" spans="2:13" ht="13.5" hidden="1" thickBot="1">
      <c r="B124" s="14"/>
      <c r="C124" s="14"/>
      <c r="G124" s="14" t="s">
        <v>102</v>
      </c>
      <c r="J124" s="161"/>
      <c r="K124" s="155" t="s">
        <v>60</v>
      </c>
      <c r="L124" s="165">
        <v>0</v>
      </c>
      <c r="M124" s="166" t="s">
        <v>177</v>
      </c>
    </row>
    <row r="125" spans="2:13" hidden="1">
      <c r="B125" s="14"/>
      <c r="C125" s="14"/>
      <c r="G125" s="14"/>
      <c r="J125" s="14"/>
      <c r="K125" s="14"/>
      <c r="L125" s="14"/>
      <c r="M125" s="2"/>
    </row>
    <row r="126" spans="2:13" hidden="1">
      <c r="B126" s="14"/>
      <c r="C126" s="14"/>
      <c r="G126" s="14"/>
      <c r="J126" s="14"/>
      <c r="K126" s="14"/>
      <c r="L126" s="14"/>
      <c r="M126" s="2"/>
    </row>
    <row r="127" spans="2:13" hidden="1">
      <c r="B127" s="14"/>
      <c r="C127" s="14"/>
      <c r="G127" s="14"/>
      <c r="J127" s="14"/>
      <c r="K127" s="14"/>
      <c r="L127" s="14"/>
      <c r="M127" s="2"/>
    </row>
    <row r="128" spans="2:13" hidden="1">
      <c r="I128" s="2"/>
      <c r="L128" s="5"/>
      <c r="M128" s="167"/>
    </row>
    <row r="129" spans="9:13" hidden="1">
      <c r="I129" s="2"/>
      <c r="L129" s="5"/>
      <c r="M129" s="167"/>
    </row>
    <row r="130" spans="9:13" hidden="1">
      <c r="I130" s="2"/>
      <c r="L130" s="5"/>
      <c r="M130" s="167"/>
    </row>
    <row r="131" spans="9:13" hidden="1">
      <c r="I131" s="2"/>
      <c r="L131" s="5"/>
      <c r="M131" s="167"/>
    </row>
  </sheetData>
  <sheetProtection formatRows="0" insertRows="0" selectLockedCells="1"/>
  <protectedRanges>
    <protectedRange password="F692" sqref="C92:I92 B17:C17 C93:D93 E17:I17 E92:I93 B92:B94 B26:C26 D27:G27 B27 D39:G39 D43:G43 D47:G47 D51:G51 D68:G68 B57:I57 B61:I61 B21:I23 H77:I77 E26:I26 D31:G31 D35:G35 C62:I63 C45:I46 D72:G72 C66:I67 B66:B68 B74:I74 D56:G56 D60:G60 D64:G64 C58:I59 C94:I95 C70:I71 B65:I65 B70:B73 B69:I69 B62:B64 C73:I73 B77:C91 B58:B60 B19:B20 D19:G20 B28:I30 B31 B32:I33 C34:I34 D36:I38 D40:I42 B34:B43 B44:I44 D48:I50 B45:B51 B56 B52:I55 E77:G91" name="Rango1"/>
    <protectedRange password="F692" sqref="H35:I35 H39:I39 H43:I43 H47:I47 H51:I51 H31:I31 H68:I68 H27:I27 H56:I56 H72:I72 H60:I60 L60 H64:I64 H19:I20 P60 T60 X60 AB60 AF60 AJ60 AN60 AR60 AV60 AZ60 BD60 BH60 BL60 BP60 BT60 BX60 CB60 CF60 CJ60 CN60 CR60 CV60" name="Rango1_1"/>
    <protectedRange password="F692" sqref="H78:I91" name="Rango1_2"/>
    <protectedRange password="F692" sqref="J27:K27 J31:K31 J43 J47 J51 J68 DF19:DG20 J64 J56 J60:K60 J72:K72 DJ19:DK20 DN19:DO20 DR19:DS20 DV19:DW20 DZ19:EA20 CX19:CY20 ED19:EE20 EH19:EI20 DB19:DC20 J35:K39 J19:K20 N27:O27 N31:O31 N43 N47 N51 N68 N64 N56 N60:O60 N72:O72 N35:O39 N19:O20 R27:S27 R31:S31 R43 R47 R51 R68 R64 R56 R60:S60 R72:S72 R35:S39 R19:S20 V27:W27 V31:W31 V43 V47 V51 V68 V64 V56 V60:W60 V72:W72 V35:W39 V19:W20 Z27:AA27 Z31:AA31 Z43 Z47 Z51 Z68 Z64 Z56 Z60:AA60 Z72:AA72 Z35:AA39 Z19:AA20 AD27:AE27 AD31:AE31 AD43 AD47 AD51 AD68 AD64 AD56 AD60:AE60 AD72:AE72 AD35:AE39 AD19:AE20 AH27:AI27 AH31:AI31 AH43 AH47 AH51 AH68 AH64 AH56 AH60:AI60 AH72:AI72 AH35:AI39 AH19:AI20 AL27:AM27 AL31:AM31 AL43 AL47 AL51 AL68 AL64 AL56 AL60:AM60 AL72:AM72 AL35:AM39 AL19:AM20 AP27:AQ27 AP31:AQ31 AP43 AP47 AP51 AP68 AP64 AP56 AP60:AQ60 AP72:AQ72 AP35:AQ39 AP19:AQ20 AT27:AU27 AT31:AU31 AT43 AT47 AT51 AT68 AT64 AT56 AT60:AU60 AT72:AU72 AT35:AU39 AT19:AU20 AX27:AY27 AX31:AY31 AX43 AX47 AX51 AX68 AX64 AX56 AX60:AY60 AX72:AY72 AX35:AY39 AX19:AY20 BB27:BC27 BB31:BC31 BB43 BB47 BB51 BB68 BB64 BB56 BB60:BC60 BB72:BC72 BB35:BC39 BB19:BC20 BF27:BG27 BF31:BG31 BF43 BF47 BF51 BF68 BF64 BF56 BF60:BG60 BF72:BG72 BF35:BG39 BF19:BG20 BJ27:BK27 BJ31:BK31 BJ43 BJ47 BJ51 BJ68 BJ64 BJ56 BJ60:BK60 BJ72:BK72 BJ35:BK39 BJ19:BK20 BN27:BO27 BN31:BO31 BN43 BN47 BN51 BN68 BN64 BN56 BN60:BO60 BN72:BO72 BN35:BO39 BN19:BO20 BR27:BS27 BR31:BS31 BR43 BR47 BR51 BR68 BR64 BR56 BR60:BS60 BR72:BS72 BR35:BS39 BR19:BS20 BV27:BW27 BV31:BW31 BV43 BV47 BV51 BV68 BV64 BV56 BV60:BW60 BV72:BW72 BV35:BW39 BV19:BW20 BZ27:CA27 BZ31:CA31 BZ43 BZ47 BZ51 BZ68 BZ64 BZ56 BZ60:CA60 BZ72:CA72 BZ35:CA39 BZ19:CA20 CD27:CE27 CD31:CE31 CD43 CD47 CD51 CD68 CD64 CD56 CD60:CE60 CD72:CE72 CD35:CE39 CD19:CE20 CH27:CI27 CH31:CI31 CH43 CH47 CH51 CH68 CH64 CH56 CH60:CI60 CH72:CI72 CH35:CI39 CH19:CI20 CL27:CM27 CL31:CM31 CL43 CL47 CL51 CL68 CL64 CL56 CL60:CM60 CL72:CM72 CL35:CM39 CL19:CM20 CP27:CQ27 CP31:CQ31 CP43 CP47 CP51 CP68 CP64 CP56 CP60:CQ60 CP72:CQ72 CP35:CQ39 CP19:CQ20 CT27:CU27 CT31:CU31 CT43 CT47 CT51 CT68 CT64 CT56 CT60:CU60 CT72:CU72 CT35:CU39 CT19:CU20" name="Rango1_3"/>
    <protectedRange password="F692" sqref="E18:I18 B18:C18" name="Rango1_6"/>
  </protectedRanges>
  <mergeCells count="331">
    <mergeCell ref="J12:M12"/>
    <mergeCell ref="J13:M13"/>
    <mergeCell ref="L24:L25"/>
    <mergeCell ref="J18:M18"/>
    <mergeCell ref="H24:H25"/>
    <mergeCell ref="J14:M14"/>
    <mergeCell ref="M15:M16"/>
    <mergeCell ref="E27:E30"/>
    <mergeCell ref="F27:F30"/>
    <mergeCell ref="B15:B16"/>
    <mergeCell ref="D15:D16"/>
    <mergeCell ref="B9:H9"/>
    <mergeCell ref="G24:G25"/>
    <mergeCell ref="B12:D12"/>
    <mergeCell ref="B13:H13"/>
    <mergeCell ref="F24:F25"/>
    <mergeCell ref="B23:G23"/>
    <mergeCell ref="B21:G21"/>
    <mergeCell ref="B22:G22"/>
    <mergeCell ref="C24:C25"/>
    <mergeCell ref="B1:H1"/>
    <mergeCell ref="B2:H2"/>
    <mergeCell ref="B3:H3"/>
    <mergeCell ref="B6:H6"/>
    <mergeCell ref="B7:H7"/>
    <mergeCell ref="E24:E25"/>
    <mergeCell ref="B24:B25"/>
    <mergeCell ref="E51:E55"/>
    <mergeCell ref="F47:F50"/>
    <mergeCell ref="B27:B30"/>
    <mergeCell ref="C27:C30"/>
    <mergeCell ref="B31:B34"/>
    <mergeCell ref="F51:F55"/>
    <mergeCell ref="C31:C34"/>
    <mergeCell ref="E31:E34"/>
    <mergeCell ref="F31:F34"/>
    <mergeCell ref="B35:B38"/>
    <mergeCell ref="C35:C38"/>
    <mergeCell ref="E35:E38"/>
    <mergeCell ref="F35:F38"/>
    <mergeCell ref="B43:B46"/>
    <mergeCell ref="B8:H8"/>
    <mergeCell ref="B4:H4"/>
    <mergeCell ref="B11:H11"/>
    <mergeCell ref="H104:H107"/>
    <mergeCell ref="J104:M107"/>
    <mergeCell ref="J100:M103"/>
    <mergeCell ref="H100:H103"/>
    <mergeCell ref="B77:H77"/>
    <mergeCell ref="J99:M99"/>
    <mergeCell ref="B92:G92"/>
    <mergeCell ref="J98:M98"/>
    <mergeCell ref="J95:K97"/>
    <mergeCell ref="C56:C59"/>
    <mergeCell ref="B64:B67"/>
    <mergeCell ref="B72:B73"/>
    <mergeCell ref="C72:C73"/>
    <mergeCell ref="B39:B42"/>
    <mergeCell ref="C39:C42"/>
    <mergeCell ref="E56:E59"/>
    <mergeCell ref="F56:F59"/>
    <mergeCell ref="B60:B63"/>
    <mergeCell ref="C60:C63"/>
    <mergeCell ref="E39:E42"/>
    <mergeCell ref="E43:E46"/>
    <mergeCell ref="E47:E50"/>
    <mergeCell ref="F39:F42"/>
    <mergeCell ref="F43:F46"/>
    <mergeCell ref="E60:E63"/>
    <mergeCell ref="F60:F63"/>
    <mergeCell ref="C43:C46"/>
    <mergeCell ref="B47:B50"/>
    <mergeCell ref="B56:B59"/>
    <mergeCell ref="C47:C50"/>
    <mergeCell ref="B51:B55"/>
    <mergeCell ref="C51:C55"/>
    <mergeCell ref="E72:E73"/>
    <mergeCell ref="F72:F73"/>
    <mergeCell ref="F68:F71"/>
    <mergeCell ref="D75:D76"/>
    <mergeCell ref="E75:E76"/>
    <mergeCell ref="B74:G74"/>
    <mergeCell ref="E64:E67"/>
    <mergeCell ref="F64:F67"/>
    <mergeCell ref="E68:E71"/>
    <mergeCell ref="B68:B71"/>
    <mergeCell ref="C68:C71"/>
    <mergeCell ref="B75:B76"/>
    <mergeCell ref="C64:C67"/>
    <mergeCell ref="N95:O97"/>
    <mergeCell ref="N98:Q98"/>
    <mergeCell ref="N99:Q99"/>
    <mergeCell ref="N100:Q103"/>
    <mergeCell ref="N104:Q107"/>
    <mergeCell ref="R12:U12"/>
    <mergeCell ref="R13:U13"/>
    <mergeCell ref="R14:U14"/>
    <mergeCell ref="U15:U16"/>
    <mergeCell ref="R18:U18"/>
    <mergeCell ref="T24:T25"/>
    <mergeCell ref="R95:S97"/>
    <mergeCell ref="R98:U98"/>
    <mergeCell ref="R99:U99"/>
    <mergeCell ref="R100:U103"/>
    <mergeCell ref="R104:U107"/>
    <mergeCell ref="N12:Q12"/>
    <mergeCell ref="N13:Q13"/>
    <mergeCell ref="N14:Q14"/>
    <mergeCell ref="Q15:Q16"/>
    <mergeCell ref="N18:Q18"/>
    <mergeCell ref="P24:P25"/>
    <mergeCell ref="V100:Y103"/>
    <mergeCell ref="V104:Y107"/>
    <mergeCell ref="Z12:AC12"/>
    <mergeCell ref="Z13:AC13"/>
    <mergeCell ref="Z14:AC14"/>
    <mergeCell ref="AC15:AC16"/>
    <mergeCell ref="Z18:AC18"/>
    <mergeCell ref="AB24:AB25"/>
    <mergeCell ref="Z95:AA97"/>
    <mergeCell ref="Z98:AC98"/>
    <mergeCell ref="Z99:AC99"/>
    <mergeCell ref="Z100:AC103"/>
    <mergeCell ref="Z104:AC107"/>
    <mergeCell ref="V12:Y12"/>
    <mergeCell ref="V13:Y13"/>
    <mergeCell ref="V14:Y14"/>
    <mergeCell ref="Y15:Y16"/>
    <mergeCell ref="V18:Y18"/>
    <mergeCell ref="X24:X25"/>
    <mergeCell ref="V95:W97"/>
    <mergeCell ref="V98:Y98"/>
    <mergeCell ref="V99:Y99"/>
    <mergeCell ref="AD100:AG103"/>
    <mergeCell ref="AD104:AG107"/>
    <mergeCell ref="AH12:AK12"/>
    <mergeCell ref="AH13:AK13"/>
    <mergeCell ref="AH14:AK14"/>
    <mergeCell ref="AK15:AK16"/>
    <mergeCell ref="AH18:AK18"/>
    <mergeCell ref="AJ24:AJ25"/>
    <mergeCell ref="AH95:AI97"/>
    <mergeCell ref="AH98:AK98"/>
    <mergeCell ref="AH99:AK99"/>
    <mergeCell ref="AH100:AK103"/>
    <mergeCell ref="AH104:AK107"/>
    <mergeCell ref="AD12:AG12"/>
    <mergeCell ref="AD13:AG13"/>
    <mergeCell ref="AD14:AG14"/>
    <mergeCell ref="AG15:AG16"/>
    <mergeCell ref="AD18:AG18"/>
    <mergeCell ref="AF24:AF25"/>
    <mergeCell ref="AD95:AE97"/>
    <mergeCell ref="AD98:AG98"/>
    <mergeCell ref="AD99:AG99"/>
    <mergeCell ref="AL100:AO103"/>
    <mergeCell ref="AL104:AO107"/>
    <mergeCell ref="AP12:AS12"/>
    <mergeCell ref="AP13:AS13"/>
    <mergeCell ref="AP14:AS14"/>
    <mergeCell ref="AS15:AS16"/>
    <mergeCell ref="AP18:AS18"/>
    <mergeCell ref="AR24:AR25"/>
    <mergeCell ref="AP95:AQ97"/>
    <mergeCell ref="AP98:AS98"/>
    <mergeCell ref="AP99:AS99"/>
    <mergeCell ref="AP100:AS103"/>
    <mergeCell ref="AP104:AS107"/>
    <mergeCell ref="AL12:AO12"/>
    <mergeCell ref="AL13:AO13"/>
    <mergeCell ref="AL14:AO14"/>
    <mergeCell ref="AO15:AO16"/>
    <mergeCell ref="AL18:AO18"/>
    <mergeCell ref="AN24:AN25"/>
    <mergeCell ref="AL95:AM97"/>
    <mergeCell ref="AL98:AO98"/>
    <mergeCell ref="AL99:AO99"/>
    <mergeCell ref="AT100:AW103"/>
    <mergeCell ref="AT104:AW107"/>
    <mergeCell ref="AX12:BA12"/>
    <mergeCell ref="AX13:BA13"/>
    <mergeCell ref="AX14:BA14"/>
    <mergeCell ref="BA15:BA16"/>
    <mergeCell ref="AX18:BA18"/>
    <mergeCell ref="AZ24:AZ25"/>
    <mergeCell ref="AX95:AY97"/>
    <mergeCell ref="AX98:BA98"/>
    <mergeCell ref="AX99:BA99"/>
    <mergeCell ref="AX100:BA103"/>
    <mergeCell ref="AX104:BA107"/>
    <mergeCell ref="AT12:AW12"/>
    <mergeCell ref="AT13:AW13"/>
    <mergeCell ref="AT14:AW14"/>
    <mergeCell ref="AW15:AW16"/>
    <mergeCell ref="AT18:AW18"/>
    <mergeCell ref="AV24:AV25"/>
    <mergeCell ref="AT95:AU97"/>
    <mergeCell ref="AT98:AW98"/>
    <mergeCell ref="AT99:AW99"/>
    <mergeCell ref="BB100:BE103"/>
    <mergeCell ref="BB104:BE107"/>
    <mergeCell ref="BF12:BI12"/>
    <mergeCell ref="BF13:BI13"/>
    <mergeCell ref="BF14:BI14"/>
    <mergeCell ref="BI15:BI16"/>
    <mergeCell ref="BF18:BI18"/>
    <mergeCell ref="BH24:BH25"/>
    <mergeCell ref="BF95:BG97"/>
    <mergeCell ref="BF98:BI98"/>
    <mergeCell ref="BF99:BI99"/>
    <mergeCell ref="BF100:BI103"/>
    <mergeCell ref="BF104:BI107"/>
    <mergeCell ref="BB12:BE12"/>
    <mergeCell ref="BB13:BE13"/>
    <mergeCell ref="BB14:BE14"/>
    <mergeCell ref="BE15:BE16"/>
    <mergeCell ref="BB18:BE18"/>
    <mergeCell ref="BD24:BD25"/>
    <mergeCell ref="BB95:BC97"/>
    <mergeCell ref="BB98:BE98"/>
    <mergeCell ref="BB99:BE99"/>
    <mergeCell ref="BJ100:BM103"/>
    <mergeCell ref="BJ104:BM107"/>
    <mergeCell ref="BN12:BQ12"/>
    <mergeCell ref="BN13:BQ13"/>
    <mergeCell ref="BN14:BQ14"/>
    <mergeCell ref="BQ15:BQ16"/>
    <mergeCell ref="BN18:BQ18"/>
    <mergeCell ref="BP24:BP25"/>
    <mergeCell ref="BN95:BO97"/>
    <mergeCell ref="BN98:BQ98"/>
    <mergeCell ref="BN99:BQ99"/>
    <mergeCell ref="BN100:BQ103"/>
    <mergeCell ref="BN104:BQ107"/>
    <mergeCell ref="BJ12:BM12"/>
    <mergeCell ref="BJ13:BM13"/>
    <mergeCell ref="BJ14:BM14"/>
    <mergeCell ref="BM15:BM16"/>
    <mergeCell ref="BJ18:BM18"/>
    <mergeCell ref="BL24:BL25"/>
    <mergeCell ref="BJ95:BK97"/>
    <mergeCell ref="BJ98:BM98"/>
    <mergeCell ref="BJ99:BM99"/>
    <mergeCell ref="BR100:BU103"/>
    <mergeCell ref="BR104:BU107"/>
    <mergeCell ref="BV12:BY12"/>
    <mergeCell ref="BV13:BY13"/>
    <mergeCell ref="BV14:BY14"/>
    <mergeCell ref="BY15:BY16"/>
    <mergeCell ref="BV18:BY18"/>
    <mergeCell ref="BX24:BX25"/>
    <mergeCell ref="BV95:BW97"/>
    <mergeCell ref="BV98:BY98"/>
    <mergeCell ref="BV99:BY99"/>
    <mergeCell ref="BV100:BY103"/>
    <mergeCell ref="BV104:BY107"/>
    <mergeCell ref="BR12:BU12"/>
    <mergeCell ref="BR13:BU13"/>
    <mergeCell ref="BR14:BU14"/>
    <mergeCell ref="BU15:BU16"/>
    <mergeCell ref="BR18:BU18"/>
    <mergeCell ref="BT24:BT25"/>
    <mergeCell ref="BR95:BS97"/>
    <mergeCell ref="BR98:BU98"/>
    <mergeCell ref="BR99:BU99"/>
    <mergeCell ref="BZ100:CC103"/>
    <mergeCell ref="BZ104:CC107"/>
    <mergeCell ref="CD12:CG12"/>
    <mergeCell ref="CD13:CG13"/>
    <mergeCell ref="CD14:CG14"/>
    <mergeCell ref="CG15:CG16"/>
    <mergeCell ref="CD18:CG18"/>
    <mergeCell ref="CF24:CF25"/>
    <mergeCell ref="CD95:CE97"/>
    <mergeCell ref="CD98:CG98"/>
    <mergeCell ref="CD99:CG99"/>
    <mergeCell ref="CD100:CG103"/>
    <mergeCell ref="CD104:CG107"/>
    <mergeCell ref="BZ12:CC12"/>
    <mergeCell ref="BZ13:CC13"/>
    <mergeCell ref="BZ14:CC14"/>
    <mergeCell ref="CC15:CC16"/>
    <mergeCell ref="BZ18:CC18"/>
    <mergeCell ref="CB24:CB25"/>
    <mergeCell ref="BZ95:CA97"/>
    <mergeCell ref="BZ98:CC98"/>
    <mergeCell ref="BZ99:CC99"/>
    <mergeCell ref="CH100:CK103"/>
    <mergeCell ref="CH104:CK107"/>
    <mergeCell ref="CL12:CO12"/>
    <mergeCell ref="CL13:CO13"/>
    <mergeCell ref="CL14:CO14"/>
    <mergeCell ref="CO15:CO16"/>
    <mergeCell ref="CL18:CO18"/>
    <mergeCell ref="CN24:CN25"/>
    <mergeCell ref="CL95:CM97"/>
    <mergeCell ref="CL98:CO98"/>
    <mergeCell ref="CL99:CO99"/>
    <mergeCell ref="CL100:CO103"/>
    <mergeCell ref="CL104:CO107"/>
    <mergeCell ref="CH12:CK12"/>
    <mergeCell ref="CH13:CK13"/>
    <mergeCell ref="CH14:CK14"/>
    <mergeCell ref="CK15:CK16"/>
    <mergeCell ref="CH18:CK18"/>
    <mergeCell ref="CJ24:CJ25"/>
    <mergeCell ref="CH95:CI97"/>
    <mergeCell ref="CH98:CK98"/>
    <mergeCell ref="CH99:CK99"/>
    <mergeCell ref="CP100:CS103"/>
    <mergeCell ref="CP104:CS107"/>
    <mergeCell ref="CT12:CW12"/>
    <mergeCell ref="CT13:CW13"/>
    <mergeCell ref="CT14:CW14"/>
    <mergeCell ref="CW15:CW16"/>
    <mergeCell ref="CT18:CW18"/>
    <mergeCell ref="CV24:CV25"/>
    <mergeCell ref="CT95:CU97"/>
    <mergeCell ref="CT98:CW98"/>
    <mergeCell ref="CT99:CW99"/>
    <mergeCell ref="CT100:CW103"/>
    <mergeCell ref="CT104:CW107"/>
    <mergeCell ref="CP12:CS12"/>
    <mergeCell ref="CP13:CS13"/>
    <mergeCell ref="CP14:CS14"/>
    <mergeCell ref="CS15:CS16"/>
    <mergeCell ref="CP18:CS18"/>
    <mergeCell ref="CR24:CR25"/>
    <mergeCell ref="CP95:CQ97"/>
    <mergeCell ref="CP98:CS98"/>
    <mergeCell ref="CP99:CS99"/>
  </mergeCells>
  <phoneticPr fontId="2" type="noConversion"/>
  <conditionalFormatting sqref="H97">
    <cfRule type="cellIs" dxfId="2507" priority="28861" stopIfTrue="1" operator="notEqual">
      <formula>""</formula>
    </cfRule>
  </conditionalFormatting>
  <conditionalFormatting sqref="B19:M27 B29:M31 B34:M35 B37:M39 B41:M43 B45:M47 B49:M51 B55:M56 B58:M60 B62:M64 B66:M68 B70:M91">
    <cfRule type="expression" dxfId="2506" priority="10137" stopIfTrue="1">
      <formula>ROW()=CELL("ROW")</formula>
    </cfRule>
  </conditionalFormatting>
  <conditionalFormatting sqref="J19:M27 J29:M31 J34:M35 J37:M39 J41:M43 J45:M47 J49:M51 J55:M56 J58:M60 J62:M64 J66:M68 J70:M107">
    <cfRule type="cellIs" dxfId="2505" priority="10125" operator="equal">
      <formula>"RECHAZO"</formula>
    </cfRule>
    <cfRule type="cellIs" dxfId="2504" priority="10138" stopIfTrue="1" operator="equal">
      <formula>"NO VÁLIDA"</formula>
    </cfRule>
    <cfRule type="cellIs" dxfId="2503" priority="10139" stopIfTrue="1" operator="equal">
      <formula>"VÁLIDA"</formula>
    </cfRule>
    <cfRule type="cellIs" dxfId="2502" priority="10140" stopIfTrue="1" operator="equal">
      <formula>"VALOR MAXIMO"</formula>
    </cfRule>
    <cfRule type="cellIs" dxfId="2501" priority="10141" stopIfTrue="1" operator="equal">
      <formula>"NO MODIFICAR"</formula>
    </cfRule>
    <cfRule type="cellIs" dxfId="2500" priority="28722" stopIfTrue="1" operator="equal">
      <formula>"VÁLIDA"</formula>
    </cfRule>
  </conditionalFormatting>
  <conditionalFormatting sqref="J19:J20 L22 L29:M30 L34:M34 L37:M38 L41:M42 L45:M46 L49:M50 L55:M55 L58:M59 L62:M63 L66:M67 L70:M71 L73:M73 J78:J91">
    <cfRule type="cellIs" dxfId="2499" priority="5015" operator="equal">
      <formula>0</formula>
    </cfRule>
  </conditionalFormatting>
  <conditionalFormatting sqref="J12">
    <cfRule type="expression" dxfId="2498" priority="5014">
      <formula>MOD(ROW(),2)</formula>
    </cfRule>
  </conditionalFormatting>
  <conditionalFormatting sqref="J12">
    <cfRule type="cellIs" dxfId="2497" priority="5010" operator="equal">
      <formula>"RECHAZO"</formula>
    </cfRule>
    <cfRule type="cellIs" dxfId="2496" priority="5011" operator="equal">
      <formula>"NO HÁBIL"</formula>
    </cfRule>
    <cfRule type="cellIs" dxfId="2495" priority="5012" operator="equal">
      <formula>"HÁBIL"</formula>
    </cfRule>
    <cfRule type="cellIs" dxfId="2494" priority="5013" operator="equal">
      <formula>"PENDIENTE"</formula>
    </cfRule>
  </conditionalFormatting>
  <conditionalFormatting sqref="B28:M28">
    <cfRule type="expression" dxfId="2493" priority="5004" stopIfTrue="1">
      <formula>ROW()=CELL("ROW")</formula>
    </cfRule>
  </conditionalFormatting>
  <conditionalFormatting sqref="J28:M28">
    <cfRule type="cellIs" dxfId="2492" priority="5003" operator="equal">
      <formula>"RECHAZO"</formula>
    </cfRule>
    <cfRule type="cellIs" dxfId="2491" priority="5005" stopIfTrue="1" operator="equal">
      <formula>"NO VÁLIDA"</formula>
    </cfRule>
    <cfRule type="cellIs" dxfId="2490" priority="5006" stopIfTrue="1" operator="equal">
      <formula>"VÁLIDA"</formula>
    </cfRule>
    <cfRule type="cellIs" dxfId="2489" priority="5007" stopIfTrue="1" operator="equal">
      <formula>"VALOR MAXIMO"</formula>
    </cfRule>
    <cfRule type="cellIs" dxfId="2488" priority="5008" stopIfTrue="1" operator="equal">
      <formula>"NO MODIFICAR"</formula>
    </cfRule>
    <cfRule type="cellIs" dxfId="2487" priority="5009" stopIfTrue="1" operator="equal">
      <formula>"VÁLIDA"</formula>
    </cfRule>
  </conditionalFormatting>
  <conditionalFormatting sqref="L28:M28">
    <cfRule type="cellIs" dxfId="2486" priority="5002" operator="equal">
      <formula>0</formula>
    </cfRule>
  </conditionalFormatting>
  <conditionalFormatting sqref="B32:M33">
    <cfRule type="expression" dxfId="2485" priority="4988" stopIfTrue="1">
      <formula>ROW()=CELL("ROW")</formula>
    </cfRule>
  </conditionalFormatting>
  <conditionalFormatting sqref="J32:M33">
    <cfRule type="cellIs" dxfId="2484" priority="4987" operator="equal">
      <formula>"RECHAZO"</formula>
    </cfRule>
    <cfRule type="cellIs" dxfId="2483" priority="4989" stopIfTrue="1" operator="equal">
      <formula>"NO VÁLIDA"</formula>
    </cfRule>
    <cfRule type="cellIs" dxfId="2482" priority="4990" stopIfTrue="1" operator="equal">
      <formula>"VÁLIDA"</formula>
    </cfRule>
    <cfRule type="cellIs" dxfId="2481" priority="4991" stopIfTrue="1" operator="equal">
      <formula>"VALOR MAXIMO"</formula>
    </cfRule>
    <cfRule type="cellIs" dxfId="2480" priority="4992" stopIfTrue="1" operator="equal">
      <formula>"NO MODIFICAR"</formula>
    </cfRule>
    <cfRule type="cellIs" dxfId="2479" priority="4993" stopIfTrue="1" operator="equal">
      <formula>"VÁLIDA"</formula>
    </cfRule>
  </conditionalFormatting>
  <conditionalFormatting sqref="L32:M33">
    <cfRule type="cellIs" dxfId="2478" priority="4986" operator="equal">
      <formula>0</formula>
    </cfRule>
  </conditionalFormatting>
  <conditionalFormatting sqref="B36:M36">
    <cfRule type="expression" dxfId="2477" priority="4980" stopIfTrue="1">
      <formula>ROW()=CELL("ROW")</formula>
    </cfRule>
  </conditionalFormatting>
  <conditionalFormatting sqref="J36:M36">
    <cfRule type="cellIs" dxfId="2476" priority="4979" operator="equal">
      <formula>"RECHAZO"</formula>
    </cfRule>
    <cfRule type="cellIs" dxfId="2475" priority="4981" stopIfTrue="1" operator="equal">
      <formula>"NO VÁLIDA"</formula>
    </cfRule>
    <cfRule type="cellIs" dxfId="2474" priority="4982" stopIfTrue="1" operator="equal">
      <formula>"VÁLIDA"</formula>
    </cfRule>
    <cfRule type="cellIs" dxfId="2473" priority="4983" stopIfTrue="1" operator="equal">
      <formula>"VALOR MAXIMO"</formula>
    </cfRule>
    <cfRule type="cellIs" dxfId="2472" priority="4984" stopIfTrue="1" operator="equal">
      <formula>"NO MODIFICAR"</formula>
    </cfRule>
    <cfRule type="cellIs" dxfId="2471" priority="4985" stopIfTrue="1" operator="equal">
      <formula>"VÁLIDA"</formula>
    </cfRule>
  </conditionalFormatting>
  <conditionalFormatting sqref="L36:M36">
    <cfRule type="cellIs" dxfId="2470" priority="4978" operator="equal">
      <formula>0</formula>
    </cfRule>
  </conditionalFormatting>
  <conditionalFormatting sqref="B40:M40">
    <cfRule type="expression" dxfId="2469" priority="4972" stopIfTrue="1">
      <formula>ROW()=CELL("ROW")</formula>
    </cfRule>
  </conditionalFormatting>
  <conditionalFormatting sqref="J40:M40">
    <cfRule type="cellIs" dxfId="2468" priority="4971" operator="equal">
      <formula>"RECHAZO"</formula>
    </cfRule>
    <cfRule type="cellIs" dxfId="2467" priority="4973" stopIfTrue="1" operator="equal">
      <formula>"NO VÁLIDA"</formula>
    </cfRule>
    <cfRule type="cellIs" dxfId="2466" priority="4974" stopIfTrue="1" operator="equal">
      <formula>"VÁLIDA"</formula>
    </cfRule>
    <cfRule type="cellIs" dxfId="2465" priority="4975" stopIfTrue="1" operator="equal">
      <formula>"VALOR MAXIMO"</formula>
    </cfRule>
    <cfRule type="cellIs" dxfId="2464" priority="4976" stopIfTrue="1" operator="equal">
      <formula>"NO MODIFICAR"</formula>
    </cfRule>
    <cfRule type="cellIs" dxfId="2463" priority="4977" stopIfTrue="1" operator="equal">
      <formula>"VÁLIDA"</formula>
    </cfRule>
  </conditionalFormatting>
  <conditionalFormatting sqref="L40:M40">
    <cfRule type="cellIs" dxfId="2462" priority="4970" operator="equal">
      <formula>0</formula>
    </cfRule>
  </conditionalFormatting>
  <conditionalFormatting sqref="B44:M44">
    <cfRule type="expression" dxfId="2461" priority="4964" stopIfTrue="1">
      <formula>ROW()=CELL("ROW")</formula>
    </cfRule>
  </conditionalFormatting>
  <conditionalFormatting sqref="J44:M44">
    <cfRule type="cellIs" dxfId="2460" priority="4963" operator="equal">
      <formula>"RECHAZO"</formula>
    </cfRule>
    <cfRule type="cellIs" dxfId="2459" priority="4965" stopIfTrue="1" operator="equal">
      <formula>"NO VÁLIDA"</formula>
    </cfRule>
    <cfRule type="cellIs" dxfId="2458" priority="4966" stopIfTrue="1" operator="equal">
      <formula>"VÁLIDA"</formula>
    </cfRule>
    <cfRule type="cellIs" dxfId="2457" priority="4967" stopIfTrue="1" operator="equal">
      <formula>"VALOR MAXIMO"</formula>
    </cfRule>
    <cfRule type="cellIs" dxfId="2456" priority="4968" stopIfTrue="1" operator="equal">
      <formula>"NO MODIFICAR"</formula>
    </cfRule>
    <cfRule type="cellIs" dxfId="2455" priority="4969" stopIfTrue="1" operator="equal">
      <formula>"VÁLIDA"</formula>
    </cfRule>
  </conditionalFormatting>
  <conditionalFormatting sqref="L44:M44">
    <cfRule type="cellIs" dxfId="2454" priority="4962" operator="equal">
      <formula>0</formula>
    </cfRule>
  </conditionalFormatting>
  <conditionalFormatting sqref="B48:M48">
    <cfRule type="expression" dxfId="2453" priority="4956" stopIfTrue="1">
      <formula>ROW()=CELL("ROW")</formula>
    </cfRule>
  </conditionalFormatting>
  <conditionalFormatting sqref="J48:M48">
    <cfRule type="cellIs" dxfId="2452" priority="4955" operator="equal">
      <formula>"RECHAZO"</formula>
    </cfRule>
    <cfRule type="cellIs" dxfId="2451" priority="4957" stopIfTrue="1" operator="equal">
      <formula>"NO VÁLIDA"</formula>
    </cfRule>
    <cfRule type="cellIs" dxfId="2450" priority="4958" stopIfTrue="1" operator="equal">
      <formula>"VÁLIDA"</formula>
    </cfRule>
    <cfRule type="cellIs" dxfId="2449" priority="4959" stopIfTrue="1" operator="equal">
      <formula>"VALOR MAXIMO"</formula>
    </cfRule>
    <cfRule type="cellIs" dxfId="2448" priority="4960" stopIfTrue="1" operator="equal">
      <formula>"NO MODIFICAR"</formula>
    </cfRule>
    <cfRule type="cellIs" dxfId="2447" priority="4961" stopIfTrue="1" operator="equal">
      <formula>"VÁLIDA"</formula>
    </cfRule>
  </conditionalFormatting>
  <conditionalFormatting sqref="L48:M48">
    <cfRule type="cellIs" dxfId="2446" priority="4954" operator="equal">
      <formula>0</formula>
    </cfRule>
  </conditionalFormatting>
  <conditionalFormatting sqref="B52:M52 B54:M54">
    <cfRule type="expression" dxfId="2445" priority="4948" stopIfTrue="1">
      <formula>ROW()=CELL("ROW")</formula>
    </cfRule>
  </conditionalFormatting>
  <conditionalFormatting sqref="J52:M52 J54:M54">
    <cfRule type="cellIs" dxfId="2444" priority="4947" operator="equal">
      <formula>"RECHAZO"</formula>
    </cfRule>
    <cfRule type="cellIs" dxfId="2443" priority="4949" stopIfTrue="1" operator="equal">
      <formula>"NO VÁLIDA"</formula>
    </cfRule>
    <cfRule type="cellIs" dxfId="2442" priority="4950" stopIfTrue="1" operator="equal">
      <formula>"VÁLIDA"</formula>
    </cfRule>
    <cfRule type="cellIs" dxfId="2441" priority="4951" stopIfTrue="1" operator="equal">
      <formula>"VALOR MAXIMO"</formula>
    </cfRule>
    <cfRule type="cellIs" dxfId="2440" priority="4952" stopIfTrue="1" operator="equal">
      <formula>"NO MODIFICAR"</formula>
    </cfRule>
    <cfRule type="cellIs" dxfId="2439" priority="4953" stopIfTrue="1" operator="equal">
      <formula>"VÁLIDA"</formula>
    </cfRule>
  </conditionalFormatting>
  <conditionalFormatting sqref="L52:M52 L54:M54">
    <cfRule type="cellIs" dxfId="2438" priority="4946" operator="equal">
      <formula>0</formula>
    </cfRule>
  </conditionalFormatting>
  <conditionalFormatting sqref="B53:M53">
    <cfRule type="expression" dxfId="2437" priority="4940" stopIfTrue="1">
      <formula>ROW()=CELL("ROW")</formula>
    </cfRule>
  </conditionalFormatting>
  <conditionalFormatting sqref="J53:M53">
    <cfRule type="cellIs" dxfId="2436" priority="4939" operator="equal">
      <formula>"RECHAZO"</formula>
    </cfRule>
    <cfRule type="cellIs" dxfId="2435" priority="4941" stopIfTrue="1" operator="equal">
      <formula>"NO VÁLIDA"</formula>
    </cfRule>
    <cfRule type="cellIs" dxfId="2434" priority="4942" stopIfTrue="1" operator="equal">
      <formula>"VÁLIDA"</formula>
    </cfRule>
    <cfRule type="cellIs" dxfId="2433" priority="4943" stopIfTrue="1" operator="equal">
      <formula>"VALOR MAXIMO"</formula>
    </cfRule>
    <cfRule type="cellIs" dxfId="2432" priority="4944" stopIfTrue="1" operator="equal">
      <formula>"NO MODIFICAR"</formula>
    </cfRule>
    <cfRule type="cellIs" dxfId="2431" priority="4945" stopIfTrue="1" operator="equal">
      <formula>"VÁLIDA"</formula>
    </cfRule>
  </conditionalFormatting>
  <conditionalFormatting sqref="L53:M53">
    <cfRule type="cellIs" dxfId="2430" priority="4938" operator="equal">
      <formula>0</formula>
    </cfRule>
  </conditionalFormatting>
  <conditionalFormatting sqref="B57:M57">
    <cfRule type="expression" dxfId="2429" priority="4932" stopIfTrue="1">
      <formula>ROW()=CELL("ROW")</formula>
    </cfRule>
  </conditionalFormatting>
  <conditionalFormatting sqref="J57:M57">
    <cfRule type="cellIs" dxfId="2428" priority="4931" operator="equal">
      <formula>"RECHAZO"</formula>
    </cfRule>
    <cfRule type="cellIs" dxfId="2427" priority="4933" stopIfTrue="1" operator="equal">
      <formula>"NO VÁLIDA"</formula>
    </cfRule>
    <cfRule type="cellIs" dxfId="2426" priority="4934" stopIfTrue="1" operator="equal">
      <formula>"VÁLIDA"</formula>
    </cfRule>
    <cfRule type="cellIs" dxfId="2425" priority="4935" stopIfTrue="1" operator="equal">
      <formula>"VALOR MAXIMO"</formula>
    </cfRule>
    <cfRule type="cellIs" dxfId="2424" priority="4936" stopIfTrue="1" operator="equal">
      <formula>"NO MODIFICAR"</formula>
    </cfRule>
    <cfRule type="cellIs" dxfId="2423" priority="4937" stopIfTrue="1" operator="equal">
      <formula>"VÁLIDA"</formula>
    </cfRule>
  </conditionalFormatting>
  <conditionalFormatting sqref="L57:M57">
    <cfRule type="cellIs" dxfId="2422" priority="4930" operator="equal">
      <formula>0</formula>
    </cfRule>
  </conditionalFormatting>
  <conditionalFormatting sqref="B61:M61">
    <cfRule type="expression" dxfId="2421" priority="4924" stopIfTrue="1">
      <formula>ROW()=CELL("ROW")</formula>
    </cfRule>
  </conditionalFormatting>
  <conditionalFormatting sqref="J61:M61">
    <cfRule type="cellIs" dxfId="2420" priority="4923" operator="equal">
      <formula>"RECHAZO"</formula>
    </cfRule>
    <cfRule type="cellIs" dxfId="2419" priority="4925" stopIfTrue="1" operator="equal">
      <formula>"NO VÁLIDA"</formula>
    </cfRule>
    <cfRule type="cellIs" dxfId="2418" priority="4926" stopIfTrue="1" operator="equal">
      <formula>"VÁLIDA"</formula>
    </cfRule>
    <cfRule type="cellIs" dxfId="2417" priority="4927" stopIfTrue="1" operator="equal">
      <formula>"VALOR MAXIMO"</formula>
    </cfRule>
    <cfRule type="cellIs" dxfId="2416" priority="4928" stopIfTrue="1" operator="equal">
      <formula>"NO MODIFICAR"</formula>
    </cfRule>
    <cfRule type="cellIs" dxfId="2415" priority="4929" stopIfTrue="1" operator="equal">
      <formula>"VÁLIDA"</formula>
    </cfRule>
  </conditionalFormatting>
  <conditionalFormatting sqref="L61:M61">
    <cfRule type="cellIs" dxfId="2414" priority="4922" operator="equal">
      <formula>0</formula>
    </cfRule>
  </conditionalFormatting>
  <conditionalFormatting sqref="B65:M65">
    <cfRule type="expression" dxfId="2413" priority="4916" stopIfTrue="1">
      <formula>ROW()=CELL("ROW")</formula>
    </cfRule>
  </conditionalFormatting>
  <conditionalFormatting sqref="J65:M65">
    <cfRule type="cellIs" dxfId="2412" priority="4915" operator="equal">
      <formula>"RECHAZO"</formula>
    </cfRule>
    <cfRule type="cellIs" dxfId="2411" priority="4917" stopIfTrue="1" operator="equal">
      <formula>"NO VÁLIDA"</formula>
    </cfRule>
    <cfRule type="cellIs" dxfId="2410" priority="4918" stopIfTrue="1" operator="equal">
      <formula>"VÁLIDA"</formula>
    </cfRule>
    <cfRule type="cellIs" dxfId="2409" priority="4919" stopIfTrue="1" operator="equal">
      <formula>"VALOR MAXIMO"</formula>
    </cfRule>
    <cfRule type="cellIs" dxfId="2408" priority="4920" stopIfTrue="1" operator="equal">
      <formula>"NO MODIFICAR"</formula>
    </cfRule>
    <cfRule type="cellIs" dxfId="2407" priority="4921" stopIfTrue="1" operator="equal">
      <formula>"VÁLIDA"</formula>
    </cfRule>
  </conditionalFormatting>
  <conditionalFormatting sqref="L65:M65">
    <cfRule type="cellIs" dxfId="2406" priority="4914" operator="equal">
      <formula>0</formula>
    </cfRule>
  </conditionalFormatting>
  <conditionalFormatting sqref="B69:M69">
    <cfRule type="expression" dxfId="2405" priority="4908" stopIfTrue="1">
      <formula>ROW()=CELL("ROW")</formula>
    </cfRule>
  </conditionalFormatting>
  <conditionalFormatting sqref="J69:M69">
    <cfRule type="cellIs" dxfId="2404" priority="4907" operator="equal">
      <formula>"RECHAZO"</formula>
    </cfRule>
    <cfRule type="cellIs" dxfId="2403" priority="4909" stopIfTrue="1" operator="equal">
      <formula>"NO VÁLIDA"</formula>
    </cfRule>
    <cfRule type="cellIs" dxfId="2402" priority="4910" stopIfTrue="1" operator="equal">
      <formula>"VÁLIDA"</formula>
    </cfRule>
    <cfRule type="cellIs" dxfId="2401" priority="4911" stopIfTrue="1" operator="equal">
      <formula>"VALOR MAXIMO"</formula>
    </cfRule>
    <cfRule type="cellIs" dxfId="2400" priority="4912" stopIfTrue="1" operator="equal">
      <formula>"NO MODIFICAR"</formula>
    </cfRule>
    <cfRule type="cellIs" dxfId="2399" priority="4913" stopIfTrue="1" operator="equal">
      <formula>"VÁLIDA"</formula>
    </cfRule>
  </conditionalFormatting>
  <conditionalFormatting sqref="L69:M69">
    <cfRule type="cellIs" dxfId="2398" priority="4906" operator="equal">
      <formula>0</formula>
    </cfRule>
  </conditionalFormatting>
  <conditionalFormatting sqref="N19:Q27 N29:Q31 N34:Q35 N37:Q39 N41:Q43 N45:Q47 N49:Q51 N55:Q56 N58:Q60 N62:Q64 N66:Q68 N70:Q91">
    <cfRule type="expression" dxfId="2397" priority="2393" stopIfTrue="1">
      <formula>ROW()=CELL("ROW")</formula>
    </cfRule>
  </conditionalFormatting>
  <conditionalFormatting sqref="N19:Q27 N29:Q31 N34:Q35 N37:Q39 N41:Q43 N45:Q47 N49:Q51 N55:Q56 N58:Q60 N62:Q64 N66:Q68 N70:Q107">
    <cfRule type="cellIs" dxfId="2396" priority="2392" operator="equal">
      <formula>"RECHAZO"</formula>
    </cfRule>
    <cfRule type="cellIs" dxfId="2395" priority="2394" stopIfTrue="1" operator="equal">
      <formula>"NO VÁLIDA"</formula>
    </cfRule>
    <cfRule type="cellIs" dxfId="2394" priority="2395" stopIfTrue="1" operator="equal">
      <formula>"VÁLIDA"</formula>
    </cfRule>
    <cfRule type="cellIs" dxfId="2393" priority="2396" stopIfTrue="1" operator="equal">
      <formula>"VALOR MAXIMO"</formula>
    </cfRule>
    <cfRule type="cellIs" dxfId="2392" priority="2397" stopIfTrue="1" operator="equal">
      <formula>"NO MODIFICAR"</formula>
    </cfRule>
    <cfRule type="cellIs" dxfId="2391" priority="2398" stopIfTrue="1" operator="equal">
      <formula>"VÁLIDA"</formula>
    </cfRule>
  </conditionalFormatting>
  <conditionalFormatting sqref="N19:N20 P22 P29:Q30 P34:Q34 P37:Q38 P41:Q42 P45:Q46 P49:Q50 P55:Q55 P58:Q59 P62:Q63 P66:Q67 P70:Q71 P73:Q73 N78:N91">
    <cfRule type="cellIs" dxfId="2390" priority="2391" operator="equal">
      <formula>0</formula>
    </cfRule>
  </conditionalFormatting>
  <conditionalFormatting sqref="N12">
    <cfRule type="expression" dxfId="2389" priority="2390">
      <formula>MOD(ROW(),2)</formula>
    </cfRule>
  </conditionalFormatting>
  <conditionalFormatting sqref="N12">
    <cfRule type="cellIs" dxfId="2388" priority="2386" operator="equal">
      <formula>"RECHAZO"</formula>
    </cfRule>
    <cfRule type="cellIs" dxfId="2387" priority="2387" operator="equal">
      <formula>"NO HÁBIL"</formula>
    </cfRule>
    <cfRule type="cellIs" dxfId="2386" priority="2388" operator="equal">
      <formula>"HÁBIL"</formula>
    </cfRule>
    <cfRule type="cellIs" dxfId="2385" priority="2389" operator="equal">
      <formula>"PENDIENTE"</formula>
    </cfRule>
  </conditionalFormatting>
  <conditionalFormatting sqref="N28:Q28">
    <cfRule type="expression" dxfId="2384" priority="2380" stopIfTrue="1">
      <formula>ROW()=CELL("ROW")</formula>
    </cfRule>
  </conditionalFormatting>
  <conditionalFormatting sqref="N28:Q28">
    <cfRule type="cellIs" dxfId="2383" priority="2379" operator="equal">
      <formula>"RECHAZO"</formula>
    </cfRule>
    <cfRule type="cellIs" dxfId="2382" priority="2381" stopIfTrue="1" operator="equal">
      <formula>"NO VÁLIDA"</formula>
    </cfRule>
    <cfRule type="cellIs" dxfId="2381" priority="2382" stopIfTrue="1" operator="equal">
      <formula>"VÁLIDA"</formula>
    </cfRule>
    <cfRule type="cellIs" dxfId="2380" priority="2383" stopIfTrue="1" operator="equal">
      <formula>"VALOR MAXIMO"</formula>
    </cfRule>
    <cfRule type="cellIs" dxfId="2379" priority="2384" stopIfTrue="1" operator="equal">
      <formula>"NO MODIFICAR"</formula>
    </cfRule>
    <cfRule type="cellIs" dxfId="2378" priority="2385" stopIfTrue="1" operator="equal">
      <formula>"VÁLIDA"</formula>
    </cfRule>
  </conditionalFormatting>
  <conditionalFormatting sqref="P28:Q28">
    <cfRule type="cellIs" dxfId="2377" priority="2378" operator="equal">
      <formula>0</formula>
    </cfRule>
  </conditionalFormatting>
  <conditionalFormatting sqref="N32:Q33">
    <cfRule type="expression" dxfId="2376" priority="2372" stopIfTrue="1">
      <formula>ROW()=CELL("ROW")</formula>
    </cfRule>
  </conditionalFormatting>
  <conditionalFormatting sqref="N32:Q33">
    <cfRule type="cellIs" dxfId="2375" priority="2371" operator="equal">
      <formula>"RECHAZO"</formula>
    </cfRule>
    <cfRule type="cellIs" dxfId="2374" priority="2373" stopIfTrue="1" operator="equal">
      <formula>"NO VÁLIDA"</formula>
    </cfRule>
    <cfRule type="cellIs" dxfId="2373" priority="2374" stopIfTrue="1" operator="equal">
      <formula>"VÁLIDA"</formula>
    </cfRule>
    <cfRule type="cellIs" dxfId="2372" priority="2375" stopIfTrue="1" operator="equal">
      <formula>"VALOR MAXIMO"</formula>
    </cfRule>
    <cfRule type="cellIs" dxfId="2371" priority="2376" stopIfTrue="1" operator="equal">
      <formula>"NO MODIFICAR"</formula>
    </cfRule>
    <cfRule type="cellIs" dxfId="2370" priority="2377" stopIfTrue="1" operator="equal">
      <formula>"VÁLIDA"</formula>
    </cfRule>
  </conditionalFormatting>
  <conditionalFormatting sqref="P32:Q33">
    <cfRule type="cellIs" dxfId="2369" priority="2370" operator="equal">
      <formula>0</formula>
    </cfRule>
  </conditionalFormatting>
  <conditionalFormatting sqref="N36:Q36">
    <cfRule type="expression" dxfId="2368" priority="2364" stopIfTrue="1">
      <formula>ROW()=CELL("ROW")</formula>
    </cfRule>
  </conditionalFormatting>
  <conditionalFormatting sqref="N36:Q36">
    <cfRule type="cellIs" dxfId="2367" priority="2363" operator="equal">
      <formula>"RECHAZO"</formula>
    </cfRule>
    <cfRule type="cellIs" dxfId="2366" priority="2365" stopIfTrue="1" operator="equal">
      <formula>"NO VÁLIDA"</formula>
    </cfRule>
    <cfRule type="cellIs" dxfId="2365" priority="2366" stopIfTrue="1" operator="equal">
      <formula>"VÁLIDA"</formula>
    </cfRule>
    <cfRule type="cellIs" dxfId="2364" priority="2367" stopIfTrue="1" operator="equal">
      <formula>"VALOR MAXIMO"</formula>
    </cfRule>
    <cfRule type="cellIs" dxfId="2363" priority="2368" stopIfTrue="1" operator="equal">
      <formula>"NO MODIFICAR"</formula>
    </cfRule>
    <cfRule type="cellIs" dxfId="2362" priority="2369" stopIfTrue="1" operator="equal">
      <formula>"VÁLIDA"</formula>
    </cfRule>
  </conditionalFormatting>
  <conditionalFormatting sqref="P36:Q36">
    <cfRule type="cellIs" dxfId="2361" priority="2362" operator="equal">
      <formula>0</formula>
    </cfRule>
  </conditionalFormatting>
  <conditionalFormatting sqref="N40:Q40">
    <cfRule type="expression" dxfId="2360" priority="2356" stopIfTrue="1">
      <formula>ROW()=CELL("ROW")</formula>
    </cfRule>
  </conditionalFormatting>
  <conditionalFormatting sqref="N40:Q40">
    <cfRule type="cellIs" dxfId="2359" priority="2355" operator="equal">
      <formula>"RECHAZO"</formula>
    </cfRule>
    <cfRule type="cellIs" dxfId="2358" priority="2357" stopIfTrue="1" operator="equal">
      <formula>"NO VÁLIDA"</formula>
    </cfRule>
    <cfRule type="cellIs" dxfId="2357" priority="2358" stopIfTrue="1" operator="equal">
      <formula>"VÁLIDA"</formula>
    </cfRule>
    <cfRule type="cellIs" dxfId="2356" priority="2359" stopIfTrue="1" operator="equal">
      <formula>"VALOR MAXIMO"</formula>
    </cfRule>
    <cfRule type="cellIs" dxfId="2355" priority="2360" stopIfTrue="1" operator="equal">
      <formula>"NO MODIFICAR"</formula>
    </cfRule>
    <cfRule type="cellIs" dxfId="2354" priority="2361" stopIfTrue="1" operator="equal">
      <formula>"VÁLIDA"</formula>
    </cfRule>
  </conditionalFormatting>
  <conditionalFormatting sqref="P40:Q40">
    <cfRule type="cellIs" dxfId="2353" priority="2354" operator="equal">
      <formula>0</formula>
    </cfRule>
  </conditionalFormatting>
  <conditionalFormatting sqref="N44:Q44">
    <cfRule type="expression" dxfId="2352" priority="2348" stopIfTrue="1">
      <formula>ROW()=CELL("ROW")</formula>
    </cfRule>
  </conditionalFormatting>
  <conditionalFormatting sqref="N44:Q44">
    <cfRule type="cellIs" dxfId="2351" priority="2347" operator="equal">
      <formula>"RECHAZO"</formula>
    </cfRule>
    <cfRule type="cellIs" dxfId="2350" priority="2349" stopIfTrue="1" operator="equal">
      <formula>"NO VÁLIDA"</formula>
    </cfRule>
    <cfRule type="cellIs" dxfId="2349" priority="2350" stopIfTrue="1" operator="equal">
      <formula>"VÁLIDA"</formula>
    </cfRule>
    <cfRule type="cellIs" dxfId="2348" priority="2351" stopIfTrue="1" operator="equal">
      <formula>"VALOR MAXIMO"</formula>
    </cfRule>
    <cfRule type="cellIs" dxfId="2347" priority="2352" stopIfTrue="1" operator="equal">
      <formula>"NO MODIFICAR"</formula>
    </cfRule>
    <cfRule type="cellIs" dxfId="2346" priority="2353" stopIfTrue="1" operator="equal">
      <formula>"VÁLIDA"</formula>
    </cfRule>
  </conditionalFormatting>
  <conditionalFormatting sqref="P44:Q44">
    <cfRule type="cellIs" dxfId="2345" priority="2346" operator="equal">
      <formula>0</formula>
    </cfRule>
  </conditionalFormatting>
  <conditionalFormatting sqref="N48:Q48">
    <cfRule type="expression" dxfId="2344" priority="2340" stopIfTrue="1">
      <formula>ROW()=CELL("ROW")</formula>
    </cfRule>
  </conditionalFormatting>
  <conditionalFormatting sqref="N48:Q48">
    <cfRule type="cellIs" dxfId="2343" priority="2339" operator="equal">
      <formula>"RECHAZO"</formula>
    </cfRule>
    <cfRule type="cellIs" dxfId="2342" priority="2341" stopIfTrue="1" operator="equal">
      <formula>"NO VÁLIDA"</formula>
    </cfRule>
    <cfRule type="cellIs" dxfId="2341" priority="2342" stopIfTrue="1" operator="equal">
      <formula>"VÁLIDA"</formula>
    </cfRule>
    <cfRule type="cellIs" dxfId="2340" priority="2343" stopIfTrue="1" operator="equal">
      <formula>"VALOR MAXIMO"</formula>
    </cfRule>
    <cfRule type="cellIs" dxfId="2339" priority="2344" stopIfTrue="1" operator="equal">
      <formula>"NO MODIFICAR"</formula>
    </cfRule>
    <cfRule type="cellIs" dxfId="2338" priority="2345" stopIfTrue="1" operator="equal">
      <formula>"VÁLIDA"</formula>
    </cfRule>
  </conditionalFormatting>
  <conditionalFormatting sqref="P48:Q48">
    <cfRule type="cellIs" dxfId="2337" priority="2338" operator="equal">
      <formula>0</formula>
    </cfRule>
  </conditionalFormatting>
  <conditionalFormatting sqref="N52:Q52 N54:Q54">
    <cfRule type="expression" dxfId="2336" priority="2332" stopIfTrue="1">
      <formula>ROW()=CELL("ROW")</formula>
    </cfRule>
  </conditionalFormatting>
  <conditionalFormatting sqref="N52:Q52 N54:Q54">
    <cfRule type="cellIs" dxfId="2335" priority="2331" operator="equal">
      <formula>"RECHAZO"</formula>
    </cfRule>
    <cfRule type="cellIs" dxfId="2334" priority="2333" stopIfTrue="1" operator="equal">
      <formula>"NO VÁLIDA"</formula>
    </cfRule>
    <cfRule type="cellIs" dxfId="2333" priority="2334" stopIfTrue="1" operator="equal">
      <formula>"VÁLIDA"</formula>
    </cfRule>
    <cfRule type="cellIs" dxfId="2332" priority="2335" stopIfTrue="1" operator="equal">
      <formula>"VALOR MAXIMO"</formula>
    </cfRule>
    <cfRule type="cellIs" dxfId="2331" priority="2336" stopIfTrue="1" operator="equal">
      <formula>"NO MODIFICAR"</formula>
    </cfRule>
    <cfRule type="cellIs" dxfId="2330" priority="2337" stopIfTrue="1" operator="equal">
      <formula>"VÁLIDA"</formula>
    </cfRule>
  </conditionalFormatting>
  <conditionalFormatting sqref="P52:Q52 P54:Q54">
    <cfRule type="cellIs" dxfId="2329" priority="2330" operator="equal">
      <formula>0</formula>
    </cfRule>
  </conditionalFormatting>
  <conditionalFormatting sqref="N53:Q53">
    <cfRule type="expression" dxfId="2328" priority="2324" stopIfTrue="1">
      <formula>ROW()=CELL("ROW")</formula>
    </cfRule>
  </conditionalFormatting>
  <conditionalFormatting sqref="N53:Q53">
    <cfRule type="cellIs" dxfId="2327" priority="2323" operator="equal">
      <formula>"RECHAZO"</formula>
    </cfRule>
    <cfRule type="cellIs" dxfId="2326" priority="2325" stopIfTrue="1" operator="equal">
      <formula>"NO VÁLIDA"</formula>
    </cfRule>
    <cfRule type="cellIs" dxfId="2325" priority="2326" stopIfTrue="1" operator="equal">
      <formula>"VÁLIDA"</formula>
    </cfRule>
    <cfRule type="cellIs" dxfId="2324" priority="2327" stopIfTrue="1" operator="equal">
      <formula>"VALOR MAXIMO"</formula>
    </cfRule>
    <cfRule type="cellIs" dxfId="2323" priority="2328" stopIfTrue="1" operator="equal">
      <formula>"NO MODIFICAR"</formula>
    </cfRule>
    <cfRule type="cellIs" dxfId="2322" priority="2329" stopIfTrue="1" operator="equal">
      <formula>"VÁLIDA"</formula>
    </cfRule>
  </conditionalFormatting>
  <conditionalFormatting sqref="P53:Q53">
    <cfRule type="cellIs" dxfId="2321" priority="2322" operator="equal">
      <formula>0</formula>
    </cfRule>
  </conditionalFormatting>
  <conditionalFormatting sqref="N57:Q57">
    <cfRule type="expression" dxfId="2320" priority="2316" stopIfTrue="1">
      <formula>ROW()=CELL("ROW")</formula>
    </cfRule>
  </conditionalFormatting>
  <conditionalFormatting sqref="N57:Q57">
    <cfRule type="cellIs" dxfId="2319" priority="2315" operator="equal">
      <formula>"RECHAZO"</formula>
    </cfRule>
    <cfRule type="cellIs" dxfId="2318" priority="2317" stopIfTrue="1" operator="equal">
      <formula>"NO VÁLIDA"</formula>
    </cfRule>
    <cfRule type="cellIs" dxfId="2317" priority="2318" stopIfTrue="1" operator="equal">
      <formula>"VÁLIDA"</formula>
    </cfRule>
    <cfRule type="cellIs" dxfId="2316" priority="2319" stopIfTrue="1" operator="equal">
      <formula>"VALOR MAXIMO"</formula>
    </cfRule>
    <cfRule type="cellIs" dxfId="2315" priority="2320" stopIfTrue="1" operator="equal">
      <formula>"NO MODIFICAR"</formula>
    </cfRule>
    <cfRule type="cellIs" dxfId="2314" priority="2321" stopIfTrue="1" operator="equal">
      <formula>"VÁLIDA"</formula>
    </cfRule>
  </conditionalFormatting>
  <conditionalFormatting sqref="P57:Q57">
    <cfRule type="cellIs" dxfId="2313" priority="2314" operator="equal">
      <formula>0</formula>
    </cfRule>
  </conditionalFormatting>
  <conditionalFormatting sqref="N61:Q61">
    <cfRule type="expression" dxfId="2312" priority="2308" stopIfTrue="1">
      <formula>ROW()=CELL("ROW")</formula>
    </cfRule>
  </conditionalFormatting>
  <conditionalFormatting sqref="N61:Q61">
    <cfRule type="cellIs" dxfId="2311" priority="2307" operator="equal">
      <formula>"RECHAZO"</formula>
    </cfRule>
    <cfRule type="cellIs" dxfId="2310" priority="2309" stopIfTrue="1" operator="equal">
      <formula>"NO VÁLIDA"</formula>
    </cfRule>
    <cfRule type="cellIs" dxfId="2309" priority="2310" stopIfTrue="1" operator="equal">
      <formula>"VÁLIDA"</formula>
    </cfRule>
    <cfRule type="cellIs" dxfId="2308" priority="2311" stopIfTrue="1" operator="equal">
      <formula>"VALOR MAXIMO"</formula>
    </cfRule>
    <cfRule type="cellIs" dxfId="2307" priority="2312" stopIfTrue="1" operator="equal">
      <formula>"NO MODIFICAR"</formula>
    </cfRule>
    <cfRule type="cellIs" dxfId="2306" priority="2313" stopIfTrue="1" operator="equal">
      <formula>"VÁLIDA"</formula>
    </cfRule>
  </conditionalFormatting>
  <conditionalFormatting sqref="P61:Q61">
    <cfRule type="cellIs" dxfId="2305" priority="2306" operator="equal">
      <formula>0</formula>
    </cfRule>
  </conditionalFormatting>
  <conditionalFormatting sqref="N65:Q65">
    <cfRule type="expression" dxfId="2304" priority="2300" stopIfTrue="1">
      <formula>ROW()=CELL("ROW")</formula>
    </cfRule>
  </conditionalFormatting>
  <conditionalFormatting sqref="N65:Q65">
    <cfRule type="cellIs" dxfId="2303" priority="2299" operator="equal">
      <formula>"RECHAZO"</formula>
    </cfRule>
    <cfRule type="cellIs" dxfId="2302" priority="2301" stopIfTrue="1" operator="equal">
      <formula>"NO VÁLIDA"</formula>
    </cfRule>
    <cfRule type="cellIs" dxfId="2301" priority="2302" stopIfTrue="1" operator="equal">
      <formula>"VÁLIDA"</formula>
    </cfRule>
    <cfRule type="cellIs" dxfId="2300" priority="2303" stopIfTrue="1" operator="equal">
      <formula>"VALOR MAXIMO"</formula>
    </cfRule>
    <cfRule type="cellIs" dxfId="2299" priority="2304" stopIfTrue="1" operator="equal">
      <formula>"NO MODIFICAR"</formula>
    </cfRule>
    <cfRule type="cellIs" dxfId="2298" priority="2305" stopIfTrue="1" operator="equal">
      <formula>"VÁLIDA"</formula>
    </cfRule>
  </conditionalFormatting>
  <conditionalFormatting sqref="P65:Q65">
    <cfRule type="cellIs" dxfId="2297" priority="2298" operator="equal">
      <formula>0</formula>
    </cfRule>
  </conditionalFormatting>
  <conditionalFormatting sqref="N69:Q69">
    <cfRule type="expression" dxfId="2296" priority="2292" stopIfTrue="1">
      <formula>ROW()=CELL("ROW")</formula>
    </cfRule>
  </conditionalFormatting>
  <conditionalFormatting sqref="N69:Q69">
    <cfRule type="cellIs" dxfId="2295" priority="2291" operator="equal">
      <formula>"RECHAZO"</formula>
    </cfRule>
    <cfRule type="cellIs" dxfId="2294" priority="2293" stopIfTrue="1" operator="equal">
      <formula>"NO VÁLIDA"</formula>
    </cfRule>
    <cfRule type="cellIs" dxfId="2293" priority="2294" stopIfTrue="1" operator="equal">
      <formula>"VÁLIDA"</formula>
    </cfRule>
    <cfRule type="cellIs" dxfId="2292" priority="2295" stopIfTrue="1" operator="equal">
      <formula>"VALOR MAXIMO"</formula>
    </cfRule>
    <cfRule type="cellIs" dxfId="2291" priority="2296" stopIfTrue="1" operator="equal">
      <formula>"NO MODIFICAR"</formula>
    </cfRule>
    <cfRule type="cellIs" dxfId="2290" priority="2297" stopIfTrue="1" operator="equal">
      <formula>"VÁLIDA"</formula>
    </cfRule>
  </conditionalFormatting>
  <conditionalFormatting sqref="P69:Q69">
    <cfRule type="cellIs" dxfId="2289" priority="2290" operator="equal">
      <formula>0</formula>
    </cfRule>
  </conditionalFormatting>
  <conditionalFormatting sqref="R19:U27 R29:U31 R34:U35 R37:U39 R41:U43 R45:U47 R49:U51 R55:U56 R58:U60 R62:U64 R66:U68 R70:U91">
    <cfRule type="expression" dxfId="2288" priority="2284" stopIfTrue="1">
      <formula>ROW()=CELL("ROW")</formula>
    </cfRule>
  </conditionalFormatting>
  <conditionalFormatting sqref="R19:U27 R29:U31 R34:U35 R37:U39 R41:U43 R45:U47 R49:U51 R55:U56 R58:U60 R62:U64 R66:U68 R70:U107">
    <cfRule type="cellIs" dxfId="2287" priority="2283" operator="equal">
      <formula>"RECHAZO"</formula>
    </cfRule>
    <cfRule type="cellIs" dxfId="2286" priority="2285" stopIfTrue="1" operator="equal">
      <formula>"NO VÁLIDA"</formula>
    </cfRule>
    <cfRule type="cellIs" dxfId="2285" priority="2286" stopIfTrue="1" operator="equal">
      <formula>"VÁLIDA"</formula>
    </cfRule>
    <cfRule type="cellIs" dxfId="2284" priority="2287" stopIfTrue="1" operator="equal">
      <formula>"VALOR MAXIMO"</formula>
    </cfRule>
    <cfRule type="cellIs" dxfId="2283" priority="2288" stopIfTrue="1" operator="equal">
      <formula>"NO MODIFICAR"</formula>
    </cfRule>
    <cfRule type="cellIs" dxfId="2282" priority="2289" stopIfTrue="1" operator="equal">
      <formula>"VÁLIDA"</formula>
    </cfRule>
  </conditionalFormatting>
  <conditionalFormatting sqref="R19:R20 T22 T29:U30 T34:U34 T37:U38 T41:U42 T45:U46 T49:U50 T55:U55 T58:U59 T62:U63 T66:U67 T70:U71 T73:U73 R78:R91">
    <cfRule type="cellIs" dxfId="2281" priority="2282" operator="equal">
      <formula>0</formula>
    </cfRule>
  </conditionalFormatting>
  <conditionalFormatting sqref="R12">
    <cfRule type="expression" dxfId="2280" priority="2281">
      <formula>MOD(ROW(),2)</formula>
    </cfRule>
  </conditionalFormatting>
  <conditionalFormatting sqref="R12">
    <cfRule type="cellIs" dxfId="2279" priority="2277" operator="equal">
      <formula>"RECHAZO"</formula>
    </cfRule>
    <cfRule type="cellIs" dxfId="2278" priority="2278" operator="equal">
      <formula>"NO HÁBIL"</formula>
    </cfRule>
    <cfRule type="cellIs" dxfId="2277" priority="2279" operator="equal">
      <formula>"HÁBIL"</formula>
    </cfRule>
    <cfRule type="cellIs" dxfId="2276" priority="2280" operator="equal">
      <formula>"PENDIENTE"</formula>
    </cfRule>
  </conditionalFormatting>
  <conditionalFormatting sqref="R28:U28">
    <cfRule type="expression" dxfId="2275" priority="2271" stopIfTrue="1">
      <formula>ROW()=CELL("ROW")</formula>
    </cfRule>
  </conditionalFormatting>
  <conditionalFormatting sqref="R28:U28">
    <cfRule type="cellIs" dxfId="2274" priority="2270" operator="equal">
      <formula>"RECHAZO"</formula>
    </cfRule>
    <cfRule type="cellIs" dxfId="2273" priority="2272" stopIfTrue="1" operator="equal">
      <formula>"NO VÁLIDA"</formula>
    </cfRule>
    <cfRule type="cellIs" dxfId="2272" priority="2273" stopIfTrue="1" operator="equal">
      <formula>"VÁLIDA"</formula>
    </cfRule>
    <cfRule type="cellIs" dxfId="2271" priority="2274" stopIfTrue="1" operator="equal">
      <formula>"VALOR MAXIMO"</formula>
    </cfRule>
    <cfRule type="cellIs" dxfId="2270" priority="2275" stopIfTrue="1" operator="equal">
      <formula>"NO MODIFICAR"</formula>
    </cfRule>
    <cfRule type="cellIs" dxfId="2269" priority="2276" stopIfTrue="1" operator="equal">
      <formula>"VÁLIDA"</formula>
    </cfRule>
  </conditionalFormatting>
  <conditionalFormatting sqref="T28:U28">
    <cfRule type="cellIs" dxfId="2268" priority="2269" operator="equal">
      <formula>0</formula>
    </cfRule>
  </conditionalFormatting>
  <conditionalFormatting sqref="R32:U33">
    <cfRule type="expression" dxfId="2267" priority="2263" stopIfTrue="1">
      <formula>ROW()=CELL("ROW")</formula>
    </cfRule>
  </conditionalFormatting>
  <conditionalFormatting sqref="R32:U33">
    <cfRule type="cellIs" dxfId="2266" priority="2262" operator="equal">
      <formula>"RECHAZO"</formula>
    </cfRule>
    <cfRule type="cellIs" dxfId="2265" priority="2264" stopIfTrue="1" operator="equal">
      <formula>"NO VÁLIDA"</formula>
    </cfRule>
    <cfRule type="cellIs" dxfId="2264" priority="2265" stopIfTrue="1" operator="equal">
      <formula>"VÁLIDA"</formula>
    </cfRule>
    <cfRule type="cellIs" dxfId="2263" priority="2266" stopIfTrue="1" operator="equal">
      <formula>"VALOR MAXIMO"</formula>
    </cfRule>
    <cfRule type="cellIs" dxfId="2262" priority="2267" stopIfTrue="1" operator="equal">
      <formula>"NO MODIFICAR"</formula>
    </cfRule>
    <cfRule type="cellIs" dxfId="2261" priority="2268" stopIfTrue="1" operator="equal">
      <formula>"VÁLIDA"</formula>
    </cfRule>
  </conditionalFormatting>
  <conditionalFormatting sqref="T32:U33">
    <cfRule type="cellIs" dxfId="2260" priority="2261" operator="equal">
      <formula>0</formula>
    </cfRule>
  </conditionalFormatting>
  <conditionalFormatting sqref="R36:U36">
    <cfRule type="expression" dxfId="2259" priority="2255" stopIfTrue="1">
      <formula>ROW()=CELL("ROW")</formula>
    </cfRule>
  </conditionalFormatting>
  <conditionalFormatting sqref="R36:U36">
    <cfRule type="cellIs" dxfId="2258" priority="2254" operator="equal">
      <formula>"RECHAZO"</formula>
    </cfRule>
    <cfRule type="cellIs" dxfId="2257" priority="2256" stopIfTrue="1" operator="equal">
      <formula>"NO VÁLIDA"</formula>
    </cfRule>
    <cfRule type="cellIs" dxfId="2256" priority="2257" stopIfTrue="1" operator="equal">
      <formula>"VÁLIDA"</formula>
    </cfRule>
    <cfRule type="cellIs" dxfId="2255" priority="2258" stopIfTrue="1" operator="equal">
      <formula>"VALOR MAXIMO"</formula>
    </cfRule>
    <cfRule type="cellIs" dxfId="2254" priority="2259" stopIfTrue="1" operator="equal">
      <formula>"NO MODIFICAR"</formula>
    </cfRule>
    <cfRule type="cellIs" dxfId="2253" priority="2260" stopIfTrue="1" operator="equal">
      <formula>"VÁLIDA"</formula>
    </cfRule>
  </conditionalFormatting>
  <conditionalFormatting sqref="T36:U36">
    <cfRule type="cellIs" dxfId="2252" priority="2253" operator="equal">
      <formula>0</formula>
    </cfRule>
  </conditionalFormatting>
  <conditionalFormatting sqref="R40:U40">
    <cfRule type="expression" dxfId="2251" priority="2247" stopIfTrue="1">
      <formula>ROW()=CELL("ROW")</formula>
    </cfRule>
  </conditionalFormatting>
  <conditionalFormatting sqref="R40:U40">
    <cfRule type="cellIs" dxfId="2250" priority="2246" operator="equal">
      <formula>"RECHAZO"</formula>
    </cfRule>
    <cfRule type="cellIs" dxfId="2249" priority="2248" stopIfTrue="1" operator="equal">
      <formula>"NO VÁLIDA"</formula>
    </cfRule>
    <cfRule type="cellIs" dxfId="2248" priority="2249" stopIfTrue="1" operator="equal">
      <formula>"VÁLIDA"</formula>
    </cfRule>
    <cfRule type="cellIs" dxfId="2247" priority="2250" stopIfTrue="1" operator="equal">
      <formula>"VALOR MAXIMO"</formula>
    </cfRule>
    <cfRule type="cellIs" dxfId="2246" priority="2251" stopIfTrue="1" operator="equal">
      <formula>"NO MODIFICAR"</formula>
    </cfRule>
    <cfRule type="cellIs" dxfId="2245" priority="2252" stopIfTrue="1" operator="equal">
      <formula>"VÁLIDA"</formula>
    </cfRule>
  </conditionalFormatting>
  <conditionalFormatting sqref="T40:U40">
    <cfRule type="cellIs" dxfId="2244" priority="2245" operator="equal">
      <formula>0</formula>
    </cfRule>
  </conditionalFormatting>
  <conditionalFormatting sqref="R44:U44">
    <cfRule type="expression" dxfId="2243" priority="2239" stopIfTrue="1">
      <formula>ROW()=CELL("ROW")</formula>
    </cfRule>
  </conditionalFormatting>
  <conditionalFormatting sqref="R44:U44">
    <cfRule type="cellIs" dxfId="2242" priority="2238" operator="equal">
      <formula>"RECHAZO"</formula>
    </cfRule>
    <cfRule type="cellIs" dxfId="2241" priority="2240" stopIfTrue="1" operator="equal">
      <formula>"NO VÁLIDA"</formula>
    </cfRule>
    <cfRule type="cellIs" dxfId="2240" priority="2241" stopIfTrue="1" operator="equal">
      <formula>"VÁLIDA"</formula>
    </cfRule>
    <cfRule type="cellIs" dxfId="2239" priority="2242" stopIfTrue="1" operator="equal">
      <formula>"VALOR MAXIMO"</formula>
    </cfRule>
    <cfRule type="cellIs" dxfId="2238" priority="2243" stopIfTrue="1" operator="equal">
      <formula>"NO MODIFICAR"</formula>
    </cfRule>
    <cfRule type="cellIs" dxfId="2237" priority="2244" stopIfTrue="1" operator="equal">
      <formula>"VÁLIDA"</formula>
    </cfRule>
  </conditionalFormatting>
  <conditionalFormatting sqref="T44:U44">
    <cfRule type="cellIs" dxfId="2236" priority="2237" operator="equal">
      <formula>0</formula>
    </cfRule>
  </conditionalFormatting>
  <conditionalFormatting sqref="R48:U48">
    <cfRule type="expression" dxfId="2235" priority="2231" stopIfTrue="1">
      <formula>ROW()=CELL("ROW")</formula>
    </cfRule>
  </conditionalFormatting>
  <conditionalFormatting sqref="R48:U48">
    <cfRule type="cellIs" dxfId="2234" priority="2230" operator="equal">
      <formula>"RECHAZO"</formula>
    </cfRule>
    <cfRule type="cellIs" dxfId="2233" priority="2232" stopIfTrue="1" operator="equal">
      <formula>"NO VÁLIDA"</formula>
    </cfRule>
    <cfRule type="cellIs" dxfId="2232" priority="2233" stopIfTrue="1" operator="equal">
      <formula>"VÁLIDA"</formula>
    </cfRule>
    <cfRule type="cellIs" dxfId="2231" priority="2234" stopIfTrue="1" operator="equal">
      <formula>"VALOR MAXIMO"</formula>
    </cfRule>
    <cfRule type="cellIs" dxfId="2230" priority="2235" stopIfTrue="1" operator="equal">
      <formula>"NO MODIFICAR"</formula>
    </cfRule>
    <cfRule type="cellIs" dxfId="2229" priority="2236" stopIfTrue="1" operator="equal">
      <formula>"VÁLIDA"</formula>
    </cfRule>
  </conditionalFormatting>
  <conditionalFormatting sqref="T48:U48">
    <cfRule type="cellIs" dxfId="2228" priority="2229" operator="equal">
      <formula>0</formula>
    </cfRule>
  </conditionalFormatting>
  <conditionalFormatting sqref="R52:U52 R54:U54">
    <cfRule type="expression" dxfId="2227" priority="2223" stopIfTrue="1">
      <formula>ROW()=CELL("ROW")</formula>
    </cfRule>
  </conditionalFormatting>
  <conditionalFormatting sqref="R52:U52 R54:U54">
    <cfRule type="cellIs" dxfId="2226" priority="2222" operator="equal">
      <formula>"RECHAZO"</formula>
    </cfRule>
    <cfRule type="cellIs" dxfId="2225" priority="2224" stopIfTrue="1" operator="equal">
      <formula>"NO VÁLIDA"</formula>
    </cfRule>
    <cfRule type="cellIs" dxfId="2224" priority="2225" stopIfTrue="1" operator="equal">
      <formula>"VÁLIDA"</formula>
    </cfRule>
    <cfRule type="cellIs" dxfId="2223" priority="2226" stopIfTrue="1" operator="equal">
      <formula>"VALOR MAXIMO"</formula>
    </cfRule>
    <cfRule type="cellIs" dxfId="2222" priority="2227" stopIfTrue="1" operator="equal">
      <formula>"NO MODIFICAR"</formula>
    </cfRule>
    <cfRule type="cellIs" dxfId="2221" priority="2228" stopIfTrue="1" operator="equal">
      <formula>"VÁLIDA"</formula>
    </cfRule>
  </conditionalFormatting>
  <conditionalFormatting sqref="T52:U52 T54:U54">
    <cfRule type="cellIs" dxfId="2220" priority="2221" operator="equal">
      <formula>0</formula>
    </cfRule>
  </conditionalFormatting>
  <conditionalFormatting sqref="R53:U53">
    <cfRule type="expression" dxfId="2219" priority="2215" stopIfTrue="1">
      <formula>ROW()=CELL("ROW")</formula>
    </cfRule>
  </conditionalFormatting>
  <conditionalFormatting sqref="R53:U53">
    <cfRule type="cellIs" dxfId="2218" priority="2214" operator="equal">
      <formula>"RECHAZO"</formula>
    </cfRule>
    <cfRule type="cellIs" dxfId="2217" priority="2216" stopIfTrue="1" operator="equal">
      <formula>"NO VÁLIDA"</formula>
    </cfRule>
    <cfRule type="cellIs" dxfId="2216" priority="2217" stopIfTrue="1" operator="equal">
      <formula>"VÁLIDA"</formula>
    </cfRule>
    <cfRule type="cellIs" dxfId="2215" priority="2218" stopIfTrue="1" operator="equal">
      <formula>"VALOR MAXIMO"</formula>
    </cfRule>
    <cfRule type="cellIs" dxfId="2214" priority="2219" stopIfTrue="1" operator="equal">
      <formula>"NO MODIFICAR"</formula>
    </cfRule>
    <cfRule type="cellIs" dxfId="2213" priority="2220" stopIfTrue="1" operator="equal">
      <formula>"VÁLIDA"</formula>
    </cfRule>
  </conditionalFormatting>
  <conditionalFormatting sqref="T53:U53">
    <cfRule type="cellIs" dxfId="2212" priority="2213" operator="equal">
      <formula>0</formula>
    </cfRule>
  </conditionalFormatting>
  <conditionalFormatting sqref="R57:U57">
    <cfRule type="expression" dxfId="2211" priority="2207" stopIfTrue="1">
      <formula>ROW()=CELL("ROW")</formula>
    </cfRule>
  </conditionalFormatting>
  <conditionalFormatting sqref="R57:U57">
    <cfRule type="cellIs" dxfId="2210" priority="2206" operator="equal">
      <formula>"RECHAZO"</formula>
    </cfRule>
    <cfRule type="cellIs" dxfId="2209" priority="2208" stopIfTrue="1" operator="equal">
      <formula>"NO VÁLIDA"</formula>
    </cfRule>
    <cfRule type="cellIs" dxfId="2208" priority="2209" stopIfTrue="1" operator="equal">
      <formula>"VÁLIDA"</formula>
    </cfRule>
    <cfRule type="cellIs" dxfId="2207" priority="2210" stopIfTrue="1" operator="equal">
      <formula>"VALOR MAXIMO"</formula>
    </cfRule>
    <cfRule type="cellIs" dxfId="2206" priority="2211" stopIfTrue="1" operator="equal">
      <formula>"NO MODIFICAR"</formula>
    </cfRule>
    <cfRule type="cellIs" dxfId="2205" priority="2212" stopIfTrue="1" operator="equal">
      <formula>"VÁLIDA"</formula>
    </cfRule>
  </conditionalFormatting>
  <conditionalFormatting sqref="T57:U57">
    <cfRule type="cellIs" dxfId="2204" priority="2205" operator="equal">
      <formula>0</formula>
    </cfRule>
  </conditionalFormatting>
  <conditionalFormatting sqref="R61:U61">
    <cfRule type="expression" dxfId="2203" priority="2199" stopIfTrue="1">
      <formula>ROW()=CELL("ROW")</formula>
    </cfRule>
  </conditionalFormatting>
  <conditionalFormatting sqref="R61:U61">
    <cfRule type="cellIs" dxfId="2202" priority="2198" operator="equal">
      <formula>"RECHAZO"</formula>
    </cfRule>
    <cfRule type="cellIs" dxfId="2201" priority="2200" stopIfTrue="1" operator="equal">
      <formula>"NO VÁLIDA"</formula>
    </cfRule>
    <cfRule type="cellIs" dxfId="2200" priority="2201" stopIfTrue="1" operator="equal">
      <formula>"VÁLIDA"</formula>
    </cfRule>
    <cfRule type="cellIs" dxfId="2199" priority="2202" stopIfTrue="1" operator="equal">
      <formula>"VALOR MAXIMO"</formula>
    </cfRule>
    <cfRule type="cellIs" dxfId="2198" priority="2203" stopIfTrue="1" operator="equal">
      <formula>"NO MODIFICAR"</formula>
    </cfRule>
    <cfRule type="cellIs" dxfId="2197" priority="2204" stopIfTrue="1" operator="equal">
      <formula>"VÁLIDA"</formula>
    </cfRule>
  </conditionalFormatting>
  <conditionalFormatting sqref="T61:U61">
    <cfRule type="cellIs" dxfId="2196" priority="2197" operator="equal">
      <formula>0</formula>
    </cfRule>
  </conditionalFormatting>
  <conditionalFormatting sqref="R65:U65">
    <cfRule type="expression" dxfId="2195" priority="2191" stopIfTrue="1">
      <formula>ROW()=CELL("ROW")</formula>
    </cfRule>
  </conditionalFormatting>
  <conditionalFormatting sqref="R65:U65">
    <cfRule type="cellIs" dxfId="2194" priority="2190" operator="equal">
      <formula>"RECHAZO"</formula>
    </cfRule>
    <cfRule type="cellIs" dxfId="2193" priority="2192" stopIfTrue="1" operator="equal">
      <formula>"NO VÁLIDA"</formula>
    </cfRule>
    <cfRule type="cellIs" dxfId="2192" priority="2193" stopIfTrue="1" operator="equal">
      <formula>"VÁLIDA"</formula>
    </cfRule>
    <cfRule type="cellIs" dxfId="2191" priority="2194" stopIfTrue="1" operator="equal">
      <formula>"VALOR MAXIMO"</formula>
    </cfRule>
    <cfRule type="cellIs" dxfId="2190" priority="2195" stopIfTrue="1" operator="equal">
      <formula>"NO MODIFICAR"</formula>
    </cfRule>
    <cfRule type="cellIs" dxfId="2189" priority="2196" stopIfTrue="1" operator="equal">
      <formula>"VÁLIDA"</formula>
    </cfRule>
  </conditionalFormatting>
  <conditionalFormatting sqref="T65:U65">
    <cfRule type="cellIs" dxfId="2188" priority="2189" operator="equal">
      <formula>0</formula>
    </cfRule>
  </conditionalFormatting>
  <conditionalFormatting sqref="R69:U69">
    <cfRule type="expression" dxfId="2187" priority="2183" stopIfTrue="1">
      <formula>ROW()=CELL("ROW")</formula>
    </cfRule>
  </conditionalFormatting>
  <conditionalFormatting sqref="R69:U69">
    <cfRule type="cellIs" dxfId="2186" priority="2182" operator="equal">
      <formula>"RECHAZO"</formula>
    </cfRule>
    <cfRule type="cellIs" dxfId="2185" priority="2184" stopIfTrue="1" operator="equal">
      <formula>"NO VÁLIDA"</formula>
    </cfRule>
    <cfRule type="cellIs" dxfId="2184" priority="2185" stopIfTrue="1" operator="equal">
      <formula>"VÁLIDA"</formula>
    </cfRule>
    <cfRule type="cellIs" dxfId="2183" priority="2186" stopIfTrue="1" operator="equal">
      <formula>"VALOR MAXIMO"</formula>
    </cfRule>
    <cfRule type="cellIs" dxfId="2182" priority="2187" stopIfTrue="1" operator="equal">
      <formula>"NO MODIFICAR"</formula>
    </cfRule>
    <cfRule type="cellIs" dxfId="2181" priority="2188" stopIfTrue="1" operator="equal">
      <formula>"VÁLIDA"</formula>
    </cfRule>
  </conditionalFormatting>
  <conditionalFormatting sqref="T69:U69">
    <cfRule type="cellIs" dxfId="2180" priority="2181" operator="equal">
      <formula>0</formula>
    </cfRule>
  </conditionalFormatting>
  <conditionalFormatting sqref="V19:Y27 V29:Y31 V34:Y35 V37:Y39 V41:Y43 V45:Y47 V49:Y51 V55:Y56 V58:Y60 V62:Y64 V66:Y68 V70:Y91">
    <cfRule type="expression" dxfId="2179" priority="2175" stopIfTrue="1">
      <formula>ROW()=CELL("ROW")</formula>
    </cfRule>
  </conditionalFormatting>
  <conditionalFormatting sqref="V19:Y27 V29:Y31 V34:Y35 V37:Y39 V41:Y43 V45:Y47 V49:Y51 V55:Y56 V58:Y60 V62:Y64 V66:Y68 V70:Y107">
    <cfRule type="cellIs" dxfId="2178" priority="2174" operator="equal">
      <formula>"RECHAZO"</formula>
    </cfRule>
    <cfRule type="cellIs" dxfId="2177" priority="2176" stopIfTrue="1" operator="equal">
      <formula>"NO VÁLIDA"</formula>
    </cfRule>
    <cfRule type="cellIs" dxfId="2176" priority="2177" stopIfTrue="1" operator="equal">
      <formula>"VÁLIDA"</formula>
    </cfRule>
    <cfRule type="cellIs" dxfId="2175" priority="2178" stopIfTrue="1" operator="equal">
      <formula>"VALOR MAXIMO"</formula>
    </cfRule>
    <cfRule type="cellIs" dxfId="2174" priority="2179" stopIfTrue="1" operator="equal">
      <formula>"NO MODIFICAR"</formula>
    </cfRule>
    <cfRule type="cellIs" dxfId="2173" priority="2180" stopIfTrue="1" operator="equal">
      <formula>"VÁLIDA"</formula>
    </cfRule>
  </conditionalFormatting>
  <conditionalFormatting sqref="V19:V20 X22 X29:Y30 X34:Y34 X37:Y38 X41:Y42 X45:Y46 X49:Y50 X55:Y55 X58:Y59 X62:Y63 X66:Y67 X70:Y71 X73:Y73 V78:V91">
    <cfRule type="cellIs" dxfId="2172" priority="2173" operator="equal">
      <formula>0</formula>
    </cfRule>
  </conditionalFormatting>
  <conditionalFormatting sqref="V12">
    <cfRule type="expression" dxfId="2171" priority="2172">
      <formula>MOD(ROW(),2)</formula>
    </cfRule>
  </conditionalFormatting>
  <conditionalFormatting sqref="V12">
    <cfRule type="cellIs" dxfId="2170" priority="2168" operator="equal">
      <formula>"RECHAZO"</formula>
    </cfRule>
    <cfRule type="cellIs" dxfId="2169" priority="2169" operator="equal">
      <formula>"NO HÁBIL"</formula>
    </cfRule>
    <cfRule type="cellIs" dxfId="2168" priority="2170" operator="equal">
      <formula>"HÁBIL"</formula>
    </cfRule>
    <cfRule type="cellIs" dxfId="2167" priority="2171" operator="equal">
      <formula>"PENDIENTE"</formula>
    </cfRule>
  </conditionalFormatting>
  <conditionalFormatting sqref="V28:Y28">
    <cfRule type="expression" dxfId="2166" priority="2162" stopIfTrue="1">
      <formula>ROW()=CELL("ROW")</formula>
    </cfRule>
  </conditionalFormatting>
  <conditionalFormatting sqref="V28:Y28">
    <cfRule type="cellIs" dxfId="2165" priority="2161" operator="equal">
      <formula>"RECHAZO"</formula>
    </cfRule>
    <cfRule type="cellIs" dxfId="2164" priority="2163" stopIfTrue="1" operator="equal">
      <formula>"NO VÁLIDA"</formula>
    </cfRule>
    <cfRule type="cellIs" dxfId="2163" priority="2164" stopIfTrue="1" operator="equal">
      <formula>"VÁLIDA"</formula>
    </cfRule>
    <cfRule type="cellIs" dxfId="2162" priority="2165" stopIfTrue="1" operator="equal">
      <formula>"VALOR MAXIMO"</formula>
    </cfRule>
    <cfRule type="cellIs" dxfId="2161" priority="2166" stopIfTrue="1" operator="equal">
      <formula>"NO MODIFICAR"</formula>
    </cfRule>
    <cfRule type="cellIs" dxfId="2160" priority="2167" stopIfTrue="1" operator="equal">
      <formula>"VÁLIDA"</formula>
    </cfRule>
  </conditionalFormatting>
  <conditionalFormatting sqref="X28:Y28">
    <cfRule type="cellIs" dxfId="2159" priority="2160" operator="equal">
      <formula>0</formula>
    </cfRule>
  </conditionalFormatting>
  <conditionalFormatting sqref="V32:Y33">
    <cfRule type="expression" dxfId="2158" priority="2154" stopIfTrue="1">
      <formula>ROW()=CELL("ROW")</formula>
    </cfRule>
  </conditionalFormatting>
  <conditionalFormatting sqref="V32:Y33">
    <cfRule type="cellIs" dxfId="2157" priority="2153" operator="equal">
      <formula>"RECHAZO"</formula>
    </cfRule>
    <cfRule type="cellIs" dxfId="2156" priority="2155" stopIfTrue="1" operator="equal">
      <formula>"NO VÁLIDA"</formula>
    </cfRule>
    <cfRule type="cellIs" dxfId="2155" priority="2156" stopIfTrue="1" operator="equal">
      <formula>"VÁLIDA"</formula>
    </cfRule>
    <cfRule type="cellIs" dxfId="2154" priority="2157" stopIfTrue="1" operator="equal">
      <formula>"VALOR MAXIMO"</formula>
    </cfRule>
    <cfRule type="cellIs" dxfId="2153" priority="2158" stopIfTrue="1" operator="equal">
      <formula>"NO MODIFICAR"</formula>
    </cfRule>
    <cfRule type="cellIs" dxfId="2152" priority="2159" stopIfTrue="1" operator="equal">
      <formula>"VÁLIDA"</formula>
    </cfRule>
  </conditionalFormatting>
  <conditionalFormatting sqref="X32:Y33">
    <cfRule type="cellIs" dxfId="2151" priority="2152" operator="equal">
      <formula>0</formula>
    </cfRule>
  </conditionalFormatting>
  <conditionalFormatting sqref="V36:Y36">
    <cfRule type="expression" dxfId="2150" priority="2146" stopIfTrue="1">
      <formula>ROW()=CELL("ROW")</formula>
    </cfRule>
  </conditionalFormatting>
  <conditionalFormatting sqref="V36:Y36">
    <cfRule type="cellIs" dxfId="2149" priority="2145" operator="equal">
      <formula>"RECHAZO"</formula>
    </cfRule>
    <cfRule type="cellIs" dxfId="2148" priority="2147" stopIfTrue="1" operator="equal">
      <formula>"NO VÁLIDA"</formula>
    </cfRule>
    <cfRule type="cellIs" dxfId="2147" priority="2148" stopIfTrue="1" operator="equal">
      <formula>"VÁLIDA"</formula>
    </cfRule>
    <cfRule type="cellIs" dxfId="2146" priority="2149" stopIfTrue="1" operator="equal">
      <formula>"VALOR MAXIMO"</formula>
    </cfRule>
    <cfRule type="cellIs" dxfId="2145" priority="2150" stopIfTrue="1" operator="equal">
      <formula>"NO MODIFICAR"</formula>
    </cfRule>
    <cfRule type="cellIs" dxfId="2144" priority="2151" stopIfTrue="1" operator="equal">
      <formula>"VÁLIDA"</formula>
    </cfRule>
  </conditionalFormatting>
  <conditionalFormatting sqref="X36:Y36">
    <cfRule type="cellIs" dxfId="2143" priority="2144" operator="equal">
      <formula>0</formula>
    </cfRule>
  </conditionalFormatting>
  <conditionalFormatting sqref="V40:Y40">
    <cfRule type="expression" dxfId="2142" priority="2138" stopIfTrue="1">
      <formula>ROW()=CELL("ROW")</formula>
    </cfRule>
  </conditionalFormatting>
  <conditionalFormatting sqref="V40:Y40">
    <cfRule type="cellIs" dxfId="2141" priority="2137" operator="equal">
      <formula>"RECHAZO"</formula>
    </cfRule>
    <cfRule type="cellIs" dxfId="2140" priority="2139" stopIfTrue="1" operator="equal">
      <formula>"NO VÁLIDA"</formula>
    </cfRule>
    <cfRule type="cellIs" dxfId="2139" priority="2140" stopIfTrue="1" operator="equal">
      <formula>"VÁLIDA"</formula>
    </cfRule>
    <cfRule type="cellIs" dxfId="2138" priority="2141" stopIfTrue="1" operator="equal">
      <formula>"VALOR MAXIMO"</formula>
    </cfRule>
    <cfRule type="cellIs" dxfId="2137" priority="2142" stopIfTrue="1" operator="equal">
      <formula>"NO MODIFICAR"</formula>
    </cfRule>
    <cfRule type="cellIs" dxfId="2136" priority="2143" stopIfTrue="1" operator="equal">
      <formula>"VÁLIDA"</formula>
    </cfRule>
  </conditionalFormatting>
  <conditionalFormatting sqref="X40:Y40">
    <cfRule type="cellIs" dxfId="2135" priority="2136" operator="equal">
      <formula>0</formula>
    </cfRule>
  </conditionalFormatting>
  <conditionalFormatting sqref="V44:Y44">
    <cfRule type="expression" dxfId="2134" priority="2130" stopIfTrue="1">
      <formula>ROW()=CELL("ROW")</formula>
    </cfRule>
  </conditionalFormatting>
  <conditionalFormatting sqref="V44:Y44">
    <cfRule type="cellIs" dxfId="2133" priority="2129" operator="equal">
      <formula>"RECHAZO"</formula>
    </cfRule>
    <cfRule type="cellIs" dxfId="2132" priority="2131" stopIfTrue="1" operator="equal">
      <formula>"NO VÁLIDA"</formula>
    </cfRule>
    <cfRule type="cellIs" dxfId="2131" priority="2132" stopIfTrue="1" operator="equal">
      <formula>"VÁLIDA"</formula>
    </cfRule>
    <cfRule type="cellIs" dxfId="2130" priority="2133" stopIfTrue="1" operator="equal">
      <formula>"VALOR MAXIMO"</formula>
    </cfRule>
    <cfRule type="cellIs" dxfId="2129" priority="2134" stopIfTrue="1" operator="equal">
      <formula>"NO MODIFICAR"</formula>
    </cfRule>
    <cfRule type="cellIs" dxfId="2128" priority="2135" stopIfTrue="1" operator="equal">
      <formula>"VÁLIDA"</formula>
    </cfRule>
  </conditionalFormatting>
  <conditionalFormatting sqref="X44:Y44">
    <cfRule type="cellIs" dxfId="2127" priority="2128" operator="equal">
      <formula>0</formula>
    </cfRule>
  </conditionalFormatting>
  <conditionalFormatting sqref="V48:Y48">
    <cfRule type="expression" dxfId="2126" priority="2122" stopIfTrue="1">
      <formula>ROW()=CELL("ROW")</formula>
    </cfRule>
  </conditionalFormatting>
  <conditionalFormatting sqref="V48:Y48">
    <cfRule type="cellIs" dxfId="2125" priority="2121" operator="equal">
      <formula>"RECHAZO"</formula>
    </cfRule>
    <cfRule type="cellIs" dxfId="2124" priority="2123" stopIfTrue="1" operator="equal">
      <formula>"NO VÁLIDA"</formula>
    </cfRule>
    <cfRule type="cellIs" dxfId="2123" priority="2124" stopIfTrue="1" operator="equal">
      <formula>"VÁLIDA"</formula>
    </cfRule>
    <cfRule type="cellIs" dxfId="2122" priority="2125" stopIfTrue="1" operator="equal">
      <formula>"VALOR MAXIMO"</formula>
    </cfRule>
    <cfRule type="cellIs" dxfId="2121" priority="2126" stopIfTrue="1" operator="equal">
      <formula>"NO MODIFICAR"</formula>
    </cfRule>
    <cfRule type="cellIs" dxfId="2120" priority="2127" stopIfTrue="1" operator="equal">
      <formula>"VÁLIDA"</formula>
    </cfRule>
  </conditionalFormatting>
  <conditionalFormatting sqref="X48:Y48">
    <cfRule type="cellIs" dxfId="2119" priority="2120" operator="equal">
      <formula>0</formula>
    </cfRule>
  </conditionalFormatting>
  <conditionalFormatting sqref="V52:Y52 V54:Y54">
    <cfRule type="expression" dxfId="2118" priority="2114" stopIfTrue="1">
      <formula>ROW()=CELL("ROW")</formula>
    </cfRule>
  </conditionalFormatting>
  <conditionalFormatting sqref="V52:Y52 V54:Y54">
    <cfRule type="cellIs" dxfId="2117" priority="2113" operator="equal">
      <formula>"RECHAZO"</formula>
    </cfRule>
    <cfRule type="cellIs" dxfId="2116" priority="2115" stopIfTrue="1" operator="equal">
      <formula>"NO VÁLIDA"</formula>
    </cfRule>
    <cfRule type="cellIs" dxfId="2115" priority="2116" stopIfTrue="1" operator="equal">
      <formula>"VÁLIDA"</formula>
    </cfRule>
    <cfRule type="cellIs" dxfId="2114" priority="2117" stopIfTrue="1" operator="equal">
      <formula>"VALOR MAXIMO"</formula>
    </cfRule>
    <cfRule type="cellIs" dxfId="2113" priority="2118" stopIfTrue="1" operator="equal">
      <formula>"NO MODIFICAR"</formula>
    </cfRule>
    <cfRule type="cellIs" dxfId="2112" priority="2119" stopIfTrue="1" operator="equal">
      <formula>"VÁLIDA"</formula>
    </cfRule>
  </conditionalFormatting>
  <conditionalFormatting sqref="X52:Y52 X54:Y54">
    <cfRule type="cellIs" dxfId="2111" priority="2112" operator="equal">
      <formula>0</formula>
    </cfRule>
  </conditionalFormatting>
  <conditionalFormatting sqref="V53:Y53">
    <cfRule type="expression" dxfId="2110" priority="2106" stopIfTrue="1">
      <formula>ROW()=CELL("ROW")</formula>
    </cfRule>
  </conditionalFormatting>
  <conditionalFormatting sqref="V53:Y53">
    <cfRule type="cellIs" dxfId="2109" priority="2105" operator="equal">
      <formula>"RECHAZO"</formula>
    </cfRule>
    <cfRule type="cellIs" dxfId="2108" priority="2107" stopIfTrue="1" operator="equal">
      <formula>"NO VÁLIDA"</formula>
    </cfRule>
    <cfRule type="cellIs" dxfId="2107" priority="2108" stopIfTrue="1" operator="equal">
      <formula>"VÁLIDA"</formula>
    </cfRule>
    <cfRule type="cellIs" dxfId="2106" priority="2109" stopIfTrue="1" operator="equal">
      <formula>"VALOR MAXIMO"</formula>
    </cfRule>
    <cfRule type="cellIs" dxfId="2105" priority="2110" stopIfTrue="1" operator="equal">
      <formula>"NO MODIFICAR"</formula>
    </cfRule>
    <cfRule type="cellIs" dxfId="2104" priority="2111" stopIfTrue="1" operator="equal">
      <formula>"VÁLIDA"</formula>
    </cfRule>
  </conditionalFormatting>
  <conditionalFormatting sqref="X53:Y53">
    <cfRule type="cellIs" dxfId="2103" priority="2104" operator="equal">
      <formula>0</formula>
    </cfRule>
  </conditionalFormatting>
  <conditionalFormatting sqref="V57:Y57">
    <cfRule type="expression" dxfId="2102" priority="2098" stopIfTrue="1">
      <formula>ROW()=CELL("ROW")</formula>
    </cfRule>
  </conditionalFormatting>
  <conditionalFormatting sqref="V57:Y57">
    <cfRule type="cellIs" dxfId="2101" priority="2097" operator="equal">
      <formula>"RECHAZO"</formula>
    </cfRule>
    <cfRule type="cellIs" dxfId="2100" priority="2099" stopIfTrue="1" operator="equal">
      <formula>"NO VÁLIDA"</formula>
    </cfRule>
    <cfRule type="cellIs" dxfId="2099" priority="2100" stopIfTrue="1" operator="equal">
      <formula>"VÁLIDA"</formula>
    </cfRule>
    <cfRule type="cellIs" dxfId="2098" priority="2101" stopIfTrue="1" operator="equal">
      <formula>"VALOR MAXIMO"</formula>
    </cfRule>
    <cfRule type="cellIs" dxfId="2097" priority="2102" stopIfTrue="1" operator="equal">
      <formula>"NO MODIFICAR"</formula>
    </cfRule>
    <cfRule type="cellIs" dxfId="2096" priority="2103" stopIfTrue="1" operator="equal">
      <formula>"VÁLIDA"</formula>
    </cfRule>
  </conditionalFormatting>
  <conditionalFormatting sqref="X57:Y57">
    <cfRule type="cellIs" dxfId="2095" priority="2096" operator="equal">
      <formula>0</formula>
    </cfRule>
  </conditionalFormatting>
  <conditionalFormatting sqref="V61:Y61">
    <cfRule type="expression" dxfId="2094" priority="2090" stopIfTrue="1">
      <formula>ROW()=CELL("ROW")</formula>
    </cfRule>
  </conditionalFormatting>
  <conditionalFormatting sqref="V61:Y61">
    <cfRule type="cellIs" dxfId="2093" priority="2089" operator="equal">
      <formula>"RECHAZO"</formula>
    </cfRule>
    <cfRule type="cellIs" dxfId="2092" priority="2091" stopIfTrue="1" operator="equal">
      <formula>"NO VÁLIDA"</formula>
    </cfRule>
    <cfRule type="cellIs" dxfId="2091" priority="2092" stopIfTrue="1" operator="equal">
      <formula>"VÁLIDA"</formula>
    </cfRule>
    <cfRule type="cellIs" dxfId="2090" priority="2093" stopIfTrue="1" operator="equal">
      <formula>"VALOR MAXIMO"</formula>
    </cfRule>
    <cfRule type="cellIs" dxfId="2089" priority="2094" stopIfTrue="1" operator="equal">
      <formula>"NO MODIFICAR"</formula>
    </cfRule>
    <cfRule type="cellIs" dxfId="2088" priority="2095" stopIfTrue="1" operator="equal">
      <formula>"VÁLIDA"</formula>
    </cfRule>
  </conditionalFormatting>
  <conditionalFormatting sqref="X61:Y61">
    <cfRule type="cellIs" dxfId="2087" priority="2088" operator="equal">
      <formula>0</formula>
    </cfRule>
  </conditionalFormatting>
  <conditionalFormatting sqref="V65:Y65">
    <cfRule type="expression" dxfId="2086" priority="2082" stopIfTrue="1">
      <formula>ROW()=CELL("ROW")</formula>
    </cfRule>
  </conditionalFormatting>
  <conditionalFormatting sqref="V65:Y65">
    <cfRule type="cellIs" dxfId="2085" priority="2081" operator="equal">
      <formula>"RECHAZO"</formula>
    </cfRule>
    <cfRule type="cellIs" dxfId="2084" priority="2083" stopIfTrue="1" operator="equal">
      <formula>"NO VÁLIDA"</formula>
    </cfRule>
    <cfRule type="cellIs" dxfId="2083" priority="2084" stopIfTrue="1" operator="equal">
      <formula>"VÁLIDA"</formula>
    </cfRule>
    <cfRule type="cellIs" dxfId="2082" priority="2085" stopIfTrue="1" operator="equal">
      <formula>"VALOR MAXIMO"</formula>
    </cfRule>
    <cfRule type="cellIs" dxfId="2081" priority="2086" stopIfTrue="1" operator="equal">
      <formula>"NO MODIFICAR"</formula>
    </cfRule>
    <cfRule type="cellIs" dxfId="2080" priority="2087" stopIfTrue="1" operator="equal">
      <formula>"VÁLIDA"</formula>
    </cfRule>
  </conditionalFormatting>
  <conditionalFormatting sqref="X65:Y65">
    <cfRule type="cellIs" dxfId="2079" priority="2080" operator="equal">
      <formula>0</formula>
    </cfRule>
  </conditionalFormatting>
  <conditionalFormatting sqref="V69:Y69">
    <cfRule type="expression" dxfId="2078" priority="2074" stopIfTrue="1">
      <formula>ROW()=CELL("ROW")</formula>
    </cfRule>
  </conditionalFormatting>
  <conditionalFormatting sqref="V69:Y69">
    <cfRule type="cellIs" dxfId="2077" priority="2073" operator="equal">
      <formula>"RECHAZO"</formula>
    </cfRule>
    <cfRule type="cellIs" dxfId="2076" priority="2075" stopIfTrue="1" operator="equal">
      <formula>"NO VÁLIDA"</formula>
    </cfRule>
    <cfRule type="cellIs" dxfId="2075" priority="2076" stopIfTrue="1" operator="equal">
      <formula>"VÁLIDA"</formula>
    </cfRule>
    <cfRule type="cellIs" dxfId="2074" priority="2077" stopIfTrue="1" operator="equal">
      <formula>"VALOR MAXIMO"</formula>
    </cfRule>
    <cfRule type="cellIs" dxfId="2073" priority="2078" stopIfTrue="1" operator="equal">
      <formula>"NO MODIFICAR"</formula>
    </cfRule>
    <cfRule type="cellIs" dxfId="2072" priority="2079" stopIfTrue="1" operator="equal">
      <formula>"VÁLIDA"</formula>
    </cfRule>
  </conditionalFormatting>
  <conditionalFormatting sqref="X69:Y69">
    <cfRule type="cellIs" dxfId="2071" priority="2072" operator="equal">
      <formula>0</formula>
    </cfRule>
  </conditionalFormatting>
  <conditionalFormatting sqref="Z19:AC27 Z29:AC31 Z34:AC35 Z37:AC39 Z41:AC43 Z45:AC47 Z49:AC51 Z55:AC56 Z58:AC60 Z62:AC64 Z66:AC68 Z70:AC91">
    <cfRule type="expression" dxfId="2070" priority="2066" stopIfTrue="1">
      <formula>ROW()=CELL("ROW")</formula>
    </cfRule>
  </conditionalFormatting>
  <conditionalFormatting sqref="Z19:AC27 Z29:AC31 Z34:AC35 Z37:AC39 Z41:AC43 Z45:AC47 Z49:AC51 Z55:AC56 Z58:AC60 Z62:AC64 Z66:AC68 Z70:AC107">
    <cfRule type="cellIs" dxfId="2069" priority="2065" operator="equal">
      <formula>"RECHAZO"</formula>
    </cfRule>
    <cfRule type="cellIs" dxfId="2068" priority="2067" stopIfTrue="1" operator="equal">
      <formula>"NO VÁLIDA"</formula>
    </cfRule>
    <cfRule type="cellIs" dxfId="2067" priority="2068" stopIfTrue="1" operator="equal">
      <formula>"VÁLIDA"</formula>
    </cfRule>
    <cfRule type="cellIs" dxfId="2066" priority="2069" stopIfTrue="1" operator="equal">
      <formula>"VALOR MAXIMO"</formula>
    </cfRule>
    <cfRule type="cellIs" dxfId="2065" priority="2070" stopIfTrue="1" operator="equal">
      <formula>"NO MODIFICAR"</formula>
    </cfRule>
    <cfRule type="cellIs" dxfId="2064" priority="2071" stopIfTrue="1" operator="equal">
      <formula>"VÁLIDA"</formula>
    </cfRule>
  </conditionalFormatting>
  <conditionalFormatting sqref="Z19:Z20 AB22 AB29:AC30 AB34:AC34 AB37:AC38 AB41:AC42 AB45:AC46 AB49:AC50 AB55:AC55 AB58:AC59 AB62:AC63 AB66:AC67 AB70:AC71 AB73:AC73 Z78:Z91">
    <cfRule type="cellIs" dxfId="2063" priority="2064" operator="equal">
      <formula>0</formula>
    </cfRule>
  </conditionalFormatting>
  <conditionalFormatting sqref="Z12">
    <cfRule type="expression" dxfId="2062" priority="2063">
      <formula>MOD(ROW(),2)</formula>
    </cfRule>
  </conditionalFormatting>
  <conditionalFormatting sqref="Z12">
    <cfRule type="cellIs" dxfId="2061" priority="2059" operator="equal">
      <formula>"RECHAZO"</formula>
    </cfRule>
    <cfRule type="cellIs" dxfId="2060" priority="2060" operator="equal">
      <formula>"NO HÁBIL"</formula>
    </cfRule>
    <cfRule type="cellIs" dxfId="2059" priority="2061" operator="equal">
      <formula>"HÁBIL"</formula>
    </cfRule>
    <cfRule type="cellIs" dxfId="2058" priority="2062" operator="equal">
      <formula>"PENDIENTE"</formula>
    </cfRule>
  </conditionalFormatting>
  <conditionalFormatting sqref="Z28:AC28">
    <cfRule type="expression" dxfId="2057" priority="2053" stopIfTrue="1">
      <formula>ROW()=CELL("ROW")</formula>
    </cfRule>
  </conditionalFormatting>
  <conditionalFormatting sqref="Z28:AC28">
    <cfRule type="cellIs" dxfId="2056" priority="2052" operator="equal">
      <formula>"RECHAZO"</formula>
    </cfRule>
    <cfRule type="cellIs" dxfId="2055" priority="2054" stopIfTrue="1" operator="equal">
      <formula>"NO VÁLIDA"</formula>
    </cfRule>
    <cfRule type="cellIs" dxfId="2054" priority="2055" stopIfTrue="1" operator="equal">
      <formula>"VÁLIDA"</formula>
    </cfRule>
    <cfRule type="cellIs" dxfId="2053" priority="2056" stopIfTrue="1" operator="equal">
      <formula>"VALOR MAXIMO"</formula>
    </cfRule>
    <cfRule type="cellIs" dxfId="2052" priority="2057" stopIfTrue="1" operator="equal">
      <formula>"NO MODIFICAR"</formula>
    </cfRule>
    <cfRule type="cellIs" dxfId="2051" priority="2058" stopIfTrue="1" operator="equal">
      <formula>"VÁLIDA"</formula>
    </cfRule>
  </conditionalFormatting>
  <conditionalFormatting sqref="AB28:AC28">
    <cfRule type="cellIs" dxfId="2050" priority="2051" operator="equal">
      <formula>0</formula>
    </cfRule>
  </conditionalFormatting>
  <conditionalFormatting sqref="Z32:AC33">
    <cfRule type="expression" dxfId="2049" priority="2045" stopIfTrue="1">
      <formula>ROW()=CELL("ROW")</formula>
    </cfRule>
  </conditionalFormatting>
  <conditionalFormatting sqref="Z32:AC33">
    <cfRule type="cellIs" dxfId="2048" priority="2044" operator="equal">
      <formula>"RECHAZO"</formula>
    </cfRule>
    <cfRule type="cellIs" dxfId="2047" priority="2046" stopIfTrue="1" operator="equal">
      <formula>"NO VÁLIDA"</formula>
    </cfRule>
    <cfRule type="cellIs" dxfId="2046" priority="2047" stopIfTrue="1" operator="equal">
      <formula>"VÁLIDA"</formula>
    </cfRule>
    <cfRule type="cellIs" dxfId="2045" priority="2048" stopIfTrue="1" operator="equal">
      <formula>"VALOR MAXIMO"</formula>
    </cfRule>
    <cfRule type="cellIs" dxfId="2044" priority="2049" stopIfTrue="1" operator="equal">
      <formula>"NO MODIFICAR"</formula>
    </cfRule>
    <cfRule type="cellIs" dxfId="2043" priority="2050" stopIfTrue="1" operator="equal">
      <formula>"VÁLIDA"</formula>
    </cfRule>
  </conditionalFormatting>
  <conditionalFormatting sqref="AB32:AC33">
    <cfRule type="cellIs" dxfId="2042" priority="2043" operator="equal">
      <formula>0</formula>
    </cfRule>
  </conditionalFormatting>
  <conditionalFormatting sqref="Z36:AC36">
    <cfRule type="expression" dxfId="2041" priority="2037" stopIfTrue="1">
      <formula>ROW()=CELL("ROW")</formula>
    </cfRule>
  </conditionalFormatting>
  <conditionalFormatting sqref="Z36:AC36">
    <cfRule type="cellIs" dxfId="2040" priority="2036" operator="equal">
      <formula>"RECHAZO"</formula>
    </cfRule>
    <cfRule type="cellIs" dxfId="2039" priority="2038" stopIfTrue="1" operator="equal">
      <formula>"NO VÁLIDA"</formula>
    </cfRule>
    <cfRule type="cellIs" dxfId="2038" priority="2039" stopIfTrue="1" operator="equal">
      <formula>"VÁLIDA"</formula>
    </cfRule>
    <cfRule type="cellIs" dxfId="2037" priority="2040" stopIfTrue="1" operator="equal">
      <formula>"VALOR MAXIMO"</formula>
    </cfRule>
    <cfRule type="cellIs" dxfId="2036" priority="2041" stopIfTrue="1" operator="equal">
      <formula>"NO MODIFICAR"</formula>
    </cfRule>
    <cfRule type="cellIs" dxfId="2035" priority="2042" stopIfTrue="1" operator="equal">
      <formula>"VÁLIDA"</formula>
    </cfRule>
  </conditionalFormatting>
  <conditionalFormatting sqref="AB36:AC36">
    <cfRule type="cellIs" dxfId="2034" priority="2035" operator="equal">
      <formula>0</formula>
    </cfRule>
  </conditionalFormatting>
  <conditionalFormatting sqref="Z40:AC40">
    <cfRule type="expression" dxfId="2033" priority="2029" stopIfTrue="1">
      <formula>ROW()=CELL("ROW")</formula>
    </cfRule>
  </conditionalFormatting>
  <conditionalFormatting sqref="Z40:AC40">
    <cfRule type="cellIs" dxfId="2032" priority="2028" operator="equal">
      <formula>"RECHAZO"</formula>
    </cfRule>
    <cfRule type="cellIs" dxfId="2031" priority="2030" stopIfTrue="1" operator="equal">
      <formula>"NO VÁLIDA"</formula>
    </cfRule>
    <cfRule type="cellIs" dxfId="2030" priority="2031" stopIfTrue="1" operator="equal">
      <formula>"VÁLIDA"</formula>
    </cfRule>
    <cfRule type="cellIs" dxfId="2029" priority="2032" stopIfTrue="1" operator="equal">
      <formula>"VALOR MAXIMO"</formula>
    </cfRule>
    <cfRule type="cellIs" dxfId="2028" priority="2033" stopIfTrue="1" operator="equal">
      <formula>"NO MODIFICAR"</formula>
    </cfRule>
    <cfRule type="cellIs" dxfId="2027" priority="2034" stopIfTrue="1" operator="equal">
      <formula>"VÁLIDA"</formula>
    </cfRule>
  </conditionalFormatting>
  <conditionalFormatting sqref="AB40:AC40">
    <cfRule type="cellIs" dxfId="2026" priority="2027" operator="equal">
      <formula>0</formula>
    </cfRule>
  </conditionalFormatting>
  <conditionalFormatting sqref="Z44:AC44">
    <cfRule type="expression" dxfId="2025" priority="2021" stopIfTrue="1">
      <formula>ROW()=CELL("ROW")</formula>
    </cfRule>
  </conditionalFormatting>
  <conditionalFormatting sqref="Z44:AC44">
    <cfRule type="cellIs" dxfId="2024" priority="2020" operator="equal">
      <formula>"RECHAZO"</formula>
    </cfRule>
    <cfRule type="cellIs" dxfId="2023" priority="2022" stopIfTrue="1" operator="equal">
      <formula>"NO VÁLIDA"</formula>
    </cfRule>
    <cfRule type="cellIs" dxfId="2022" priority="2023" stopIfTrue="1" operator="equal">
      <formula>"VÁLIDA"</formula>
    </cfRule>
    <cfRule type="cellIs" dxfId="2021" priority="2024" stopIfTrue="1" operator="equal">
      <formula>"VALOR MAXIMO"</formula>
    </cfRule>
    <cfRule type="cellIs" dxfId="2020" priority="2025" stopIfTrue="1" operator="equal">
      <formula>"NO MODIFICAR"</formula>
    </cfRule>
    <cfRule type="cellIs" dxfId="2019" priority="2026" stopIfTrue="1" operator="equal">
      <formula>"VÁLIDA"</formula>
    </cfRule>
  </conditionalFormatting>
  <conditionalFormatting sqref="AB44:AC44">
    <cfRule type="cellIs" dxfId="2018" priority="2019" operator="equal">
      <formula>0</formula>
    </cfRule>
  </conditionalFormatting>
  <conditionalFormatting sqref="Z48:AC48">
    <cfRule type="expression" dxfId="2017" priority="2013" stopIfTrue="1">
      <formula>ROW()=CELL("ROW")</formula>
    </cfRule>
  </conditionalFormatting>
  <conditionalFormatting sqref="Z48:AC48">
    <cfRule type="cellIs" dxfId="2016" priority="2012" operator="equal">
      <formula>"RECHAZO"</formula>
    </cfRule>
    <cfRule type="cellIs" dxfId="2015" priority="2014" stopIfTrue="1" operator="equal">
      <formula>"NO VÁLIDA"</formula>
    </cfRule>
    <cfRule type="cellIs" dxfId="2014" priority="2015" stopIfTrue="1" operator="equal">
      <formula>"VÁLIDA"</formula>
    </cfRule>
    <cfRule type="cellIs" dxfId="2013" priority="2016" stopIfTrue="1" operator="equal">
      <formula>"VALOR MAXIMO"</formula>
    </cfRule>
    <cfRule type="cellIs" dxfId="2012" priority="2017" stopIfTrue="1" operator="equal">
      <formula>"NO MODIFICAR"</formula>
    </cfRule>
    <cfRule type="cellIs" dxfId="2011" priority="2018" stopIfTrue="1" operator="equal">
      <formula>"VÁLIDA"</formula>
    </cfRule>
  </conditionalFormatting>
  <conditionalFormatting sqref="AB48:AC48">
    <cfRule type="cellIs" dxfId="2010" priority="2011" operator="equal">
      <formula>0</formula>
    </cfRule>
  </conditionalFormatting>
  <conditionalFormatting sqref="Z52:AC52 Z54:AC54">
    <cfRule type="expression" dxfId="2009" priority="2005" stopIfTrue="1">
      <formula>ROW()=CELL("ROW")</formula>
    </cfRule>
  </conditionalFormatting>
  <conditionalFormatting sqref="Z52:AC52 Z54:AC54">
    <cfRule type="cellIs" dxfId="2008" priority="2004" operator="equal">
      <formula>"RECHAZO"</formula>
    </cfRule>
    <cfRule type="cellIs" dxfId="2007" priority="2006" stopIfTrue="1" operator="equal">
      <formula>"NO VÁLIDA"</formula>
    </cfRule>
    <cfRule type="cellIs" dxfId="2006" priority="2007" stopIfTrue="1" operator="equal">
      <formula>"VÁLIDA"</formula>
    </cfRule>
    <cfRule type="cellIs" dxfId="2005" priority="2008" stopIfTrue="1" operator="equal">
      <formula>"VALOR MAXIMO"</formula>
    </cfRule>
    <cfRule type="cellIs" dxfId="2004" priority="2009" stopIfTrue="1" operator="equal">
      <formula>"NO MODIFICAR"</formula>
    </cfRule>
    <cfRule type="cellIs" dxfId="2003" priority="2010" stopIfTrue="1" operator="equal">
      <formula>"VÁLIDA"</formula>
    </cfRule>
  </conditionalFormatting>
  <conditionalFormatting sqref="AB52:AC52 AB54:AC54">
    <cfRule type="cellIs" dxfId="2002" priority="2003" operator="equal">
      <formula>0</formula>
    </cfRule>
  </conditionalFormatting>
  <conditionalFormatting sqref="Z53:AC53">
    <cfRule type="expression" dxfId="2001" priority="1997" stopIfTrue="1">
      <formula>ROW()=CELL("ROW")</formula>
    </cfRule>
  </conditionalFormatting>
  <conditionalFormatting sqref="Z53:AC53">
    <cfRule type="cellIs" dxfId="2000" priority="1996" operator="equal">
      <formula>"RECHAZO"</formula>
    </cfRule>
    <cfRule type="cellIs" dxfId="1999" priority="1998" stopIfTrue="1" operator="equal">
      <formula>"NO VÁLIDA"</formula>
    </cfRule>
    <cfRule type="cellIs" dxfId="1998" priority="1999" stopIfTrue="1" operator="equal">
      <formula>"VÁLIDA"</formula>
    </cfRule>
    <cfRule type="cellIs" dxfId="1997" priority="2000" stopIfTrue="1" operator="equal">
      <formula>"VALOR MAXIMO"</formula>
    </cfRule>
    <cfRule type="cellIs" dxfId="1996" priority="2001" stopIfTrue="1" operator="equal">
      <formula>"NO MODIFICAR"</formula>
    </cfRule>
    <cfRule type="cellIs" dxfId="1995" priority="2002" stopIfTrue="1" operator="equal">
      <formula>"VÁLIDA"</formula>
    </cfRule>
  </conditionalFormatting>
  <conditionalFormatting sqref="AB53:AC53">
    <cfRule type="cellIs" dxfId="1994" priority="1995" operator="equal">
      <formula>0</formula>
    </cfRule>
  </conditionalFormatting>
  <conditionalFormatting sqref="Z57:AC57">
    <cfRule type="expression" dxfId="1993" priority="1989" stopIfTrue="1">
      <formula>ROW()=CELL("ROW")</formula>
    </cfRule>
  </conditionalFormatting>
  <conditionalFormatting sqref="Z57:AC57">
    <cfRule type="cellIs" dxfId="1992" priority="1988" operator="equal">
      <formula>"RECHAZO"</formula>
    </cfRule>
    <cfRule type="cellIs" dxfId="1991" priority="1990" stopIfTrue="1" operator="equal">
      <formula>"NO VÁLIDA"</formula>
    </cfRule>
    <cfRule type="cellIs" dxfId="1990" priority="1991" stopIfTrue="1" operator="equal">
      <formula>"VÁLIDA"</formula>
    </cfRule>
    <cfRule type="cellIs" dxfId="1989" priority="1992" stopIfTrue="1" operator="equal">
      <formula>"VALOR MAXIMO"</formula>
    </cfRule>
    <cfRule type="cellIs" dxfId="1988" priority="1993" stopIfTrue="1" operator="equal">
      <formula>"NO MODIFICAR"</formula>
    </cfRule>
    <cfRule type="cellIs" dxfId="1987" priority="1994" stopIfTrue="1" operator="equal">
      <formula>"VÁLIDA"</formula>
    </cfRule>
  </conditionalFormatting>
  <conditionalFormatting sqref="AB57:AC57">
    <cfRule type="cellIs" dxfId="1986" priority="1987" operator="equal">
      <formula>0</formula>
    </cfRule>
  </conditionalFormatting>
  <conditionalFormatting sqref="Z61:AC61">
    <cfRule type="expression" dxfId="1985" priority="1981" stopIfTrue="1">
      <formula>ROW()=CELL("ROW")</formula>
    </cfRule>
  </conditionalFormatting>
  <conditionalFormatting sqref="Z61:AC61">
    <cfRule type="cellIs" dxfId="1984" priority="1980" operator="equal">
      <formula>"RECHAZO"</formula>
    </cfRule>
    <cfRule type="cellIs" dxfId="1983" priority="1982" stopIfTrue="1" operator="equal">
      <formula>"NO VÁLIDA"</formula>
    </cfRule>
    <cfRule type="cellIs" dxfId="1982" priority="1983" stopIfTrue="1" operator="equal">
      <formula>"VÁLIDA"</formula>
    </cfRule>
    <cfRule type="cellIs" dxfId="1981" priority="1984" stopIfTrue="1" operator="equal">
      <formula>"VALOR MAXIMO"</formula>
    </cfRule>
    <cfRule type="cellIs" dxfId="1980" priority="1985" stopIfTrue="1" operator="equal">
      <formula>"NO MODIFICAR"</formula>
    </cfRule>
    <cfRule type="cellIs" dxfId="1979" priority="1986" stopIfTrue="1" operator="equal">
      <formula>"VÁLIDA"</formula>
    </cfRule>
  </conditionalFormatting>
  <conditionalFormatting sqref="AB61:AC61">
    <cfRule type="cellIs" dxfId="1978" priority="1979" operator="equal">
      <formula>0</formula>
    </cfRule>
  </conditionalFormatting>
  <conditionalFormatting sqref="Z65:AC65">
    <cfRule type="expression" dxfId="1977" priority="1973" stopIfTrue="1">
      <formula>ROW()=CELL("ROW")</formula>
    </cfRule>
  </conditionalFormatting>
  <conditionalFormatting sqref="Z65:AC65">
    <cfRule type="cellIs" dxfId="1976" priority="1972" operator="equal">
      <formula>"RECHAZO"</formula>
    </cfRule>
    <cfRule type="cellIs" dxfId="1975" priority="1974" stopIfTrue="1" operator="equal">
      <formula>"NO VÁLIDA"</formula>
    </cfRule>
    <cfRule type="cellIs" dxfId="1974" priority="1975" stopIfTrue="1" operator="equal">
      <formula>"VÁLIDA"</formula>
    </cfRule>
    <cfRule type="cellIs" dxfId="1973" priority="1976" stopIfTrue="1" operator="equal">
      <formula>"VALOR MAXIMO"</formula>
    </cfRule>
    <cfRule type="cellIs" dxfId="1972" priority="1977" stopIfTrue="1" operator="equal">
      <formula>"NO MODIFICAR"</formula>
    </cfRule>
    <cfRule type="cellIs" dxfId="1971" priority="1978" stopIfTrue="1" operator="equal">
      <formula>"VÁLIDA"</formula>
    </cfRule>
  </conditionalFormatting>
  <conditionalFormatting sqref="AB65:AC65">
    <cfRule type="cellIs" dxfId="1970" priority="1971" operator="equal">
      <formula>0</formula>
    </cfRule>
  </conditionalFormatting>
  <conditionalFormatting sqref="Z69:AC69">
    <cfRule type="expression" dxfId="1969" priority="1965" stopIfTrue="1">
      <formula>ROW()=CELL("ROW")</formula>
    </cfRule>
  </conditionalFormatting>
  <conditionalFormatting sqref="Z69:AC69">
    <cfRule type="cellIs" dxfId="1968" priority="1964" operator="equal">
      <formula>"RECHAZO"</formula>
    </cfRule>
    <cfRule type="cellIs" dxfId="1967" priority="1966" stopIfTrue="1" operator="equal">
      <formula>"NO VÁLIDA"</formula>
    </cfRule>
    <cfRule type="cellIs" dxfId="1966" priority="1967" stopIfTrue="1" operator="equal">
      <formula>"VÁLIDA"</formula>
    </cfRule>
    <cfRule type="cellIs" dxfId="1965" priority="1968" stopIfTrue="1" operator="equal">
      <formula>"VALOR MAXIMO"</formula>
    </cfRule>
    <cfRule type="cellIs" dxfId="1964" priority="1969" stopIfTrue="1" operator="equal">
      <formula>"NO MODIFICAR"</formula>
    </cfRule>
    <cfRule type="cellIs" dxfId="1963" priority="1970" stopIfTrue="1" operator="equal">
      <formula>"VÁLIDA"</formula>
    </cfRule>
  </conditionalFormatting>
  <conditionalFormatting sqref="AB69:AC69">
    <cfRule type="cellIs" dxfId="1962" priority="1963" operator="equal">
      <formula>0</formula>
    </cfRule>
  </conditionalFormatting>
  <conditionalFormatting sqref="AD19:AG27 AD29:AG31 AD34:AG35 AD37:AG39 AD41:AG43 AD45:AG47 AD49:AG51 AD55:AG56 AD58:AG60 AD62:AG64 AD66:AG68 AD70:AG91">
    <cfRule type="expression" dxfId="1961" priority="1957" stopIfTrue="1">
      <formula>ROW()=CELL("ROW")</formula>
    </cfRule>
  </conditionalFormatting>
  <conditionalFormatting sqref="AD19:AG27 AD29:AG31 AD34:AG35 AD37:AG39 AD41:AG43 AD45:AG47 AD49:AG51 AD55:AG56 AD58:AG60 AD62:AG64 AD66:AG68 AD70:AG107">
    <cfRule type="cellIs" dxfId="1960" priority="1956" operator="equal">
      <formula>"RECHAZO"</formula>
    </cfRule>
    <cfRule type="cellIs" dxfId="1959" priority="1958" stopIfTrue="1" operator="equal">
      <formula>"NO VÁLIDA"</formula>
    </cfRule>
    <cfRule type="cellIs" dxfId="1958" priority="1959" stopIfTrue="1" operator="equal">
      <formula>"VÁLIDA"</formula>
    </cfRule>
    <cfRule type="cellIs" dxfId="1957" priority="1960" stopIfTrue="1" operator="equal">
      <formula>"VALOR MAXIMO"</formula>
    </cfRule>
    <cfRule type="cellIs" dxfId="1956" priority="1961" stopIfTrue="1" operator="equal">
      <formula>"NO MODIFICAR"</formula>
    </cfRule>
    <cfRule type="cellIs" dxfId="1955" priority="1962" stopIfTrue="1" operator="equal">
      <formula>"VÁLIDA"</formula>
    </cfRule>
  </conditionalFormatting>
  <conditionalFormatting sqref="AD19:AD20 AF22 AF29:AG30 AF34:AG34 AF37:AG38 AF41:AG42 AF45:AG46 AF49:AG50 AF55:AG55 AF58:AG59 AF62:AG63 AF66:AG67 AF70:AG71 AF73:AG73 AD78:AD91">
    <cfRule type="cellIs" dxfId="1954" priority="1955" operator="equal">
      <formula>0</formula>
    </cfRule>
  </conditionalFormatting>
  <conditionalFormatting sqref="AD12">
    <cfRule type="expression" dxfId="1953" priority="1954">
      <formula>MOD(ROW(),2)</formula>
    </cfRule>
  </conditionalFormatting>
  <conditionalFormatting sqref="AD12">
    <cfRule type="cellIs" dxfId="1952" priority="1950" operator="equal">
      <formula>"RECHAZO"</formula>
    </cfRule>
    <cfRule type="cellIs" dxfId="1951" priority="1951" operator="equal">
      <formula>"NO HÁBIL"</formula>
    </cfRule>
    <cfRule type="cellIs" dxfId="1950" priority="1952" operator="equal">
      <formula>"HÁBIL"</formula>
    </cfRule>
    <cfRule type="cellIs" dxfId="1949" priority="1953" operator="equal">
      <formula>"PENDIENTE"</formula>
    </cfRule>
  </conditionalFormatting>
  <conditionalFormatting sqref="AD28:AG28">
    <cfRule type="expression" dxfId="1948" priority="1944" stopIfTrue="1">
      <formula>ROW()=CELL("ROW")</formula>
    </cfRule>
  </conditionalFormatting>
  <conditionalFormatting sqref="AD28:AG28">
    <cfRule type="cellIs" dxfId="1947" priority="1943" operator="equal">
      <formula>"RECHAZO"</formula>
    </cfRule>
    <cfRule type="cellIs" dxfId="1946" priority="1945" stopIfTrue="1" operator="equal">
      <formula>"NO VÁLIDA"</formula>
    </cfRule>
    <cfRule type="cellIs" dxfId="1945" priority="1946" stopIfTrue="1" operator="equal">
      <formula>"VÁLIDA"</formula>
    </cfRule>
    <cfRule type="cellIs" dxfId="1944" priority="1947" stopIfTrue="1" operator="equal">
      <formula>"VALOR MAXIMO"</formula>
    </cfRule>
    <cfRule type="cellIs" dxfId="1943" priority="1948" stopIfTrue="1" operator="equal">
      <formula>"NO MODIFICAR"</formula>
    </cfRule>
    <cfRule type="cellIs" dxfId="1942" priority="1949" stopIfTrue="1" operator="equal">
      <formula>"VÁLIDA"</formula>
    </cfRule>
  </conditionalFormatting>
  <conditionalFormatting sqref="AF28:AG28">
    <cfRule type="cellIs" dxfId="1941" priority="1942" operator="equal">
      <formula>0</formula>
    </cfRule>
  </conditionalFormatting>
  <conditionalFormatting sqref="AD32:AG33">
    <cfRule type="expression" dxfId="1940" priority="1936" stopIfTrue="1">
      <formula>ROW()=CELL("ROW")</formula>
    </cfRule>
  </conditionalFormatting>
  <conditionalFormatting sqref="AD32:AG33">
    <cfRule type="cellIs" dxfId="1939" priority="1935" operator="equal">
      <formula>"RECHAZO"</formula>
    </cfRule>
    <cfRule type="cellIs" dxfId="1938" priority="1937" stopIfTrue="1" operator="equal">
      <formula>"NO VÁLIDA"</formula>
    </cfRule>
    <cfRule type="cellIs" dxfId="1937" priority="1938" stopIfTrue="1" operator="equal">
      <formula>"VÁLIDA"</formula>
    </cfRule>
    <cfRule type="cellIs" dxfId="1936" priority="1939" stopIfTrue="1" operator="equal">
      <formula>"VALOR MAXIMO"</formula>
    </cfRule>
    <cfRule type="cellIs" dxfId="1935" priority="1940" stopIfTrue="1" operator="equal">
      <formula>"NO MODIFICAR"</formula>
    </cfRule>
    <cfRule type="cellIs" dxfId="1934" priority="1941" stopIfTrue="1" operator="equal">
      <formula>"VÁLIDA"</formula>
    </cfRule>
  </conditionalFormatting>
  <conditionalFormatting sqref="AF32:AG33">
    <cfRule type="cellIs" dxfId="1933" priority="1934" operator="equal">
      <formula>0</formula>
    </cfRule>
  </conditionalFormatting>
  <conditionalFormatting sqref="AD36:AG36">
    <cfRule type="expression" dxfId="1932" priority="1928" stopIfTrue="1">
      <formula>ROW()=CELL("ROW")</formula>
    </cfRule>
  </conditionalFormatting>
  <conditionalFormatting sqref="AD36:AG36">
    <cfRule type="cellIs" dxfId="1931" priority="1927" operator="equal">
      <formula>"RECHAZO"</formula>
    </cfRule>
    <cfRule type="cellIs" dxfId="1930" priority="1929" stopIfTrue="1" operator="equal">
      <formula>"NO VÁLIDA"</formula>
    </cfRule>
    <cfRule type="cellIs" dxfId="1929" priority="1930" stopIfTrue="1" operator="equal">
      <formula>"VÁLIDA"</formula>
    </cfRule>
    <cfRule type="cellIs" dxfId="1928" priority="1931" stopIfTrue="1" operator="equal">
      <formula>"VALOR MAXIMO"</formula>
    </cfRule>
    <cfRule type="cellIs" dxfId="1927" priority="1932" stopIfTrue="1" operator="equal">
      <formula>"NO MODIFICAR"</formula>
    </cfRule>
    <cfRule type="cellIs" dxfId="1926" priority="1933" stopIfTrue="1" operator="equal">
      <formula>"VÁLIDA"</formula>
    </cfRule>
  </conditionalFormatting>
  <conditionalFormatting sqref="AF36:AG36">
    <cfRule type="cellIs" dxfId="1925" priority="1926" operator="equal">
      <formula>0</formula>
    </cfRule>
  </conditionalFormatting>
  <conditionalFormatting sqref="AD40:AG40">
    <cfRule type="expression" dxfId="1924" priority="1920" stopIfTrue="1">
      <formula>ROW()=CELL("ROW")</formula>
    </cfRule>
  </conditionalFormatting>
  <conditionalFormatting sqref="AD40:AG40">
    <cfRule type="cellIs" dxfId="1923" priority="1919" operator="equal">
      <formula>"RECHAZO"</formula>
    </cfRule>
    <cfRule type="cellIs" dxfId="1922" priority="1921" stopIfTrue="1" operator="equal">
      <formula>"NO VÁLIDA"</formula>
    </cfRule>
    <cfRule type="cellIs" dxfId="1921" priority="1922" stopIfTrue="1" operator="equal">
      <formula>"VÁLIDA"</formula>
    </cfRule>
    <cfRule type="cellIs" dxfId="1920" priority="1923" stopIfTrue="1" operator="equal">
      <formula>"VALOR MAXIMO"</formula>
    </cfRule>
    <cfRule type="cellIs" dxfId="1919" priority="1924" stopIfTrue="1" operator="equal">
      <formula>"NO MODIFICAR"</formula>
    </cfRule>
    <cfRule type="cellIs" dxfId="1918" priority="1925" stopIfTrue="1" operator="equal">
      <formula>"VÁLIDA"</formula>
    </cfRule>
  </conditionalFormatting>
  <conditionalFormatting sqref="AF40:AG40">
    <cfRule type="cellIs" dxfId="1917" priority="1918" operator="equal">
      <formula>0</formula>
    </cfRule>
  </conditionalFormatting>
  <conditionalFormatting sqref="AD44:AG44">
    <cfRule type="expression" dxfId="1916" priority="1912" stopIfTrue="1">
      <formula>ROW()=CELL("ROW")</formula>
    </cfRule>
  </conditionalFormatting>
  <conditionalFormatting sqref="AD44:AG44">
    <cfRule type="cellIs" dxfId="1915" priority="1911" operator="equal">
      <formula>"RECHAZO"</formula>
    </cfRule>
    <cfRule type="cellIs" dxfId="1914" priority="1913" stopIfTrue="1" operator="equal">
      <formula>"NO VÁLIDA"</formula>
    </cfRule>
    <cfRule type="cellIs" dxfId="1913" priority="1914" stopIfTrue="1" operator="equal">
      <formula>"VÁLIDA"</formula>
    </cfRule>
    <cfRule type="cellIs" dxfId="1912" priority="1915" stopIfTrue="1" operator="equal">
      <formula>"VALOR MAXIMO"</formula>
    </cfRule>
    <cfRule type="cellIs" dxfId="1911" priority="1916" stopIfTrue="1" operator="equal">
      <formula>"NO MODIFICAR"</formula>
    </cfRule>
    <cfRule type="cellIs" dxfId="1910" priority="1917" stopIfTrue="1" operator="equal">
      <formula>"VÁLIDA"</formula>
    </cfRule>
  </conditionalFormatting>
  <conditionalFormatting sqref="AF44:AG44">
    <cfRule type="cellIs" dxfId="1909" priority="1910" operator="equal">
      <formula>0</formula>
    </cfRule>
  </conditionalFormatting>
  <conditionalFormatting sqref="AD48:AG48">
    <cfRule type="expression" dxfId="1908" priority="1904" stopIfTrue="1">
      <formula>ROW()=CELL("ROW")</formula>
    </cfRule>
  </conditionalFormatting>
  <conditionalFormatting sqref="AD48:AG48">
    <cfRule type="cellIs" dxfId="1907" priority="1903" operator="equal">
      <formula>"RECHAZO"</formula>
    </cfRule>
    <cfRule type="cellIs" dxfId="1906" priority="1905" stopIfTrue="1" operator="equal">
      <formula>"NO VÁLIDA"</formula>
    </cfRule>
    <cfRule type="cellIs" dxfId="1905" priority="1906" stopIfTrue="1" operator="equal">
      <formula>"VÁLIDA"</formula>
    </cfRule>
    <cfRule type="cellIs" dxfId="1904" priority="1907" stopIfTrue="1" operator="equal">
      <formula>"VALOR MAXIMO"</formula>
    </cfRule>
    <cfRule type="cellIs" dxfId="1903" priority="1908" stopIfTrue="1" operator="equal">
      <formula>"NO MODIFICAR"</formula>
    </cfRule>
    <cfRule type="cellIs" dxfId="1902" priority="1909" stopIfTrue="1" operator="equal">
      <formula>"VÁLIDA"</formula>
    </cfRule>
  </conditionalFormatting>
  <conditionalFormatting sqref="AF48:AG48">
    <cfRule type="cellIs" dxfId="1901" priority="1902" operator="equal">
      <formula>0</formula>
    </cfRule>
  </conditionalFormatting>
  <conditionalFormatting sqref="AD52:AG52 AD54:AG54">
    <cfRule type="expression" dxfId="1900" priority="1896" stopIfTrue="1">
      <formula>ROW()=CELL("ROW")</formula>
    </cfRule>
  </conditionalFormatting>
  <conditionalFormatting sqref="AD52:AG52 AD54:AG54">
    <cfRule type="cellIs" dxfId="1899" priority="1895" operator="equal">
      <formula>"RECHAZO"</formula>
    </cfRule>
    <cfRule type="cellIs" dxfId="1898" priority="1897" stopIfTrue="1" operator="equal">
      <formula>"NO VÁLIDA"</formula>
    </cfRule>
    <cfRule type="cellIs" dxfId="1897" priority="1898" stopIfTrue="1" operator="equal">
      <formula>"VÁLIDA"</formula>
    </cfRule>
    <cfRule type="cellIs" dxfId="1896" priority="1899" stopIfTrue="1" operator="equal">
      <formula>"VALOR MAXIMO"</formula>
    </cfRule>
    <cfRule type="cellIs" dxfId="1895" priority="1900" stopIfTrue="1" operator="equal">
      <formula>"NO MODIFICAR"</formula>
    </cfRule>
    <cfRule type="cellIs" dxfId="1894" priority="1901" stopIfTrue="1" operator="equal">
      <formula>"VÁLIDA"</formula>
    </cfRule>
  </conditionalFormatting>
  <conditionalFormatting sqref="AF52:AG52 AF54:AG54">
    <cfRule type="cellIs" dxfId="1893" priority="1894" operator="equal">
      <formula>0</formula>
    </cfRule>
  </conditionalFormatting>
  <conditionalFormatting sqref="AD53:AG53">
    <cfRule type="expression" dxfId="1892" priority="1888" stopIfTrue="1">
      <formula>ROW()=CELL("ROW")</formula>
    </cfRule>
  </conditionalFormatting>
  <conditionalFormatting sqref="AD53:AG53">
    <cfRule type="cellIs" dxfId="1891" priority="1887" operator="equal">
      <formula>"RECHAZO"</formula>
    </cfRule>
    <cfRule type="cellIs" dxfId="1890" priority="1889" stopIfTrue="1" operator="equal">
      <formula>"NO VÁLIDA"</formula>
    </cfRule>
    <cfRule type="cellIs" dxfId="1889" priority="1890" stopIfTrue="1" operator="equal">
      <formula>"VÁLIDA"</formula>
    </cfRule>
    <cfRule type="cellIs" dxfId="1888" priority="1891" stopIfTrue="1" operator="equal">
      <formula>"VALOR MAXIMO"</formula>
    </cfRule>
    <cfRule type="cellIs" dxfId="1887" priority="1892" stopIfTrue="1" operator="equal">
      <formula>"NO MODIFICAR"</formula>
    </cfRule>
    <cfRule type="cellIs" dxfId="1886" priority="1893" stopIfTrue="1" operator="equal">
      <formula>"VÁLIDA"</formula>
    </cfRule>
  </conditionalFormatting>
  <conditionalFormatting sqref="AF53:AG53">
    <cfRule type="cellIs" dxfId="1885" priority="1886" operator="equal">
      <formula>0</formula>
    </cfRule>
  </conditionalFormatting>
  <conditionalFormatting sqref="AD57:AG57">
    <cfRule type="expression" dxfId="1884" priority="1880" stopIfTrue="1">
      <formula>ROW()=CELL("ROW")</formula>
    </cfRule>
  </conditionalFormatting>
  <conditionalFormatting sqref="AD57:AG57">
    <cfRule type="cellIs" dxfId="1883" priority="1879" operator="equal">
      <formula>"RECHAZO"</formula>
    </cfRule>
    <cfRule type="cellIs" dxfId="1882" priority="1881" stopIfTrue="1" operator="equal">
      <formula>"NO VÁLIDA"</formula>
    </cfRule>
    <cfRule type="cellIs" dxfId="1881" priority="1882" stopIfTrue="1" operator="equal">
      <formula>"VÁLIDA"</formula>
    </cfRule>
    <cfRule type="cellIs" dxfId="1880" priority="1883" stopIfTrue="1" operator="equal">
      <formula>"VALOR MAXIMO"</formula>
    </cfRule>
    <cfRule type="cellIs" dxfId="1879" priority="1884" stopIfTrue="1" operator="equal">
      <formula>"NO MODIFICAR"</formula>
    </cfRule>
    <cfRule type="cellIs" dxfId="1878" priority="1885" stopIfTrue="1" operator="equal">
      <formula>"VÁLIDA"</formula>
    </cfRule>
  </conditionalFormatting>
  <conditionalFormatting sqref="AF57:AG57">
    <cfRule type="cellIs" dxfId="1877" priority="1878" operator="equal">
      <formula>0</formula>
    </cfRule>
  </conditionalFormatting>
  <conditionalFormatting sqref="AD61:AG61">
    <cfRule type="expression" dxfId="1876" priority="1872" stopIfTrue="1">
      <formula>ROW()=CELL("ROW")</formula>
    </cfRule>
  </conditionalFormatting>
  <conditionalFormatting sqref="AD61:AG61">
    <cfRule type="cellIs" dxfId="1875" priority="1871" operator="equal">
      <formula>"RECHAZO"</formula>
    </cfRule>
    <cfRule type="cellIs" dxfId="1874" priority="1873" stopIfTrue="1" operator="equal">
      <formula>"NO VÁLIDA"</formula>
    </cfRule>
    <cfRule type="cellIs" dxfId="1873" priority="1874" stopIfTrue="1" operator="equal">
      <formula>"VÁLIDA"</formula>
    </cfRule>
    <cfRule type="cellIs" dxfId="1872" priority="1875" stopIfTrue="1" operator="equal">
      <formula>"VALOR MAXIMO"</formula>
    </cfRule>
    <cfRule type="cellIs" dxfId="1871" priority="1876" stopIfTrue="1" operator="equal">
      <formula>"NO MODIFICAR"</formula>
    </cfRule>
    <cfRule type="cellIs" dxfId="1870" priority="1877" stopIfTrue="1" operator="equal">
      <formula>"VÁLIDA"</formula>
    </cfRule>
  </conditionalFormatting>
  <conditionalFormatting sqref="AF61:AG61">
    <cfRule type="cellIs" dxfId="1869" priority="1870" operator="equal">
      <formula>0</formula>
    </cfRule>
  </conditionalFormatting>
  <conditionalFormatting sqref="AD65:AG65">
    <cfRule type="expression" dxfId="1868" priority="1864" stopIfTrue="1">
      <formula>ROW()=CELL("ROW")</formula>
    </cfRule>
  </conditionalFormatting>
  <conditionalFormatting sqref="AD65:AG65">
    <cfRule type="cellIs" dxfId="1867" priority="1863" operator="equal">
      <formula>"RECHAZO"</formula>
    </cfRule>
    <cfRule type="cellIs" dxfId="1866" priority="1865" stopIfTrue="1" operator="equal">
      <formula>"NO VÁLIDA"</formula>
    </cfRule>
    <cfRule type="cellIs" dxfId="1865" priority="1866" stopIfTrue="1" operator="equal">
      <formula>"VÁLIDA"</formula>
    </cfRule>
    <cfRule type="cellIs" dxfId="1864" priority="1867" stopIfTrue="1" operator="equal">
      <formula>"VALOR MAXIMO"</formula>
    </cfRule>
    <cfRule type="cellIs" dxfId="1863" priority="1868" stopIfTrue="1" operator="equal">
      <formula>"NO MODIFICAR"</formula>
    </cfRule>
    <cfRule type="cellIs" dxfId="1862" priority="1869" stopIfTrue="1" operator="equal">
      <formula>"VÁLIDA"</formula>
    </cfRule>
  </conditionalFormatting>
  <conditionalFormatting sqref="AF65:AG65">
    <cfRule type="cellIs" dxfId="1861" priority="1862" operator="equal">
      <formula>0</formula>
    </cfRule>
  </conditionalFormatting>
  <conditionalFormatting sqref="AD69:AG69">
    <cfRule type="expression" dxfId="1860" priority="1856" stopIfTrue="1">
      <formula>ROW()=CELL("ROW")</formula>
    </cfRule>
  </conditionalFormatting>
  <conditionalFormatting sqref="AD69:AG69">
    <cfRule type="cellIs" dxfId="1859" priority="1855" operator="equal">
      <formula>"RECHAZO"</formula>
    </cfRule>
    <cfRule type="cellIs" dxfId="1858" priority="1857" stopIfTrue="1" operator="equal">
      <formula>"NO VÁLIDA"</formula>
    </cfRule>
    <cfRule type="cellIs" dxfId="1857" priority="1858" stopIfTrue="1" operator="equal">
      <formula>"VÁLIDA"</formula>
    </cfRule>
    <cfRule type="cellIs" dxfId="1856" priority="1859" stopIfTrue="1" operator="equal">
      <formula>"VALOR MAXIMO"</formula>
    </cfRule>
    <cfRule type="cellIs" dxfId="1855" priority="1860" stopIfTrue="1" operator="equal">
      <formula>"NO MODIFICAR"</formula>
    </cfRule>
    <cfRule type="cellIs" dxfId="1854" priority="1861" stopIfTrue="1" operator="equal">
      <formula>"VÁLIDA"</formula>
    </cfRule>
  </conditionalFormatting>
  <conditionalFormatting sqref="AF69:AG69">
    <cfRule type="cellIs" dxfId="1853" priority="1854" operator="equal">
      <formula>0</formula>
    </cfRule>
  </conditionalFormatting>
  <conditionalFormatting sqref="AH19:AK27 AH29:AK31 AH34:AK35 AH37:AK39 AH41:AK43 AH45:AK47 AH49:AK51 AH55:AK56 AH58:AK60 AH62:AK64 AH66:AK68 AH70:AK91">
    <cfRule type="expression" dxfId="1852" priority="1848" stopIfTrue="1">
      <formula>ROW()=CELL("ROW")</formula>
    </cfRule>
  </conditionalFormatting>
  <conditionalFormatting sqref="AH19:AK27 AH29:AK31 AH34:AK35 AH37:AK39 AH41:AK43 AH45:AK47 AH49:AK51 AH55:AK56 AH58:AK60 AH62:AK64 AH66:AK68 AH70:AK107">
    <cfRule type="cellIs" dxfId="1851" priority="1847" operator="equal">
      <formula>"RECHAZO"</formula>
    </cfRule>
    <cfRule type="cellIs" dxfId="1850" priority="1849" stopIfTrue="1" operator="equal">
      <formula>"NO VÁLIDA"</formula>
    </cfRule>
    <cfRule type="cellIs" dxfId="1849" priority="1850" stopIfTrue="1" operator="equal">
      <formula>"VÁLIDA"</formula>
    </cfRule>
    <cfRule type="cellIs" dxfId="1848" priority="1851" stopIfTrue="1" operator="equal">
      <formula>"VALOR MAXIMO"</formula>
    </cfRule>
    <cfRule type="cellIs" dxfId="1847" priority="1852" stopIfTrue="1" operator="equal">
      <formula>"NO MODIFICAR"</formula>
    </cfRule>
    <cfRule type="cellIs" dxfId="1846" priority="1853" stopIfTrue="1" operator="equal">
      <formula>"VÁLIDA"</formula>
    </cfRule>
  </conditionalFormatting>
  <conditionalFormatting sqref="AH19:AH20 AJ22 AJ29:AK30 AJ34:AK34 AJ37:AK38 AJ41:AK42 AJ45:AK46 AJ49:AK50 AJ55:AK55 AJ58:AK59 AJ62:AK63 AJ66:AK67 AJ70:AK71 AJ73:AK73 AH78:AH91">
    <cfRule type="cellIs" dxfId="1845" priority="1846" operator="equal">
      <formula>0</formula>
    </cfRule>
  </conditionalFormatting>
  <conditionalFormatting sqref="AH12">
    <cfRule type="expression" dxfId="1844" priority="1845">
      <formula>MOD(ROW(),2)</formula>
    </cfRule>
  </conditionalFormatting>
  <conditionalFormatting sqref="AH12">
    <cfRule type="cellIs" dxfId="1843" priority="1841" operator="equal">
      <formula>"RECHAZO"</formula>
    </cfRule>
    <cfRule type="cellIs" dxfId="1842" priority="1842" operator="equal">
      <formula>"NO HÁBIL"</formula>
    </cfRule>
    <cfRule type="cellIs" dxfId="1841" priority="1843" operator="equal">
      <formula>"HÁBIL"</formula>
    </cfRule>
    <cfRule type="cellIs" dxfId="1840" priority="1844" operator="equal">
      <formula>"PENDIENTE"</formula>
    </cfRule>
  </conditionalFormatting>
  <conditionalFormatting sqref="AH28:AK28">
    <cfRule type="expression" dxfId="1839" priority="1835" stopIfTrue="1">
      <formula>ROW()=CELL("ROW")</formula>
    </cfRule>
  </conditionalFormatting>
  <conditionalFormatting sqref="AH28:AK28">
    <cfRule type="cellIs" dxfId="1838" priority="1834" operator="equal">
      <formula>"RECHAZO"</formula>
    </cfRule>
    <cfRule type="cellIs" dxfId="1837" priority="1836" stopIfTrue="1" operator="equal">
      <formula>"NO VÁLIDA"</formula>
    </cfRule>
    <cfRule type="cellIs" dxfId="1836" priority="1837" stopIfTrue="1" operator="equal">
      <formula>"VÁLIDA"</formula>
    </cfRule>
    <cfRule type="cellIs" dxfId="1835" priority="1838" stopIfTrue="1" operator="equal">
      <formula>"VALOR MAXIMO"</formula>
    </cfRule>
    <cfRule type="cellIs" dxfId="1834" priority="1839" stopIfTrue="1" operator="equal">
      <formula>"NO MODIFICAR"</formula>
    </cfRule>
    <cfRule type="cellIs" dxfId="1833" priority="1840" stopIfTrue="1" operator="equal">
      <formula>"VÁLIDA"</formula>
    </cfRule>
  </conditionalFormatting>
  <conditionalFormatting sqref="AJ28:AK28">
    <cfRule type="cellIs" dxfId="1832" priority="1833" operator="equal">
      <formula>0</formula>
    </cfRule>
  </conditionalFormatting>
  <conditionalFormatting sqref="AH32:AK33">
    <cfRule type="expression" dxfId="1831" priority="1827" stopIfTrue="1">
      <formula>ROW()=CELL("ROW")</formula>
    </cfRule>
  </conditionalFormatting>
  <conditionalFormatting sqref="AH32:AK33">
    <cfRule type="cellIs" dxfId="1830" priority="1826" operator="equal">
      <formula>"RECHAZO"</formula>
    </cfRule>
    <cfRule type="cellIs" dxfId="1829" priority="1828" stopIfTrue="1" operator="equal">
      <formula>"NO VÁLIDA"</formula>
    </cfRule>
    <cfRule type="cellIs" dxfId="1828" priority="1829" stopIfTrue="1" operator="equal">
      <formula>"VÁLIDA"</formula>
    </cfRule>
    <cfRule type="cellIs" dxfId="1827" priority="1830" stopIfTrue="1" operator="equal">
      <formula>"VALOR MAXIMO"</formula>
    </cfRule>
    <cfRule type="cellIs" dxfId="1826" priority="1831" stopIfTrue="1" operator="equal">
      <formula>"NO MODIFICAR"</formula>
    </cfRule>
    <cfRule type="cellIs" dxfId="1825" priority="1832" stopIfTrue="1" operator="equal">
      <formula>"VÁLIDA"</formula>
    </cfRule>
  </conditionalFormatting>
  <conditionalFormatting sqref="AJ32:AK33">
    <cfRule type="cellIs" dxfId="1824" priority="1825" operator="equal">
      <formula>0</formula>
    </cfRule>
  </conditionalFormatting>
  <conditionalFormatting sqref="AH36:AK36">
    <cfRule type="expression" dxfId="1823" priority="1819" stopIfTrue="1">
      <formula>ROW()=CELL("ROW")</formula>
    </cfRule>
  </conditionalFormatting>
  <conditionalFormatting sqref="AH36:AK36">
    <cfRule type="cellIs" dxfId="1822" priority="1818" operator="equal">
      <formula>"RECHAZO"</formula>
    </cfRule>
    <cfRule type="cellIs" dxfId="1821" priority="1820" stopIfTrue="1" operator="equal">
      <formula>"NO VÁLIDA"</formula>
    </cfRule>
    <cfRule type="cellIs" dxfId="1820" priority="1821" stopIfTrue="1" operator="equal">
      <formula>"VÁLIDA"</formula>
    </cfRule>
    <cfRule type="cellIs" dxfId="1819" priority="1822" stopIfTrue="1" operator="equal">
      <formula>"VALOR MAXIMO"</formula>
    </cfRule>
    <cfRule type="cellIs" dxfId="1818" priority="1823" stopIfTrue="1" operator="equal">
      <formula>"NO MODIFICAR"</formula>
    </cfRule>
    <cfRule type="cellIs" dxfId="1817" priority="1824" stopIfTrue="1" operator="equal">
      <formula>"VÁLIDA"</formula>
    </cfRule>
  </conditionalFormatting>
  <conditionalFormatting sqref="AJ36:AK36">
    <cfRule type="cellIs" dxfId="1816" priority="1817" operator="equal">
      <formula>0</formula>
    </cfRule>
  </conditionalFormatting>
  <conditionalFormatting sqref="AH40:AK40">
    <cfRule type="expression" dxfId="1815" priority="1811" stopIfTrue="1">
      <formula>ROW()=CELL("ROW")</formula>
    </cfRule>
  </conditionalFormatting>
  <conditionalFormatting sqref="AH40:AK40">
    <cfRule type="cellIs" dxfId="1814" priority="1810" operator="equal">
      <formula>"RECHAZO"</formula>
    </cfRule>
    <cfRule type="cellIs" dxfId="1813" priority="1812" stopIfTrue="1" operator="equal">
      <formula>"NO VÁLIDA"</formula>
    </cfRule>
    <cfRule type="cellIs" dxfId="1812" priority="1813" stopIfTrue="1" operator="equal">
      <formula>"VÁLIDA"</formula>
    </cfRule>
    <cfRule type="cellIs" dxfId="1811" priority="1814" stopIfTrue="1" operator="equal">
      <formula>"VALOR MAXIMO"</formula>
    </cfRule>
    <cfRule type="cellIs" dxfId="1810" priority="1815" stopIfTrue="1" operator="equal">
      <formula>"NO MODIFICAR"</formula>
    </cfRule>
    <cfRule type="cellIs" dxfId="1809" priority="1816" stopIfTrue="1" operator="equal">
      <formula>"VÁLIDA"</formula>
    </cfRule>
  </conditionalFormatting>
  <conditionalFormatting sqref="AJ40:AK40">
    <cfRule type="cellIs" dxfId="1808" priority="1809" operator="equal">
      <formula>0</formula>
    </cfRule>
  </conditionalFormatting>
  <conditionalFormatting sqref="AH44:AK44">
    <cfRule type="expression" dxfId="1807" priority="1803" stopIfTrue="1">
      <formula>ROW()=CELL("ROW")</formula>
    </cfRule>
  </conditionalFormatting>
  <conditionalFormatting sqref="AH44:AK44">
    <cfRule type="cellIs" dxfId="1806" priority="1802" operator="equal">
      <formula>"RECHAZO"</formula>
    </cfRule>
    <cfRule type="cellIs" dxfId="1805" priority="1804" stopIfTrue="1" operator="equal">
      <formula>"NO VÁLIDA"</formula>
    </cfRule>
    <cfRule type="cellIs" dxfId="1804" priority="1805" stopIfTrue="1" operator="equal">
      <formula>"VÁLIDA"</formula>
    </cfRule>
    <cfRule type="cellIs" dxfId="1803" priority="1806" stopIfTrue="1" operator="equal">
      <formula>"VALOR MAXIMO"</formula>
    </cfRule>
    <cfRule type="cellIs" dxfId="1802" priority="1807" stopIfTrue="1" operator="equal">
      <formula>"NO MODIFICAR"</formula>
    </cfRule>
    <cfRule type="cellIs" dxfId="1801" priority="1808" stopIfTrue="1" operator="equal">
      <formula>"VÁLIDA"</formula>
    </cfRule>
  </conditionalFormatting>
  <conditionalFormatting sqref="AJ44:AK44">
    <cfRule type="cellIs" dxfId="1800" priority="1801" operator="equal">
      <formula>0</formula>
    </cfRule>
  </conditionalFormatting>
  <conditionalFormatting sqref="AH48:AK48">
    <cfRule type="expression" dxfId="1799" priority="1795" stopIfTrue="1">
      <formula>ROW()=CELL("ROW")</formula>
    </cfRule>
  </conditionalFormatting>
  <conditionalFormatting sqref="AH48:AK48">
    <cfRule type="cellIs" dxfId="1798" priority="1794" operator="equal">
      <formula>"RECHAZO"</formula>
    </cfRule>
    <cfRule type="cellIs" dxfId="1797" priority="1796" stopIfTrue="1" operator="equal">
      <formula>"NO VÁLIDA"</formula>
    </cfRule>
    <cfRule type="cellIs" dxfId="1796" priority="1797" stopIfTrue="1" operator="equal">
      <formula>"VÁLIDA"</formula>
    </cfRule>
    <cfRule type="cellIs" dxfId="1795" priority="1798" stopIfTrue="1" operator="equal">
      <formula>"VALOR MAXIMO"</formula>
    </cfRule>
    <cfRule type="cellIs" dxfId="1794" priority="1799" stopIfTrue="1" operator="equal">
      <formula>"NO MODIFICAR"</formula>
    </cfRule>
    <cfRule type="cellIs" dxfId="1793" priority="1800" stopIfTrue="1" operator="equal">
      <formula>"VÁLIDA"</formula>
    </cfRule>
  </conditionalFormatting>
  <conditionalFormatting sqref="AJ48:AK48">
    <cfRule type="cellIs" dxfId="1792" priority="1793" operator="equal">
      <formula>0</formula>
    </cfRule>
  </conditionalFormatting>
  <conditionalFormatting sqref="AH52:AK52 AH54:AK54">
    <cfRule type="expression" dxfId="1791" priority="1787" stopIfTrue="1">
      <formula>ROW()=CELL("ROW")</formula>
    </cfRule>
  </conditionalFormatting>
  <conditionalFormatting sqref="AH52:AK52 AH54:AK54">
    <cfRule type="cellIs" dxfId="1790" priority="1786" operator="equal">
      <formula>"RECHAZO"</formula>
    </cfRule>
    <cfRule type="cellIs" dxfId="1789" priority="1788" stopIfTrue="1" operator="equal">
      <formula>"NO VÁLIDA"</formula>
    </cfRule>
    <cfRule type="cellIs" dxfId="1788" priority="1789" stopIfTrue="1" operator="equal">
      <formula>"VÁLIDA"</formula>
    </cfRule>
    <cfRule type="cellIs" dxfId="1787" priority="1790" stopIfTrue="1" operator="equal">
      <formula>"VALOR MAXIMO"</formula>
    </cfRule>
    <cfRule type="cellIs" dxfId="1786" priority="1791" stopIfTrue="1" operator="equal">
      <formula>"NO MODIFICAR"</formula>
    </cfRule>
    <cfRule type="cellIs" dxfId="1785" priority="1792" stopIfTrue="1" operator="equal">
      <formula>"VÁLIDA"</formula>
    </cfRule>
  </conditionalFormatting>
  <conditionalFormatting sqref="AJ52:AK52 AJ54:AK54">
    <cfRule type="cellIs" dxfId="1784" priority="1785" operator="equal">
      <formula>0</formula>
    </cfRule>
  </conditionalFormatting>
  <conditionalFormatting sqref="AH53:AK53">
    <cfRule type="expression" dxfId="1783" priority="1779" stopIfTrue="1">
      <formula>ROW()=CELL("ROW")</formula>
    </cfRule>
  </conditionalFormatting>
  <conditionalFormatting sqref="AH53:AK53">
    <cfRule type="cellIs" dxfId="1782" priority="1778" operator="equal">
      <formula>"RECHAZO"</formula>
    </cfRule>
    <cfRule type="cellIs" dxfId="1781" priority="1780" stopIfTrue="1" operator="equal">
      <formula>"NO VÁLIDA"</formula>
    </cfRule>
    <cfRule type="cellIs" dxfId="1780" priority="1781" stopIfTrue="1" operator="equal">
      <formula>"VÁLIDA"</formula>
    </cfRule>
    <cfRule type="cellIs" dxfId="1779" priority="1782" stopIfTrue="1" operator="equal">
      <formula>"VALOR MAXIMO"</formula>
    </cfRule>
    <cfRule type="cellIs" dxfId="1778" priority="1783" stopIfTrue="1" operator="equal">
      <formula>"NO MODIFICAR"</formula>
    </cfRule>
    <cfRule type="cellIs" dxfId="1777" priority="1784" stopIfTrue="1" operator="equal">
      <formula>"VÁLIDA"</formula>
    </cfRule>
  </conditionalFormatting>
  <conditionalFormatting sqref="AJ53:AK53">
    <cfRule type="cellIs" dxfId="1776" priority="1777" operator="equal">
      <formula>0</formula>
    </cfRule>
  </conditionalFormatting>
  <conditionalFormatting sqref="AH57:AK57">
    <cfRule type="expression" dxfId="1775" priority="1771" stopIfTrue="1">
      <formula>ROW()=CELL("ROW")</formula>
    </cfRule>
  </conditionalFormatting>
  <conditionalFormatting sqref="AH57:AK57">
    <cfRule type="cellIs" dxfId="1774" priority="1770" operator="equal">
      <formula>"RECHAZO"</formula>
    </cfRule>
    <cfRule type="cellIs" dxfId="1773" priority="1772" stopIfTrue="1" operator="equal">
      <formula>"NO VÁLIDA"</formula>
    </cfRule>
    <cfRule type="cellIs" dxfId="1772" priority="1773" stopIfTrue="1" operator="equal">
      <formula>"VÁLIDA"</formula>
    </cfRule>
    <cfRule type="cellIs" dxfId="1771" priority="1774" stopIfTrue="1" operator="equal">
      <formula>"VALOR MAXIMO"</formula>
    </cfRule>
    <cfRule type="cellIs" dxfId="1770" priority="1775" stopIfTrue="1" operator="equal">
      <formula>"NO MODIFICAR"</formula>
    </cfRule>
    <cfRule type="cellIs" dxfId="1769" priority="1776" stopIfTrue="1" operator="equal">
      <formula>"VÁLIDA"</formula>
    </cfRule>
  </conditionalFormatting>
  <conditionalFormatting sqref="AJ57:AK57">
    <cfRule type="cellIs" dxfId="1768" priority="1769" operator="equal">
      <formula>0</formula>
    </cfRule>
  </conditionalFormatting>
  <conditionalFormatting sqref="AH61:AK61">
    <cfRule type="expression" dxfId="1767" priority="1763" stopIfTrue="1">
      <formula>ROW()=CELL("ROW")</formula>
    </cfRule>
  </conditionalFormatting>
  <conditionalFormatting sqref="AH61:AK61">
    <cfRule type="cellIs" dxfId="1766" priority="1762" operator="equal">
      <formula>"RECHAZO"</formula>
    </cfRule>
    <cfRule type="cellIs" dxfId="1765" priority="1764" stopIfTrue="1" operator="equal">
      <formula>"NO VÁLIDA"</formula>
    </cfRule>
    <cfRule type="cellIs" dxfId="1764" priority="1765" stopIfTrue="1" operator="equal">
      <formula>"VÁLIDA"</formula>
    </cfRule>
    <cfRule type="cellIs" dxfId="1763" priority="1766" stopIfTrue="1" operator="equal">
      <formula>"VALOR MAXIMO"</formula>
    </cfRule>
    <cfRule type="cellIs" dxfId="1762" priority="1767" stopIfTrue="1" operator="equal">
      <formula>"NO MODIFICAR"</formula>
    </cfRule>
    <cfRule type="cellIs" dxfId="1761" priority="1768" stopIfTrue="1" operator="equal">
      <formula>"VÁLIDA"</formula>
    </cfRule>
  </conditionalFormatting>
  <conditionalFormatting sqref="AJ61:AK61">
    <cfRule type="cellIs" dxfId="1760" priority="1761" operator="equal">
      <formula>0</formula>
    </cfRule>
  </conditionalFormatting>
  <conditionalFormatting sqref="AH65:AK65">
    <cfRule type="expression" dxfId="1759" priority="1755" stopIfTrue="1">
      <formula>ROW()=CELL("ROW")</formula>
    </cfRule>
  </conditionalFormatting>
  <conditionalFormatting sqref="AH65:AK65">
    <cfRule type="cellIs" dxfId="1758" priority="1754" operator="equal">
      <formula>"RECHAZO"</formula>
    </cfRule>
    <cfRule type="cellIs" dxfId="1757" priority="1756" stopIfTrue="1" operator="equal">
      <formula>"NO VÁLIDA"</formula>
    </cfRule>
    <cfRule type="cellIs" dxfId="1756" priority="1757" stopIfTrue="1" operator="equal">
      <formula>"VÁLIDA"</formula>
    </cfRule>
    <cfRule type="cellIs" dxfId="1755" priority="1758" stopIfTrue="1" operator="equal">
      <formula>"VALOR MAXIMO"</formula>
    </cfRule>
    <cfRule type="cellIs" dxfId="1754" priority="1759" stopIfTrue="1" operator="equal">
      <formula>"NO MODIFICAR"</formula>
    </cfRule>
    <cfRule type="cellIs" dxfId="1753" priority="1760" stopIfTrue="1" operator="equal">
      <formula>"VÁLIDA"</formula>
    </cfRule>
  </conditionalFormatting>
  <conditionalFormatting sqref="AJ65:AK65">
    <cfRule type="cellIs" dxfId="1752" priority="1753" operator="equal">
      <formula>0</formula>
    </cfRule>
  </conditionalFormatting>
  <conditionalFormatting sqref="AH69:AK69">
    <cfRule type="expression" dxfId="1751" priority="1747" stopIfTrue="1">
      <formula>ROW()=CELL("ROW")</formula>
    </cfRule>
  </conditionalFormatting>
  <conditionalFormatting sqref="AH69:AK69">
    <cfRule type="cellIs" dxfId="1750" priority="1746" operator="equal">
      <formula>"RECHAZO"</formula>
    </cfRule>
    <cfRule type="cellIs" dxfId="1749" priority="1748" stopIfTrue="1" operator="equal">
      <formula>"NO VÁLIDA"</formula>
    </cfRule>
    <cfRule type="cellIs" dxfId="1748" priority="1749" stopIfTrue="1" operator="equal">
      <formula>"VÁLIDA"</formula>
    </cfRule>
    <cfRule type="cellIs" dxfId="1747" priority="1750" stopIfTrue="1" operator="equal">
      <formula>"VALOR MAXIMO"</formula>
    </cfRule>
    <cfRule type="cellIs" dxfId="1746" priority="1751" stopIfTrue="1" operator="equal">
      <formula>"NO MODIFICAR"</formula>
    </cfRule>
    <cfRule type="cellIs" dxfId="1745" priority="1752" stopIfTrue="1" operator="equal">
      <formula>"VÁLIDA"</formula>
    </cfRule>
  </conditionalFormatting>
  <conditionalFormatting sqref="AJ69:AK69">
    <cfRule type="cellIs" dxfId="1744" priority="1745" operator="equal">
      <formula>0</formula>
    </cfRule>
  </conditionalFormatting>
  <conditionalFormatting sqref="AL19:AO27 AL29:AO31 AL34:AO35 AL37:AO39 AL41:AO43 AL45:AO47 AL49:AO51 AL55:AO56 AL58:AO60 AL62:AO64 AL66:AO68 AL70:AO91">
    <cfRule type="expression" dxfId="1743" priority="1739" stopIfTrue="1">
      <formula>ROW()=CELL("ROW")</formula>
    </cfRule>
  </conditionalFormatting>
  <conditionalFormatting sqref="AL19:AO27 AL29:AO31 AL34:AO35 AL37:AO39 AL41:AO43 AL45:AO47 AL49:AO51 AL55:AO56 AL58:AO60 AL62:AO64 AL66:AO68 AL70:AO107">
    <cfRule type="cellIs" dxfId="1742" priority="1738" operator="equal">
      <formula>"RECHAZO"</formula>
    </cfRule>
    <cfRule type="cellIs" dxfId="1741" priority="1740" stopIfTrue="1" operator="equal">
      <formula>"NO VÁLIDA"</formula>
    </cfRule>
    <cfRule type="cellIs" dxfId="1740" priority="1741" stopIfTrue="1" operator="equal">
      <formula>"VÁLIDA"</formula>
    </cfRule>
    <cfRule type="cellIs" dxfId="1739" priority="1742" stopIfTrue="1" operator="equal">
      <formula>"VALOR MAXIMO"</formula>
    </cfRule>
    <cfRule type="cellIs" dxfId="1738" priority="1743" stopIfTrue="1" operator="equal">
      <formula>"NO MODIFICAR"</formula>
    </cfRule>
    <cfRule type="cellIs" dxfId="1737" priority="1744" stopIfTrue="1" operator="equal">
      <formula>"VÁLIDA"</formula>
    </cfRule>
  </conditionalFormatting>
  <conditionalFormatting sqref="AL19:AL20 AN22 AN29:AO30 AN34:AO34 AN37:AO38 AN41:AO42 AN45:AO46 AN49:AO50 AN55:AO55 AN58:AO59 AN62:AO63 AN66:AO67 AN70:AO71 AN73:AO73 AL78:AL91">
    <cfRule type="cellIs" dxfId="1736" priority="1737" operator="equal">
      <formula>0</formula>
    </cfRule>
  </conditionalFormatting>
  <conditionalFormatting sqref="AL12">
    <cfRule type="expression" dxfId="1735" priority="1736">
      <formula>MOD(ROW(),2)</formula>
    </cfRule>
  </conditionalFormatting>
  <conditionalFormatting sqref="AL12">
    <cfRule type="cellIs" dxfId="1734" priority="1732" operator="equal">
      <formula>"RECHAZO"</formula>
    </cfRule>
    <cfRule type="cellIs" dxfId="1733" priority="1733" operator="equal">
      <formula>"NO HÁBIL"</formula>
    </cfRule>
    <cfRule type="cellIs" dxfId="1732" priority="1734" operator="equal">
      <formula>"HÁBIL"</formula>
    </cfRule>
    <cfRule type="cellIs" dxfId="1731" priority="1735" operator="equal">
      <formula>"PENDIENTE"</formula>
    </cfRule>
  </conditionalFormatting>
  <conditionalFormatting sqref="AL28:AO28">
    <cfRule type="expression" dxfId="1730" priority="1726" stopIfTrue="1">
      <formula>ROW()=CELL("ROW")</formula>
    </cfRule>
  </conditionalFormatting>
  <conditionalFormatting sqref="AL28:AO28">
    <cfRule type="cellIs" dxfId="1729" priority="1725" operator="equal">
      <formula>"RECHAZO"</formula>
    </cfRule>
    <cfRule type="cellIs" dxfId="1728" priority="1727" stopIfTrue="1" operator="equal">
      <formula>"NO VÁLIDA"</formula>
    </cfRule>
    <cfRule type="cellIs" dxfId="1727" priority="1728" stopIfTrue="1" operator="equal">
      <formula>"VÁLIDA"</formula>
    </cfRule>
    <cfRule type="cellIs" dxfId="1726" priority="1729" stopIfTrue="1" operator="equal">
      <formula>"VALOR MAXIMO"</formula>
    </cfRule>
    <cfRule type="cellIs" dxfId="1725" priority="1730" stopIfTrue="1" operator="equal">
      <formula>"NO MODIFICAR"</formula>
    </cfRule>
    <cfRule type="cellIs" dxfId="1724" priority="1731" stopIfTrue="1" operator="equal">
      <formula>"VÁLIDA"</formula>
    </cfRule>
  </conditionalFormatting>
  <conditionalFormatting sqref="AN28:AO28">
    <cfRule type="cellIs" dxfId="1723" priority="1724" operator="equal">
      <formula>0</formula>
    </cfRule>
  </conditionalFormatting>
  <conditionalFormatting sqref="AL32:AO33">
    <cfRule type="expression" dxfId="1722" priority="1718" stopIfTrue="1">
      <formula>ROW()=CELL("ROW")</formula>
    </cfRule>
  </conditionalFormatting>
  <conditionalFormatting sqref="AL32:AO33">
    <cfRule type="cellIs" dxfId="1721" priority="1717" operator="equal">
      <formula>"RECHAZO"</formula>
    </cfRule>
    <cfRule type="cellIs" dxfId="1720" priority="1719" stopIfTrue="1" operator="equal">
      <formula>"NO VÁLIDA"</formula>
    </cfRule>
    <cfRule type="cellIs" dxfId="1719" priority="1720" stopIfTrue="1" operator="equal">
      <formula>"VÁLIDA"</formula>
    </cfRule>
    <cfRule type="cellIs" dxfId="1718" priority="1721" stopIfTrue="1" operator="equal">
      <formula>"VALOR MAXIMO"</formula>
    </cfRule>
    <cfRule type="cellIs" dxfId="1717" priority="1722" stopIfTrue="1" operator="equal">
      <formula>"NO MODIFICAR"</formula>
    </cfRule>
    <cfRule type="cellIs" dxfId="1716" priority="1723" stopIfTrue="1" operator="equal">
      <formula>"VÁLIDA"</formula>
    </cfRule>
  </conditionalFormatting>
  <conditionalFormatting sqref="AN32:AO33">
    <cfRule type="cellIs" dxfId="1715" priority="1716" operator="equal">
      <formula>0</formula>
    </cfRule>
  </conditionalFormatting>
  <conditionalFormatting sqref="AL36:AO36">
    <cfRule type="expression" dxfId="1714" priority="1710" stopIfTrue="1">
      <formula>ROW()=CELL("ROW")</formula>
    </cfRule>
  </conditionalFormatting>
  <conditionalFormatting sqref="AL36:AO36">
    <cfRule type="cellIs" dxfId="1713" priority="1709" operator="equal">
      <formula>"RECHAZO"</formula>
    </cfRule>
    <cfRule type="cellIs" dxfId="1712" priority="1711" stopIfTrue="1" operator="equal">
      <formula>"NO VÁLIDA"</formula>
    </cfRule>
    <cfRule type="cellIs" dxfId="1711" priority="1712" stopIfTrue="1" operator="equal">
      <formula>"VÁLIDA"</formula>
    </cfRule>
    <cfRule type="cellIs" dxfId="1710" priority="1713" stopIfTrue="1" operator="equal">
      <formula>"VALOR MAXIMO"</formula>
    </cfRule>
    <cfRule type="cellIs" dxfId="1709" priority="1714" stopIfTrue="1" operator="equal">
      <formula>"NO MODIFICAR"</formula>
    </cfRule>
    <cfRule type="cellIs" dxfId="1708" priority="1715" stopIfTrue="1" operator="equal">
      <formula>"VÁLIDA"</formula>
    </cfRule>
  </conditionalFormatting>
  <conditionalFormatting sqref="AN36:AO36">
    <cfRule type="cellIs" dxfId="1707" priority="1708" operator="equal">
      <formula>0</formula>
    </cfRule>
  </conditionalFormatting>
  <conditionalFormatting sqref="AL40:AO40">
    <cfRule type="expression" dxfId="1706" priority="1702" stopIfTrue="1">
      <formula>ROW()=CELL("ROW")</formula>
    </cfRule>
  </conditionalFormatting>
  <conditionalFormatting sqref="AL40:AO40">
    <cfRule type="cellIs" dxfId="1705" priority="1701" operator="equal">
      <formula>"RECHAZO"</formula>
    </cfRule>
    <cfRule type="cellIs" dxfId="1704" priority="1703" stopIfTrue="1" operator="equal">
      <formula>"NO VÁLIDA"</formula>
    </cfRule>
    <cfRule type="cellIs" dxfId="1703" priority="1704" stopIfTrue="1" operator="equal">
      <formula>"VÁLIDA"</formula>
    </cfRule>
    <cfRule type="cellIs" dxfId="1702" priority="1705" stopIfTrue="1" operator="equal">
      <formula>"VALOR MAXIMO"</formula>
    </cfRule>
    <cfRule type="cellIs" dxfId="1701" priority="1706" stopIfTrue="1" operator="equal">
      <formula>"NO MODIFICAR"</formula>
    </cfRule>
    <cfRule type="cellIs" dxfId="1700" priority="1707" stopIfTrue="1" operator="equal">
      <formula>"VÁLIDA"</formula>
    </cfRule>
  </conditionalFormatting>
  <conditionalFormatting sqref="AN40:AO40">
    <cfRule type="cellIs" dxfId="1699" priority="1700" operator="equal">
      <formula>0</formula>
    </cfRule>
  </conditionalFormatting>
  <conditionalFormatting sqref="AL44:AO44">
    <cfRule type="expression" dxfId="1698" priority="1694" stopIfTrue="1">
      <formula>ROW()=CELL("ROW")</formula>
    </cfRule>
  </conditionalFormatting>
  <conditionalFormatting sqref="AL44:AO44">
    <cfRule type="cellIs" dxfId="1697" priority="1693" operator="equal">
      <formula>"RECHAZO"</formula>
    </cfRule>
    <cfRule type="cellIs" dxfId="1696" priority="1695" stopIfTrue="1" operator="equal">
      <formula>"NO VÁLIDA"</formula>
    </cfRule>
    <cfRule type="cellIs" dxfId="1695" priority="1696" stopIfTrue="1" operator="equal">
      <formula>"VÁLIDA"</formula>
    </cfRule>
    <cfRule type="cellIs" dxfId="1694" priority="1697" stopIfTrue="1" operator="equal">
      <formula>"VALOR MAXIMO"</formula>
    </cfRule>
    <cfRule type="cellIs" dxfId="1693" priority="1698" stopIfTrue="1" operator="equal">
      <formula>"NO MODIFICAR"</formula>
    </cfRule>
    <cfRule type="cellIs" dxfId="1692" priority="1699" stopIfTrue="1" operator="equal">
      <formula>"VÁLIDA"</formula>
    </cfRule>
  </conditionalFormatting>
  <conditionalFormatting sqref="AN44:AO44">
    <cfRule type="cellIs" dxfId="1691" priority="1692" operator="equal">
      <formula>0</formula>
    </cfRule>
  </conditionalFormatting>
  <conditionalFormatting sqref="AL48:AO48">
    <cfRule type="expression" dxfId="1690" priority="1686" stopIfTrue="1">
      <formula>ROW()=CELL("ROW")</formula>
    </cfRule>
  </conditionalFormatting>
  <conditionalFormatting sqref="AL48:AO48">
    <cfRule type="cellIs" dxfId="1689" priority="1685" operator="equal">
      <formula>"RECHAZO"</formula>
    </cfRule>
    <cfRule type="cellIs" dxfId="1688" priority="1687" stopIfTrue="1" operator="equal">
      <formula>"NO VÁLIDA"</formula>
    </cfRule>
    <cfRule type="cellIs" dxfId="1687" priority="1688" stopIfTrue="1" operator="equal">
      <formula>"VÁLIDA"</formula>
    </cfRule>
    <cfRule type="cellIs" dxfId="1686" priority="1689" stopIfTrue="1" operator="equal">
      <formula>"VALOR MAXIMO"</formula>
    </cfRule>
    <cfRule type="cellIs" dxfId="1685" priority="1690" stopIfTrue="1" operator="equal">
      <formula>"NO MODIFICAR"</formula>
    </cfRule>
    <cfRule type="cellIs" dxfId="1684" priority="1691" stopIfTrue="1" operator="equal">
      <formula>"VÁLIDA"</formula>
    </cfRule>
  </conditionalFormatting>
  <conditionalFormatting sqref="AN48:AO48">
    <cfRule type="cellIs" dxfId="1683" priority="1684" operator="equal">
      <formula>0</formula>
    </cfRule>
  </conditionalFormatting>
  <conditionalFormatting sqref="AL52:AO52 AL54:AO54">
    <cfRule type="expression" dxfId="1682" priority="1678" stopIfTrue="1">
      <formula>ROW()=CELL("ROW")</formula>
    </cfRule>
  </conditionalFormatting>
  <conditionalFormatting sqref="AL52:AO52 AL54:AO54">
    <cfRule type="cellIs" dxfId="1681" priority="1677" operator="equal">
      <formula>"RECHAZO"</formula>
    </cfRule>
    <cfRule type="cellIs" dxfId="1680" priority="1679" stopIfTrue="1" operator="equal">
      <formula>"NO VÁLIDA"</formula>
    </cfRule>
    <cfRule type="cellIs" dxfId="1679" priority="1680" stopIfTrue="1" operator="equal">
      <formula>"VÁLIDA"</formula>
    </cfRule>
    <cfRule type="cellIs" dxfId="1678" priority="1681" stopIfTrue="1" operator="equal">
      <formula>"VALOR MAXIMO"</formula>
    </cfRule>
    <cfRule type="cellIs" dxfId="1677" priority="1682" stopIfTrue="1" operator="equal">
      <formula>"NO MODIFICAR"</formula>
    </cfRule>
    <cfRule type="cellIs" dxfId="1676" priority="1683" stopIfTrue="1" operator="equal">
      <formula>"VÁLIDA"</formula>
    </cfRule>
  </conditionalFormatting>
  <conditionalFormatting sqref="AN52:AO52 AN54:AO54">
    <cfRule type="cellIs" dxfId="1675" priority="1676" operator="equal">
      <formula>0</formula>
    </cfRule>
  </conditionalFormatting>
  <conditionalFormatting sqref="AL53:AO53">
    <cfRule type="expression" dxfId="1674" priority="1670" stopIfTrue="1">
      <formula>ROW()=CELL("ROW")</formula>
    </cfRule>
  </conditionalFormatting>
  <conditionalFormatting sqref="AL53:AO53">
    <cfRule type="cellIs" dxfId="1673" priority="1669" operator="equal">
      <formula>"RECHAZO"</formula>
    </cfRule>
    <cfRule type="cellIs" dxfId="1672" priority="1671" stopIfTrue="1" operator="equal">
      <formula>"NO VÁLIDA"</formula>
    </cfRule>
    <cfRule type="cellIs" dxfId="1671" priority="1672" stopIfTrue="1" operator="equal">
      <formula>"VÁLIDA"</formula>
    </cfRule>
    <cfRule type="cellIs" dxfId="1670" priority="1673" stopIfTrue="1" operator="equal">
      <formula>"VALOR MAXIMO"</formula>
    </cfRule>
    <cfRule type="cellIs" dxfId="1669" priority="1674" stopIfTrue="1" operator="equal">
      <formula>"NO MODIFICAR"</formula>
    </cfRule>
    <cfRule type="cellIs" dxfId="1668" priority="1675" stopIfTrue="1" operator="equal">
      <formula>"VÁLIDA"</formula>
    </cfRule>
  </conditionalFormatting>
  <conditionalFormatting sqref="AN53:AO53">
    <cfRule type="cellIs" dxfId="1667" priority="1668" operator="equal">
      <formula>0</formula>
    </cfRule>
  </conditionalFormatting>
  <conditionalFormatting sqref="AL57:AO57">
    <cfRule type="expression" dxfId="1666" priority="1662" stopIfTrue="1">
      <formula>ROW()=CELL("ROW")</formula>
    </cfRule>
  </conditionalFormatting>
  <conditionalFormatting sqref="AL57:AO57">
    <cfRule type="cellIs" dxfId="1665" priority="1661" operator="equal">
      <formula>"RECHAZO"</formula>
    </cfRule>
    <cfRule type="cellIs" dxfId="1664" priority="1663" stopIfTrue="1" operator="equal">
      <formula>"NO VÁLIDA"</formula>
    </cfRule>
    <cfRule type="cellIs" dxfId="1663" priority="1664" stopIfTrue="1" operator="equal">
      <formula>"VÁLIDA"</formula>
    </cfRule>
    <cfRule type="cellIs" dxfId="1662" priority="1665" stopIfTrue="1" operator="equal">
      <formula>"VALOR MAXIMO"</formula>
    </cfRule>
    <cfRule type="cellIs" dxfId="1661" priority="1666" stopIfTrue="1" operator="equal">
      <formula>"NO MODIFICAR"</formula>
    </cfRule>
    <cfRule type="cellIs" dxfId="1660" priority="1667" stopIfTrue="1" operator="equal">
      <formula>"VÁLIDA"</formula>
    </cfRule>
  </conditionalFormatting>
  <conditionalFormatting sqref="AN57:AO57">
    <cfRule type="cellIs" dxfId="1659" priority="1660" operator="equal">
      <formula>0</formula>
    </cfRule>
  </conditionalFormatting>
  <conditionalFormatting sqref="AL61:AO61">
    <cfRule type="expression" dxfId="1658" priority="1654" stopIfTrue="1">
      <formula>ROW()=CELL("ROW")</formula>
    </cfRule>
  </conditionalFormatting>
  <conditionalFormatting sqref="AL61:AO61">
    <cfRule type="cellIs" dxfId="1657" priority="1653" operator="equal">
      <formula>"RECHAZO"</formula>
    </cfRule>
    <cfRule type="cellIs" dxfId="1656" priority="1655" stopIfTrue="1" operator="equal">
      <formula>"NO VÁLIDA"</formula>
    </cfRule>
    <cfRule type="cellIs" dxfId="1655" priority="1656" stopIfTrue="1" operator="equal">
      <formula>"VÁLIDA"</formula>
    </cfRule>
    <cfRule type="cellIs" dxfId="1654" priority="1657" stopIfTrue="1" operator="equal">
      <formula>"VALOR MAXIMO"</formula>
    </cfRule>
    <cfRule type="cellIs" dxfId="1653" priority="1658" stopIfTrue="1" operator="equal">
      <formula>"NO MODIFICAR"</formula>
    </cfRule>
    <cfRule type="cellIs" dxfId="1652" priority="1659" stopIfTrue="1" operator="equal">
      <formula>"VÁLIDA"</formula>
    </cfRule>
  </conditionalFormatting>
  <conditionalFormatting sqref="AN61:AO61">
    <cfRule type="cellIs" dxfId="1651" priority="1652" operator="equal">
      <formula>0</formula>
    </cfRule>
  </conditionalFormatting>
  <conditionalFormatting sqref="AL65:AO65">
    <cfRule type="expression" dxfId="1650" priority="1646" stopIfTrue="1">
      <formula>ROW()=CELL("ROW")</formula>
    </cfRule>
  </conditionalFormatting>
  <conditionalFormatting sqref="AL65:AO65">
    <cfRule type="cellIs" dxfId="1649" priority="1645" operator="equal">
      <formula>"RECHAZO"</formula>
    </cfRule>
    <cfRule type="cellIs" dxfId="1648" priority="1647" stopIfTrue="1" operator="equal">
      <formula>"NO VÁLIDA"</formula>
    </cfRule>
    <cfRule type="cellIs" dxfId="1647" priority="1648" stopIfTrue="1" operator="equal">
      <formula>"VÁLIDA"</formula>
    </cfRule>
    <cfRule type="cellIs" dxfId="1646" priority="1649" stopIfTrue="1" operator="equal">
      <formula>"VALOR MAXIMO"</formula>
    </cfRule>
    <cfRule type="cellIs" dxfId="1645" priority="1650" stopIfTrue="1" operator="equal">
      <formula>"NO MODIFICAR"</formula>
    </cfRule>
    <cfRule type="cellIs" dxfId="1644" priority="1651" stopIfTrue="1" operator="equal">
      <formula>"VÁLIDA"</formula>
    </cfRule>
  </conditionalFormatting>
  <conditionalFormatting sqref="AN65:AO65">
    <cfRule type="cellIs" dxfId="1643" priority="1644" operator="equal">
      <formula>0</formula>
    </cfRule>
  </conditionalFormatting>
  <conditionalFormatting sqref="AL69:AO69">
    <cfRule type="expression" dxfId="1642" priority="1638" stopIfTrue="1">
      <formula>ROW()=CELL("ROW")</formula>
    </cfRule>
  </conditionalFormatting>
  <conditionalFormatting sqref="AL69:AO69">
    <cfRule type="cellIs" dxfId="1641" priority="1637" operator="equal">
      <formula>"RECHAZO"</formula>
    </cfRule>
    <cfRule type="cellIs" dxfId="1640" priority="1639" stopIfTrue="1" operator="equal">
      <formula>"NO VÁLIDA"</formula>
    </cfRule>
    <cfRule type="cellIs" dxfId="1639" priority="1640" stopIfTrue="1" operator="equal">
      <formula>"VÁLIDA"</formula>
    </cfRule>
    <cfRule type="cellIs" dxfId="1638" priority="1641" stopIfTrue="1" operator="equal">
      <formula>"VALOR MAXIMO"</formula>
    </cfRule>
    <cfRule type="cellIs" dxfId="1637" priority="1642" stopIfTrue="1" operator="equal">
      <formula>"NO MODIFICAR"</formula>
    </cfRule>
    <cfRule type="cellIs" dxfId="1636" priority="1643" stopIfTrue="1" operator="equal">
      <formula>"VÁLIDA"</formula>
    </cfRule>
  </conditionalFormatting>
  <conditionalFormatting sqref="AN69:AO69">
    <cfRule type="cellIs" dxfId="1635" priority="1636" operator="equal">
      <formula>0</formula>
    </cfRule>
  </conditionalFormatting>
  <conditionalFormatting sqref="AP19:AS27 AP29:AS31 AP34:AS35 AP37:AS39 AP41:AS43 AP45:AS47 AP49:AS51 AP55:AS56 AP58:AS60 AP62:AS64 AP66:AS68 AP70:AS91">
    <cfRule type="expression" dxfId="1634" priority="1630" stopIfTrue="1">
      <formula>ROW()=CELL("ROW")</formula>
    </cfRule>
  </conditionalFormatting>
  <conditionalFormatting sqref="AP19:AS27 AP29:AS31 AP34:AS35 AP37:AS39 AP41:AS43 AP45:AS47 AP49:AS51 AP55:AS56 AP58:AS60 AP62:AS64 AP66:AS68 AP70:AS107">
    <cfRule type="cellIs" dxfId="1633" priority="1629" operator="equal">
      <formula>"RECHAZO"</formula>
    </cfRule>
    <cfRule type="cellIs" dxfId="1632" priority="1631" stopIfTrue="1" operator="equal">
      <formula>"NO VÁLIDA"</formula>
    </cfRule>
    <cfRule type="cellIs" dxfId="1631" priority="1632" stopIfTrue="1" operator="equal">
      <formula>"VÁLIDA"</formula>
    </cfRule>
    <cfRule type="cellIs" dxfId="1630" priority="1633" stopIfTrue="1" operator="equal">
      <formula>"VALOR MAXIMO"</formula>
    </cfRule>
    <cfRule type="cellIs" dxfId="1629" priority="1634" stopIfTrue="1" operator="equal">
      <formula>"NO MODIFICAR"</formula>
    </cfRule>
    <cfRule type="cellIs" dxfId="1628" priority="1635" stopIfTrue="1" operator="equal">
      <formula>"VÁLIDA"</formula>
    </cfRule>
  </conditionalFormatting>
  <conditionalFormatting sqref="AP19:AP20 AR22 AR29:AS30 AR34:AS34 AR37:AS38 AR41:AS42 AR45:AS46 AR49:AS50 AR55:AS55 AR58:AS59 AR62:AS63 AR66:AS67 AR70:AS71 AR73:AS73 AP78:AP91">
    <cfRule type="cellIs" dxfId="1627" priority="1628" operator="equal">
      <formula>0</formula>
    </cfRule>
  </conditionalFormatting>
  <conditionalFormatting sqref="AP12">
    <cfRule type="expression" dxfId="1626" priority="1627">
      <formula>MOD(ROW(),2)</formula>
    </cfRule>
  </conditionalFormatting>
  <conditionalFormatting sqref="AP12">
    <cfRule type="cellIs" dxfId="1625" priority="1623" operator="equal">
      <formula>"RECHAZO"</formula>
    </cfRule>
    <cfRule type="cellIs" dxfId="1624" priority="1624" operator="equal">
      <formula>"NO HÁBIL"</formula>
    </cfRule>
    <cfRule type="cellIs" dxfId="1623" priority="1625" operator="equal">
      <formula>"HÁBIL"</formula>
    </cfRule>
    <cfRule type="cellIs" dxfId="1622" priority="1626" operator="equal">
      <formula>"PENDIENTE"</formula>
    </cfRule>
  </conditionalFormatting>
  <conditionalFormatting sqref="AP28:AS28">
    <cfRule type="expression" dxfId="1621" priority="1617" stopIfTrue="1">
      <formula>ROW()=CELL("ROW")</formula>
    </cfRule>
  </conditionalFormatting>
  <conditionalFormatting sqref="AP28:AS28">
    <cfRule type="cellIs" dxfId="1620" priority="1616" operator="equal">
      <formula>"RECHAZO"</formula>
    </cfRule>
    <cfRule type="cellIs" dxfId="1619" priority="1618" stopIfTrue="1" operator="equal">
      <formula>"NO VÁLIDA"</formula>
    </cfRule>
    <cfRule type="cellIs" dxfId="1618" priority="1619" stopIfTrue="1" operator="equal">
      <formula>"VÁLIDA"</formula>
    </cfRule>
    <cfRule type="cellIs" dxfId="1617" priority="1620" stopIfTrue="1" operator="equal">
      <formula>"VALOR MAXIMO"</formula>
    </cfRule>
    <cfRule type="cellIs" dxfId="1616" priority="1621" stopIfTrue="1" operator="equal">
      <formula>"NO MODIFICAR"</formula>
    </cfRule>
    <cfRule type="cellIs" dxfId="1615" priority="1622" stopIfTrue="1" operator="equal">
      <formula>"VÁLIDA"</formula>
    </cfRule>
  </conditionalFormatting>
  <conditionalFormatting sqref="AR28:AS28">
    <cfRule type="cellIs" dxfId="1614" priority="1615" operator="equal">
      <formula>0</formula>
    </cfRule>
  </conditionalFormatting>
  <conditionalFormatting sqref="AP32:AS33">
    <cfRule type="expression" dxfId="1613" priority="1609" stopIfTrue="1">
      <formula>ROW()=CELL("ROW")</formula>
    </cfRule>
  </conditionalFormatting>
  <conditionalFormatting sqref="AP32:AS33">
    <cfRule type="cellIs" dxfId="1612" priority="1608" operator="equal">
      <formula>"RECHAZO"</formula>
    </cfRule>
    <cfRule type="cellIs" dxfId="1611" priority="1610" stopIfTrue="1" operator="equal">
      <formula>"NO VÁLIDA"</formula>
    </cfRule>
    <cfRule type="cellIs" dxfId="1610" priority="1611" stopIfTrue="1" operator="equal">
      <formula>"VÁLIDA"</formula>
    </cfRule>
    <cfRule type="cellIs" dxfId="1609" priority="1612" stopIfTrue="1" operator="equal">
      <formula>"VALOR MAXIMO"</formula>
    </cfRule>
    <cfRule type="cellIs" dxfId="1608" priority="1613" stopIfTrue="1" operator="equal">
      <formula>"NO MODIFICAR"</formula>
    </cfRule>
    <cfRule type="cellIs" dxfId="1607" priority="1614" stopIfTrue="1" operator="equal">
      <formula>"VÁLIDA"</formula>
    </cfRule>
  </conditionalFormatting>
  <conditionalFormatting sqref="AR32:AS33">
    <cfRule type="cellIs" dxfId="1606" priority="1607" operator="equal">
      <formula>0</formula>
    </cfRule>
  </conditionalFormatting>
  <conditionalFormatting sqref="AP36:AS36">
    <cfRule type="expression" dxfId="1605" priority="1601" stopIfTrue="1">
      <formula>ROW()=CELL("ROW")</formula>
    </cfRule>
  </conditionalFormatting>
  <conditionalFormatting sqref="AP36:AS36">
    <cfRule type="cellIs" dxfId="1604" priority="1600" operator="equal">
      <formula>"RECHAZO"</formula>
    </cfRule>
    <cfRule type="cellIs" dxfId="1603" priority="1602" stopIfTrue="1" operator="equal">
      <formula>"NO VÁLIDA"</formula>
    </cfRule>
    <cfRule type="cellIs" dxfId="1602" priority="1603" stopIfTrue="1" operator="equal">
      <formula>"VÁLIDA"</formula>
    </cfRule>
    <cfRule type="cellIs" dxfId="1601" priority="1604" stopIfTrue="1" operator="equal">
      <formula>"VALOR MAXIMO"</formula>
    </cfRule>
    <cfRule type="cellIs" dxfId="1600" priority="1605" stopIfTrue="1" operator="equal">
      <formula>"NO MODIFICAR"</formula>
    </cfRule>
    <cfRule type="cellIs" dxfId="1599" priority="1606" stopIfTrue="1" operator="equal">
      <formula>"VÁLIDA"</formula>
    </cfRule>
  </conditionalFormatting>
  <conditionalFormatting sqref="AR36:AS36">
    <cfRule type="cellIs" dxfId="1598" priority="1599" operator="equal">
      <formula>0</formula>
    </cfRule>
  </conditionalFormatting>
  <conditionalFormatting sqref="AP40:AS40">
    <cfRule type="expression" dxfId="1597" priority="1593" stopIfTrue="1">
      <formula>ROW()=CELL("ROW")</formula>
    </cfRule>
  </conditionalFormatting>
  <conditionalFormatting sqref="AP40:AS40">
    <cfRule type="cellIs" dxfId="1596" priority="1592" operator="equal">
      <formula>"RECHAZO"</formula>
    </cfRule>
    <cfRule type="cellIs" dxfId="1595" priority="1594" stopIfTrue="1" operator="equal">
      <formula>"NO VÁLIDA"</formula>
    </cfRule>
    <cfRule type="cellIs" dxfId="1594" priority="1595" stopIfTrue="1" operator="equal">
      <formula>"VÁLIDA"</formula>
    </cfRule>
    <cfRule type="cellIs" dxfId="1593" priority="1596" stopIfTrue="1" operator="equal">
      <formula>"VALOR MAXIMO"</formula>
    </cfRule>
    <cfRule type="cellIs" dxfId="1592" priority="1597" stopIfTrue="1" operator="equal">
      <formula>"NO MODIFICAR"</formula>
    </cfRule>
    <cfRule type="cellIs" dxfId="1591" priority="1598" stopIfTrue="1" operator="equal">
      <formula>"VÁLIDA"</formula>
    </cfRule>
  </conditionalFormatting>
  <conditionalFormatting sqref="AR40:AS40">
    <cfRule type="cellIs" dxfId="1590" priority="1591" operator="equal">
      <formula>0</formula>
    </cfRule>
  </conditionalFormatting>
  <conditionalFormatting sqref="AP44:AS44">
    <cfRule type="expression" dxfId="1589" priority="1585" stopIfTrue="1">
      <formula>ROW()=CELL("ROW")</formula>
    </cfRule>
  </conditionalFormatting>
  <conditionalFormatting sqref="AP44:AS44">
    <cfRule type="cellIs" dxfId="1588" priority="1584" operator="equal">
      <formula>"RECHAZO"</formula>
    </cfRule>
    <cfRule type="cellIs" dxfId="1587" priority="1586" stopIfTrue="1" operator="equal">
      <formula>"NO VÁLIDA"</formula>
    </cfRule>
    <cfRule type="cellIs" dxfId="1586" priority="1587" stopIfTrue="1" operator="equal">
      <formula>"VÁLIDA"</formula>
    </cfRule>
    <cfRule type="cellIs" dxfId="1585" priority="1588" stopIfTrue="1" operator="equal">
      <formula>"VALOR MAXIMO"</formula>
    </cfRule>
    <cfRule type="cellIs" dxfId="1584" priority="1589" stopIfTrue="1" operator="equal">
      <formula>"NO MODIFICAR"</formula>
    </cfRule>
    <cfRule type="cellIs" dxfId="1583" priority="1590" stopIfTrue="1" operator="equal">
      <formula>"VÁLIDA"</formula>
    </cfRule>
  </conditionalFormatting>
  <conditionalFormatting sqref="AR44:AS44">
    <cfRule type="cellIs" dxfId="1582" priority="1583" operator="equal">
      <formula>0</formula>
    </cfRule>
  </conditionalFormatting>
  <conditionalFormatting sqref="AP48:AS48">
    <cfRule type="expression" dxfId="1581" priority="1577" stopIfTrue="1">
      <formula>ROW()=CELL("ROW")</formula>
    </cfRule>
  </conditionalFormatting>
  <conditionalFormatting sqref="AP48:AS48">
    <cfRule type="cellIs" dxfId="1580" priority="1576" operator="equal">
      <formula>"RECHAZO"</formula>
    </cfRule>
    <cfRule type="cellIs" dxfId="1579" priority="1578" stopIfTrue="1" operator="equal">
      <formula>"NO VÁLIDA"</formula>
    </cfRule>
    <cfRule type="cellIs" dxfId="1578" priority="1579" stopIfTrue="1" operator="equal">
      <formula>"VÁLIDA"</formula>
    </cfRule>
    <cfRule type="cellIs" dxfId="1577" priority="1580" stopIfTrue="1" operator="equal">
      <formula>"VALOR MAXIMO"</formula>
    </cfRule>
    <cfRule type="cellIs" dxfId="1576" priority="1581" stopIfTrue="1" operator="equal">
      <formula>"NO MODIFICAR"</formula>
    </cfRule>
    <cfRule type="cellIs" dxfId="1575" priority="1582" stopIfTrue="1" operator="equal">
      <formula>"VÁLIDA"</formula>
    </cfRule>
  </conditionalFormatting>
  <conditionalFormatting sqref="AR48:AS48">
    <cfRule type="cellIs" dxfId="1574" priority="1575" operator="equal">
      <formula>0</formula>
    </cfRule>
  </conditionalFormatting>
  <conditionalFormatting sqref="AP52:AS52 AP54:AS54">
    <cfRule type="expression" dxfId="1573" priority="1569" stopIfTrue="1">
      <formula>ROW()=CELL("ROW")</formula>
    </cfRule>
  </conditionalFormatting>
  <conditionalFormatting sqref="AP52:AS52 AP54:AS54">
    <cfRule type="cellIs" dxfId="1572" priority="1568" operator="equal">
      <formula>"RECHAZO"</formula>
    </cfRule>
    <cfRule type="cellIs" dxfId="1571" priority="1570" stopIfTrue="1" operator="equal">
      <formula>"NO VÁLIDA"</formula>
    </cfRule>
    <cfRule type="cellIs" dxfId="1570" priority="1571" stopIfTrue="1" operator="equal">
      <formula>"VÁLIDA"</formula>
    </cfRule>
    <cfRule type="cellIs" dxfId="1569" priority="1572" stopIfTrue="1" operator="equal">
      <formula>"VALOR MAXIMO"</formula>
    </cfRule>
    <cfRule type="cellIs" dxfId="1568" priority="1573" stopIfTrue="1" operator="equal">
      <formula>"NO MODIFICAR"</formula>
    </cfRule>
    <cfRule type="cellIs" dxfId="1567" priority="1574" stopIfTrue="1" operator="equal">
      <formula>"VÁLIDA"</formula>
    </cfRule>
  </conditionalFormatting>
  <conditionalFormatting sqref="AR52:AS52 AR54:AS54">
    <cfRule type="cellIs" dxfId="1566" priority="1567" operator="equal">
      <formula>0</formula>
    </cfRule>
  </conditionalFormatting>
  <conditionalFormatting sqref="AP53:AS53">
    <cfRule type="expression" dxfId="1565" priority="1561" stopIfTrue="1">
      <formula>ROW()=CELL("ROW")</formula>
    </cfRule>
  </conditionalFormatting>
  <conditionalFormatting sqref="AP53:AS53">
    <cfRule type="cellIs" dxfId="1564" priority="1560" operator="equal">
      <formula>"RECHAZO"</formula>
    </cfRule>
    <cfRule type="cellIs" dxfId="1563" priority="1562" stopIfTrue="1" operator="equal">
      <formula>"NO VÁLIDA"</formula>
    </cfRule>
    <cfRule type="cellIs" dxfId="1562" priority="1563" stopIfTrue="1" operator="equal">
      <formula>"VÁLIDA"</formula>
    </cfRule>
    <cfRule type="cellIs" dxfId="1561" priority="1564" stopIfTrue="1" operator="equal">
      <formula>"VALOR MAXIMO"</formula>
    </cfRule>
    <cfRule type="cellIs" dxfId="1560" priority="1565" stopIfTrue="1" operator="equal">
      <formula>"NO MODIFICAR"</formula>
    </cfRule>
    <cfRule type="cellIs" dxfId="1559" priority="1566" stopIfTrue="1" operator="equal">
      <formula>"VÁLIDA"</formula>
    </cfRule>
  </conditionalFormatting>
  <conditionalFormatting sqref="AR53:AS53">
    <cfRule type="cellIs" dxfId="1558" priority="1559" operator="equal">
      <formula>0</formula>
    </cfRule>
  </conditionalFormatting>
  <conditionalFormatting sqref="AP57:AS57">
    <cfRule type="expression" dxfId="1557" priority="1553" stopIfTrue="1">
      <formula>ROW()=CELL("ROW")</formula>
    </cfRule>
  </conditionalFormatting>
  <conditionalFormatting sqref="AP57:AS57">
    <cfRule type="cellIs" dxfId="1556" priority="1552" operator="equal">
      <formula>"RECHAZO"</formula>
    </cfRule>
    <cfRule type="cellIs" dxfId="1555" priority="1554" stopIfTrue="1" operator="equal">
      <formula>"NO VÁLIDA"</formula>
    </cfRule>
    <cfRule type="cellIs" dxfId="1554" priority="1555" stopIfTrue="1" operator="equal">
      <formula>"VÁLIDA"</formula>
    </cfRule>
    <cfRule type="cellIs" dxfId="1553" priority="1556" stopIfTrue="1" operator="equal">
      <formula>"VALOR MAXIMO"</formula>
    </cfRule>
    <cfRule type="cellIs" dxfId="1552" priority="1557" stopIfTrue="1" operator="equal">
      <formula>"NO MODIFICAR"</formula>
    </cfRule>
    <cfRule type="cellIs" dxfId="1551" priority="1558" stopIfTrue="1" operator="equal">
      <formula>"VÁLIDA"</formula>
    </cfRule>
  </conditionalFormatting>
  <conditionalFormatting sqref="AR57:AS57">
    <cfRule type="cellIs" dxfId="1550" priority="1551" operator="equal">
      <formula>0</formula>
    </cfRule>
  </conditionalFormatting>
  <conditionalFormatting sqref="AP61:AS61">
    <cfRule type="expression" dxfId="1549" priority="1545" stopIfTrue="1">
      <formula>ROW()=CELL("ROW")</formula>
    </cfRule>
  </conditionalFormatting>
  <conditionalFormatting sqref="AP61:AS61">
    <cfRule type="cellIs" dxfId="1548" priority="1544" operator="equal">
      <formula>"RECHAZO"</formula>
    </cfRule>
    <cfRule type="cellIs" dxfId="1547" priority="1546" stopIfTrue="1" operator="equal">
      <formula>"NO VÁLIDA"</formula>
    </cfRule>
    <cfRule type="cellIs" dxfId="1546" priority="1547" stopIfTrue="1" operator="equal">
      <formula>"VÁLIDA"</formula>
    </cfRule>
    <cfRule type="cellIs" dxfId="1545" priority="1548" stopIfTrue="1" operator="equal">
      <formula>"VALOR MAXIMO"</formula>
    </cfRule>
    <cfRule type="cellIs" dxfId="1544" priority="1549" stopIfTrue="1" operator="equal">
      <formula>"NO MODIFICAR"</formula>
    </cfRule>
    <cfRule type="cellIs" dxfId="1543" priority="1550" stopIfTrue="1" operator="equal">
      <formula>"VÁLIDA"</formula>
    </cfRule>
  </conditionalFormatting>
  <conditionalFormatting sqref="AR61:AS61">
    <cfRule type="cellIs" dxfId="1542" priority="1543" operator="equal">
      <formula>0</formula>
    </cfRule>
  </conditionalFormatting>
  <conditionalFormatting sqref="AP65:AS65">
    <cfRule type="expression" dxfId="1541" priority="1537" stopIfTrue="1">
      <formula>ROW()=CELL("ROW")</formula>
    </cfRule>
  </conditionalFormatting>
  <conditionalFormatting sqref="AP65:AS65">
    <cfRule type="cellIs" dxfId="1540" priority="1536" operator="equal">
      <formula>"RECHAZO"</formula>
    </cfRule>
    <cfRule type="cellIs" dxfId="1539" priority="1538" stopIfTrue="1" operator="equal">
      <formula>"NO VÁLIDA"</formula>
    </cfRule>
    <cfRule type="cellIs" dxfId="1538" priority="1539" stopIfTrue="1" operator="equal">
      <formula>"VÁLIDA"</formula>
    </cfRule>
    <cfRule type="cellIs" dxfId="1537" priority="1540" stopIfTrue="1" operator="equal">
      <formula>"VALOR MAXIMO"</formula>
    </cfRule>
    <cfRule type="cellIs" dxfId="1536" priority="1541" stopIfTrue="1" operator="equal">
      <formula>"NO MODIFICAR"</formula>
    </cfRule>
    <cfRule type="cellIs" dxfId="1535" priority="1542" stopIfTrue="1" operator="equal">
      <formula>"VÁLIDA"</formula>
    </cfRule>
  </conditionalFormatting>
  <conditionalFormatting sqref="AR65:AS65">
    <cfRule type="cellIs" dxfId="1534" priority="1535" operator="equal">
      <formula>0</formula>
    </cfRule>
  </conditionalFormatting>
  <conditionalFormatting sqref="AP69:AS69">
    <cfRule type="expression" dxfId="1533" priority="1529" stopIfTrue="1">
      <formula>ROW()=CELL("ROW")</formula>
    </cfRule>
  </conditionalFormatting>
  <conditionalFormatting sqref="AP69:AS69">
    <cfRule type="cellIs" dxfId="1532" priority="1528" operator="equal">
      <formula>"RECHAZO"</formula>
    </cfRule>
    <cfRule type="cellIs" dxfId="1531" priority="1530" stopIfTrue="1" operator="equal">
      <formula>"NO VÁLIDA"</formula>
    </cfRule>
    <cfRule type="cellIs" dxfId="1530" priority="1531" stopIfTrue="1" operator="equal">
      <formula>"VÁLIDA"</formula>
    </cfRule>
    <cfRule type="cellIs" dxfId="1529" priority="1532" stopIfTrue="1" operator="equal">
      <formula>"VALOR MAXIMO"</formula>
    </cfRule>
    <cfRule type="cellIs" dxfId="1528" priority="1533" stopIfTrue="1" operator="equal">
      <formula>"NO MODIFICAR"</formula>
    </cfRule>
    <cfRule type="cellIs" dxfId="1527" priority="1534" stopIfTrue="1" operator="equal">
      <formula>"VÁLIDA"</formula>
    </cfRule>
  </conditionalFormatting>
  <conditionalFormatting sqref="AR69:AS69">
    <cfRule type="cellIs" dxfId="1526" priority="1527" operator="equal">
      <formula>0</formula>
    </cfRule>
  </conditionalFormatting>
  <conditionalFormatting sqref="AT19:AW27 AT29:AW31 AT34:AW35 AT37:AW39 AT41:AW43 AT45:AW47 AT49:AW51 AT55:AW56 AT58:AW60 AT62:AW64 AT66:AW68 AT70:AW91">
    <cfRule type="expression" dxfId="1525" priority="1521" stopIfTrue="1">
      <formula>ROW()=CELL("ROW")</formula>
    </cfRule>
  </conditionalFormatting>
  <conditionalFormatting sqref="AT19:AW27 AT29:AW31 AT34:AW35 AT37:AW39 AT41:AW43 AT45:AW47 AT49:AW51 AT55:AW56 AT58:AW60 AT62:AW64 AT66:AW68 AT70:AW107">
    <cfRule type="cellIs" dxfId="1524" priority="1520" operator="equal">
      <formula>"RECHAZO"</formula>
    </cfRule>
    <cfRule type="cellIs" dxfId="1523" priority="1522" stopIfTrue="1" operator="equal">
      <formula>"NO VÁLIDA"</formula>
    </cfRule>
    <cfRule type="cellIs" dxfId="1522" priority="1523" stopIfTrue="1" operator="equal">
      <formula>"VÁLIDA"</formula>
    </cfRule>
    <cfRule type="cellIs" dxfId="1521" priority="1524" stopIfTrue="1" operator="equal">
      <formula>"VALOR MAXIMO"</formula>
    </cfRule>
    <cfRule type="cellIs" dxfId="1520" priority="1525" stopIfTrue="1" operator="equal">
      <formula>"NO MODIFICAR"</formula>
    </cfRule>
    <cfRule type="cellIs" dxfId="1519" priority="1526" stopIfTrue="1" operator="equal">
      <formula>"VÁLIDA"</formula>
    </cfRule>
  </conditionalFormatting>
  <conditionalFormatting sqref="AT19:AT20 AV22 AV29:AW30 AV34:AW34 AV37:AW38 AV41:AW42 AV45:AW46 AV49:AW50 AV55:AW55 AV58:AW59 AV62:AW63 AV66:AW67 AV70:AW71 AV73:AW73 AT78:AT91">
    <cfRule type="cellIs" dxfId="1518" priority="1519" operator="equal">
      <formula>0</formula>
    </cfRule>
  </conditionalFormatting>
  <conditionalFormatting sqref="AT12">
    <cfRule type="expression" dxfId="1517" priority="1518">
      <formula>MOD(ROW(),2)</formula>
    </cfRule>
  </conditionalFormatting>
  <conditionalFormatting sqref="AT12">
    <cfRule type="cellIs" dxfId="1516" priority="1514" operator="equal">
      <formula>"RECHAZO"</formula>
    </cfRule>
    <cfRule type="cellIs" dxfId="1515" priority="1515" operator="equal">
      <formula>"NO HÁBIL"</formula>
    </cfRule>
    <cfRule type="cellIs" dxfId="1514" priority="1516" operator="equal">
      <formula>"HÁBIL"</formula>
    </cfRule>
    <cfRule type="cellIs" dxfId="1513" priority="1517" operator="equal">
      <formula>"PENDIENTE"</formula>
    </cfRule>
  </conditionalFormatting>
  <conditionalFormatting sqref="AT28:AW28">
    <cfRule type="expression" dxfId="1512" priority="1508" stopIfTrue="1">
      <formula>ROW()=CELL("ROW")</formula>
    </cfRule>
  </conditionalFormatting>
  <conditionalFormatting sqref="AT28:AW28">
    <cfRule type="cellIs" dxfId="1511" priority="1507" operator="equal">
      <formula>"RECHAZO"</formula>
    </cfRule>
    <cfRule type="cellIs" dxfId="1510" priority="1509" stopIfTrue="1" operator="equal">
      <formula>"NO VÁLIDA"</formula>
    </cfRule>
    <cfRule type="cellIs" dxfId="1509" priority="1510" stopIfTrue="1" operator="equal">
      <formula>"VÁLIDA"</formula>
    </cfRule>
    <cfRule type="cellIs" dxfId="1508" priority="1511" stopIfTrue="1" operator="equal">
      <formula>"VALOR MAXIMO"</formula>
    </cfRule>
    <cfRule type="cellIs" dxfId="1507" priority="1512" stopIfTrue="1" operator="equal">
      <formula>"NO MODIFICAR"</formula>
    </cfRule>
    <cfRule type="cellIs" dxfId="1506" priority="1513" stopIfTrue="1" operator="equal">
      <formula>"VÁLIDA"</formula>
    </cfRule>
  </conditionalFormatting>
  <conditionalFormatting sqref="AV28:AW28">
    <cfRule type="cellIs" dxfId="1505" priority="1506" operator="equal">
      <formula>0</formula>
    </cfRule>
  </conditionalFormatting>
  <conditionalFormatting sqref="AT32:AW33">
    <cfRule type="expression" dxfId="1504" priority="1500" stopIfTrue="1">
      <formula>ROW()=CELL("ROW")</formula>
    </cfRule>
  </conditionalFormatting>
  <conditionalFormatting sqref="AT32:AW33">
    <cfRule type="cellIs" dxfId="1503" priority="1499" operator="equal">
      <formula>"RECHAZO"</formula>
    </cfRule>
    <cfRule type="cellIs" dxfId="1502" priority="1501" stopIfTrue="1" operator="equal">
      <formula>"NO VÁLIDA"</formula>
    </cfRule>
    <cfRule type="cellIs" dxfId="1501" priority="1502" stopIfTrue="1" operator="equal">
      <formula>"VÁLIDA"</formula>
    </cfRule>
    <cfRule type="cellIs" dxfId="1500" priority="1503" stopIfTrue="1" operator="equal">
      <formula>"VALOR MAXIMO"</formula>
    </cfRule>
    <cfRule type="cellIs" dxfId="1499" priority="1504" stopIfTrue="1" operator="equal">
      <formula>"NO MODIFICAR"</formula>
    </cfRule>
    <cfRule type="cellIs" dxfId="1498" priority="1505" stopIfTrue="1" operator="equal">
      <formula>"VÁLIDA"</formula>
    </cfRule>
  </conditionalFormatting>
  <conditionalFormatting sqref="AV32:AW33">
    <cfRule type="cellIs" dxfId="1497" priority="1498" operator="equal">
      <formula>0</formula>
    </cfRule>
  </conditionalFormatting>
  <conditionalFormatting sqref="AT36:AW36">
    <cfRule type="expression" dxfId="1496" priority="1492" stopIfTrue="1">
      <formula>ROW()=CELL("ROW")</formula>
    </cfRule>
  </conditionalFormatting>
  <conditionalFormatting sqref="AT36:AW36">
    <cfRule type="cellIs" dxfId="1495" priority="1491" operator="equal">
      <formula>"RECHAZO"</formula>
    </cfRule>
    <cfRule type="cellIs" dxfId="1494" priority="1493" stopIfTrue="1" operator="equal">
      <formula>"NO VÁLIDA"</formula>
    </cfRule>
    <cfRule type="cellIs" dxfId="1493" priority="1494" stopIfTrue="1" operator="equal">
      <formula>"VÁLIDA"</formula>
    </cfRule>
    <cfRule type="cellIs" dxfId="1492" priority="1495" stopIfTrue="1" operator="equal">
      <formula>"VALOR MAXIMO"</formula>
    </cfRule>
    <cfRule type="cellIs" dxfId="1491" priority="1496" stopIfTrue="1" operator="equal">
      <formula>"NO MODIFICAR"</formula>
    </cfRule>
    <cfRule type="cellIs" dxfId="1490" priority="1497" stopIfTrue="1" operator="equal">
      <formula>"VÁLIDA"</formula>
    </cfRule>
  </conditionalFormatting>
  <conditionalFormatting sqref="AV36:AW36">
    <cfRule type="cellIs" dxfId="1489" priority="1490" operator="equal">
      <formula>0</formula>
    </cfRule>
  </conditionalFormatting>
  <conditionalFormatting sqref="AT40:AW40">
    <cfRule type="expression" dxfId="1488" priority="1484" stopIfTrue="1">
      <formula>ROW()=CELL("ROW")</formula>
    </cfRule>
  </conditionalFormatting>
  <conditionalFormatting sqref="AT40:AW40">
    <cfRule type="cellIs" dxfId="1487" priority="1483" operator="equal">
      <formula>"RECHAZO"</formula>
    </cfRule>
    <cfRule type="cellIs" dxfId="1486" priority="1485" stopIfTrue="1" operator="equal">
      <formula>"NO VÁLIDA"</formula>
    </cfRule>
    <cfRule type="cellIs" dxfId="1485" priority="1486" stopIfTrue="1" operator="equal">
      <formula>"VÁLIDA"</formula>
    </cfRule>
    <cfRule type="cellIs" dxfId="1484" priority="1487" stopIfTrue="1" operator="equal">
      <formula>"VALOR MAXIMO"</formula>
    </cfRule>
    <cfRule type="cellIs" dxfId="1483" priority="1488" stopIfTrue="1" operator="equal">
      <formula>"NO MODIFICAR"</formula>
    </cfRule>
    <cfRule type="cellIs" dxfId="1482" priority="1489" stopIfTrue="1" operator="equal">
      <formula>"VÁLIDA"</formula>
    </cfRule>
  </conditionalFormatting>
  <conditionalFormatting sqref="AV40:AW40">
    <cfRule type="cellIs" dxfId="1481" priority="1482" operator="equal">
      <formula>0</formula>
    </cfRule>
  </conditionalFormatting>
  <conditionalFormatting sqref="AT44:AW44">
    <cfRule type="expression" dxfId="1480" priority="1476" stopIfTrue="1">
      <formula>ROW()=CELL("ROW")</formula>
    </cfRule>
  </conditionalFormatting>
  <conditionalFormatting sqref="AT44:AW44">
    <cfRule type="cellIs" dxfId="1479" priority="1475" operator="equal">
      <formula>"RECHAZO"</formula>
    </cfRule>
    <cfRule type="cellIs" dxfId="1478" priority="1477" stopIfTrue="1" operator="equal">
      <formula>"NO VÁLIDA"</formula>
    </cfRule>
    <cfRule type="cellIs" dxfId="1477" priority="1478" stopIfTrue="1" operator="equal">
      <formula>"VÁLIDA"</formula>
    </cfRule>
    <cfRule type="cellIs" dxfId="1476" priority="1479" stopIfTrue="1" operator="equal">
      <formula>"VALOR MAXIMO"</formula>
    </cfRule>
    <cfRule type="cellIs" dxfId="1475" priority="1480" stopIfTrue="1" operator="equal">
      <formula>"NO MODIFICAR"</formula>
    </cfRule>
    <cfRule type="cellIs" dxfId="1474" priority="1481" stopIfTrue="1" operator="equal">
      <formula>"VÁLIDA"</formula>
    </cfRule>
  </conditionalFormatting>
  <conditionalFormatting sqref="AV44:AW44">
    <cfRule type="cellIs" dxfId="1473" priority="1474" operator="equal">
      <formula>0</formula>
    </cfRule>
  </conditionalFormatting>
  <conditionalFormatting sqref="AT48:AW48">
    <cfRule type="expression" dxfId="1472" priority="1468" stopIfTrue="1">
      <formula>ROW()=CELL("ROW")</formula>
    </cfRule>
  </conditionalFormatting>
  <conditionalFormatting sqref="AT48:AW48">
    <cfRule type="cellIs" dxfId="1471" priority="1467" operator="equal">
      <formula>"RECHAZO"</formula>
    </cfRule>
    <cfRule type="cellIs" dxfId="1470" priority="1469" stopIfTrue="1" operator="equal">
      <formula>"NO VÁLIDA"</formula>
    </cfRule>
    <cfRule type="cellIs" dxfId="1469" priority="1470" stopIfTrue="1" operator="equal">
      <formula>"VÁLIDA"</formula>
    </cfRule>
    <cfRule type="cellIs" dxfId="1468" priority="1471" stopIfTrue="1" operator="equal">
      <formula>"VALOR MAXIMO"</formula>
    </cfRule>
    <cfRule type="cellIs" dxfId="1467" priority="1472" stopIfTrue="1" operator="equal">
      <formula>"NO MODIFICAR"</formula>
    </cfRule>
    <cfRule type="cellIs" dxfId="1466" priority="1473" stopIfTrue="1" operator="equal">
      <formula>"VÁLIDA"</formula>
    </cfRule>
  </conditionalFormatting>
  <conditionalFormatting sqref="AV48:AW48">
    <cfRule type="cellIs" dxfId="1465" priority="1466" operator="equal">
      <formula>0</formula>
    </cfRule>
  </conditionalFormatting>
  <conditionalFormatting sqref="AT52:AW52 AT54:AW54">
    <cfRule type="expression" dxfId="1464" priority="1460" stopIfTrue="1">
      <formula>ROW()=CELL("ROW")</formula>
    </cfRule>
  </conditionalFormatting>
  <conditionalFormatting sqref="AT52:AW52 AT54:AW54">
    <cfRule type="cellIs" dxfId="1463" priority="1459" operator="equal">
      <formula>"RECHAZO"</formula>
    </cfRule>
    <cfRule type="cellIs" dxfId="1462" priority="1461" stopIfTrue="1" operator="equal">
      <formula>"NO VÁLIDA"</formula>
    </cfRule>
    <cfRule type="cellIs" dxfId="1461" priority="1462" stopIfTrue="1" operator="equal">
      <formula>"VÁLIDA"</formula>
    </cfRule>
    <cfRule type="cellIs" dxfId="1460" priority="1463" stopIfTrue="1" operator="equal">
      <formula>"VALOR MAXIMO"</formula>
    </cfRule>
    <cfRule type="cellIs" dxfId="1459" priority="1464" stopIfTrue="1" operator="equal">
      <formula>"NO MODIFICAR"</formula>
    </cfRule>
    <cfRule type="cellIs" dxfId="1458" priority="1465" stopIfTrue="1" operator="equal">
      <formula>"VÁLIDA"</formula>
    </cfRule>
  </conditionalFormatting>
  <conditionalFormatting sqref="AV52:AW52 AV54:AW54">
    <cfRule type="cellIs" dxfId="1457" priority="1458" operator="equal">
      <formula>0</formula>
    </cfRule>
  </conditionalFormatting>
  <conditionalFormatting sqref="AT53:AW53">
    <cfRule type="expression" dxfId="1456" priority="1452" stopIfTrue="1">
      <formula>ROW()=CELL("ROW")</formula>
    </cfRule>
  </conditionalFormatting>
  <conditionalFormatting sqref="AT53:AW53">
    <cfRule type="cellIs" dxfId="1455" priority="1451" operator="equal">
      <formula>"RECHAZO"</formula>
    </cfRule>
    <cfRule type="cellIs" dxfId="1454" priority="1453" stopIfTrue="1" operator="equal">
      <formula>"NO VÁLIDA"</formula>
    </cfRule>
    <cfRule type="cellIs" dxfId="1453" priority="1454" stopIfTrue="1" operator="equal">
      <formula>"VÁLIDA"</formula>
    </cfRule>
    <cfRule type="cellIs" dxfId="1452" priority="1455" stopIfTrue="1" operator="equal">
      <formula>"VALOR MAXIMO"</formula>
    </cfRule>
    <cfRule type="cellIs" dxfId="1451" priority="1456" stopIfTrue="1" operator="equal">
      <formula>"NO MODIFICAR"</formula>
    </cfRule>
    <cfRule type="cellIs" dxfId="1450" priority="1457" stopIfTrue="1" operator="equal">
      <formula>"VÁLIDA"</formula>
    </cfRule>
  </conditionalFormatting>
  <conditionalFormatting sqref="AV53:AW53">
    <cfRule type="cellIs" dxfId="1449" priority="1450" operator="equal">
      <formula>0</formula>
    </cfRule>
  </conditionalFormatting>
  <conditionalFormatting sqref="AT57:AW57">
    <cfRule type="expression" dxfId="1448" priority="1444" stopIfTrue="1">
      <formula>ROW()=CELL("ROW")</formula>
    </cfRule>
  </conditionalFormatting>
  <conditionalFormatting sqref="AT57:AW57">
    <cfRule type="cellIs" dxfId="1447" priority="1443" operator="equal">
      <formula>"RECHAZO"</formula>
    </cfRule>
    <cfRule type="cellIs" dxfId="1446" priority="1445" stopIfTrue="1" operator="equal">
      <formula>"NO VÁLIDA"</formula>
    </cfRule>
    <cfRule type="cellIs" dxfId="1445" priority="1446" stopIfTrue="1" operator="equal">
      <formula>"VÁLIDA"</formula>
    </cfRule>
    <cfRule type="cellIs" dxfId="1444" priority="1447" stopIfTrue="1" operator="equal">
      <formula>"VALOR MAXIMO"</formula>
    </cfRule>
    <cfRule type="cellIs" dxfId="1443" priority="1448" stopIfTrue="1" operator="equal">
      <formula>"NO MODIFICAR"</formula>
    </cfRule>
    <cfRule type="cellIs" dxfId="1442" priority="1449" stopIfTrue="1" operator="equal">
      <formula>"VÁLIDA"</formula>
    </cfRule>
  </conditionalFormatting>
  <conditionalFormatting sqref="AV57:AW57">
    <cfRule type="cellIs" dxfId="1441" priority="1442" operator="equal">
      <formula>0</formula>
    </cfRule>
  </conditionalFormatting>
  <conditionalFormatting sqref="AT61:AW61">
    <cfRule type="expression" dxfId="1440" priority="1436" stopIfTrue="1">
      <formula>ROW()=CELL("ROW")</formula>
    </cfRule>
  </conditionalFormatting>
  <conditionalFormatting sqref="AT61:AW61">
    <cfRule type="cellIs" dxfId="1439" priority="1435" operator="equal">
      <formula>"RECHAZO"</formula>
    </cfRule>
    <cfRule type="cellIs" dxfId="1438" priority="1437" stopIfTrue="1" operator="equal">
      <formula>"NO VÁLIDA"</formula>
    </cfRule>
    <cfRule type="cellIs" dxfId="1437" priority="1438" stopIfTrue="1" operator="equal">
      <formula>"VÁLIDA"</formula>
    </cfRule>
    <cfRule type="cellIs" dxfId="1436" priority="1439" stopIfTrue="1" operator="equal">
      <formula>"VALOR MAXIMO"</formula>
    </cfRule>
    <cfRule type="cellIs" dxfId="1435" priority="1440" stopIfTrue="1" operator="equal">
      <formula>"NO MODIFICAR"</formula>
    </cfRule>
    <cfRule type="cellIs" dxfId="1434" priority="1441" stopIfTrue="1" operator="equal">
      <formula>"VÁLIDA"</formula>
    </cfRule>
  </conditionalFormatting>
  <conditionalFormatting sqref="AV61:AW61">
    <cfRule type="cellIs" dxfId="1433" priority="1434" operator="equal">
      <formula>0</formula>
    </cfRule>
  </conditionalFormatting>
  <conditionalFormatting sqref="AT65:AW65">
    <cfRule type="expression" dxfId="1432" priority="1428" stopIfTrue="1">
      <formula>ROW()=CELL("ROW")</formula>
    </cfRule>
  </conditionalFormatting>
  <conditionalFormatting sqref="AT65:AW65">
    <cfRule type="cellIs" dxfId="1431" priority="1427" operator="equal">
      <formula>"RECHAZO"</formula>
    </cfRule>
    <cfRule type="cellIs" dxfId="1430" priority="1429" stopIfTrue="1" operator="equal">
      <formula>"NO VÁLIDA"</formula>
    </cfRule>
    <cfRule type="cellIs" dxfId="1429" priority="1430" stopIfTrue="1" operator="equal">
      <formula>"VÁLIDA"</formula>
    </cfRule>
    <cfRule type="cellIs" dxfId="1428" priority="1431" stopIfTrue="1" operator="equal">
      <formula>"VALOR MAXIMO"</formula>
    </cfRule>
    <cfRule type="cellIs" dxfId="1427" priority="1432" stopIfTrue="1" operator="equal">
      <formula>"NO MODIFICAR"</formula>
    </cfRule>
    <cfRule type="cellIs" dxfId="1426" priority="1433" stopIfTrue="1" operator="equal">
      <formula>"VÁLIDA"</formula>
    </cfRule>
  </conditionalFormatting>
  <conditionalFormatting sqref="AV65:AW65">
    <cfRule type="cellIs" dxfId="1425" priority="1426" operator="equal">
      <formula>0</formula>
    </cfRule>
  </conditionalFormatting>
  <conditionalFormatting sqref="AT69:AW69">
    <cfRule type="expression" dxfId="1424" priority="1420" stopIfTrue="1">
      <formula>ROW()=CELL("ROW")</formula>
    </cfRule>
  </conditionalFormatting>
  <conditionalFormatting sqref="AT69:AW69">
    <cfRule type="cellIs" dxfId="1423" priority="1419" operator="equal">
      <formula>"RECHAZO"</formula>
    </cfRule>
    <cfRule type="cellIs" dxfId="1422" priority="1421" stopIfTrue="1" operator="equal">
      <formula>"NO VÁLIDA"</formula>
    </cfRule>
    <cfRule type="cellIs" dxfId="1421" priority="1422" stopIfTrue="1" operator="equal">
      <formula>"VÁLIDA"</formula>
    </cfRule>
    <cfRule type="cellIs" dxfId="1420" priority="1423" stopIfTrue="1" operator="equal">
      <formula>"VALOR MAXIMO"</formula>
    </cfRule>
    <cfRule type="cellIs" dxfId="1419" priority="1424" stopIfTrue="1" operator="equal">
      <formula>"NO MODIFICAR"</formula>
    </cfRule>
    <cfRule type="cellIs" dxfId="1418" priority="1425" stopIfTrue="1" operator="equal">
      <formula>"VÁLIDA"</formula>
    </cfRule>
  </conditionalFormatting>
  <conditionalFormatting sqref="AV69:AW69">
    <cfRule type="cellIs" dxfId="1417" priority="1418" operator="equal">
      <formula>0</formula>
    </cfRule>
  </conditionalFormatting>
  <conditionalFormatting sqref="AX19:BA27 AX29:BA31 AX34:BA35 AX37:BA39 AX41:BA43 AX45:BA47 AX49:BA51 AX55:BA56 AX58:BA60 AX62:BA64 AX66:BA68 AX70:BA91">
    <cfRule type="expression" dxfId="1416" priority="1412" stopIfTrue="1">
      <formula>ROW()=CELL("ROW")</formula>
    </cfRule>
  </conditionalFormatting>
  <conditionalFormatting sqref="AX19:BA27 AX29:BA31 AX34:BA35 AX37:BA39 AX41:BA43 AX45:BA47 AX49:BA51 AX55:BA56 AX58:BA60 AX62:BA64 AX66:BA68 AX70:BA107">
    <cfRule type="cellIs" dxfId="1415" priority="1411" operator="equal">
      <formula>"RECHAZO"</formula>
    </cfRule>
    <cfRule type="cellIs" dxfId="1414" priority="1413" stopIfTrue="1" operator="equal">
      <formula>"NO VÁLIDA"</formula>
    </cfRule>
    <cfRule type="cellIs" dxfId="1413" priority="1414" stopIfTrue="1" operator="equal">
      <formula>"VÁLIDA"</formula>
    </cfRule>
    <cfRule type="cellIs" dxfId="1412" priority="1415" stopIfTrue="1" operator="equal">
      <formula>"VALOR MAXIMO"</formula>
    </cfRule>
    <cfRule type="cellIs" dxfId="1411" priority="1416" stopIfTrue="1" operator="equal">
      <formula>"NO MODIFICAR"</formula>
    </cfRule>
    <cfRule type="cellIs" dxfId="1410" priority="1417" stopIfTrue="1" operator="equal">
      <formula>"VÁLIDA"</formula>
    </cfRule>
  </conditionalFormatting>
  <conditionalFormatting sqref="AX19:AX20 AZ22 AZ29:BA30 AZ34:BA34 AZ37:BA38 AZ41:BA42 AZ45:BA46 AZ49:BA50 AZ55:BA55 AZ58:BA59 AZ62:BA63 AZ66:BA67 AZ70:BA71 AZ73:BA73 AX78:AX91">
    <cfRule type="cellIs" dxfId="1409" priority="1410" operator="equal">
      <formula>0</formula>
    </cfRule>
  </conditionalFormatting>
  <conditionalFormatting sqref="AX12">
    <cfRule type="expression" dxfId="1408" priority="1409">
      <formula>MOD(ROW(),2)</formula>
    </cfRule>
  </conditionalFormatting>
  <conditionalFormatting sqref="AX12">
    <cfRule type="cellIs" dxfId="1407" priority="1405" operator="equal">
      <formula>"RECHAZO"</formula>
    </cfRule>
    <cfRule type="cellIs" dxfId="1406" priority="1406" operator="equal">
      <formula>"NO HÁBIL"</formula>
    </cfRule>
    <cfRule type="cellIs" dxfId="1405" priority="1407" operator="equal">
      <formula>"HÁBIL"</formula>
    </cfRule>
    <cfRule type="cellIs" dxfId="1404" priority="1408" operator="equal">
      <formula>"PENDIENTE"</formula>
    </cfRule>
  </conditionalFormatting>
  <conditionalFormatting sqref="AX28:BA28">
    <cfRule type="expression" dxfId="1403" priority="1399" stopIfTrue="1">
      <formula>ROW()=CELL("ROW")</formula>
    </cfRule>
  </conditionalFormatting>
  <conditionalFormatting sqref="AX28:BA28">
    <cfRule type="cellIs" dxfId="1402" priority="1398" operator="equal">
      <formula>"RECHAZO"</formula>
    </cfRule>
    <cfRule type="cellIs" dxfId="1401" priority="1400" stopIfTrue="1" operator="equal">
      <formula>"NO VÁLIDA"</formula>
    </cfRule>
    <cfRule type="cellIs" dxfId="1400" priority="1401" stopIfTrue="1" operator="equal">
      <formula>"VÁLIDA"</formula>
    </cfRule>
    <cfRule type="cellIs" dxfId="1399" priority="1402" stopIfTrue="1" operator="equal">
      <formula>"VALOR MAXIMO"</formula>
    </cfRule>
    <cfRule type="cellIs" dxfId="1398" priority="1403" stopIfTrue="1" operator="equal">
      <formula>"NO MODIFICAR"</formula>
    </cfRule>
    <cfRule type="cellIs" dxfId="1397" priority="1404" stopIfTrue="1" operator="equal">
      <formula>"VÁLIDA"</formula>
    </cfRule>
  </conditionalFormatting>
  <conditionalFormatting sqref="AZ28:BA28">
    <cfRule type="cellIs" dxfId="1396" priority="1397" operator="equal">
      <formula>0</formula>
    </cfRule>
  </conditionalFormatting>
  <conditionalFormatting sqref="AX32:BA33">
    <cfRule type="expression" dxfId="1395" priority="1391" stopIfTrue="1">
      <formula>ROW()=CELL("ROW")</formula>
    </cfRule>
  </conditionalFormatting>
  <conditionalFormatting sqref="AX32:BA33">
    <cfRule type="cellIs" dxfId="1394" priority="1390" operator="equal">
      <formula>"RECHAZO"</formula>
    </cfRule>
    <cfRule type="cellIs" dxfId="1393" priority="1392" stopIfTrue="1" operator="equal">
      <formula>"NO VÁLIDA"</formula>
    </cfRule>
    <cfRule type="cellIs" dxfId="1392" priority="1393" stopIfTrue="1" operator="equal">
      <formula>"VÁLIDA"</formula>
    </cfRule>
    <cfRule type="cellIs" dxfId="1391" priority="1394" stopIfTrue="1" operator="equal">
      <formula>"VALOR MAXIMO"</formula>
    </cfRule>
    <cfRule type="cellIs" dxfId="1390" priority="1395" stopIfTrue="1" operator="equal">
      <formula>"NO MODIFICAR"</formula>
    </cfRule>
    <cfRule type="cellIs" dxfId="1389" priority="1396" stopIfTrue="1" operator="equal">
      <formula>"VÁLIDA"</formula>
    </cfRule>
  </conditionalFormatting>
  <conditionalFormatting sqref="AZ32:BA33">
    <cfRule type="cellIs" dxfId="1388" priority="1389" operator="equal">
      <formula>0</formula>
    </cfRule>
  </conditionalFormatting>
  <conditionalFormatting sqref="AX36:BA36">
    <cfRule type="expression" dxfId="1387" priority="1383" stopIfTrue="1">
      <formula>ROW()=CELL("ROW")</formula>
    </cfRule>
  </conditionalFormatting>
  <conditionalFormatting sqref="AX36:BA36">
    <cfRule type="cellIs" dxfId="1386" priority="1382" operator="equal">
      <formula>"RECHAZO"</formula>
    </cfRule>
    <cfRule type="cellIs" dxfId="1385" priority="1384" stopIfTrue="1" operator="equal">
      <formula>"NO VÁLIDA"</formula>
    </cfRule>
    <cfRule type="cellIs" dxfId="1384" priority="1385" stopIfTrue="1" operator="equal">
      <formula>"VÁLIDA"</formula>
    </cfRule>
    <cfRule type="cellIs" dxfId="1383" priority="1386" stopIfTrue="1" operator="equal">
      <formula>"VALOR MAXIMO"</formula>
    </cfRule>
    <cfRule type="cellIs" dxfId="1382" priority="1387" stopIfTrue="1" operator="equal">
      <formula>"NO MODIFICAR"</formula>
    </cfRule>
    <cfRule type="cellIs" dxfId="1381" priority="1388" stopIfTrue="1" operator="equal">
      <formula>"VÁLIDA"</formula>
    </cfRule>
  </conditionalFormatting>
  <conditionalFormatting sqref="AZ36:BA36">
    <cfRule type="cellIs" dxfId="1380" priority="1381" operator="equal">
      <formula>0</formula>
    </cfRule>
  </conditionalFormatting>
  <conditionalFormatting sqref="AX40:BA40">
    <cfRule type="expression" dxfId="1379" priority="1375" stopIfTrue="1">
      <formula>ROW()=CELL("ROW")</formula>
    </cfRule>
  </conditionalFormatting>
  <conditionalFormatting sqref="AX40:BA40">
    <cfRule type="cellIs" dxfId="1378" priority="1374" operator="equal">
      <formula>"RECHAZO"</formula>
    </cfRule>
    <cfRule type="cellIs" dxfId="1377" priority="1376" stopIfTrue="1" operator="equal">
      <formula>"NO VÁLIDA"</formula>
    </cfRule>
    <cfRule type="cellIs" dxfId="1376" priority="1377" stopIfTrue="1" operator="equal">
      <formula>"VÁLIDA"</formula>
    </cfRule>
    <cfRule type="cellIs" dxfId="1375" priority="1378" stopIfTrue="1" operator="equal">
      <formula>"VALOR MAXIMO"</formula>
    </cfRule>
    <cfRule type="cellIs" dxfId="1374" priority="1379" stopIfTrue="1" operator="equal">
      <formula>"NO MODIFICAR"</formula>
    </cfRule>
    <cfRule type="cellIs" dxfId="1373" priority="1380" stopIfTrue="1" operator="equal">
      <formula>"VÁLIDA"</formula>
    </cfRule>
  </conditionalFormatting>
  <conditionalFormatting sqref="AZ40:BA40">
    <cfRule type="cellIs" dxfId="1372" priority="1373" operator="equal">
      <formula>0</formula>
    </cfRule>
  </conditionalFormatting>
  <conditionalFormatting sqref="AX44:BA44">
    <cfRule type="expression" dxfId="1371" priority="1367" stopIfTrue="1">
      <formula>ROW()=CELL("ROW")</formula>
    </cfRule>
  </conditionalFormatting>
  <conditionalFormatting sqref="AX44:BA44">
    <cfRule type="cellIs" dxfId="1370" priority="1366" operator="equal">
      <formula>"RECHAZO"</formula>
    </cfRule>
    <cfRule type="cellIs" dxfId="1369" priority="1368" stopIfTrue="1" operator="equal">
      <formula>"NO VÁLIDA"</formula>
    </cfRule>
    <cfRule type="cellIs" dxfId="1368" priority="1369" stopIfTrue="1" operator="equal">
      <formula>"VÁLIDA"</formula>
    </cfRule>
    <cfRule type="cellIs" dxfId="1367" priority="1370" stopIfTrue="1" operator="equal">
      <formula>"VALOR MAXIMO"</formula>
    </cfRule>
    <cfRule type="cellIs" dxfId="1366" priority="1371" stopIfTrue="1" operator="equal">
      <formula>"NO MODIFICAR"</formula>
    </cfRule>
    <cfRule type="cellIs" dxfId="1365" priority="1372" stopIfTrue="1" operator="equal">
      <formula>"VÁLIDA"</formula>
    </cfRule>
  </conditionalFormatting>
  <conditionalFormatting sqref="AZ44:BA44">
    <cfRule type="cellIs" dxfId="1364" priority="1365" operator="equal">
      <formula>0</formula>
    </cfRule>
  </conditionalFormatting>
  <conditionalFormatting sqref="AX48:BA48">
    <cfRule type="expression" dxfId="1363" priority="1359" stopIfTrue="1">
      <formula>ROW()=CELL("ROW")</formula>
    </cfRule>
  </conditionalFormatting>
  <conditionalFormatting sqref="AX48:BA48">
    <cfRule type="cellIs" dxfId="1362" priority="1358" operator="equal">
      <formula>"RECHAZO"</formula>
    </cfRule>
    <cfRule type="cellIs" dxfId="1361" priority="1360" stopIfTrue="1" operator="equal">
      <formula>"NO VÁLIDA"</formula>
    </cfRule>
    <cfRule type="cellIs" dxfId="1360" priority="1361" stopIfTrue="1" operator="equal">
      <formula>"VÁLIDA"</formula>
    </cfRule>
    <cfRule type="cellIs" dxfId="1359" priority="1362" stopIfTrue="1" operator="equal">
      <formula>"VALOR MAXIMO"</formula>
    </cfRule>
    <cfRule type="cellIs" dxfId="1358" priority="1363" stopIfTrue="1" operator="equal">
      <formula>"NO MODIFICAR"</formula>
    </cfRule>
    <cfRule type="cellIs" dxfId="1357" priority="1364" stopIfTrue="1" operator="equal">
      <formula>"VÁLIDA"</formula>
    </cfRule>
  </conditionalFormatting>
  <conditionalFormatting sqref="AZ48:BA48">
    <cfRule type="cellIs" dxfId="1356" priority="1357" operator="equal">
      <formula>0</formula>
    </cfRule>
  </conditionalFormatting>
  <conditionalFormatting sqref="AX52:BA52 AX54:BA54">
    <cfRule type="expression" dxfId="1355" priority="1351" stopIfTrue="1">
      <formula>ROW()=CELL("ROW")</formula>
    </cfRule>
  </conditionalFormatting>
  <conditionalFormatting sqref="AX52:BA52 AX54:BA54">
    <cfRule type="cellIs" dxfId="1354" priority="1350" operator="equal">
      <formula>"RECHAZO"</formula>
    </cfRule>
    <cfRule type="cellIs" dxfId="1353" priority="1352" stopIfTrue="1" operator="equal">
      <formula>"NO VÁLIDA"</formula>
    </cfRule>
    <cfRule type="cellIs" dxfId="1352" priority="1353" stopIfTrue="1" operator="equal">
      <formula>"VÁLIDA"</formula>
    </cfRule>
    <cfRule type="cellIs" dxfId="1351" priority="1354" stopIfTrue="1" operator="equal">
      <formula>"VALOR MAXIMO"</formula>
    </cfRule>
    <cfRule type="cellIs" dxfId="1350" priority="1355" stopIfTrue="1" operator="equal">
      <formula>"NO MODIFICAR"</formula>
    </cfRule>
    <cfRule type="cellIs" dxfId="1349" priority="1356" stopIfTrue="1" operator="equal">
      <formula>"VÁLIDA"</formula>
    </cfRule>
  </conditionalFormatting>
  <conditionalFormatting sqref="AZ52:BA52 AZ54:BA54">
    <cfRule type="cellIs" dxfId="1348" priority="1349" operator="equal">
      <formula>0</formula>
    </cfRule>
  </conditionalFormatting>
  <conditionalFormatting sqref="AX53:BA53">
    <cfRule type="expression" dxfId="1347" priority="1343" stopIfTrue="1">
      <formula>ROW()=CELL("ROW")</formula>
    </cfRule>
  </conditionalFormatting>
  <conditionalFormatting sqref="AX53:BA53">
    <cfRule type="cellIs" dxfId="1346" priority="1342" operator="equal">
      <formula>"RECHAZO"</formula>
    </cfRule>
    <cfRule type="cellIs" dxfId="1345" priority="1344" stopIfTrue="1" operator="equal">
      <formula>"NO VÁLIDA"</formula>
    </cfRule>
    <cfRule type="cellIs" dxfId="1344" priority="1345" stopIfTrue="1" operator="equal">
      <formula>"VÁLIDA"</formula>
    </cfRule>
    <cfRule type="cellIs" dxfId="1343" priority="1346" stopIfTrue="1" operator="equal">
      <formula>"VALOR MAXIMO"</formula>
    </cfRule>
    <cfRule type="cellIs" dxfId="1342" priority="1347" stopIfTrue="1" operator="equal">
      <formula>"NO MODIFICAR"</formula>
    </cfRule>
    <cfRule type="cellIs" dxfId="1341" priority="1348" stopIfTrue="1" operator="equal">
      <formula>"VÁLIDA"</formula>
    </cfRule>
  </conditionalFormatting>
  <conditionalFormatting sqref="AZ53:BA53">
    <cfRule type="cellIs" dxfId="1340" priority="1341" operator="equal">
      <formula>0</formula>
    </cfRule>
  </conditionalFormatting>
  <conditionalFormatting sqref="AX57:BA57">
    <cfRule type="expression" dxfId="1339" priority="1335" stopIfTrue="1">
      <formula>ROW()=CELL("ROW")</formula>
    </cfRule>
  </conditionalFormatting>
  <conditionalFormatting sqref="AX57:BA57">
    <cfRule type="cellIs" dxfId="1338" priority="1334" operator="equal">
      <formula>"RECHAZO"</formula>
    </cfRule>
    <cfRule type="cellIs" dxfId="1337" priority="1336" stopIfTrue="1" operator="equal">
      <formula>"NO VÁLIDA"</formula>
    </cfRule>
    <cfRule type="cellIs" dxfId="1336" priority="1337" stopIfTrue="1" operator="equal">
      <formula>"VÁLIDA"</formula>
    </cfRule>
    <cfRule type="cellIs" dxfId="1335" priority="1338" stopIfTrue="1" operator="equal">
      <formula>"VALOR MAXIMO"</formula>
    </cfRule>
    <cfRule type="cellIs" dxfId="1334" priority="1339" stopIfTrue="1" operator="equal">
      <formula>"NO MODIFICAR"</formula>
    </cfRule>
    <cfRule type="cellIs" dxfId="1333" priority="1340" stopIfTrue="1" operator="equal">
      <formula>"VÁLIDA"</formula>
    </cfRule>
  </conditionalFormatting>
  <conditionalFormatting sqref="AZ57:BA57">
    <cfRule type="cellIs" dxfId="1332" priority="1333" operator="equal">
      <formula>0</formula>
    </cfRule>
  </conditionalFormatting>
  <conditionalFormatting sqref="AX61:BA61">
    <cfRule type="expression" dxfId="1331" priority="1327" stopIfTrue="1">
      <formula>ROW()=CELL("ROW")</formula>
    </cfRule>
  </conditionalFormatting>
  <conditionalFormatting sqref="AX61:BA61">
    <cfRule type="cellIs" dxfId="1330" priority="1326" operator="equal">
      <formula>"RECHAZO"</formula>
    </cfRule>
    <cfRule type="cellIs" dxfId="1329" priority="1328" stopIfTrue="1" operator="equal">
      <formula>"NO VÁLIDA"</formula>
    </cfRule>
    <cfRule type="cellIs" dxfId="1328" priority="1329" stopIfTrue="1" operator="equal">
      <formula>"VÁLIDA"</formula>
    </cfRule>
    <cfRule type="cellIs" dxfId="1327" priority="1330" stopIfTrue="1" operator="equal">
      <formula>"VALOR MAXIMO"</formula>
    </cfRule>
    <cfRule type="cellIs" dxfId="1326" priority="1331" stopIfTrue="1" operator="equal">
      <formula>"NO MODIFICAR"</formula>
    </cfRule>
    <cfRule type="cellIs" dxfId="1325" priority="1332" stopIfTrue="1" operator="equal">
      <formula>"VÁLIDA"</formula>
    </cfRule>
  </conditionalFormatting>
  <conditionalFormatting sqref="AZ61:BA61">
    <cfRule type="cellIs" dxfId="1324" priority="1325" operator="equal">
      <formula>0</formula>
    </cfRule>
  </conditionalFormatting>
  <conditionalFormatting sqref="AX65:BA65">
    <cfRule type="expression" dxfId="1323" priority="1319" stopIfTrue="1">
      <formula>ROW()=CELL("ROW")</formula>
    </cfRule>
  </conditionalFormatting>
  <conditionalFormatting sqref="AX65:BA65">
    <cfRule type="cellIs" dxfId="1322" priority="1318" operator="equal">
      <formula>"RECHAZO"</formula>
    </cfRule>
    <cfRule type="cellIs" dxfId="1321" priority="1320" stopIfTrue="1" operator="equal">
      <formula>"NO VÁLIDA"</formula>
    </cfRule>
    <cfRule type="cellIs" dxfId="1320" priority="1321" stopIfTrue="1" operator="equal">
      <formula>"VÁLIDA"</formula>
    </cfRule>
    <cfRule type="cellIs" dxfId="1319" priority="1322" stopIfTrue="1" operator="equal">
      <formula>"VALOR MAXIMO"</formula>
    </cfRule>
    <cfRule type="cellIs" dxfId="1318" priority="1323" stopIfTrue="1" operator="equal">
      <formula>"NO MODIFICAR"</formula>
    </cfRule>
    <cfRule type="cellIs" dxfId="1317" priority="1324" stopIfTrue="1" operator="equal">
      <formula>"VÁLIDA"</formula>
    </cfRule>
  </conditionalFormatting>
  <conditionalFormatting sqref="AZ65:BA65">
    <cfRule type="cellIs" dxfId="1316" priority="1317" operator="equal">
      <formula>0</formula>
    </cfRule>
  </conditionalFormatting>
  <conditionalFormatting sqref="AX69:BA69">
    <cfRule type="expression" dxfId="1315" priority="1311" stopIfTrue="1">
      <formula>ROW()=CELL("ROW")</formula>
    </cfRule>
  </conditionalFormatting>
  <conditionalFormatting sqref="AX69:BA69">
    <cfRule type="cellIs" dxfId="1314" priority="1310" operator="equal">
      <formula>"RECHAZO"</formula>
    </cfRule>
    <cfRule type="cellIs" dxfId="1313" priority="1312" stopIfTrue="1" operator="equal">
      <formula>"NO VÁLIDA"</formula>
    </cfRule>
    <cfRule type="cellIs" dxfId="1312" priority="1313" stopIfTrue="1" operator="equal">
      <formula>"VÁLIDA"</formula>
    </cfRule>
    <cfRule type="cellIs" dxfId="1311" priority="1314" stopIfTrue="1" operator="equal">
      <formula>"VALOR MAXIMO"</formula>
    </cfRule>
    <cfRule type="cellIs" dxfId="1310" priority="1315" stopIfTrue="1" operator="equal">
      <formula>"NO MODIFICAR"</formula>
    </cfRule>
    <cfRule type="cellIs" dxfId="1309" priority="1316" stopIfTrue="1" operator="equal">
      <formula>"VÁLIDA"</formula>
    </cfRule>
  </conditionalFormatting>
  <conditionalFormatting sqref="AZ69:BA69">
    <cfRule type="cellIs" dxfId="1308" priority="1309" operator="equal">
      <formula>0</formula>
    </cfRule>
  </conditionalFormatting>
  <conditionalFormatting sqref="BB19:BE27 BB29:BE31 BB34:BE35 BB37:BE39 BB41:BE43 BB45:BE47 BB49:BE51 BB55:BE56 BB58:BE60 BB62:BE64 BB66:BE68 BB70:BE91">
    <cfRule type="expression" dxfId="1307" priority="1303" stopIfTrue="1">
      <formula>ROW()=CELL("ROW")</formula>
    </cfRule>
  </conditionalFormatting>
  <conditionalFormatting sqref="BB19:BE27 BB29:BE31 BB34:BE35 BB37:BE39 BB41:BE43 BB45:BE47 BB49:BE51 BB55:BE56 BB58:BE60 BB62:BE64 BB66:BE68 BB70:BE107">
    <cfRule type="cellIs" dxfId="1306" priority="1302" operator="equal">
      <formula>"RECHAZO"</formula>
    </cfRule>
    <cfRule type="cellIs" dxfId="1305" priority="1304" stopIfTrue="1" operator="equal">
      <formula>"NO VÁLIDA"</formula>
    </cfRule>
    <cfRule type="cellIs" dxfId="1304" priority="1305" stopIfTrue="1" operator="equal">
      <formula>"VÁLIDA"</formula>
    </cfRule>
    <cfRule type="cellIs" dxfId="1303" priority="1306" stopIfTrue="1" operator="equal">
      <formula>"VALOR MAXIMO"</formula>
    </cfRule>
    <cfRule type="cellIs" dxfId="1302" priority="1307" stopIfTrue="1" operator="equal">
      <formula>"NO MODIFICAR"</formula>
    </cfRule>
    <cfRule type="cellIs" dxfId="1301" priority="1308" stopIfTrue="1" operator="equal">
      <formula>"VÁLIDA"</formula>
    </cfRule>
  </conditionalFormatting>
  <conditionalFormatting sqref="BB19:BB20 BD22 BD29:BE30 BD34:BE34 BD37:BE38 BD41:BE42 BD45:BE46 BD49:BE50 BD55:BE55 BD58:BE59 BD62:BE63 BD66:BE67 BD70:BE71 BD73:BE73 BB78:BB91">
    <cfRule type="cellIs" dxfId="1300" priority="1301" operator="equal">
      <formula>0</formula>
    </cfRule>
  </conditionalFormatting>
  <conditionalFormatting sqref="BB12">
    <cfRule type="expression" dxfId="1299" priority="1300">
      <formula>MOD(ROW(),2)</formula>
    </cfRule>
  </conditionalFormatting>
  <conditionalFormatting sqref="BB12">
    <cfRule type="cellIs" dxfId="1298" priority="1296" operator="equal">
      <formula>"RECHAZO"</formula>
    </cfRule>
    <cfRule type="cellIs" dxfId="1297" priority="1297" operator="equal">
      <formula>"NO HÁBIL"</formula>
    </cfRule>
    <cfRule type="cellIs" dxfId="1296" priority="1298" operator="equal">
      <formula>"HÁBIL"</formula>
    </cfRule>
    <cfRule type="cellIs" dxfId="1295" priority="1299" operator="equal">
      <formula>"PENDIENTE"</formula>
    </cfRule>
  </conditionalFormatting>
  <conditionalFormatting sqref="BB28:BE28">
    <cfRule type="expression" dxfId="1294" priority="1290" stopIfTrue="1">
      <formula>ROW()=CELL("ROW")</formula>
    </cfRule>
  </conditionalFormatting>
  <conditionalFormatting sqref="BB28:BE28">
    <cfRule type="cellIs" dxfId="1293" priority="1289" operator="equal">
      <formula>"RECHAZO"</formula>
    </cfRule>
    <cfRule type="cellIs" dxfId="1292" priority="1291" stopIfTrue="1" operator="equal">
      <formula>"NO VÁLIDA"</formula>
    </cfRule>
    <cfRule type="cellIs" dxfId="1291" priority="1292" stopIfTrue="1" operator="equal">
      <formula>"VÁLIDA"</formula>
    </cfRule>
    <cfRule type="cellIs" dxfId="1290" priority="1293" stopIfTrue="1" operator="equal">
      <formula>"VALOR MAXIMO"</formula>
    </cfRule>
    <cfRule type="cellIs" dxfId="1289" priority="1294" stopIfTrue="1" operator="equal">
      <formula>"NO MODIFICAR"</formula>
    </cfRule>
    <cfRule type="cellIs" dxfId="1288" priority="1295" stopIfTrue="1" operator="equal">
      <formula>"VÁLIDA"</formula>
    </cfRule>
  </conditionalFormatting>
  <conditionalFormatting sqref="BD28:BE28">
    <cfRule type="cellIs" dxfId="1287" priority="1288" operator="equal">
      <formula>0</formula>
    </cfRule>
  </conditionalFormatting>
  <conditionalFormatting sqref="BB32:BE33">
    <cfRule type="expression" dxfId="1286" priority="1282" stopIfTrue="1">
      <formula>ROW()=CELL("ROW")</formula>
    </cfRule>
  </conditionalFormatting>
  <conditionalFormatting sqref="BB32:BE33">
    <cfRule type="cellIs" dxfId="1285" priority="1281" operator="equal">
      <formula>"RECHAZO"</formula>
    </cfRule>
    <cfRule type="cellIs" dxfId="1284" priority="1283" stopIfTrue="1" operator="equal">
      <formula>"NO VÁLIDA"</formula>
    </cfRule>
    <cfRule type="cellIs" dxfId="1283" priority="1284" stopIfTrue="1" operator="equal">
      <formula>"VÁLIDA"</formula>
    </cfRule>
    <cfRule type="cellIs" dxfId="1282" priority="1285" stopIfTrue="1" operator="equal">
      <formula>"VALOR MAXIMO"</formula>
    </cfRule>
    <cfRule type="cellIs" dxfId="1281" priority="1286" stopIfTrue="1" operator="equal">
      <formula>"NO MODIFICAR"</formula>
    </cfRule>
    <cfRule type="cellIs" dxfId="1280" priority="1287" stopIfTrue="1" operator="equal">
      <formula>"VÁLIDA"</formula>
    </cfRule>
  </conditionalFormatting>
  <conditionalFormatting sqref="BD32:BE33">
    <cfRule type="cellIs" dxfId="1279" priority="1280" operator="equal">
      <formula>0</formula>
    </cfRule>
  </conditionalFormatting>
  <conditionalFormatting sqref="BB36:BE36">
    <cfRule type="expression" dxfId="1278" priority="1274" stopIfTrue="1">
      <formula>ROW()=CELL("ROW")</formula>
    </cfRule>
  </conditionalFormatting>
  <conditionalFormatting sqref="BB36:BE36">
    <cfRule type="cellIs" dxfId="1277" priority="1273" operator="equal">
      <formula>"RECHAZO"</formula>
    </cfRule>
    <cfRule type="cellIs" dxfId="1276" priority="1275" stopIfTrue="1" operator="equal">
      <formula>"NO VÁLIDA"</formula>
    </cfRule>
    <cfRule type="cellIs" dxfId="1275" priority="1276" stopIfTrue="1" operator="equal">
      <formula>"VÁLIDA"</formula>
    </cfRule>
    <cfRule type="cellIs" dxfId="1274" priority="1277" stopIfTrue="1" operator="equal">
      <formula>"VALOR MAXIMO"</formula>
    </cfRule>
    <cfRule type="cellIs" dxfId="1273" priority="1278" stopIfTrue="1" operator="equal">
      <formula>"NO MODIFICAR"</formula>
    </cfRule>
    <cfRule type="cellIs" dxfId="1272" priority="1279" stopIfTrue="1" operator="equal">
      <formula>"VÁLIDA"</formula>
    </cfRule>
  </conditionalFormatting>
  <conditionalFormatting sqref="BD36:BE36">
    <cfRule type="cellIs" dxfId="1271" priority="1272" operator="equal">
      <formula>0</formula>
    </cfRule>
  </conditionalFormatting>
  <conditionalFormatting sqref="BB40:BE40">
    <cfRule type="expression" dxfId="1270" priority="1266" stopIfTrue="1">
      <formula>ROW()=CELL("ROW")</formula>
    </cfRule>
  </conditionalFormatting>
  <conditionalFormatting sqref="BB40:BE40">
    <cfRule type="cellIs" dxfId="1269" priority="1265" operator="equal">
      <formula>"RECHAZO"</formula>
    </cfRule>
    <cfRule type="cellIs" dxfId="1268" priority="1267" stopIfTrue="1" operator="equal">
      <formula>"NO VÁLIDA"</formula>
    </cfRule>
    <cfRule type="cellIs" dxfId="1267" priority="1268" stopIfTrue="1" operator="equal">
      <formula>"VÁLIDA"</formula>
    </cfRule>
    <cfRule type="cellIs" dxfId="1266" priority="1269" stopIfTrue="1" operator="equal">
      <formula>"VALOR MAXIMO"</formula>
    </cfRule>
    <cfRule type="cellIs" dxfId="1265" priority="1270" stopIfTrue="1" operator="equal">
      <formula>"NO MODIFICAR"</formula>
    </cfRule>
    <cfRule type="cellIs" dxfId="1264" priority="1271" stopIfTrue="1" operator="equal">
      <formula>"VÁLIDA"</formula>
    </cfRule>
  </conditionalFormatting>
  <conditionalFormatting sqref="BD40:BE40">
    <cfRule type="cellIs" dxfId="1263" priority="1264" operator="equal">
      <formula>0</formula>
    </cfRule>
  </conditionalFormatting>
  <conditionalFormatting sqref="BB44:BE44">
    <cfRule type="expression" dxfId="1262" priority="1258" stopIfTrue="1">
      <formula>ROW()=CELL("ROW")</formula>
    </cfRule>
  </conditionalFormatting>
  <conditionalFormatting sqref="BB44:BE44">
    <cfRule type="cellIs" dxfId="1261" priority="1257" operator="equal">
      <formula>"RECHAZO"</formula>
    </cfRule>
    <cfRule type="cellIs" dxfId="1260" priority="1259" stopIfTrue="1" operator="equal">
      <formula>"NO VÁLIDA"</formula>
    </cfRule>
    <cfRule type="cellIs" dxfId="1259" priority="1260" stopIfTrue="1" operator="equal">
      <formula>"VÁLIDA"</formula>
    </cfRule>
    <cfRule type="cellIs" dxfId="1258" priority="1261" stopIfTrue="1" operator="equal">
      <formula>"VALOR MAXIMO"</formula>
    </cfRule>
    <cfRule type="cellIs" dxfId="1257" priority="1262" stopIfTrue="1" operator="equal">
      <formula>"NO MODIFICAR"</formula>
    </cfRule>
    <cfRule type="cellIs" dxfId="1256" priority="1263" stopIfTrue="1" operator="equal">
      <formula>"VÁLIDA"</formula>
    </cfRule>
  </conditionalFormatting>
  <conditionalFormatting sqref="BD44:BE44">
    <cfRule type="cellIs" dxfId="1255" priority="1256" operator="equal">
      <formula>0</formula>
    </cfRule>
  </conditionalFormatting>
  <conditionalFormatting sqref="BB48:BE48">
    <cfRule type="expression" dxfId="1254" priority="1250" stopIfTrue="1">
      <formula>ROW()=CELL("ROW")</formula>
    </cfRule>
  </conditionalFormatting>
  <conditionalFormatting sqref="BB48:BE48">
    <cfRule type="cellIs" dxfId="1253" priority="1249" operator="equal">
      <formula>"RECHAZO"</formula>
    </cfRule>
    <cfRule type="cellIs" dxfId="1252" priority="1251" stopIfTrue="1" operator="equal">
      <formula>"NO VÁLIDA"</formula>
    </cfRule>
    <cfRule type="cellIs" dxfId="1251" priority="1252" stopIfTrue="1" operator="equal">
      <formula>"VÁLIDA"</formula>
    </cfRule>
    <cfRule type="cellIs" dxfId="1250" priority="1253" stopIfTrue="1" operator="equal">
      <formula>"VALOR MAXIMO"</formula>
    </cfRule>
    <cfRule type="cellIs" dxfId="1249" priority="1254" stopIfTrue="1" operator="equal">
      <formula>"NO MODIFICAR"</formula>
    </cfRule>
    <cfRule type="cellIs" dxfId="1248" priority="1255" stopIfTrue="1" operator="equal">
      <formula>"VÁLIDA"</formula>
    </cfRule>
  </conditionalFormatting>
  <conditionalFormatting sqref="BD48:BE48">
    <cfRule type="cellIs" dxfId="1247" priority="1248" operator="equal">
      <formula>0</formula>
    </cfRule>
  </conditionalFormatting>
  <conditionalFormatting sqref="BB52:BE52 BB54:BE54">
    <cfRule type="expression" dxfId="1246" priority="1242" stopIfTrue="1">
      <formula>ROW()=CELL("ROW")</formula>
    </cfRule>
  </conditionalFormatting>
  <conditionalFormatting sqref="BB52:BE52 BB54:BE54">
    <cfRule type="cellIs" dxfId="1245" priority="1241" operator="equal">
      <formula>"RECHAZO"</formula>
    </cfRule>
    <cfRule type="cellIs" dxfId="1244" priority="1243" stopIfTrue="1" operator="equal">
      <formula>"NO VÁLIDA"</formula>
    </cfRule>
    <cfRule type="cellIs" dxfId="1243" priority="1244" stopIfTrue="1" operator="equal">
      <formula>"VÁLIDA"</formula>
    </cfRule>
    <cfRule type="cellIs" dxfId="1242" priority="1245" stopIfTrue="1" operator="equal">
      <formula>"VALOR MAXIMO"</formula>
    </cfRule>
    <cfRule type="cellIs" dxfId="1241" priority="1246" stopIfTrue="1" operator="equal">
      <formula>"NO MODIFICAR"</formula>
    </cfRule>
    <cfRule type="cellIs" dxfId="1240" priority="1247" stopIfTrue="1" operator="equal">
      <formula>"VÁLIDA"</formula>
    </cfRule>
  </conditionalFormatting>
  <conditionalFormatting sqref="BD52:BE52 BD54:BE54">
    <cfRule type="cellIs" dxfId="1239" priority="1240" operator="equal">
      <formula>0</formula>
    </cfRule>
  </conditionalFormatting>
  <conditionalFormatting sqref="BB53:BE53">
    <cfRule type="expression" dxfId="1238" priority="1234" stopIfTrue="1">
      <formula>ROW()=CELL("ROW")</formula>
    </cfRule>
  </conditionalFormatting>
  <conditionalFormatting sqref="BB53:BE53">
    <cfRule type="cellIs" dxfId="1237" priority="1233" operator="equal">
      <formula>"RECHAZO"</formula>
    </cfRule>
    <cfRule type="cellIs" dxfId="1236" priority="1235" stopIfTrue="1" operator="equal">
      <formula>"NO VÁLIDA"</formula>
    </cfRule>
    <cfRule type="cellIs" dxfId="1235" priority="1236" stopIfTrue="1" operator="equal">
      <formula>"VÁLIDA"</formula>
    </cfRule>
    <cfRule type="cellIs" dxfId="1234" priority="1237" stopIfTrue="1" operator="equal">
      <formula>"VALOR MAXIMO"</formula>
    </cfRule>
    <cfRule type="cellIs" dxfId="1233" priority="1238" stopIfTrue="1" operator="equal">
      <formula>"NO MODIFICAR"</formula>
    </cfRule>
    <cfRule type="cellIs" dxfId="1232" priority="1239" stopIfTrue="1" operator="equal">
      <formula>"VÁLIDA"</formula>
    </cfRule>
  </conditionalFormatting>
  <conditionalFormatting sqref="BD53:BE53">
    <cfRule type="cellIs" dxfId="1231" priority="1232" operator="equal">
      <formula>0</formula>
    </cfRule>
  </conditionalFormatting>
  <conditionalFormatting sqref="BB57:BE57">
    <cfRule type="expression" dxfId="1230" priority="1226" stopIfTrue="1">
      <formula>ROW()=CELL("ROW")</formula>
    </cfRule>
  </conditionalFormatting>
  <conditionalFormatting sqref="BB57:BE57">
    <cfRule type="cellIs" dxfId="1229" priority="1225" operator="equal">
      <formula>"RECHAZO"</formula>
    </cfRule>
    <cfRule type="cellIs" dxfId="1228" priority="1227" stopIfTrue="1" operator="equal">
      <formula>"NO VÁLIDA"</formula>
    </cfRule>
    <cfRule type="cellIs" dxfId="1227" priority="1228" stopIfTrue="1" operator="equal">
      <formula>"VÁLIDA"</formula>
    </cfRule>
    <cfRule type="cellIs" dxfId="1226" priority="1229" stopIfTrue="1" operator="equal">
      <formula>"VALOR MAXIMO"</formula>
    </cfRule>
    <cfRule type="cellIs" dxfId="1225" priority="1230" stopIfTrue="1" operator="equal">
      <formula>"NO MODIFICAR"</formula>
    </cfRule>
    <cfRule type="cellIs" dxfId="1224" priority="1231" stopIfTrue="1" operator="equal">
      <formula>"VÁLIDA"</formula>
    </cfRule>
  </conditionalFormatting>
  <conditionalFormatting sqref="BD57:BE57">
    <cfRule type="cellIs" dxfId="1223" priority="1224" operator="equal">
      <formula>0</formula>
    </cfRule>
  </conditionalFormatting>
  <conditionalFormatting sqref="BB61:BE61">
    <cfRule type="expression" dxfId="1222" priority="1218" stopIfTrue="1">
      <formula>ROW()=CELL("ROW")</formula>
    </cfRule>
  </conditionalFormatting>
  <conditionalFormatting sqref="BB61:BE61">
    <cfRule type="cellIs" dxfId="1221" priority="1217" operator="equal">
      <formula>"RECHAZO"</formula>
    </cfRule>
    <cfRule type="cellIs" dxfId="1220" priority="1219" stopIfTrue="1" operator="equal">
      <formula>"NO VÁLIDA"</formula>
    </cfRule>
    <cfRule type="cellIs" dxfId="1219" priority="1220" stopIfTrue="1" operator="equal">
      <formula>"VÁLIDA"</formula>
    </cfRule>
    <cfRule type="cellIs" dxfId="1218" priority="1221" stopIfTrue="1" operator="equal">
      <formula>"VALOR MAXIMO"</formula>
    </cfRule>
    <cfRule type="cellIs" dxfId="1217" priority="1222" stopIfTrue="1" operator="equal">
      <formula>"NO MODIFICAR"</formula>
    </cfRule>
    <cfRule type="cellIs" dxfId="1216" priority="1223" stopIfTrue="1" operator="equal">
      <formula>"VÁLIDA"</formula>
    </cfRule>
  </conditionalFormatting>
  <conditionalFormatting sqref="BD61:BE61">
    <cfRule type="cellIs" dxfId="1215" priority="1216" operator="equal">
      <formula>0</formula>
    </cfRule>
  </conditionalFormatting>
  <conditionalFormatting sqref="BB65:BE65">
    <cfRule type="expression" dxfId="1214" priority="1210" stopIfTrue="1">
      <formula>ROW()=CELL("ROW")</formula>
    </cfRule>
  </conditionalFormatting>
  <conditionalFormatting sqref="BB65:BE65">
    <cfRule type="cellIs" dxfId="1213" priority="1209" operator="equal">
      <formula>"RECHAZO"</formula>
    </cfRule>
    <cfRule type="cellIs" dxfId="1212" priority="1211" stopIfTrue="1" operator="equal">
      <formula>"NO VÁLIDA"</formula>
    </cfRule>
    <cfRule type="cellIs" dxfId="1211" priority="1212" stopIfTrue="1" operator="equal">
      <formula>"VÁLIDA"</formula>
    </cfRule>
    <cfRule type="cellIs" dxfId="1210" priority="1213" stopIfTrue="1" operator="equal">
      <formula>"VALOR MAXIMO"</formula>
    </cfRule>
    <cfRule type="cellIs" dxfId="1209" priority="1214" stopIfTrue="1" operator="equal">
      <formula>"NO MODIFICAR"</formula>
    </cfRule>
    <cfRule type="cellIs" dxfId="1208" priority="1215" stopIfTrue="1" operator="equal">
      <formula>"VÁLIDA"</formula>
    </cfRule>
  </conditionalFormatting>
  <conditionalFormatting sqref="BD65:BE65">
    <cfRule type="cellIs" dxfId="1207" priority="1208" operator="equal">
      <formula>0</formula>
    </cfRule>
  </conditionalFormatting>
  <conditionalFormatting sqref="BB69:BE69">
    <cfRule type="expression" dxfId="1206" priority="1202" stopIfTrue="1">
      <formula>ROW()=CELL("ROW")</formula>
    </cfRule>
  </conditionalFormatting>
  <conditionalFormatting sqref="BB69:BE69">
    <cfRule type="cellIs" dxfId="1205" priority="1201" operator="equal">
      <formula>"RECHAZO"</formula>
    </cfRule>
    <cfRule type="cellIs" dxfId="1204" priority="1203" stopIfTrue="1" operator="equal">
      <formula>"NO VÁLIDA"</formula>
    </cfRule>
    <cfRule type="cellIs" dxfId="1203" priority="1204" stopIfTrue="1" operator="equal">
      <formula>"VÁLIDA"</formula>
    </cfRule>
    <cfRule type="cellIs" dxfId="1202" priority="1205" stopIfTrue="1" operator="equal">
      <formula>"VALOR MAXIMO"</formula>
    </cfRule>
    <cfRule type="cellIs" dxfId="1201" priority="1206" stopIfTrue="1" operator="equal">
      <formula>"NO MODIFICAR"</formula>
    </cfRule>
    <cfRule type="cellIs" dxfId="1200" priority="1207" stopIfTrue="1" operator="equal">
      <formula>"VÁLIDA"</formula>
    </cfRule>
  </conditionalFormatting>
  <conditionalFormatting sqref="BD69:BE69">
    <cfRule type="cellIs" dxfId="1199" priority="1200" operator="equal">
      <formula>0</formula>
    </cfRule>
  </conditionalFormatting>
  <conditionalFormatting sqref="BF19:BI27 BF29:BI31 BF34:BI35 BF37:BI39 BF41:BI43 BF45:BI47 BF49:BI51 BF55:BI56 BF58:BI60 BF62:BI64 BF66:BI68 BF70:BI91">
    <cfRule type="expression" dxfId="1198" priority="1194" stopIfTrue="1">
      <formula>ROW()=CELL("ROW")</formula>
    </cfRule>
  </conditionalFormatting>
  <conditionalFormatting sqref="BF19:BI27 BF29:BI31 BF34:BI35 BF37:BI39 BF41:BI43 BF45:BI47 BF49:BI51 BF55:BI56 BF58:BI60 BF62:BI64 BF66:BI68 BF70:BI107">
    <cfRule type="cellIs" dxfId="1197" priority="1193" operator="equal">
      <formula>"RECHAZO"</formula>
    </cfRule>
    <cfRule type="cellIs" dxfId="1196" priority="1195" stopIfTrue="1" operator="equal">
      <formula>"NO VÁLIDA"</formula>
    </cfRule>
    <cfRule type="cellIs" dxfId="1195" priority="1196" stopIfTrue="1" operator="equal">
      <formula>"VÁLIDA"</formula>
    </cfRule>
    <cfRule type="cellIs" dxfId="1194" priority="1197" stopIfTrue="1" operator="equal">
      <formula>"VALOR MAXIMO"</formula>
    </cfRule>
    <cfRule type="cellIs" dxfId="1193" priority="1198" stopIfTrue="1" operator="equal">
      <formula>"NO MODIFICAR"</formula>
    </cfRule>
    <cfRule type="cellIs" dxfId="1192" priority="1199" stopIfTrue="1" operator="equal">
      <formula>"VÁLIDA"</formula>
    </cfRule>
  </conditionalFormatting>
  <conditionalFormatting sqref="BF19:BF20 BH22 BH29:BI30 BH34:BI34 BH37:BI38 BH41:BI42 BH45:BI46 BH49:BI50 BH55:BI55 BH58:BI59 BH62:BI63 BH66:BI67 BH70:BI71 BH73:BI73 BF78:BF91">
    <cfRule type="cellIs" dxfId="1191" priority="1192" operator="equal">
      <formula>0</formula>
    </cfRule>
  </conditionalFormatting>
  <conditionalFormatting sqref="BF12">
    <cfRule type="expression" dxfId="1190" priority="1191">
      <formula>MOD(ROW(),2)</formula>
    </cfRule>
  </conditionalFormatting>
  <conditionalFormatting sqref="BF12">
    <cfRule type="cellIs" dxfId="1189" priority="1187" operator="equal">
      <formula>"RECHAZO"</formula>
    </cfRule>
    <cfRule type="cellIs" dxfId="1188" priority="1188" operator="equal">
      <formula>"NO HÁBIL"</formula>
    </cfRule>
    <cfRule type="cellIs" dxfId="1187" priority="1189" operator="equal">
      <formula>"HÁBIL"</formula>
    </cfRule>
    <cfRule type="cellIs" dxfId="1186" priority="1190" operator="equal">
      <formula>"PENDIENTE"</formula>
    </cfRule>
  </conditionalFormatting>
  <conditionalFormatting sqref="BF28:BI28">
    <cfRule type="expression" dxfId="1185" priority="1181" stopIfTrue="1">
      <formula>ROW()=CELL("ROW")</formula>
    </cfRule>
  </conditionalFormatting>
  <conditionalFormatting sqref="BF28:BI28">
    <cfRule type="cellIs" dxfId="1184" priority="1180" operator="equal">
      <formula>"RECHAZO"</formula>
    </cfRule>
    <cfRule type="cellIs" dxfId="1183" priority="1182" stopIfTrue="1" operator="equal">
      <formula>"NO VÁLIDA"</formula>
    </cfRule>
    <cfRule type="cellIs" dxfId="1182" priority="1183" stopIfTrue="1" operator="equal">
      <formula>"VÁLIDA"</formula>
    </cfRule>
    <cfRule type="cellIs" dxfId="1181" priority="1184" stopIfTrue="1" operator="equal">
      <formula>"VALOR MAXIMO"</formula>
    </cfRule>
    <cfRule type="cellIs" dxfId="1180" priority="1185" stopIfTrue="1" operator="equal">
      <formula>"NO MODIFICAR"</formula>
    </cfRule>
    <cfRule type="cellIs" dxfId="1179" priority="1186" stopIfTrue="1" operator="equal">
      <formula>"VÁLIDA"</formula>
    </cfRule>
  </conditionalFormatting>
  <conditionalFormatting sqref="BH28:BI28">
    <cfRule type="cellIs" dxfId="1178" priority="1179" operator="equal">
      <formula>0</formula>
    </cfRule>
  </conditionalFormatting>
  <conditionalFormatting sqref="BF32:BI33">
    <cfRule type="expression" dxfId="1177" priority="1173" stopIfTrue="1">
      <formula>ROW()=CELL("ROW")</formula>
    </cfRule>
  </conditionalFormatting>
  <conditionalFormatting sqref="BF32:BI33">
    <cfRule type="cellIs" dxfId="1176" priority="1172" operator="equal">
      <formula>"RECHAZO"</formula>
    </cfRule>
    <cfRule type="cellIs" dxfId="1175" priority="1174" stopIfTrue="1" operator="equal">
      <formula>"NO VÁLIDA"</formula>
    </cfRule>
    <cfRule type="cellIs" dxfId="1174" priority="1175" stopIfTrue="1" operator="equal">
      <formula>"VÁLIDA"</formula>
    </cfRule>
    <cfRule type="cellIs" dxfId="1173" priority="1176" stopIfTrue="1" operator="equal">
      <formula>"VALOR MAXIMO"</formula>
    </cfRule>
    <cfRule type="cellIs" dxfId="1172" priority="1177" stopIfTrue="1" operator="equal">
      <formula>"NO MODIFICAR"</formula>
    </cfRule>
    <cfRule type="cellIs" dxfId="1171" priority="1178" stopIfTrue="1" operator="equal">
      <formula>"VÁLIDA"</formula>
    </cfRule>
  </conditionalFormatting>
  <conditionalFormatting sqref="BH32:BI33">
    <cfRule type="cellIs" dxfId="1170" priority="1171" operator="equal">
      <formula>0</formula>
    </cfRule>
  </conditionalFormatting>
  <conditionalFormatting sqref="BF36:BI36">
    <cfRule type="expression" dxfId="1169" priority="1165" stopIfTrue="1">
      <formula>ROW()=CELL("ROW")</formula>
    </cfRule>
  </conditionalFormatting>
  <conditionalFormatting sqref="BF36:BI36">
    <cfRule type="cellIs" dxfId="1168" priority="1164" operator="equal">
      <formula>"RECHAZO"</formula>
    </cfRule>
    <cfRule type="cellIs" dxfId="1167" priority="1166" stopIfTrue="1" operator="equal">
      <formula>"NO VÁLIDA"</formula>
    </cfRule>
    <cfRule type="cellIs" dxfId="1166" priority="1167" stopIfTrue="1" operator="equal">
      <formula>"VÁLIDA"</formula>
    </cfRule>
    <cfRule type="cellIs" dxfId="1165" priority="1168" stopIfTrue="1" operator="equal">
      <formula>"VALOR MAXIMO"</formula>
    </cfRule>
    <cfRule type="cellIs" dxfId="1164" priority="1169" stopIfTrue="1" operator="equal">
      <formula>"NO MODIFICAR"</formula>
    </cfRule>
    <cfRule type="cellIs" dxfId="1163" priority="1170" stopIfTrue="1" operator="equal">
      <formula>"VÁLIDA"</formula>
    </cfRule>
  </conditionalFormatting>
  <conditionalFormatting sqref="BH36:BI36">
    <cfRule type="cellIs" dxfId="1162" priority="1163" operator="equal">
      <formula>0</formula>
    </cfRule>
  </conditionalFormatting>
  <conditionalFormatting sqref="BF40:BI40">
    <cfRule type="expression" dxfId="1161" priority="1157" stopIfTrue="1">
      <formula>ROW()=CELL("ROW")</formula>
    </cfRule>
  </conditionalFormatting>
  <conditionalFormatting sqref="BF40:BI40">
    <cfRule type="cellIs" dxfId="1160" priority="1156" operator="equal">
      <formula>"RECHAZO"</formula>
    </cfRule>
    <cfRule type="cellIs" dxfId="1159" priority="1158" stopIfTrue="1" operator="equal">
      <formula>"NO VÁLIDA"</formula>
    </cfRule>
    <cfRule type="cellIs" dxfId="1158" priority="1159" stopIfTrue="1" operator="equal">
      <formula>"VÁLIDA"</formula>
    </cfRule>
    <cfRule type="cellIs" dxfId="1157" priority="1160" stopIfTrue="1" operator="equal">
      <formula>"VALOR MAXIMO"</formula>
    </cfRule>
    <cfRule type="cellIs" dxfId="1156" priority="1161" stopIfTrue="1" operator="equal">
      <formula>"NO MODIFICAR"</formula>
    </cfRule>
    <cfRule type="cellIs" dxfId="1155" priority="1162" stopIfTrue="1" operator="equal">
      <formula>"VÁLIDA"</formula>
    </cfRule>
  </conditionalFormatting>
  <conditionalFormatting sqref="BH40:BI40">
    <cfRule type="cellIs" dxfId="1154" priority="1155" operator="equal">
      <formula>0</formula>
    </cfRule>
  </conditionalFormatting>
  <conditionalFormatting sqref="BF44:BI44">
    <cfRule type="expression" dxfId="1153" priority="1149" stopIfTrue="1">
      <formula>ROW()=CELL("ROW")</formula>
    </cfRule>
  </conditionalFormatting>
  <conditionalFormatting sqref="BF44:BI44">
    <cfRule type="cellIs" dxfId="1152" priority="1148" operator="equal">
      <formula>"RECHAZO"</formula>
    </cfRule>
    <cfRule type="cellIs" dxfId="1151" priority="1150" stopIfTrue="1" operator="equal">
      <formula>"NO VÁLIDA"</formula>
    </cfRule>
    <cfRule type="cellIs" dxfId="1150" priority="1151" stopIfTrue="1" operator="equal">
      <formula>"VÁLIDA"</formula>
    </cfRule>
    <cfRule type="cellIs" dxfId="1149" priority="1152" stopIfTrue="1" operator="equal">
      <formula>"VALOR MAXIMO"</formula>
    </cfRule>
    <cfRule type="cellIs" dxfId="1148" priority="1153" stopIfTrue="1" operator="equal">
      <formula>"NO MODIFICAR"</formula>
    </cfRule>
    <cfRule type="cellIs" dxfId="1147" priority="1154" stopIfTrue="1" operator="equal">
      <formula>"VÁLIDA"</formula>
    </cfRule>
  </conditionalFormatting>
  <conditionalFormatting sqref="BH44:BI44">
    <cfRule type="cellIs" dxfId="1146" priority="1147" operator="equal">
      <formula>0</formula>
    </cfRule>
  </conditionalFormatting>
  <conditionalFormatting sqref="BF48:BI48">
    <cfRule type="expression" dxfId="1145" priority="1141" stopIfTrue="1">
      <formula>ROW()=CELL("ROW")</formula>
    </cfRule>
  </conditionalFormatting>
  <conditionalFormatting sqref="BF48:BI48">
    <cfRule type="cellIs" dxfId="1144" priority="1140" operator="equal">
      <formula>"RECHAZO"</formula>
    </cfRule>
    <cfRule type="cellIs" dxfId="1143" priority="1142" stopIfTrue="1" operator="equal">
      <formula>"NO VÁLIDA"</formula>
    </cfRule>
    <cfRule type="cellIs" dxfId="1142" priority="1143" stopIfTrue="1" operator="equal">
      <formula>"VÁLIDA"</formula>
    </cfRule>
    <cfRule type="cellIs" dxfId="1141" priority="1144" stopIfTrue="1" operator="equal">
      <formula>"VALOR MAXIMO"</formula>
    </cfRule>
    <cfRule type="cellIs" dxfId="1140" priority="1145" stopIfTrue="1" operator="equal">
      <formula>"NO MODIFICAR"</formula>
    </cfRule>
    <cfRule type="cellIs" dxfId="1139" priority="1146" stopIfTrue="1" operator="equal">
      <formula>"VÁLIDA"</formula>
    </cfRule>
  </conditionalFormatting>
  <conditionalFormatting sqref="BH48:BI48">
    <cfRule type="cellIs" dxfId="1138" priority="1139" operator="equal">
      <formula>0</formula>
    </cfRule>
  </conditionalFormatting>
  <conditionalFormatting sqref="BF52:BI52 BF54:BI54">
    <cfRule type="expression" dxfId="1137" priority="1133" stopIfTrue="1">
      <formula>ROW()=CELL("ROW")</formula>
    </cfRule>
  </conditionalFormatting>
  <conditionalFormatting sqref="BF52:BI52 BF54:BI54">
    <cfRule type="cellIs" dxfId="1136" priority="1132" operator="equal">
      <formula>"RECHAZO"</formula>
    </cfRule>
    <cfRule type="cellIs" dxfId="1135" priority="1134" stopIfTrue="1" operator="equal">
      <formula>"NO VÁLIDA"</formula>
    </cfRule>
    <cfRule type="cellIs" dxfId="1134" priority="1135" stopIfTrue="1" operator="equal">
      <formula>"VÁLIDA"</formula>
    </cfRule>
    <cfRule type="cellIs" dxfId="1133" priority="1136" stopIfTrue="1" operator="equal">
      <formula>"VALOR MAXIMO"</formula>
    </cfRule>
    <cfRule type="cellIs" dxfId="1132" priority="1137" stopIfTrue="1" operator="equal">
      <formula>"NO MODIFICAR"</formula>
    </cfRule>
    <cfRule type="cellIs" dxfId="1131" priority="1138" stopIfTrue="1" operator="equal">
      <formula>"VÁLIDA"</formula>
    </cfRule>
  </conditionalFormatting>
  <conditionalFormatting sqref="BH52:BI52 BH54:BI54">
    <cfRule type="cellIs" dxfId="1130" priority="1131" operator="equal">
      <formula>0</formula>
    </cfRule>
  </conditionalFormatting>
  <conditionalFormatting sqref="BF53:BI53">
    <cfRule type="expression" dxfId="1129" priority="1125" stopIfTrue="1">
      <formula>ROW()=CELL("ROW")</formula>
    </cfRule>
  </conditionalFormatting>
  <conditionalFormatting sqref="BF53:BI53">
    <cfRule type="cellIs" dxfId="1128" priority="1124" operator="equal">
      <formula>"RECHAZO"</formula>
    </cfRule>
    <cfRule type="cellIs" dxfId="1127" priority="1126" stopIfTrue="1" operator="equal">
      <formula>"NO VÁLIDA"</formula>
    </cfRule>
    <cfRule type="cellIs" dxfId="1126" priority="1127" stopIfTrue="1" operator="equal">
      <formula>"VÁLIDA"</formula>
    </cfRule>
    <cfRule type="cellIs" dxfId="1125" priority="1128" stopIfTrue="1" operator="equal">
      <formula>"VALOR MAXIMO"</formula>
    </cfRule>
    <cfRule type="cellIs" dxfId="1124" priority="1129" stopIfTrue="1" operator="equal">
      <formula>"NO MODIFICAR"</formula>
    </cfRule>
    <cfRule type="cellIs" dxfId="1123" priority="1130" stopIfTrue="1" operator="equal">
      <formula>"VÁLIDA"</formula>
    </cfRule>
  </conditionalFormatting>
  <conditionalFormatting sqref="BH53:BI53">
    <cfRule type="cellIs" dxfId="1122" priority="1123" operator="equal">
      <formula>0</formula>
    </cfRule>
  </conditionalFormatting>
  <conditionalFormatting sqref="BF57:BI57">
    <cfRule type="expression" dxfId="1121" priority="1117" stopIfTrue="1">
      <formula>ROW()=CELL("ROW")</formula>
    </cfRule>
  </conditionalFormatting>
  <conditionalFormatting sqref="BF57:BI57">
    <cfRule type="cellIs" dxfId="1120" priority="1116" operator="equal">
      <formula>"RECHAZO"</formula>
    </cfRule>
    <cfRule type="cellIs" dxfId="1119" priority="1118" stopIfTrue="1" operator="equal">
      <formula>"NO VÁLIDA"</formula>
    </cfRule>
    <cfRule type="cellIs" dxfId="1118" priority="1119" stopIfTrue="1" operator="equal">
      <formula>"VÁLIDA"</formula>
    </cfRule>
    <cfRule type="cellIs" dxfId="1117" priority="1120" stopIfTrue="1" operator="equal">
      <formula>"VALOR MAXIMO"</formula>
    </cfRule>
    <cfRule type="cellIs" dxfId="1116" priority="1121" stopIfTrue="1" operator="equal">
      <formula>"NO MODIFICAR"</formula>
    </cfRule>
    <cfRule type="cellIs" dxfId="1115" priority="1122" stopIfTrue="1" operator="equal">
      <formula>"VÁLIDA"</formula>
    </cfRule>
  </conditionalFormatting>
  <conditionalFormatting sqref="BH57:BI57">
    <cfRule type="cellIs" dxfId="1114" priority="1115" operator="equal">
      <formula>0</formula>
    </cfRule>
  </conditionalFormatting>
  <conditionalFormatting sqref="BF61:BI61">
    <cfRule type="expression" dxfId="1113" priority="1109" stopIfTrue="1">
      <formula>ROW()=CELL("ROW")</formula>
    </cfRule>
  </conditionalFormatting>
  <conditionalFormatting sqref="BF61:BI61">
    <cfRule type="cellIs" dxfId="1112" priority="1108" operator="equal">
      <formula>"RECHAZO"</formula>
    </cfRule>
    <cfRule type="cellIs" dxfId="1111" priority="1110" stopIfTrue="1" operator="equal">
      <formula>"NO VÁLIDA"</formula>
    </cfRule>
    <cfRule type="cellIs" dxfId="1110" priority="1111" stopIfTrue="1" operator="equal">
      <formula>"VÁLIDA"</formula>
    </cfRule>
    <cfRule type="cellIs" dxfId="1109" priority="1112" stopIfTrue="1" operator="equal">
      <formula>"VALOR MAXIMO"</formula>
    </cfRule>
    <cfRule type="cellIs" dxfId="1108" priority="1113" stopIfTrue="1" operator="equal">
      <formula>"NO MODIFICAR"</formula>
    </cfRule>
    <cfRule type="cellIs" dxfId="1107" priority="1114" stopIfTrue="1" operator="equal">
      <formula>"VÁLIDA"</formula>
    </cfRule>
  </conditionalFormatting>
  <conditionalFormatting sqref="BH61:BI61">
    <cfRule type="cellIs" dxfId="1106" priority="1107" operator="equal">
      <formula>0</formula>
    </cfRule>
  </conditionalFormatting>
  <conditionalFormatting sqref="BF65:BI65">
    <cfRule type="expression" dxfId="1105" priority="1101" stopIfTrue="1">
      <formula>ROW()=CELL("ROW")</formula>
    </cfRule>
  </conditionalFormatting>
  <conditionalFormatting sqref="BF65:BI65">
    <cfRule type="cellIs" dxfId="1104" priority="1100" operator="equal">
      <formula>"RECHAZO"</formula>
    </cfRule>
    <cfRule type="cellIs" dxfId="1103" priority="1102" stopIfTrue="1" operator="equal">
      <formula>"NO VÁLIDA"</formula>
    </cfRule>
    <cfRule type="cellIs" dxfId="1102" priority="1103" stopIfTrue="1" operator="equal">
      <formula>"VÁLIDA"</formula>
    </cfRule>
    <cfRule type="cellIs" dxfId="1101" priority="1104" stopIfTrue="1" operator="equal">
      <formula>"VALOR MAXIMO"</formula>
    </cfRule>
    <cfRule type="cellIs" dxfId="1100" priority="1105" stopIfTrue="1" operator="equal">
      <formula>"NO MODIFICAR"</formula>
    </cfRule>
    <cfRule type="cellIs" dxfId="1099" priority="1106" stopIfTrue="1" operator="equal">
      <formula>"VÁLIDA"</formula>
    </cfRule>
  </conditionalFormatting>
  <conditionalFormatting sqref="BH65:BI65">
    <cfRule type="cellIs" dxfId="1098" priority="1099" operator="equal">
      <formula>0</formula>
    </cfRule>
  </conditionalFormatting>
  <conditionalFormatting sqref="BF69:BI69">
    <cfRule type="expression" dxfId="1097" priority="1093" stopIfTrue="1">
      <formula>ROW()=CELL("ROW")</formula>
    </cfRule>
  </conditionalFormatting>
  <conditionalFormatting sqref="BF69:BI69">
    <cfRule type="cellIs" dxfId="1096" priority="1092" operator="equal">
      <formula>"RECHAZO"</formula>
    </cfRule>
    <cfRule type="cellIs" dxfId="1095" priority="1094" stopIfTrue="1" operator="equal">
      <formula>"NO VÁLIDA"</formula>
    </cfRule>
    <cfRule type="cellIs" dxfId="1094" priority="1095" stopIfTrue="1" operator="equal">
      <formula>"VÁLIDA"</formula>
    </cfRule>
    <cfRule type="cellIs" dxfId="1093" priority="1096" stopIfTrue="1" operator="equal">
      <formula>"VALOR MAXIMO"</formula>
    </cfRule>
    <cfRule type="cellIs" dxfId="1092" priority="1097" stopIfTrue="1" operator="equal">
      <formula>"NO MODIFICAR"</formula>
    </cfRule>
    <cfRule type="cellIs" dxfId="1091" priority="1098" stopIfTrue="1" operator="equal">
      <formula>"VÁLIDA"</formula>
    </cfRule>
  </conditionalFormatting>
  <conditionalFormatting sqref="BH69:BI69">
    <cfRule type="cellIs" dxfId="1090" priority="1091" operator="equal">
      <formula>0</formula>
    </cfRule>
  </conditionalFormatting>
  <conditionalFormatting sqref="BJ19:BM27 BJ29:BM31 BJ34:BM35 BJ37:BM39 BJ41:BM43 BJ45:BM47 BJ49:BM51 BJ55:BM56 BJ58:BM60 BJ62:BM64 BJ66:BM68 BJ70:BM91">
    <cfRule type="expression" dxfId="1089" priority="1085" stopIfTrue="1">
      <formula>ROW()=CELL("ROW")</formula>
    </cfRule>
  </conditionalFormatting>
  <conditionalFormatting sqref="BJ19:BM27 BJ29:BM31 BJ34:BM35 BJ37:BM39 BJ41:BM43 BJ45:BM47 BJ49:BM51 BJ55:BM56 BJ58:BM60 BJ62:BM64 BJ66:BM68 BJ70:BM107">
    <cfRule type="cellIs" dxfId="1088" priority="1084" operator="equal">
      <formula>"RECHAZO"</formula>
    </cfRule>
    <cfRule type="cellIs" dxfId="1087" priority="1086" stopIfTrue="1" operator="equal">
      <formula>"NO VÁLIDA"</formula>
    </cfRule>
    <cfRule type="cellIs" dxfId="1086" priority="1087" stopIfTrue="1" operator="equal">
      <formula>"VÁLIDA"</formula>
    </cfRule>
    <cfRule type="cellIs" dxfId="1085" priority="1088" stopIfTrue="1" operator="equal">
      <formula>"VALOR MAXIMO"</formula>
    </cfRule>
    <cfRule type="cellIs" dxfId="1084" priority="1089" stopIfTrue="1" operator="equal">
      <formula>"NO MODIFICAR"</formula>
    </cfRule>
    <cfRule type="cellIs" dxfId="1083" priority="1090" stopIfTrue="1" operator="equal">
      <formula>"VÁLIDA"</formula>
    </cfRule>
  </conditionalFormatting>
  <conditionalFormatting sqref="BJ19:BJ20 BL22 BL29:BM30 BL34:BM34 BL37:BM38 BL41:BM42 BL45:BM46 BL49:BM50 BL55:BM55 BL58:BM59 BL62:BM63 BL66:BM67 BL70:BM71 BL73:BM73 BJ78:BJ91">
    <cfRule type="cellIs" dxfId="1082" priority="1083" operator="equal">
      <formula>0</formula>
    </cfRule>
  </conditionalFormatting>
  <conditionalFormatting sqref="BJ12">
    <cfRule type="expression" dxfId="1081" priority="1082">
      <formula>MOD(ROW(),2)</formula>
    </cfRule>
  </conditionalFormatting>
  <conditionalFormatting sqref="BJ12">
    <cfRule type="cellIs" dxfId="1080" priority="1078" operator="equal">
      <formula>"RECHAZO"</formula>
    </cfRule>
    <cfRule type="cellIs" dxfId="1079" priority="1079" operator="equal">
      <formula>"NO HÁBIL"</formula>
    </cfRule>
    <cfRule type="cellIs" dxfId="1078" priority="1080" operator="equal">
      <formula>"HÁBIL"</formula>
    </cfRule>
    <cfRule type="cellIs" dxfId="1077" priority="1081" operator="equal">
      <formula>"PENDIENTE"</formula>
    </cfRule>
  </conditionalFormatting>
  <conditionalFormatting sqref="BJ28:BM28">
    <cfRule type="expression" dxfId="1076" priority="1072" stopIfTrue="1">
      <formula>ROW()=CELL("ROW")</formula>
    </cfRule>
  </conditionalFormatting>
  <conditionalFormatting sqref="BJ28:BM28">
    <cfRule type="cellIs" dxfId="1075" priority="1071" operator="equal">
      <formula>"RECHAZO"</formula>
    </cfRule>
    <cfRule type="cellIs" dxfId="1074" priority="1073" stopIfTrue="1" operator="equal">
      <formula>"NO VÁLIDA"</formula>
    </cfRule>
    <cfRule type="cellIs" dxfId="1073" priority="1074" stopIfTrue="1" operator="equal">
      <formula>"VÁLIDA"</formula>
    </cfRule>
    <cfRule type="cellIs" dxfId="1072" priority="1075" stopIfTrue="1" operator="equal">
      <formula>"VALOR MAXIMO"</formula>
    </cfRule>
    <cfRule type="cellIs" dxfId="1071" priority="1076" stopIfTrue="1" operator="equal">
      <formula>"NO MODIFICAR"</formula>
    </cfRule>
    <cfRule type="cellIs" dxfId="1070" priority="1077" stopIfTrue="1" operator="equal">
      <formula>"VÁLIDA"</formula>
    </cfRule>
  </conditionalFormatting>
  <conditionalFormatting sqref="BL28:BM28">
    <cfRule type="cellIs" dxfId="1069" priority="1070" operator="equal">
      <formula>0</formula>
    </cfRule>
  </conditionalFormatting>
  <conditionalFormatting sqref="BJ32:BM33">
    <cfRule type="expression" dxfId="1068" priority="1064" stopIfTrue="1">
      <formula>ROW()=CELL("ROW")</formula>
    </cfRule>
  </conditionalFormatting>
  <conditionalFormatting sqref="BJ32:BM33">
    <cfRule type="cellIs" dxfId="1067" priority="1063" operator="equal">
      <formula>"RECHAZO"</formula>
    </cfRule>
    <cfRule type="cellIs" dxfId="1066" priority="1065" stopIfTrue="1" operator="equal">
      <formula>"NO VÁLIDA"</formula>
    </cfRule>
    <cfRule type="cellIs" dxfId="1065" priority="1066" stopIfTrue="1" operator="equal">
      <formula>"VÁLIDA"</formula>
    </cfRule>
    <cfRule type="cellIs" dxfId="1064" priority="1067" stopIfTrue="1" operator="equal">
      <formula>"VALOR MAXIMO"</formula>
    </cfRule>
    <cfRule type="cellIs" dxfId="1063" priority="1068" stopIfTrue="1" operator="equal">
      <formula>"NO MODIFICAR"</formula>
    </cfRule>
    <cfRule type="cellIs" dxfId="1062" priority="1069" stopIfTrue="1" operator="equal">
      <formula>"VÁLIDA"</formula>
    </cfRule>
  </conditionalFormatting>
  <conditionalFormatting sqref="BL32:BM33">
    <cfRule type="cellIs" dxfId="1061" priority="1062" operator="equal">
      <formula>0</formula>
    </cfRule>
  </conditionalFormatting>
  <conditionalFormatting sqref="BJ36:BM36">
    <cfRule type="expression" dxfId="1060" priority="1056" stopIfTrue="1">
      <formula>ROW()=CELL("ROW")</formula>
    </cfRule>
  </conditionalFormatting>
  <conditionalFormatting sqref="BJ36:BM36">
    <cfRule type="cellIs" dxfId="1059" priority="1055" operator="equal">
      <formula>"RECHAZO"</formula>
    </cfRule>
    <cfRule type="cellIs" dxfId="1058" priority="1057" stopIfTrue="1" operator="equal">
      <formula>"NO VÁLIDA"</formula>
    </cfRule>
    <cfRule type="cellIs" dxfId="1057" priority="1058" stopIfTrue="1" operator="equal">
      <formula>"VÁLIDA"</formula>
    </cfRule>
    <cfRule type="cellIs" dxfId="1056" priority="1059" stopIfTrue="1" operator="equal">
      <formula>"VALOR MAXIMO"</formula>
    </cfRule>
    <cfRule type="cellIs" dxfId="1055" priority="1060" stopIfTrue="1" operator="equal">
      <formula>"NO MODIFICAR"</formula>
    </cfRule>
    <cfRule type="cellIs" dxfId="1054" priority="1061" stopIfTrue="1" operator="equal">
      <formula>"VÁLIDA"</formula>
    </cfRule>
  </conditionalFormatting>
  <conditionalFormatting sqref="BL36:BM36">
    <cfRule type="cellIs" dxfId="1053" priority="1054" operator="equal">
      <formula>0</formula>
    </cfRule>
  </conditionalFormatting>
  <conditionalFormatting sqref="BJ40:BM40">
    <cfRule type="expression" dxfId="1052" priority="1048" stopIfTrue="1">
      <formula>ROW()=CELL("ROW")</formula>
    </cfRule>
  </conditionalFormatting>
  <conditionalFormatting sqref="BJ40:BM40">
    <cfRule type="cellIs" dxfId="1051" priority="1047" operator="equal">
      <formula>"RECHAZO"</formula>
    </cfRule>
    <cfRule type="cellIs" dxfId="1050" priority="1049" stopIfTrue="1" operator="equal">
      <formula>"NO VÁLIDA"</formula>
    </cfRule>
    <cfRule type="cellIs" dxfId="1049" priority="1050" stopIfTrue="1" operator="equal">
      <formula>"VÁLIDA"</formula>
    </cfRule>
    <cfRule type="cellIs" dxfId="1048" priority="1051" stopIfTrue="1" operator="equal">
      <formula>"VALOR MAXIMO"</formula>
    </cfRule>
    <cfRule type="cellIs" dxfId="1047" priority="1052" stopIfTrue="1" operator="equal">
      <formula>"NO MODIFICAR"</formula>
    </cfRule>
    <cfRule type="cellIs" dxfId="1046" priority="1053" stopIfTrue="1" operator="equal">
      <formula>"VÁLIDA"</formula>
    </cfRule>
  </conditionalFormatting>
  <conditionalFormatting sqref="BL40:BM40">
    <cfRule type="cellIs" dxfId="1045" priority="1046" operator="equal">
      <formula>0</formula>
    </cfRule>
  </conditionalFormatting>
  <conditionalFormatting sqref="BJ44:BM44">
    <cfRule type="expression" dxfId="1044" priority="1040" stopIfTrue="1">
      <formula>ROW()=CELL("ROW")</formula>
    </cfRule>
  </conditionalFormatting>
  <conditionalFormatting sqref="BJ44:BM44">
    <cfRule type="cellIs" dxfId="1043" priority="1039" operator="equal">
      <formula>"RECHAZO"</formula>
    </cfRule>
    <cfRule type="cellIs" dxfId="1042" priority="1041" stopIfTrue="1" operator="equal">
      <formula>"NO VÁLIDA"</formula>
    </cfRule>
    <cfRule type="cellIs" dxfId="1041" priority="1042" stopIfTrue="1" operator="equal">
      <formula>"VÁLIDA"</formula>
    </cfRule>
    <cfRule type="cellIs" dxfId="1040" priority="1043" stopIfTrue="1" operator="equal">
      <formula>"VALOR MAXIMO"</formula>
    </cfRule>
    <cfRule type="cellIs" dxfId="1039" priority="1044" stopIfTrue="1" operator="equal">
      <formula>"NO MODIFICAR"</formula>
    </cfRule>
    <cfRule type="cellIs" dxfId="1038" priority="1045" stopIfTrue="1" operator="equal">
      <formula>"VÁLIDA"</formula>
    </cfRule>
  </conditionalFormatting>
  <conditionalFormatting sqref="BL44:BM44">
    <cfRule type="cellIs" dxfId="1037" priority="1038" operator="equal">
      <formula>0</formula>
    </cfRule>
  </conditionalFormatting>
  <conditionalFormatting sqref="BJ48:BM48">
    <cfRule type="expression" dxfId="1036" priority="1032" stopIfTrue="1">
      <formula>ROW()=CELL("ROW")</formula>
    </cfRule>
  </conditionalFormatting>
  <conditionalFormatting sqref="BJ48:BM48">
    <cfRule type="cellIs" dxfId="1035" priority="1031" operator="equal">
      <formula>"RECHAZO"</formula>
    </cfRule>
    <cfRule type="cellIs" dxfId="1034" priority="1033" stopIfTrue="1" operator="equal">
      <formula>"NO VÁLIDA"</formula>
    </cfRule>
    <cfRule type="cellIs" dxfId="1033" priority="1034" stopIfTrue="1" operator="equal">
      <formula>"VÁLIDA"</formula>
    </cfRule>
    <cfRule type="cellIs" dxfId="1032" priority="1035" stopIfTrue="1" operator="equal">
      <formula>"VALOR MAXIMO"</formula>
    </cfRule>
    <cfRule type="cellIs" dxfId="1031" priority="1036" stopIfTrue="1" operator="equal">
      <formula>"NO MODIFICAR"</formula>
    </cfRule>
    <cfRule type="cellIs" dxfId="1030" priority="1037" stopIfTrue="1" operator="equal">
      <formula>"VÁLIDA"</formula>
    </cfRule>
  </conditionalFormatting>
  <conditionalFormatting sqref="BL48:BM48">
    <cfRule type="cellIs" dxfId="1029" priority="1030" operator="equal">
      <formula>0</formula>
    </cfRule>
  </conditionalFormatting>
  <conditionalFormatting sqref="BJ52:BM52 BJ54:BM54">
    <cfRule type="expression" dxfId="1028" priority="1024" stopIfTrue="1">
      <formula>ROW()=CELL("ROW")</formula>
    </cfRule>
  </conditionalFormatting>
  <conditionalFormatting sqref="BJ52:BM52 BJ54:BM54">
    <cfRule type="cellIs" dxfId="1027" priority="1023" operator="equal">
      <formula>"RECHAZO"</formula>
    </cfRule>
    <cfRule type="cellIs" dxfId="1026" priority="1025" stopIfTrue="1" operator="equal">
      <formula>"NO VÁLIDA"</formula>
    </cfRule>
    <cfRule type="cellIs" dxfId="1025" priority="1026" stopIfTrue="1" operator="equal">
      <formula>"VÁLIDA"</formula>
    </cfRule>
    <cfRule type="cellIs" dxfId="1024" priority="1027" stopIfTrue="1" operator="equal">
      <formula>"VALOR MAXIMO"</formula>
    </cfRule>
    <cfRule type="cellIs" dxfId="1023" priority="1028" stopIfTrue="1" operator="equal">
      <formula>"NO MODIFICAR"</formula>
    </cfRule>
    <cfRule type="cellIs" dxfId="1022" priority="1029" stopIfTrue="1" operator="equal">
      <formula>"VÁLIDA"</formula>
    </cfRule>
  </conditionalFormatting>
  <conditionalFormatting sqref="BL52:BM52 BL54:BM54">
    <cfRule type="cellIs" dxfId="1021" priority="1022" operator="equal">
      <formula>0</formula>
    </cfRule>
  </conditionalFormatting>
  <conditionalFormatting sqref="BJ53:BM53">
    <cfRule type="expression" dxfId="1020" priority="1016" stopIfTrue="1">
      <formula>ROW()=CELL("ROW")</formula>
    </cfRule>
  </conditionalFormatting>
  <conditionalFormatting sqref="BJ53:BM53">
    <cfRule type="cellIs" dxfId="1019" priority="1015" operator="equal">
      <formula>"RECHAZO"</formula>
    </cfRule>
    <cfRule type="cellIs" dxfId="1018" priority="1017" stopIfTrue="1" operator="equal">
      <formula>"NO VÁLIDA"</formula>
    </cfRule>
    <cfRule type="cellIs" dxfId="1017" priority="1018" stopIfTrue="1" operator="equal">
      <formula>"VÁLIDA"</formula>
    </cfRule>
    <cfRule type="cellIs" dxfId="1016" priority="1019" stopIfTrue="1" operator="equal">
      <formula>"VALOR MAXIMO"</formula>
    </cfRule>
    <cfRule type="cellIs" dxfId="1015" priority="1020" stopIfTrue="1" operator="equal">
      <formula>"NO MODIFICAR"</formula>
    </cfRule>
    <cfRule type="cellIs" dxfId="1014" priority="1021" stopIfTrue="1" operator="equal">
      <formula>"VÁLIDA"</formula>
    </cfRule>
  </conditionalFormatting>
  <conditionalFormatting sqref="BL53:BM53">
    <cfRule type="cellIs" dxfId="1013" priority="1014" operator="equal">
      <formula>0</formula>
    </cfRule>
  </conditionalFormatting>
  <conditionalFormatting sqref="BJ57:BM57">
    <cfRule type="expression" dxfId="1012" priority="1008" stopIfTrue="1">
      <formula>ROW()=CELL("ROW")</formula>
    </cfRule>
  </conditionalFormatting>
  <conditionalFormatting sqref="BJ57:BM57">
    <cfRule type="cellIs" dxfId="1011" priority="1007" operator="equal">
      <formula>"RECHAZO"</formula>
    </cfRule>
    <cfRule type="cellIs" dxfId="1010" priority="1009" stopIfTrue="1" operator="equal">
      <formula>"NO VÁLIDA"</formula>
    </cfRule>
    <cfRule type="cellIs" dxfId="1009" priority="1010" stopIfTrue="1" operator="equal">
      <formula>"VÁLIDA"</formula>
    </cfRule>
    <cfRule type="cellIs" dxfId="1008" priority="1011" stopIfTrue="1" operator="equal">
      <formula>"VALOR MAXIMO"</formula>
    </cfRule>
    <cfRule type="cellIs" dxfId="1007" priority="1012" stopIfTrue="1" operator="equal">
      <formula>"NO MODIFICAR"</formula>
    </cfRule>
    <cfRule type="cellIs" dxfId="1006" priority="1013" stopIfTrue="1" operator="equal">
      <formula>"VÁLIDA"</formula>
    </cfRule>
  </conditionalFormatting>
  <conditionalFormatting sqref="BL57:BM57">
    <cfRule type="cellIs" dxfId="1005" priority="1006" operator="equal">
      <formula>0</formula>
    </cfRule>
  </conditionalFormatting>
  <conditionalFormatting sqref="BJ61:BM61">
    <cfRule type="expression" dxfId="1004" priority="1000" stopIfTrue="1">
      <formula>ROW()=CELL("ROW")</formula>
    </cfRule>
  </conditionalFormatting>
  <conditionalFormatting sqref="BJ61:BM61">
    <cfRule type="cellIs" dxfId="1003" priority="999" operator="equal">
      <formula>"RECHAZO"</formula>
    </cfRule>
    <cfRule type="cellIs" dxfId="1002" priority="1001" stopIfTrue="1" operator="equal">
      <formula>"NO VÁLIDA"</formula>
    </cfRule>
    <cfRule type="cellIs" dxfId="1001" priority="1002" stopIfTrue="1" operator="equal">
      <formula>"VÁLIDA"</formula>
    </cfRule>
    <cfRule type="cellIs" dxfId="1000" priority="1003" stopIfTrue="1" operator="equal">
      <formula>"VALOR MAXIMO"</formula>
    </cfRule>
    <cfRule type="cellIs" dxfId="999" priority="1004" stopIfTrue="1" operator="equal">
      <formula>"NO MODIFICAR"</formula>
    </cfRule>
    <cfRule type="cellIs" dxfId="998" priority="1005" stopIfTrue="1" operator="equal">
      <formula>"VÁLIDA"</formula>
    </cfRule>
  </conditionalFormatting>
  <conditionalFormatting sqref="BL61:BM61">
    <cfRule type="cellIs" dxfId="997" priority="998" operator="equal">
      <formula>0</formula>
    </cfRule>
  </conditionalFormatting>
  <conditionalFormatting sqref="BJ65:BM65">
    <cfRule type="expression" dxfId="996" priority="992" stopIfTrue="1">
      <formula>ROW()=CELL("ROW")</formula>
    </cfRule>
  </conditionalFormatting>
  <conditionalFormatting sqref="BJ65:BM65">
    <cfRule type="cellIs" dxfId="995" priority="991" operator="equal">
      <formula>"RECHAZO"</formula>
    </cfRule>
    <cfRule type="cellIs" dxfId="994" priority="993" stopIfTrue="1" operator="equal">
      <formula>"NO VÁLIDA"</formula>
    </cfRule>
    <cfRule type="cellIs" dxfId="993" priority="994" stopIfTrue="1" operator="equal">
      <formula>"VÁLIDA"</formula>
    </cfRule>
    <cfRule type="cellIs" dxfId="992" priority="995" stopIfTrue="1" operator="equal">
      <formula>"VALOR MAXIMO"</formula>
    </cfRule>
    <cfRule type="cellIs" dxfId="991" priority="996" stopIfTrue="1" operator="equal">
      <formula>"NO MODIFICAR"</formula>
    </cfRule>
    <cfRule type="cellIs" dxfId="990" priority="997" stopIfTrue="1" operator="equal">
      <formula>"VÁLIDA"</formula>
    </cfRule>
  </conditionalFormatting>
  <conditionalFormatting sqref="BL65:BM65">
    <cfRule type="cellIs" dxfId="989" priority="990" operator="equal">
      <formula>0</formula>
    </cfRule>
  </conditionalFormatting>
  <conditionalFormatting sqref="BJ69:BM69">
    <cfRule type="expression" dxfId="988" priority="984" stopIfTrue="1">
      <formula>ROW()=CELL("ROW")</formula>
    </cfRule>
  </conditionalFormatting>
  <conditionalFormatting sqref="BJ69:BM69">
    <cfRule type="cellIs" dxfId="987" priority="983" operator="equal">
      <formula>"RECHAZO"</formula>
    </cfRule>
    <cfRule type="cellIs" dxfId="986" priority="985" stopIfTrue="1" operator="equal">
      <formula>"NO VÁLIDA"</formula>
    </cfRule>
    <cfRule type="cellIs" dxfId="985" priority="986" stopIfTrue="1" operator="equal">
      <formula>"VÁLIDA"</formula>
    </cfRule>
    <cfRule type="cellIs" dxfId="984" priority="987" stopIfTrue="1" operator="equal">
      <formula>"VALOR MAXIMO"</formula>
    </cfRule>
    <cfRule type="cellIs" dxfId="983" priority="988" stopIfTrue="1" operator="equal">
      <formula>"NO MODIFICAR"</formula>
    </cfRule>
    <cfRule type="cellIs" dxfId="982" priority="989" stopIfTrue="1" operator="equal">
      <formula>"VÁLIDA"</formula>
    </cfRule>
  </conditionalFormatting>
  <conditionalFormatting sqref="BL69:BM69">
    <cfRule type="cellIs" dxfId="981" priority="982" operator="equal">
      <formula>0</formula>
    </cfRule>
  </conditionalFormatting>
  <conditionalFormatting sqref="BN19:BQ27 BN29:BQ31 BN34:BQ35 BN37:BQ39 BN41:BQ43 BN45:BQ47 BN49:BQ51 BN55:BQ56 BN58:BQ60 BN62:BQ64 BN66:BQ68 BN70:BQ91">
    <cfRule type="expression" dxfId="980" priority="976" stopIfTrue="1">
      <formula>ROW()=CELL("ROW")</formula>
    </cfRule>
  </conditionalFormatting>
  <conditionalFormatting sqref="BN19:BQ27 BN29:BQ31 BN34:BQ35 BN37:BQ39 BN41:BQ43 BN45:BQ47 BN49:BQ51 BN55:BQ56 BN58:BQ60 BN62:BQ64 BN66:BQ68 BN70:BQ107">
    <cfRule type="cellIs" dxfId="979" priority="975" operator="equal">
      <formula>"RECHAZO"</formula>
    </cfRule>
    <cfRule type="cellIs" dxfId="978" priority="977" stopIfTrue="1" operator="equal">
      <formula>"NO VÁLIDA"</formula>
    </cfRule>
    <cfRule type="cellIs" dxfId="977" priority="978" stopIfTrue="1" operator="equal">
      <formula>"VÁLIDA"</formula>
    </cfRule>
    <cfRule type="cellIs" dxfId="976" priority="979" stopIfTrue="1" operator="equal">
      <formula>"VALOR MAXIMO"</formula>
    </cfRule>
    <cfRule type="cellIs" dxfId="975" priority="980" stopIfTrue="1" operator="equal">
      <formula>"NO MODIFICAR"</formula>
    </cfRule>
    <cfRule type="cellIs" dxfId="974" priority="981" stopIfTrue="1" operator="equal">
      <formula>"VÁLIDA"</formula>
    </cfRule>
  </conditionalFormatting>
  <conditionalFormatting sqref="BN19:BN20 BP22 BP29:BQ30 BP34:BQ34 BP37:BQ38 BP41:BQ42 BP45:BQ46 BP49:BQ50 BP55:BQ55 BP58:BQ59 BP62:BQ63 BP66:BQ67 BP70:BQ71 BP73:BQ73 BN78:BN91">
    <cfRule type="cellIs" dxfId="973" priority="974" operator="equal">
      <formula>0</formula>
    </cfRule>
  </conditionalFormatting>
  <conditionalFormatting sqref="BN12">
    <cfRule type="expression" dxfId="972" priority="973">
      <formula>MOD(ROW(),2)</formula>
    </cfRule>
  </conditionalFormatting>
  <conditionalFormatting sqref="BN12">
    <cfRule type="cellIs" dxfId="971" priority="969" operator="equal">
      <formula>"RECHAZO"</formula>
    </cfRule>
    <cfRule type="cellIs" dxfId="970" priority="970" operator="equal">
      <formula>"NO HÁBIL"</formula>
    </cfRule>
    <cfRule type="cellIs" dxfId="969" priority="971" operator="equal">
      <formula>"HÁBIL"</formula>
    </cfRule>
    <cfRule type="cellIs" dxfId="968" priority="972" operator="equal">
      <formula>"PENDIENTE"</formula>
    </cfRule>
  </conditionalFormatting>
  <conditionalFormatting sqref="BN28:BQ28">
    <cfRule type="expression" dxfId="967" priority="963" stopIfTrue="1">
      <formula>ROW()=CELL("ROW")</formula>
    </cfRule>
  </conditionalFormatting>
  <conditionalFormatting sqref="BN28:BQ28">
    <cfRule type="cellIs" dxfId="966" priority="962" operator="equal">
      <formula>"RECHAZO"</formula>
    </cfRule>
    <cfRule type="cellIs" dxfId="965" priority="964" stopIfTrue="1" operator="equal">
      <formula>"NO VÁLIDA"</formula>
    </cfRule>
    <cfRule type="cellIs" dxfId="964" priority="965" stopIfTrue="1" operator="equal">
      <formula>"VÁLIDA"</formula>
    </cfRule>
    <cfRule type="cellIs" dxfId="963" priority="966" stopIfTrue="1" operator="equal">
      <formula>"VALOR MAXIMO"</formula>
    </cfRule>
    <cfRule type="cellIs" dxfId="962" priority="967" stopIfTrue="1" operator="equal">
      <formula>"NO MODIFICAR"</formula>
    </cfRule>
    <cfRule type="cellIs" dxfId="961" priority="968" stopIfTrue="1" operator="equal">
      <formula>"VÁLIDA"</formula>
    </cfRule>
  </conditionalFormatting>
  <conditionalFormatting sqref="BP28:BQ28">
    <cfRule type="cellIs" dxfId="960" priority="961" operator="equal">
      <formula>0</formula>
    </cfRule>
  </conditionalFormatting>
  <conditionalFormatting sqref="BN32:BQ33">
    <cfRule type="expression" dxfId="959" priority="955" stopIfTrue="1">
      <formula>ROW()=CELL("ROW")</formula>
    </cfRule>
  </conditionalFormatting>
  <conditionalFormatting sqref="BN32:BQ33">
    <cfRule type="cellIs" dxfId="958" priority="954" operator="equal">
      <formula>"RECHAZO"</formula>
    </cfRule>
    <cfRule type="cellIs" dxfId="957" priority="956" stopIfTrue="1" operator="equal">
      <formula>"NO VÁLIDA"</formula>
    </cfRule>
    <cfRule type="cellIs" dxfId="956" priority="957" stopIfTrue="1" operator="equal">
      <formula>"VÁLIDA"</formula>
    </cfRule>
    <cfRule type="cellIs" dxfId="955" priority="958" stopIfTrue="1" operator="equal">
      <formula>"VALOR MAXIMO"</formula>
    </cfRule>
    <cfRule type="cellIs" dxfId="954" priority="959" stopIfTrue="1" operator="equal">
      <formula>"NO MODIFICAR"</formula>
    </cfRule>
    <cfRule type="cellIs" dxfId="953" priority="960" stopIfTrue="1" operator="equal">
      <formula>"VÁLIDA"</formula>
    </cfRule>
  </conditionalFormatting>
  <conditionalFormatting sqref="BP32:BQ33">
    <cfRule type="cellIs" dxfId="952" priority="953" operator="equal">
      <formula>0</formula>
    </cfRule>
  </conditionalFormatting>
  <conditionalFormatting sqref="BN36:BQ36">
    <cfRule type="expression" dxfId="951" priority="947" stopIfTrue="1">
      <formula>ROW()=CELL("ROW")</formula>
    </cfRule>
  </conditionalFormatting>
  <conditionalFormatting sqref="BN36:BQ36">
    <cfRule type="cellIs" dxfId="950" priority="946" operator="equal">
      <formula>"RECHAZO"</formula>
    </cfRule>
    <cfRule type="cellIs" dxfId="949" priority="948" stopIfTrue="1" operator="equal">
      <formula>"NO VÁLIDA"</formula>
    </cfRule>
    <cfRule type="cellIs" dxfId="948" priority="949" stopIfTrue="1" operator="equal">
      <formula>"VÁLIDA"</formula>
    </cfRule>
    <cfRule type="cellIs" dxfId="947" priority="950" stopIfTrue="1" operator="equal">
      <formula>"VALOR MAXIMO"</formula>
    </cfRule>
    <cfRule type="cellIs" dxfId="946" priority="951" stopIfTrue="1" operator="equal">
      <formula>"NO MODIFICAR"</formula>
    </cfRule>
    <cfRule type="cellIs" dxfId="945" priority="952" stopIfTrue="1" operator="equal">
      <formula>"VÁLIDA"</formula>
    </cfRule>
  </conditionalFormatting>
  <conditionalFormatting sqref="BP36:BQ36">
    <cfRule type="cellIs" dxfId="944" priority="945" operator="equal">
      <formula>0</formula>
    </cfRule>
  </conditionalFormatting>
  <conditionalFormatting sqref="BN40:BQ40">
    <cfRule type="expression" dxfId="943" priority="939" stopIfTrue="1">
      <formula>ROW()=CELL("ROW")</formula>
    </cfRule>
  </conditionalFormatting>
  <conditionalFormatting sqref="BN40:BQ40">
    <cfRule type="cellIs" dxfId="942" priority="938" operator="equal">
      <formula>"RECHAZO"</formula>
    </cfRule>
    <cfRule type="cellIs" dxfId="941" priority="940" stopIfTrue="1" operator="equal">
      <formula>"NO VÁLIDA"</formula>
    </cfRule>
    <cfRule type="cellIs" dxfId="940" priority="941" stopIfTrue="1" operator="equal">
      <formula>"VÁLIDA"</formula>
    </cfRule>
    <cfRule type="cellIs" dxfId="939" priority="942" stopIfTrue="1" operator="equal">
      <formula>"VALOR MAXIMO"</formula>
    </cfRule>
    <cfRule type="cellIs" dxfId="938" priority="943" stopIfTrue="1" operator="equal">
      <formula>"NO MODIFICAR"</formula>
    </cfRule>
    <cfRule type="cellIs" dxfId="937" priority="944" stopIfTrue="1" operator="equal">
      <formula>"VÁLIDA"</formula>
    </cfRule>
  </conditionalFormatting>
  <conditionalFormatting sqref="BP40:BQ40">
    <cfRule type="cellIs" dxfId="936" priority="937" operator="equal">
      <formula>0</formula>
    </cfRule>
  </conditionalFormatting>
  <conditionalFormatting sqref="BN44:BQ44">
    <cfRule type="expression" dxfId="935" priority="931" stopIfTrue="1">
      <formula>ROW()=CELL("ROW")</formula>
    </cfRule>
  </conditionalFormatting>
  <conditionalFormatting sqref="BN44:BQ44">
    <cfRule type="cellIs" dxfId="934" priority="930" operator="equal">
      <formula>"RECHAZO"</formula>
    </cfRule>
    <cfRule type="cellIs" dxfId="933" priority="932" stopIfTrue="1" operator="equal">
      <formula>"NO VÁLIDA"</formula>
    </cfRule>
    <cfRule type="cellIs" dxfId="932" priority="933" stopIfTrue="1" operator="equal">
      <formula>"VÁLIDA"</formula>
    </cfRule>
    <cfRule type="cellIs" dxfId="931" priority="934" stopIfTrue="1" operator="equal">
      <formula>"VALOR MAXIMO"</formula>
    </cfRule>
    <cfRule type="cellIs" dxfId="930" priority="935" stopIfTrue="1" operator="equal">
      <formula>"NO MODIFICAR"</formula>
    </cfRule>
    <cfRule type="cellIs" dxfId="929" priority="936" stopIfTrue="1" operator="equal">
      <formula>"VÁLIDA"</formula>
    </cfRule>
  </conditionalFormatting>
  <conditionalFormatting sqref="BP44:BQ44">
    <cfRule type="cellIs" dxfId="928" priority="929" operator="equal">
      <formula>0</formula>
    </cfRule>
  </conditionalFormatting>
  <conditionalFormatting sqref="BN48:BQ48">
    <cfRule type="expression" dxfId="927" priority="923" stopIfTrue="1">
      <formula>ROW()=CELL("ROW")</formula>
    </cfRule>
  </conditionalFormatting>
  <conditionalFormatting sqref="BN48:BQ48">
    <cfRule type="cellIs" dxfId="926" priority="922" operator="equal">
      <formula>"RECHAZO"</formula>
    </cfRule>
    <cfRule type="cellIs" dxfId="925" priority="924" stopIfTrue="1" operator="equal">
      <formula>"NO VÁLIDA"</formula>
    </cfRule>
    <cfRule type="cellIs" dxfId="924" priority="925" stopIfTrue="1" operator="equal">
      <formula>"VÁLIDA"</formula>
    </cfRule>
    <cfRule type="cellIs" dxfId="923" priority="926" stopIfTrue="1" operator="equal">
      <formula>"VALOR MAXIMO"</formula>
    </cfRule>
    <cfRule type="cellIs" dxfId="922" priority="927" stopIfTrue="1" operator="equal">
      <formula>"NO MODIFICAR"</formula>
    </cfRule>
    <cfRule type="cellIs" dxfId="921" priority="928" stopIfTrue="1" operator="equal">
      <formula>"VÁLIDA"</formula>
    </cfRule>
  </conditionalFormatting>
  <conditionalFormatting sqref="BP48:BQ48">
    <cfRule type="cellIs" dxfId="920" priority="921" operator="equal">
      <formula>0</formula>
    </cfRule>
  </conditionalFormatting>
  <conditionalFormatting sqref="BN52:BQ52 BN54:BQ54">
    <cfRule type="expression" dxfId="919" priority="915" stopIfTrue="1">
      <formula>ROW()=CELL("ROW")</formula>
    </cfRule>
  </conditionalFormatting>
  <conditionalFormatting sqref="BN52:BQ52 BN54:BQ54">
    <cfRule type="cellIs" dxfId="918" priority="914" operator="equal">
      <formula>"RECHAZO"</formula>
    </cfRule>
    <cfRule type="cellIs" dxfId="917" priority="916" stopIfTrue="1" operator="equal">
      <formula>"NO VÁLIDA"</formula>
    </cfRule>
    <cfRule type="cellIs" dxfId="916" priority="917" stopIfTrue="1" operator="equal">
      <formula>"VÁLIDA"</formula>
    </cfRule>
    <cfRule type="cellIs" dxfId="915" priority="918" stopIfTrue="1" operator="equal">
      <formula>"VALOR MAXIMO"</formula>
    </cfRule>
    <cfRule type="cellIs" dxfId="914" priority="919" stopIfTrue="1" operator="equal">
      <formula>"NO MODIFICAR"</formula>
    </cfRule>
    <cfRule type="cellIs" dxfId="913" priority="920" stopIfTrue="1" operator="equal">
      <formula>"VÁLIDA"</formula>
    </cfRule>
  </conditionalFormatting>
  <conditionalFormatting sqref="BP52:BQ52 BP54:BQ54">
    <cfRule type="cellIs" dxfId="912" priority="913" operator="equal">
      <formula>0</formula>
    </cfRule>
  </conditionalFormatting>
  <conditionalFormatting sqref="BN53:BQ53">
    <cfRule type="expression" dxfId="911" priority="907" stopIfTrue="1">
      <formula>ROW()=CELL("ROW")</formula>
    </cfRule>
  </conditionalFormatting>
  <conditionalFormatting sqref="BN53:BQ53">
    <cfRule type="cellIs" dxfId="910" priority="906" operator="equal">
      <formula>"RECHAZO"</formula>
    </cfRule>
    <cfRule type="cellIs" dxfId="909" priority="908" stopIfTrue="1" operator="equal">
      <formula>"NO VÁLIDA"</formula>
    </cfRule>
    <cfRule type="cellIs" dxfId="908" priority="909" stopIfTrue="1" operator="equal">
      <formula>"VÁLIDA"</formula>
    </cfRule>
    <cfRule type="cellIs" dxfId="907" priority="910" stopIfTrue="1" operator="equal">
      <formula>"VALOR MAXIMO"</formula>
    </cfRule>
    <cfRule type="cellIs" dxfId="906" priority="911" stopIfTrue="1" operator="equal">
      <formula>"NO MODIFICAR"</formula>
    </cfRule>
    <cfRule type="cellIs" dxfId="905" priority="912" stopIfTrue="1" operator="equal">
      <formula>"VÁLIDA"</formula>
    </cfRule>
  </conditionalFormatting>
  <conditionalFormatting sqref="BP53:BQ53">
    <cfRule type="cellIs" dxfId="904" priority="905" operator="equal">
      <formula>0</formula>
    </cfRule>
  </conditionalFormatting>
  <conditionalFormatting sqref="BN57:BQ57">
    <cfRule type="expression" dxfId="903" priority="899" stopIfTrue="1">
      <formula>ROW()=CELL("ROW")</formula>
    </cfRule>
  </conditionalFormatting>
  <conditionalFormatting sqref="BN57:BQ57">
    <cfRule type="cellIs" dxfId="902" priority="898" operator="equal">
      <formula>"RECHAZO"</formula>
    </cfRule>
    <cfRule type="cellIs" dxfId="901" priority="900" stopIfTrue="1" operator="equal">
      <formula>"NO VÁLIDA"</formula>
    </cfRule>
    <cfRule type="cellIs" dxfId="900" priority="901" stopIfTrue="1" operator="equal">
      <formula>"VÁLIDA"</formula>
    </cfRule>
    <cfRule type="cellIs" dxfId="899" priority="902" stopIfTrue="1" operator="equal">
      <formula>"VALOR MAXIMO"</formula>
    </cfRule>
    <cfRule type="cellIs" dxfId="898" priority="903" stopIfTrue="1" operator="equal">
      <formula>"NO MODIFICAR"</formula>
    </cfRule>
    <cfRule type="cellIs" dxfId="897" priority="904" stopIfTrue="1" operator="equal">
      <formula>"VÁLIDA"</formula>
    </cfRule>
  </conditionalFormatting>
  <conditionalFormatting sqref="BP57:BQ57">
    <cfRule type="cellIs" dxfId="896" priority="897" operator="equal">
      <formula>0</formula>
    </cfRule>
  </conditionalFormatting>
  <conditionalFormatting sqref="BN61:BQ61">
    <cfRule type="expression" dxfId="895" priority="891" stopIfTrue="1">
      <formula>ROW()=CELL("ROW")</formula>
    </cfRule>
  </conditionalFormatting>
  <conditionalFormatting sqref="BN61:BQ61">
    <cfRule type="cellIs" dxfId="894" priority="890" operator="equal">
      <formula>"RECHAZO"</formula>
    </cfRule>
    <cfRule type="cellIs" dxfId="893" priority="892" stopIfTrue="1" operator="equal">
      <formula>"NO VÁLIDA"</formula>
    </cfRule>
    <cfRule type="cellIs" dxfId="892" priority="893" stopIfTrue="1" operator="equal">
      <formula>"VÁLIDA"</formula>
    </cfRule>
    <cfRule type="cellIs" dxfId="891" priority="894" stopIfTrue="1" operator="equal">
      <formula>"VALOR MAXIMO"</formula>
    </cfRule>
    <cfRule type="cellIs" dxfId="890" priority="895" stopIfTrue="1" operator="equal">
      <formula>"NO MODIFICAR"</formula>
    </cfRule>
    <cfRule type="cellIs" dxfId="889" priority="896" stopIfTrue="1" operator="equal">
      <formula>"VÁLIDA"</formula>
    </cfRule>
  </conditionalFormatting>
  <conditionalFormatting sqref="BP61:BQ61">
    <cfRule type="cellIs" dxfId="888" priority="889" operator="equal">
      <formula>0</formula>
    </cfRule>
  </conditionalFormatting>
  <conditionalFormatting sqref="BN65:BQ65">
    <cfRule type="expression" dxfId="887" priority="883" stopIfTrue="1">
      <formula>ROW()=CELL("ROW")</formula>
    </cfRule>
  </conditionalFormatting>
  <conditionalFormatting sqref="BN65:BQ65">
    <cfRule type="cellIs" dxfId="886" priority="882" operator="equal">
      <formula>"RECHAZO"</formula>
    </cfRule>
    <cfRule type="cellIs" dxfId="885" priority="884" stopIfTrue="1" operator="equal">
      <formula>"NO VÁLIDA"</formula>
    </cfRule>
    <cfRule type="cellIs" dxfId="884" priority="885" stopIfTrue="1" operator="equal">
      <formula>"VÁLIDA"</formula>
    </cfRule>
    <cfRule type="cellIs" dxfId="883" priority="886" stopIfTrue="1" operator="equal">
      <formula>"VALOR MAXIMO"</formula>
    </cfRule>
    <cfRule type="cellIs" dxfId="882" priority="887" stopIfTrue="1" operator="equal">
      <formula>"NO MODIFICAR"</formula>
    </cfRule>
    <cfRule type="cellIs" dxfId="881" priority="888" stopIfTrue="1" operator="equal">
      <formula>"VÁLIDA"</formula>
    </cfRule>
  </conditionalFormatting>
  <conditionalFormatting sqref="BP65:BQ65">
    <cfRule type="cellIs" dxfId="880" priority="881" operator="equal">
      <formula>0</formula>
    </cfRule>
  </conditionalFormatting>
  <conditionalFormatting sqref="BN69:BQ69">
    <cfRule type="expression" dxfId="879" priority="875" stopIfTrue="1">
      <formula>ROW()=CELL("ROW")</formula>
    </cfRule>
  </conditionalFormatting>
  <conditionalFormatting sqref="BN69:BQ69">
    <cfRule type="cellIs" dxfId="878" priority="874" operator="equal">
      <formula>"RECHAZO"</formula>
    </cfRule>
    <cfRule type="cellIs" dxfId="877" priority="876" stopIfTrue="1" operator="equal">
      <formula>"NO VÁLIDA"</formula>
    </cfRule>
    <cfRule type="cellIs" dxfId="876" priority="877" stopIfTrue="1" operator="equal">
      <formula>"VÁLIDA"</formula>
    </cfRule>
    <cfRule type="cellIs" dxfId="875" priority="878" stopIfTrue="1" operator="equal">
      <formula>"VALOR MAXIMO"</formula>
    </cfRule>
    <cfRule type="cellIs" dxfId="874" priority="879" stopIfTrue="1" operator="equal">
      <formula>"NO MODIFICAR"</formula>
    </cfRule>
    <cfRule type="cellIs" dxfId="873" priority="880" stopIfTrue="1" operator="equal">
      <formula>"VÁLIDA"</formula>
    </cfRule>
  </conditionalFormatting>
  <conditionalFormatting sqref="BP69:BQ69">
    <cfRule type="cellIs" dxfId="872" priority="873" operator="equal">
      <formula>0</formula>
    </cfRule>
  </conditionalFormatting>
  <conditionalFormatting sqref="BR19:BU27 BR29:BU31 BR34:BU35 BR37:BU39 BR41:BU43 BR45:BU47 BR49:BU51 BR55:BU56 BR58:BU60 BR62:BU64 BR66:BU68 BR70:BU91">
    <cfRule type="expression" dxfId="871" priority="867" stopIfTrue="1">
      <formula>ROW()=CELL("ROW")</formula>
    </cfRule>
  </conditionalFormatting>
  <conditionalFormatting sqref="BR19:BU27 BR29:BU31 BR34:BU35 BR37:BU39 BR41:BU43 BR45:BU47 BR49:BU51 BR55:BU56 BR58:BU60 BR62:BU64 BR66:BU68 BR70:BU107">
    <cfRule type="cellIs" dxfId="870" priority="866" operator="equal">
      <formula>"RECHAZO"</formula>
    </cfRule>
    <cfRule type="cellIs" dxfId="869" priority="868" stopIfTrue="1" operator="equal">
      <formula>"NO VÁLIDA"</formula>
    </cfRule>
    <cfRule type="cellIs" dxfId="868" priority="869" stopIfTrue="1" operator="equal">
      <formula>"VÁLIDA"</formula>
    </cfRule>
    <cfRule type="cellIs" dxfId="867" priority="870" stopIfTrue="1" operator="equal">
      <formula>"VALOR MAXIMO"</formula>
    </cfRule>
    <cfRule type="cellIs" dxfId="866" priority="871" stopIfTrue="1" operator="equal">
      <formula>"NO MODIFICAR"</formula>
    </cfRule>
    <cfRule type="cellIs" dxfId="865" priority="872" stopIfTrue="1" operator="equal">
      <formula>"VÁLIDA"</formula>
    </cfRule>
  </conditionalFormatting>
  <conditionalFormatting sqref="BR19:BR20 BT22 BT29:BU30 BT34:BU34 BT37:BU38 BT41:BU42 BT45:BU46 BT49:BU50 BT55:BU55 BT58:BU59 BT62:BU63 BT66:BU67 BT70:BU71 BT73:BU73 BR78:BR91">
    <cfRule type="cellIs" dxfId="864" priority="865" operator="equal">
      <formula>0</formula>
    </cfRule>
  </conditionalFormatting>
  <conditionalFormatting sqref="BR12">
    <cfRule type="expression" dxfId="863" priority="864">
      <formula>MOD(ROW(),2)</formula>
    </cfRule>
  </conditionalFormatting>
  <conditionalFormatting sqref="BR12">
    <cfRule type="cellIs" dxfId="862" priority="860" operator="equal">
      <formula>"RECHAZO"</formula>
    </cfRule>
    <cfRule type="cellIs" dxfId="861" priority="861" operator="equal">
      <formula>"NO HÁBIL"</formula>
    </cfRule>
    <cfRule type="cellIs" dxfId="860" priority="862" operator="equal">
      <formula>"HÁBIL"</formula>
    </cfRule>
    <cfRule type="cellIs" dxfId="859" priority="863" operator="equal">
      <formula>"PENDIENTE"</formula>
    </cfRule>
  </conditionalFormatting>
  <conditionalFormatting sqref="BR28:BU28">
    <cfRule type="expression" dxfId="858" priority="854" stopIfTrue="1">
      <formula>ROW()=CELL("ROW")</formula>
    </cfRule>
  </conditionalFormatting>
  <conditionalFormatting sqref="BR28:BU28">
    <cfRule type="cellIs" dxfId="857" priority="853" operator="equal">
      <formula>"RECHAZO"</formula>
    </cfRule>
    <cfRule type="cellIs" dxfId="856" priority="855" stopIfTrue="1" operator="equal">
      <formula>"NO VÁLIDA"</formula>
    </cfRule>
    <cfRule type="cellIs" dxfId="855" priority="856" stopIfTrue="1" operator="equal">
      <formula>"VÁLIDA"</formula>
    </cfRule>
    <cfRule type="cellIs" dxfId="854" priority="857" stopIfTrue="1" operator="equal">
      <formula>"VALOR MAXIMO"</formula>
    </cfRule>
    <cfRule type="cellIs" dxfId="853" priority="858" stopIfTrue="1" operator="equal">
      <formula>"NO MODIFICAR"</formula>
    </cfRule>
    <cfRule type="cellIs" dxfId="852" priority="859" stopIfTrue="1" operator="equal">
      <formula>"VÁLIDA"</formula>
    </cfRule>
  </conditionalFormatting>
  <conditionalFormatting sqref="BT28:BU28">
    <cfRule type="cellIs" dxfId="851" priority="852" operator="equal">
      <formula>0</formula>
    </cfRule>
  </conditionalFormatting>
  <conditionalFormatting sqref="BR32:BU33">
    <cfRule type="expression" dxfId="850" priority="846" stopIfTrue="1">
      <formula>ROW()=CELL("ROW")</formula>
    </cfRule>
  </conditionalFormatting>
  <conditionalFormatting sqref="BR32:BU33">
    <cfRule type="cellIs" dxfId="849" priority="845" operator="equal">
      <formula>"RECHAZO"</formula>
    </cfRule>
    <cfRule type="cellIs" dxfId="848" priority="847" stopIfTrue="1" operator="equal">
      <formula>"NO VÁLIDA"</formula>
    </cfRule>
    <cfRule type="cellIs" dxfId="847" priority="848" stopIfTrue="1" operator="equal">
      <formula>"VÁLIDA"</formula>
    </cfRule>
    <cfRule type="cellIs" dxfId="846" priority="849" stopIfTrue="1" operator="equal">
      <formula>"VALOR MAXIMO"</formula>
    </cfRule>
    <cfRule type="cellIs" dxfId="845" priority="850" stopIfTrue="1" operator="equal">
      <formula>"NO MODIFICAR"</formula>
    </cfRule>
    <cfRule type="cellIs" dxfId="844" priority="851" stopIfTrue="1" operator="equal">
      <formula>"VÁLIDA"</formula>
    </cfRule>
  </conditionalFormatting>
  <conditionalFormatting sqref="BT32:BU33">
    <cfRule type="cellIs" dxfId="843" priority="844" operator="equal">
      <formula>0</formula>
    </cfRule>
  </conditionalFormatting>
  <conditionalFormatting sqref="BR36:BU36">
    <cfRule type="expression" dxfId="842" priority="838" stopIfTrue="1">
      <formula>ROW()=CELL("ROW")</formula>
    </cfRule>
  </conditionalFormatting>
  <conditionalFormatting sqref="BR36:BU36">
    <cfRule type="cellIs" dxfId="841" priority="837" operator="equal">
      <formula>"RECHAZO"</formula>
    </cfRule>
    <cfRule type="cellIs" dxfId="840" priority="839" stopIfTrue="1" operator="equal">
      <formula>"NO VÁLIDA"</formula>
    </cfRule>
    <cfRule type="cellIs" dxfId="839" priority="840" stopIfTrue="1" operator="equal">
      <formula>"VÁLIDA"</formula>
    </cfRule>
    <cfRule type="cellIs" dxfId="838" priority="841" stopIfTrue="1" operator="equal">
      <formula>"VALOR MAXIMO"</formula>
    </cfRule>
    <cfRule type="cellIs" dxfId="837" priority="842" stopIfTrue="1" operator="equal">
      <formula>"NO MODIFICAR"</formula>
    </cfRule>
    <cfRule type="cellIs" dxfId="836" priority="843" stopIfTrue="1" operator="equal">
      <formula>"VÁLIDA"</formula>
    </cfRule>
  </conditionalFormatting>
  <conditionalFormatting sqref="BT36:BU36">
    <cfRule type="cellIs" dxfId="835" priority="836" operator="equal">
      <formula>0</formula>
    </cfRule>
  </conditionalFormatting>
  <conditionalFormatting sqref="BR40:BU40">
    <cfRule type="expression" dxfId="834" priority="830" stopIfTrue="1">
      <formula>ROW()=CELL("ROW")</formula>
    </cfRule>
  </conditionalFormatting>
  <conditionalFormatting sqref="BR40:BU40">
    <cfRule type="cellIs" dxfId="833" priority="829" operator="equal">
      <formula>"RECHAZO"</formula>
    </cfRule>
    <cfRule type="cellIs" dxfId="832" priority="831" stopIfTrue="1" operator="equal">
      <formula>"NO VÁLIDA"</formula>
    </cfRule>
    <cfRule type="cellIs" dxfId="831" priority="832" stopIfTrue="1" operator="equal">
      <formula>"VÁLIDA"</formula>
    </cfRule>
    <cfRule type="cellIs" dxfId="830" priority="833" stopIfTrue="1" operator="equal">
      <formula>"VALOR MAXIMO"</formula>
    </cfRule>
    <cfRule type="cellIs" dxfId="829" priority="834" stopIfTrue="1" operator="equal">
      <formula>"NO MODIFICAR"</formula>
    </cfRule>
    <cfRule type="cellIs" dxfId="828" priority="835" stopIfTrue="1" operator="equal">
      <formula>"VÁLIDA"</formula>
    </cfRule>
  </conditionalFormatting>
  <conditionalFormatting sqref="BT40:BU40">
    <cfRule type="cellIs" dxfId="827" priority="828" operator="equal">
      <formula>0</formula>
    </cfRule>
  </conditionalFormatting>
  <conditionalFormatting sqref="BR44:BU44">
    <cfRule type="expression" dxfId="826" priority="822" stopIfTrue="1">
      <formula>ROW()=CELL("ROW")</formula>
    </cfRule>
  </conditionalFormatting>
  <conditionalFormatting sqref="BR44:BU44">
    <cfRule type="cellIs" dxfId="825" priority="821" operator="equal">
      <formula>"RECHAZO"</formula>
    </cfRule>
    <cfRule type="cellIs" dxfId="824" priority="823" stopIfTrue="1" operator="equal">
      <formula>"NO VÁLIDA"</formula>
    </cfRule>
    <cfRule type="cellIs" dxfId="823" priority="824" stopIfTrue="1" operator="equal">
      <formula>"VÁLIDA"</formula>
    </cfRule>
    <cfRule type="cellIs" dxfId="822" priority="825" stopIfTrue="1" operator="equal">
      <formula>"VALOR MAXIMO"</formula>
    </cfRule>
    <cfRule type="cellIs" dxfId="821" priority="826" stopIfTrue="1" operator="equal">
      <formula>"NO MODIFICAR"</formula>
    </cfRule>
    <cfRule type="cellIs" dxfId="820" priority="827" stopIfTrue="1" operator="equal">
      <formula>"VÁLIDA"</formula>
    </cfRule>
  </conditionalFormatting>
  <conditionalFormatting sqref="BT44:BU44">
    <cfRule type="cellIs" dxfId="819" priority="820" operator="equal">
      <formula>0</formula>
    </cfRule>
  </conditionalFormatting>
  <conditionalFormatting sqref="BR48:BU48">
    <cfRule type="expression" dxfId="818" priority="814" stopIfTrue="1">
      <formula>ROW()=CELL("ROW")</formula>
    </cfRule>
  </conditionalFormatting>
  <conditionalFormatting sqref="BR48:BU48">
    <cfRule type="cellIs" dxfId="817" priority="813" operator="equal">
      <formula>"RECHAZO"</formula>
    </cfRule>
    <cfRule type="cellIs" dxfId="816" priority="815" stopIfTrue="1" operator="equal">
      <formula>"NO VÁLIDA"</formula>
    </cfRule>
    <cfRule type="cellIs" dxfId="815" priority="816" stopIfTrue="1" operator="equal">
      <formula>"VÁLIDA"</formula>
    </cfRule>
    <cfRule type="cellIs" dxfId="814" priority="817" stopIfTrue="1" operator="equal">
      <formula>"VALOR MAXIMO"</formula>
    </cfRule>
    <cfRule type="cellIs" dxfId="813" priority="818" stopIfTrue="1" operator="equal">
      <formula>"NO MODIFICAR"</formula>
    </cfRule>
    <cfRule type="cellIs" dxfId="812" priority="819" stopIfTrue="1" operator="equal">
      <formula>"VÁLIDA"</formula>
    </cfRule>
  </conditionalFormatting>
  <conditionalFormatting sqref="BT48:BU48">
    <cfRule type="cellIs" dxfId="811" priority="812" operator="equal">
      <formula>0</formula>
    </cfRule>
  </conditionalFormatting>
  <conditionalFormatting sqref="BR52:BU52 BR54:BU54">
    <cfRule type="expression" dxfId="810" priority="806" stopIfTrue="1">
      <formula>ROW()=CELL("ROW")</formula>
    </cfRule>
  </conditionalFormatting>
  <conditionalFormatting sqref="BR52:BU52 BR54:BU54">
    <cfRule type="cellIs" dxfId="809" priority="805" operator="equal">
      <formula>"RECHAZO"</formula>
    </cfRule>
    <cfRule type="cellIs" dxfId="808" priority="807" stopIfTrue="1" operator="equal">
      <formula>"NO VÁLIDA"</formula>
    </cfRule>
    <cfRule type="cellIs" dxfId="807" priority="808" stopIfTrue="1" operator="equal">
      <formula>"VÁLIDA"</formula>
    </cfRule>
    <cfRule type="cellIs" dxfId="806" priority="809" stopIfTrue="1" operator="equal">
      <formula>"VALOR MAXIMO"</formula>
    </cfRule>
    <cfRule type="cellIs" dxfId="805" priority="810" stopIfTrue="1" operator="equal">
      <formula>"NO MODIFICAR"</formula>
    </cfRule>
    <cfRule type="cellIs" dxfId="804" priority="811" stopIfTrue="1" operator="equal">
      <formula>"VÁLIDA"</formula>
    </cfRule>
  </conditionalFormatting>
  <conditionalFormatting sqref="BT52:BU52 BT54:BU54">
    <cfRule type="cellIs" dxfId="803" priority="804" operator="equal">
      <formula>0</formula>
    </cfRule>
  </conditionalFormatting>
  <conditionalFormatting sqref="BR53:BU53">
    <cfRule type="expression" dxfId="802" priority="798" stopIfTrue="1">
      <formula>ROW()=CELL("ROW")</formula>
    </cfRule>
  </conditionalFormatting>
  <conditionalFormatting sqref="BR53:BU53">
    <cfRule type="cellIs" dxfId="801" priority="797" operator="equal">
      <formula>"RECHAZO"</formula>
    </cfRule>
    <cfRule type="cellIs" dxfId="800" priority="799" stopIfTrue="1" operator="equal">
      <formula>"NO VÁLIDA"</formula>
    </cfRule>
    <cfRule type="cellIs" dxfId="799" priority="800" stopIfTrue="1" operator="equal">
      <formula>"VÁLIDA"</formula>
    </cfRule>
    <cfRule type="cellIs" dxfId="798" priority="801" stopIfTrue="1" operator="equal">
      <formula>"VALOR MAXIMO"</formula>
    </cfRule>
    <cfRule type="cellIs" dxfId="797" priority="802" stopIfTrue="1" operator="equal">
      <formula>"NO MODIFICAR"</formula>
    </cfRule>
    <cfRule type="cellIs" dxfId="796" priority="803" stopIfTrue="1" operator="equal">
      <formula>"VÁLIDA"</formula>
    </cfRule>
  </conditionalFormatting>
  <conditionalFormatting sqref="BT53:BU53">
    <cfRule type="cellIs" dxfId="795" priority="796" operator="equal">
      <formula>0</formula>
    </cfRule>
  </conditionalFormatting>
  <conditionalFormatting sqref="BR57:BU57">
    <cfRule type="expression" dxfId="794" priority="790" stopIfTrue="1">
      <formula>ROW()=CELL("ROW")</formula>
    </cfRule>
  </conditionalFormatting>
  <conditionalFormatting sqref="BR57:BU57">
    <cfRule type="cellIs" dxfId="793" priority="789" operator="equal">
      <formula>"RECHAZO"</formula>
    </cfRule>
    <cfRule type="cellIs" dxfId="792" priority="791" stopIfTrue="1" operator="equal">
      <formula>"NO VÁLIDA"</formula>
    </cfRule>
    <cfRule type="cellIs" dxfId="791" priority="792" stopIfTrue="1" operator="equal">
      <formula>"VÁLIDA"</formula>
    </cfRule>
    <cfRule type="cellIs" dxfId="790" priority="793" stopIfTrue="1" operator="equal">
      <formula>"VALOR MAXIMO"</formula>
    </cfRule>
    <cfRule type="cellIs" dxfId="789" priority="794" stopIfTrue="1" operator="equal">
      <formula>"NO MODIFICAR"</formula>
    </cfRule>
    <cfRule type="cellIs" dxfId="788" priority="795" stopIfTrue="1" operator="equal">
      <formula>"VÁLIDA"</formula>
    </cfRule>
  </conditionalFormatting>
  <conditionalFormatting sqref="BT57:BU57">
    <cfRule type="cellIs" dxfId="787" priority="788" operator="equal">
      <formula>0</formula>
    </cfRule>
  </conditionalFormatting>
  <conditionalFormatting sqref="BR61:BU61">
    <cfRule type="expression" dxfId="786" priority="782" stopIfTrue="1">
      <formula>ROW()=CELL("ROW")</formula>
    </cfRule>
  </conditionalFormatting>
  <conditionalFormatting sqref="BR61:BU61">
    <cfRule type="cellIs" dxfId="785" priority="781" operator="equal">
      <formula>"RECHAZO"</formula>
    </cfRule>
    <cfRule type="cellIs" dxfId="784" priority="783" stopIfTrue="1" operator="equal">
      <formula>"NO VÁLIDA"</formula>
    </cfRule>
    <cfRule type="cellIs" dxfId="783" priority="784" stopIfTrue="1" operator="equal">
      <formula>"VÁLIDA"</formula>
    </cfRule>
    <cfRule type="cellIs" dxfId="782" priority="785" stopIfTrue="1" operator="equal">
      <formula>"VALOR MAXIMO"</formula>
    </cfRule>
    <cfRule type="cellIs" dxfId="781" priority="786" stopIfTrue="1" operator="equal">
      <formula>"NO MODIFICAR"</formula>
    </cfRule>
    <cfRule type="cellIs" dxfId="780" priority="787" stopIfTrue="1" operator="equal">
      <formula>"VÁLIDA"</formula>
    </cfRule>
  </conditionalFormatting>
  <conditionalFormatting sqref="BT61:BU61">
    <cfRule type="cellIs" dxfId="779" priority="780" operator="equal">
      <formula>0</formula>
    </cfRule>
  </conditionalFormatting>
  <conditionalFormatting sqref="BR65:BU65">
    <cfRule type="expression" dxfId="778" priority="774" stopIfTrue="1">
      <formula>ROW()=CELL("ROW")</formula>
    </cfRule>
  </conditionalFormatting>
  <conditionalFormatting sqref="BR65:BU65">
    <cfRule type="cellIs" dxfId="777" priority="773" operator="equal">
      <formula>"RECHAZO"</formula>
    </cfRule>
    <cfRule type="cellIs" dxfId="776" priority="775" stopIfTrue="1" operator="equal">
      <formula>"NO VÁLIDA"</formula>
    </cfRule>
    <cfRule type="cellIs" dxfId="775" priority="776" stopIfTrue="1" operator="equal">
      <formula>"VÁLIDA"</formula>
    </cfRule>
    <cfRule type="cellIs" dxfId="774" priority="777" stopIfTrue="1" operator="equal">
      <formula>"VALOR MAXIMO"</formula>
    </cfRule>
    <cfRule type="cellIs" dxfId="773" priority="778" stopIfTrue="1" operator="equal">
      <formula>"NO MODIFICAR"</formula>
    </cfRule>
    <cfRule type="cellIs" dxfId="772" priority="779" stopIfTrue="1" operator="equal">
      <formula>"VÁLIDA"</formula>
    </cfRule>
  </conditionalFormatting>
  <conditionalFormatting sqref="BT65:BU65">
    <cfRule type="cellIs" dxfId="771" priority="772" operator="equal">
      <formula>0</formula>
    </cfRule>
  </conditionalFormatting>
  <conditionalFormatting sqref="BR69:BU69">
    <cfRule type="expression" dxfId="770" priority="766" stopIfTrue="1">
      <formula>ROW()=CELL("ROW")</formula>
    </cfRule>
  </conditionalFormatting>
  <conditionalFormatting sqref="BR69:BU69">
    <cfRule type="cellIs" dxfId="769" priority="765" operator="equal">
      <formula>"RECHAZO"</formula>
    </cfRule>
    <cfRule type="cellIs" dxfId="768" priority="767" stopIfTrue="1" operator="equal">
      <formula>"NO VÁLIDA"</formula>
    </cfRule>
    <cfRule type="cellIs" dxfId="767" priority="768" stopIfTrue="1" operator="equal">
      <formula>"VÁLIDA"</formula>
    </cfRule>
    <cfRule type="cellIs" dxfId="766" priority="769" stopIfTrue="1" operator="equal">
      <formula>"VALOR MAXIMO"</formula>
    </cfRule>
    <cfRule type="cellIs" dxfId="765" priority="770" stopIfTrue="1" operator="equal">
      <formula>"NO MODIFICAR"</formula>
    </cfRule>
    <cfRule type="cellIs" dxfId="764" priority="771" stopIfTrue="1" operator="equal">
      <formula>"VÁLIDA"</formula>
    </cfRule>
  </conditionalFormatting>
  <conditionalFormatting sqref="BT69:BU69">
    <cfRule type="cellIs" dxfId="763" priority="764" operator="equal">
      <formula>0</formula>
    </cfRule>
  </conditionalFormatting>
  <conditionalFormatting sqref="BV19:BY27 BV29:BY31 BV34:BY35 BV37:BY39 BV41:BY43 BV45:BY47 BV49:BY51 BV55:BY56 BV58:BY60 BV62:BY64 BV66:BY68 BV70:BY91">
    <cfRule type="expression" dxfId="762" priority="758" stopIfTrue="1">
      <formula>ROW()=CELL("ROW")</formula>
    </cfRule>
  </conditionalFormatting>
  <conditionalFormatting sqref="BV19:BY27 BV29:BY31 BV34:BY35 BV37:BY39 BV41:BY43 BV45:BY47 BV49:BY51 BV55:BY56 BV58:BY60 BV62:BY64 BV66:BY68 BV70:BY107">
    <cfRule type="cellIs" dxfId="761" priority="757" operator="equal">
      <formula>"RECHAZO"</formula>
    </cfRule>
    <cfRule type="cellIs" dxfId="760" priority="759" stopIfTrue="1" operator="equal">
      <formula>"NO VÁLIDA"</formula>
    </cfRule>
    <cfRule type="cellIs" dxfId="759" priority="760" stopIfTrue="1" operator="equal">
      <formula>"VÁLIDA"</formula>
    </cfRule>
    <cfRule type="cellIs" dxfId="758" priority="761" stopIfTrue="1" operator="equal">
      <formula>"VALOR MAXIMO"</formula>
    </cfRule>
    <cfRule type="cellIs" dxfId="757" priority="762" stopIfTrue="1" operator="equal">
      <formula>"NO MODIFICAR"</formula>
    </cfRule>
    <cfRule type="cellIs" dxfId="756" priority="763" stopIfTrue="1" operator="equal">
      <formula>"VÁLIDA"</formula>
    </cfRule>
  </conditionalFormatting>
  <conditionalFormatting sqref="BV19:BV20 BX22 BX29:BY30 BX34:BY34 BX37:BY38 BX41:BY42 BX45:BY46 BX49:BY50 BX55:BY55 BX58:BY59 BX62:BY63 BX66:BY67 BX70:BY71 BX73:BY73 BV78:BV91">
    <cfRule type="cellIs" dxfId="755" priority="756" operator="equal">
      <formula>0</formula>
    </cfRule>
  </conditionalFormatting>
  <conditionalFormatting sqref="BV12">
    <cfRule type="expression" dxfId="754" priority="755">
      <formula>MOD(ROW(),2)</formula>
    </cfRule>
  </conditionalFormatting>
  <conditionalFormatting sqref="BV12">
    <cfRule type="cellIs" dxfId="753" priority="751" operator="equal">
      <formula>"RECHAZO"</formula>
    </cfRule>
    <cfRule type="cellIs" dxfId="752" priority="752" operator="equal">
      <formula>"NO HÁBIL"</formula>
    </cfRule>
    <cfRule type="cellIs" dxfId="751" priority="753" operator="equal">
      <formula>"HÁBIL"</formula>
    </cfRule>
    <cfRule type="cellIs" dxfId="750" priority="754" operator="equal">
      <formula>"PENDIENTE"</formula>
    </cfRule>
  </conditionalFormatting>
  <conditionalFormatting sqref="BV28:BY28">
    <cfRule type="expression" dxfId="749" priority="745" stopIfTrue="1">
      <formula>ROW()=CELL("ROW")</formula>
    </cfRule>
  </conditionalFormatting>
  <conditionalFormatting sqref="BV28:BY28">
    <cfRule type="cellIs" dxfId="748" priority="744" operator="equal">
      <formula>"RECHAZO"</formula>
    </cfRule>
    <cfRule type="cellIs" dxfId="747" priority="746" stopIfTrue="1" operator="equal">
      <formula>"NO VÁLIDA"</formula>
    </cfRule>
    <cfRule type="cellIs" dxfId="746" priority="747" stopIfTrue="1" operator="equal">
      <formula>"VÁLIDA"</formula>
    </cfRule>
    <cfRule type="cellIs" dxfId="745" priority="748" stopIfTrue="1" operator="equal">
      <formula>"VALOR MAXIMO"</formula>
    </cfRule>
    <cfRule type="cellIs" dxfId="744" priority="749" stopIfTrue="1" operator="equal">
      <formula>"NO MODIFICAR"</formula>
    </cfRule>
    <cfRule type="cellIs" dxfId="743" priority="750" stopIfTrue="1" operator="equal">
      <formula>"VÁLIDA"</formula>
    </cfRule>
  </conditionalFormatting>
  <conditionalFormatting sqref="BX28:BY28">
    <cfRule type="cellIs" dxfId="742" priority="743" operator="equal">
      <formula>0</formula>
    </cfRule>
  </conditionalFormatting>
  <conditionalFormatting sqref="BV32:BY33">
    <cfRule type="expression" dxfId="741" priority="737" stopIfTrue="1">
      <formula>ROW()=CELL("ROW")</formula>
    </cfRule>
  </conditionalFormatting>
  <conditionalFormatting sqref="BV32:BY33">
    <cfRule type="cellIs" dxfId="740" priority="736" operator="equal">
      <formula>"RECHAZO"</formula>
    </cfRule>
    <cfRule type="cellIs" dxfId="739" priority="738" stopIfTrue="1" operator="equal">
      <formula>"NO VÁLIDA"</formula>
    </cfRule>
    <cfRule type="cellIs" dxfId="738" priority="739" stopIfTrue="1" operator="equal">
      <formula>"VÁLIDA"</formula>
    </cfRule>
    <cfRule type="cellIs" dxfId="737" priority="740" stopIfTrue="1" operator="equal">
      <formula>"VALOR MAXIMO"</formula>
    </cfRule>
    <cfRule type="cellIs" dxfId="736" priority="741" stopIfTrue="1" operator="equal">
      <formula>"NO MODIFICAR"</formula>
    </cfRule>
    <cfRule type="cellIs" dxfId="735" priority="742" stopIfTrue="1" operator="equal">
      <formula>"VÁLIDA"</formula>
    </cfRule>
  </conditionalFormatting>
  <conditionalFormatting sqref="BX32:BY33">
    <cfRule type="cellIs" dxfId="734" priority="735" operator="equal">
      <formula>0</formula>
    </cfRule>
  </conditionalFormatting>
  <conditionalFormatting sqref="BV36:BY36">
    <cfRule type="expression" dxfId="733" priority="729" stopIfTrue="1">
      <formula>ROW()=CELL("ROW")</formula>
    </cfRule>
  </conditionalFormatting>
  <conditionalFormatting sqref="BV36:BY36">
    <cfRule type="cellIs" dxfId="732" priority="728" operator="equal">
      <formula>"RECHAZO"</formula>
    </cfRule>
    <cfRule type="cellIs" dxfId="731" priority="730" stopIfTrue="1" operator="equal">
      <formula>"NO VÁLIDA"</formula>
    </cfRule>
    <cfRule type="cellIs" dxfId="730" priority="731" stopIfTrue="1" operator="equal">
      <formula>"VÁLIDA"</formula>
    </cfRule>
    <cfRule type="cellIs" dxfId="729" priority="732" stopIfTrue="1" operator="equal">
      <formula>"VALOR MAXIMO"</formula>
    </cfRule>
    <cfRule type="cellIs" dxfId="728" priority="733" stopIfTrue="1" operator="equal">
      <formula>"NO MODIFICAR"</formula>
    </cfRule>
    <cfRule type="cellIs" dxfId="727" priority="734" stopIfTrue="1" operator="equal">
      <formula>"VÁLIDA"</formula>
    </cfRule>
  </conditionalFormatting>
  <conditionalFormatting sqref="BX36:BY36">
    <cfRule type="cellIs" dxfId="726" priority="727" operator="equal">
      <formula>0</formula>
    </cfRule>
  </conditionalFormatting>
  <conditionalFormatting sqref="BV40:BY40">
    <cfRule type="expression" dxfId="725" priority="721" stopIfTrue="1">
      <formula>ROW()=CELL("ROW")</formula>
    </cfRule>
  </conditionalFormatting>
  <conditionalFormatting sqref="BV40:BY40">
    <cfRule type="cellIs" dxfId="724" priority="720" operator="equal">
      <formula>"RECHAZO"</formula>
    </cfRule>
    <cfRule type="cellIs" dxfId="723" priority="722" stopIfTrue="1" operator="equal">
      <formula>"NO VÁLIDA"</formula>
    </cfRule>
    <cfRule type="cellIs" dxfId="722" priority="723" stopIfTrue="1" operator="equal">
      <formula>"VÁLIDA"</formula>
    </cfRule>
    <cfRule type="cellIs" dxfId="721" priority="724" stopIfTrue="1" operator="equal">
      <formula>"VALOR MAXIMO"</formula>
    </cfRule>
    <cfRule type="cellIs" dxfId="720" priority="725" stopIfTrue="1" operator="equal">
      <formula>"NO MODIFICAR"</formula>
    </cfRule>
    <cfRule type="cellIs" dxfId="719" priority="726" stopIfTrue="1" operator="equal">
      <formula>"VÁLIDA"</formula>
    </cfRule>
  </conditionalFormatting>
  <conditionalFormatting sqref="BX40:BY40">
    <cfRule type="cellIs" dxfId="718" priority="719" operator="equal">
      <formula>0</formula>
    </cfRule>
  </conditionalFormatting>
  <conditionalFormatting sqref="BV44:BY44">
    <cfRule type="expression" dxfId="717" priority="713" stopIfTrue="1">
      <formula>ROW()=CELL("ROW")</formula>
    </cfRule>
  </conditionalFormatting>
  <conditionalFormatting sqref="BV44:BY44">
    <cfRule type="cellIs" dxfId="716" priority="712" operator="equal">
      <formula>"RECHAZO"</formula>
    </cfRule>
    <cfRule type="cellIs" dxfId="715" priority="714" stopIfTrue="1" operator="equal">
      <formula>"NO VÁLIDA"</formula>
    </cfRule>
    <cfRule type="cellIs" dxfId="714" priority="715" stopIfTrue="1" operator="equal">
      <formula>"VÁLIDA"</formula>
    </cfRule>
    <cfRule type="cellIs" dxfId="713" priority="716" stopIfTrue="1" operator="equal">
      <formula>"VALOR MAXIMO"</formula>
    </cfRule>
    <cfRule type="cellIs" dxfId="712" priority="717" stopIfTrue="1" operator="equal">
      <formula>"NO MODIFICAR"</formula>
    </cfRule>
    <cfRule type="cellIs" dxfId="711" priority="718" stopIfTrue="1" operator="equal">
      <formula>"VÁLIDA"</formula>
    </cfRule>
  </conditionalFormatting>
  <conditionalFormatting sqref="BX44:BY44">
    <cfRule type="cellIs" dxfId="710" priority="711" operator="equal">
      <formula>0</formula>
    </cfRule>
  </conditionalFormatting>
  <conditionalFormatting sqref="BV48:BY48">
    <cfRule type="expression" dxfId="709" priority="705" stopIfTrue="1">
      <formula>ROW()=CELL("ROW")</formula>
    </cfRule>
  </conditionalFormatting>
  <conditionalFormatting sqref="BV48:BY48">
    <cfRule type="cellIs" dxfId="708" priority="704" operator="equal">
      <formula>"RECHAZO"</formula>
    </cfRule>
    <cfRule type="cellIs" dxfId="707" priority="706" stopIfTrue="1" operator="equal">
      <formula>"NO VÁLIDA"</formula>
    </cfRule>
    <cfRule type="cellIs" dxfId="706" priority="707" stopIfTrue="1" operator="equal">
      <formula>"VÁLIDA"</formula>
    </cfRule>
    <cfRule type="cellIs" dxfId="705" priority="708" stopIfTrue="1" operator="equal">
      <formula>"VALOR MAXIMO"</formula>
    </cfRule>
    <cfRule type="cellIs" dxfId="704" priority="709" stopIfTrue="1" operator="equal">
      <formula>"NO MODIFICAR"</formula>
    </cfRule>
    <cfRule type="cellIs" dxfId="703" priority="710" stopIfTrue="1" operator="equal">
      <formula>"VÁLIDA"</formula>
    </cfRule>
  </conditionalFormatting>
  <conditionalFormatting sqref="BX48:BY48">
    <cfRule type="cellIs" dxfId="702" priority="703" operator="equal">
      <formula>0</formula>
    </cfRule>
  </conditionalFormatting>
  <conditionalFormatting sqref="BV52:BY52 BV54:BY54">
    <cfRule type="expression" dxfId="701" priority="697" stopIfTrue="1">
      <formula>ROW()=CELL("ROW")</formula>
    </cfRule>
  </conditionalFormatting>
  <conditionalFormatting sqref="BV52:BY52 BV54:BY54">
    <cfRule type="cellIs" dxfId="700" priority="696" operator="equal">
      <formula>"RECHAZO"</formula>
    </cfRule>
    <cfRule type="cellIs" dxfId="699" priority="698" stopIfTrue="1" operator="equal">
      <formula>"NO VÁLIDA"</formula>
    </cfRule>
    <cfRule type="cellIs" dxfId="698" priority="699" stopIfTrue="1" operator="equal">
      <formula>"VÁLIDA"</formula>
    </cfRule>
    <cfRule type="cellIs" dxfId="697" priority="700" stopIfTrue="1" operator="equal">
      <formula>"VALOR MAXIMO"</formula>
    </cfRule>
    <cfRule type="cellIs" dxfId="696" priority="701" stopIfTrue="1" operator="equal">
      <formula>"NO MODIFICAR"</formula>
    </cfRule>
    <cfRule type="cellIs" dxfId="695" priority="702" stopIfTrue="1" operator="equal">
      <formula>"VÁLIDA"</formula>
    </cfRule>
  </conditionalFormatting>
  <conditionalFormatting sqref="BX52:BY52 BX54:BY54">
    <cfRule type="cellIs" dxfId="694" priority="695" operator="equal">
      <formula>0</formula>
    </cfRule>
  </conditionalFormatting>
  <conditionalFormatting sqref="BV53:BY53">
    <cfRule type="expression" dxfId="693" priority="689" stopIfTrue="1">
      <formula>ROW()=CELL("ROW")</formula>
    </cfRule>
  </conditionalFormatting>
  <conditionalFormatting sqref="BV53:BY53">
    <cfRule type="cellIs" dxfId="692" priority="688" operator="equal">
      <formula>"RECHAZO"</formula>
    </cfRule>
    <cfRule type="cellIs" dxfId="691" priority="690" stopIfTrue="1" operator="equal">
      <formula>"NO VÁLIDA"</formula>
    </cfRule>
    <cfRule type="cellIs" dxfId="690" priority="691" stopIfTrue="1" operator="equal">
      <formula>"VÁLIDA"</formula>
    </cfRule>
    <cfRule type="cellIs" dxfId="689" priority="692" stopIfTrue="1" operator="equal">
      <formula>"VALOR MAXIMO"</formula>
    </cfRule>
    <cfRule type="cellIs" dxfId="688" priority="693" stopIfTrue="1" operator="equal">
      <formula>"NO MODIFICAR"</formula>
    </cfRule>
    <cfRule type="cellIs" dxfId="687" priority="694" stopIfTrue="1" operator="equal">
      <formula>"VÁLIDA"</formula>
    </cfRule>
  </conditionalFormatting>
  <conditionalFormatting sqref="BX53:BY53">
    <cfRule type="cellIs" dxfId="686" priority="687" operator="equal">
      <formula>0</formula>
    </cfRule>
  </conditionalFormatting>
  <conditionalFormatting sqref="BV57:BY57">
    <cfRule type="expression" dxfId="685" priority="681" stopIfTrue="1">
      <formula>ROW()=CELL("ROW")</formula>
    </cfRule>
  </conditionalFormatting>
  <conditionalFormatting sqref="BV57:BY57">
    <cfRule type="cellIs" dxfId="684" priority="680" operator="equal">
      <formula>"RECHAZO"</formula>
    </cfRule>
    <cfRule type="cellIs" dxfId="683" priority="682" stopIfTrue="1" operator="equal">
      <formula>"NO VÁLIDA"</formula>
    </cfRule>
    <cfRule type="cellIs" dxfId="682" priority="683" stopIfTrue="1" operator="equal">
      <formula>"VÁLIDA"</formula>
    </cfRule>
    <cfRule type="cellIs" dxfId="681" priority="684" stopIfTrue="1" operator="equal">
      <formula>"VALOR MAXIMO"</formula>
    </cfRule>
    <cfRule type="cellIs" dxfId="680" priority="685" stopIfTrue="1" operator="equal">
      <formula>"NO MODIFICAR"</formula>
    </cfRule>
    <cfRule type="cellIs" dxfId="679" priority="686" stopIfTrue="1" operator="equal">
      <formula>"VÁLIDA"</formula>
    </cfRule>
  </conditionalFormatting>
  <conditionalFormatting sqref="BX57:BY57">
    <cfRule type="cellIs" dxfId="678" priority="679" operator="equal">
      <formula>0</formula>
    </cfRule>
  </conditionalFormatting>
  <conditionalFormatting sqref="BV61:BY61">
    <cfRule type="expression" dxfId="677" priority="673" stopIfTrue="1">
      <formula>ROW()=CELL("ROW")</formula>
    </cfRule>
  </conditionalFormatting>
  <conditionalFormatting sqref="BV61:BY61">
    <cfRule type="cellIs" dxfId="676" priority="672" operator="equal">
      <formula>"RECHAZO"</formula>
    </cfRule>
    <cfRule type="cellIs" dxfId="675" priority="674" stopIfTrue="1" operator="equal">
      <formula>"NO VÁLIDA"</formula>
    </cfRule>
    <cfRule type="cellIs" dxfId="674" priority="675" stopIfTrue="1" operator="equal">
      <formula>"VÁLIDA"</formula>
    </cfRule>
    <cfRule type="cellIs" dxfId="673" priority="676" stopIfTrue="1" operator="equal">
      <formula>"VALOR MAXIMO"</formula>
    </cfRule>
    <cfRule type="cellIs" dxfId="672" priority="677" stopIfTrue="1" operator="equal">
      <formula>"NO MODIFICAR"</formula>
    </cfRule>
    <cfRule type="cellIs" dxfId="671" priority="678" stopIfTrue="1" operator="equal">
      <formula>"VÁLIDA"</formula>
    </cfRule>
  </conditionalFormatting>
  <conditionalFormatting sqref="BX61:BY61">
    <cfRule type="cellIs" dxfId="670" priority="671" operator="equal">
      <formula>0</formula>
    </cfRule>
  </conditionalFormatting>
  <conditionalFormatting sqref="BV65:BY65">
    <cfRule type="expression" dxfId="669" priority="665" stopIfTrue="1">
      <formula>ROW()=CELL("ROW")</formula>
    </cfRule>
  </conditionalFormatting>
  <conditionalFormatting sqref="BV65:BY65">
    <cfRule type="cellIs" dxfId="668" priority="664" operator="equal">
      <formula>"RECHAZO"</formula>
    </cfRule>
    <cfRule type="cellIs" dxfId="667" priority="666" stopIfTrue="1" operator="equal">
      <formula>"NO VÁLIDA"</formula>
    </cfRule>
    <cfRule type="cellIs" dxfId="666" priority="667" stopIfTrue="1" operator="equal">
      <formula>"VÁLIDA"</formula>
    </cfRule>
    <cfRule type="cellIs" dxfId="665" priority="668" stopIfTrue="1" operator="equal">
      <formula>"VALOR MAXIMO"</formula>
    </cfRule>
    <cfRule type="cellIs" dxfId="664" priority="669" stopIfTrue="1" operator="equal">
      <formula>"NO MODIFICAR"</formula>
    </cfRule>
    <cfRule type="cellIs" dxfId="663" priority="670" stopIfTrue="1" operator="equal">
      <formula>"VÁLIDA"</formula>
    </cfRule>
  </conditionalFormatting>
  <conditionalFormatting sqref="BX65:BY65">
    <cfRule type="cellIs" dxfId="662" priority="663" operator="equal">
      <formula>0</formula>
    </cfRule>
  </conditionalFormatting>
  <conditionalFormatting sqref="BV69:BY69">
    <cfRule type="expression" dxfId="661" priority="657" stopIfTrue="1">
      <formula>ROW()=CELL("ROW")</formula>
    </cfRule>
  </conditionalFormatting>
  <conditionalFormatting sqref="BV69:BY69">
    <cfRule type="cellIs" dxfId="660" priority="656" operator="equal">
      <formula>"RECHAZO"</formula>
    </cfRule>
    <cfRule type="cellIs" dxfId="659" priority="658" stopIfTrue="1" operator="equal">
      <formula>"NO VÁLIDA"</formula>
    </cfRule>
    <cfRule type="cellIs" dxfId="658" priority="659" stopIfTrue="1" operator="equal">
      <formula>"VÁLIDA"</formula>
    </cfRule>
    <cfRule type="cellIs" dxfId="657" priority="660" stopIfTrue="1" operator="equal">
      <formula>"VALOR MAXIMO"</formula>
    </cfRule>
    <cfRule type="cellIs" dxfId="656" priority="661" stopIfTrue="1" operator="equal">
      <formula>"NO MODIFICAR"</formula>
    </cfRule>
    <cfRule type="cellIs" dxfId="655" priority="662" stopIfTrue="1" operator="equal">
      <formula>"VÁLIDA"</formula>
    </cfRule>
  </conditionalFormatting>
  <conditionalFormatting sqref="BX69:BY69">
    <cfRule type="cellIs" dxfId="654" priority="655" operator="equal">
      <formula>0</formula>
    </cfRule>
  </conditionalFormatting>
  <conditionalFormatting sqref="BZ19:CC27 BZ29:CC31 BZ34:CC35 BZ37:CC39 BZ41:CC43 BZ45:CC47 BZ49:CC51 BZ55:CC56 BZ58:CC60 BZ62:CC64 BZ66:CC68 BZ70:CC91">
    <cfRule type="expression" dxfId="653" priority="649" stopIfTrue="1">
      <formula>ROW()=CELL("ROW")</formula>
    </cfRule>
  </conditionalFormatting>
  <conditionalFormatting sqref="BZ19:CC27 BZ29:CC31 BZ34:CC35 BZ37:CC39 BZ41:CC43 BZ45:CC47 BZ49:CC51 BZ55:CC56 BZ58:CC60 BZ62:CC64 BZ66:CC68 BZ70:CC107">
    <cfRule type="cellIs" dxfId="652" priority="648" operator="equal">
      <formula>"RECHAZO"</formula>
    </cfRule>
    <cfRule type="cellIs" dxfId="651" priority="650" stopIfTrue="1" operator="equal">
      <formula>"NO VÁLIDA"</formula>
    </cfRule>
    <cfRule type="cellIs" dxfId="650" priority="651" stopIfTrue="1" operator="equal">
      <formula>"VÁLIDA"</formula>
    </cfRule>
    <cfRule type="cellIs" dxfId="649" priority="652" stopIfTrue="1" operator="equal">
      <formula>"VALOR MAXIMO"</formula>
    </cfRule>
    <cfRule type="cellIs" dxfId="648" priority="653" stopIfTrue="1" operator="equal">
      <formula>"NO MODIFICAR"</formula>
    </cfRule>
    <cfRule type="cellIs" dxfId="647" priority="654" stopIfTrue="1" operator="equal">
      <formula>"VÁLIDA"</formula>
    </cfRule>
  </conditionalFormatting>
  <conditionalFormatting sqref="BZ19:BZ20 CB22 CB29:CC30 CB34:CC34 CB37:CC38 CB41:CC42 CB45:CC46 CB49:CC50 CB55:CC55 CB58:CC59 CB62:CC63 CB66:CC67 CB70:CC71 CB73:CC73 BZ78:BZ91">
    <cfRule type="cellIs" dxfId="646" priority="647" operator="equal">
      <formula>0</formula>
    </cfRule>
  </conditionalFormatting>
  <conditionalFormatting sqref="BZ12">
    <cfRule type="expression" dxfId="645" priority="646">
      <formula>MOD(ROW(),2)</formula>
    </cfRule>
  </conditionalFormatting>
  <conditionalFormatting sqref="BZ12">
    <cfRule type="cellIs" dxfId="644" priority="642" operator="equal">
      <formula>"RECHAZO"</formula>
    </cfRule>
    <cfRule type="cellIs" dxfId="643" priority="643" operator="equal">
      <formula>"NO HÁBIL"</formula>
    </cfRule>
    <cfRule type="cellIs" dxfId="642" priority="644" operator="equal">
      <formula>"HÁBIL"</formula>
    </cfRule>
    <cfRule type="cellIs" dxfId="641" priority="645" operator="equal">
      <formula>"PENDIENTE"</formula>
    </cfRule>
  </conditionalFormatting>
  <conditionalFormatting sqref="BZ28:CC28">
    <cfRule type="expression" dxfId="640" priority="636" stopIfTrue="1">
      <formula>ROW()=CELL("ROW")</formula>
    </cfRule>
  </conditionalFormatting>
  <conditionalFormatting sqref="BZ28:CC28">
    <cfRule type="cellIs" dxfId="639" priority="635" operator="equal">
      <formula>"RECHAZO"</formula>
    </cfRule>
    <cfRule type="cellIs" dxfId="638" priority="637" stopIfTrue="1" operator="equal">
      <formula>"NO VÁLIDA"</formula>
    </cfRule>
    <cfRule type="cellIs" dxfId="637" priority="638" stopIfTrue="1" operator="equal">
      <formula>"VÁLIDA"</formula>
    </cfRule>
    <cfRule type="cellIs" dxfId="636" priority="639" stopIfTrue="1" operator="equal">
      <formula>"VALOR MAXIMO"</formula>
    </cfRule>
    <cfRule type="cellIs" dxfId="635" priority="640" stopIfTrue="1" operator="equal">
      <formula>"NO MODIFICAR"</formula>
    </cfRule>
    <cfRule type="cellIs" dxfId="634" priority="641" stopIfTrue="1" operator="equal">
      <formula>"VÁLIDA"</formula>
    </cfRule>
  </conditionalFormatting>
  <conditionalFormatting sqref="CB28:CC28">
    <cfRule type="cellIs" dxfId="633" priority="634" operator="equal">
      <formula>0</formula>
    </cfRule>
  </conditionalFormatting>
  <conditionalFormatting sqref="BZ32:CC33">
    <cfRule type="expression" dxfId="632" priority="628" stopIfTrue="1">
      <formula>ROW()=CELL("ROW")</formula>
    </cfRule>
  </conditionalFormatting>
  <conditionalFormatting sqref="BZ32:CC33">
    <cfRule type="cellIs" dxfId="631" priority="627" operator="equal">
      <formula>"RECHAZO"</formula>
    </cfRule>
    <cfRule type="cellIs" dxfId="630" priority="629" stopIfTrue="1" operator="equal">
      <formula>"NO VÁLIDA"</formula>
    </cfRule>
    <cfRule type="cellIs" dxfId="629" priority="630" stopIfTrue="1" operator="equal">
      <formula>"VÁLIDA"</formula>
    </cfRule>
    <cfRule type="cellIs" dxfId="628" priority="631" stopIfTrue="1" operator="equal">
      <formula>"VALOR MAXIMO"</formula>
    </cfRule>
    <cfRule type="cellIs" dxfId="627" priority="632" stopIfTrue="1" operator="equal">
      <formula>"NO MODIFICAR"</formula>
    </cfRule>
    <cfRule type="cellIs" dxfId="626" priority="633" stopIfTrue="1" operator="equal">
      <formula>"VÁLIDA"</formula>
    </cfRule>
  </conditionalFormatting>
  <conditionalFormatting sqref="CB32:CC33">
    <cfRule type="cellIs" dxfId="625" priority="626" operator="equal">
      <formula>0</formula>
    </cfRule>
  </conditionalFormatting>
  <conditionalFormatting sqref="BZ36:CC36">
    <cfRule type="expression" dxfId="624" priority="620" stopIfTrue="1">
      <formula>ROW()=CELL("ROW")</formula>
    </cfRule>
  </conditionalFormatting>
  <conditionalFormatting sqref="BZ36:CC36">
    <cfRule type="cellIs" dxfId="623" priority="619" operator="equal">
      <formula>"RECHAZO"</formula>
    </cfRule>
    <cfRule type="cellIs" dxfId="622" priority="621" stopIfTrue="1" operator="equal">
      <formula>"NO VÁLIDA"</formula>
    </cfRule>
    <cfRule type="cellIs" dxfId="621" priority="622" stopIfTrue="1" operator="equal">
      <formula>"VÁLIDA"</formula>
    </cfRule>
    <cfRule type="cellIs" dxfId="620" priority="623" stopIfTrue="1" operator="equal">
      <formula>"VALOR MAXIMO"</formula>
    </cfRule>
    <cfRule type="cellIs" dxfId="619" priority="624" stopIfTrue="1" operator="equal">
      <formula>"NO MODIFICAR"</formula>
    </cfRule>
    <cfRule type="cellIs" dxfId="618" priority="625" stopIfTrue="1" operator="equal">
      <formula>"VÁLIDA"</formula>
    </cfRule>
  </conditionalFormatting>
  <conditionalFormatting sqref="CB36:CC36">
    <cfRule type="cellIs" dxfId="617" priority="618" operator="equal">
      <formula>0</formula>
    </cfRule>
  </conditionalFormatting>
  <conditionalFormatting sqref="BZ40:CC40">
    <cfRule type="expression" dxfId="616" priority="612" stopIfTrue="1">
      <formula>ROW()=CELL("ROW")</formula>
    </cfRule>
  </conditionalFormatting>
  <conditionalFormatting sqref="BZ40:CC40">
    <cfRule type="cellIs" dxfId="615" priority="611" operator="equal">
      <formula>"RECHAZO"</formula>
    </cfRule>
    <cfRule type="cellIs" dxfId="614" priority="613" stopIfTrue="1" operator="equal">
      <formula>"NO VÁLIDA"</formula>
    </cfRule>
    <cfRule type="cellIs" dxfId="613" priority="614" stopIfTrue="1" operator="equal">
      <formula>"VÁLIDA"</formula>
    </cfRule>
    <cfRule type="cellIs" dxfId="612" priority="615" stopIfTrue="1" operator="equal">
      <formula>"VALOR MAXIMO"</formula>
    </cfRule>
    <cfRule type="cellIs" dxfId="611" priority="616" stopIfTrue="1" operator="equal">
      <formula>"NO MODIFICAR"</formula>
    </cfRule>
    <cfRule type="cellIs" dxfId="610" priority="617" stopIfTrue="1" operator="equal">
      <formula>"VÁLIDA"</formula>
    </cfRule>
  </conditionalFormatting>
  <conditionalFormatting sqref="CB40:CC40">
    <cfRule type="cellIs" dxfId="609" priority="610" operator="equal">
      <formula>0</formula>
    </cfRule>
  </conditionalFormatting>
  <conditionalFormatting sqref="BZ44:CC44">
    <cfRule type="expression" dxfId="608" priority="604" stopIfTrue="1">
      <formula>ROW()=CELL("ROW")</formula>
    </cfRule>
  </conditionalFormatting>
  <conditionalFormatting sqref="BZ44:CC44">
    <cfRule type="cellIs" dxfId="607" priority="603" operator="equal">
      <formula>"RECHAZO"</formula>
    </cfRule>
    <cfRule type="cellIs" dxfId="606" priority="605" stopIfTrue="1" operator="equal">
      <formula>"NO VÁLIDA"</formula>
    </cfRule>
    <cfRule type="cellIs" dxfId="605" priority="606" stopIfTrue="1" operator="equal">
      <formula>"VÁLIDA"</formula>
    </cfRule>
    <cfRule type="cellIs" dxfId="604" priority="607" stopIfTrue="1" operator="equal">
      <formula>"VALOR MAXIMO"</formula>
    </cfRule>
    <cfRule type="cellIs" dxfId="603" priority="608" stopIfTrue="1" operator="equal">
      <formula>"NO MODIFICAR"</formula>
    </cfRule>
    <cfRule type="cellIs" dxfId="602" priority="609" stopIfTrue="1" operator="equal">
      <formula>"VÁLIDA"</formula>
    </cfRule>
  </conditionalFormatting>
  <conditionalFormatting sqref="CB44:CC44">
    <cfRule type="cellIs" dxfId="601" priority="602" operator="equal">
      <formula>0</formula>
    </cfRule>
  </conditionalFormatting>
  <conditionalFormatting sqref="BZ48:CC48">
    <cfRule type="expression" dxfId="600" priority="596" stopIfTrue="1">
      <formula>ROW()=CELL("ROW")</formula>
    </cfRule>
  </conditionalFormatting>
  <conditionalFormatting sqref="BZ48:CC48">
    <cfRule type="cellIs" dxfId="599" priority="595" operator="equal">
      <formula>"RECHAZO"</formula>
    </cfRule>
    <cfRule type="cellIs" dxfId="598" priority="597" stopIfTrue="1" operator="equal">
      <formula>"NO VÁLIDA"</formula>
    </cfRule>
    <cfRule type="cellIs" dxfId="597" priority="598" stopIfTrue="1" operator="equal">
      <formula>"VÁLIDA"</formula>
    </cfRule>
    <cfRule type="cellIs" dxfId="596" priority="599" stopIfTrue="1" operator="equal">
      <formula>"VALOR MAXIMO"</formula>
    </cfRule>
    <cfRule type="cellIs" dxfId="595" priority="600" stopIfTrue="1" operator="equal">
      <formula>"NO MODIFICAR"</formula>
    </cfRule>
    <cfRule type="cellIs" dxfId="594" priority="601" stopIfTrue="1" operator="equal">
      <formula>"VÁLIDA"</formula>
    </cfRule>
  </conditionalFormatting>
  <conditionalFormatting sqref="CB48:CC48">
    <cfRule type="cellIs" dxfId="593" priority="594" operator="equal">
      <formula>0</formula>
    </cfRule>
  </conditionalFormatting>
  <conditionalFormatting sqref="BZ52:CC52 BZ54:CC54">
    <cfRule type="expression" dxfId="592" priority="588" stopIfTrue="1">
      <formula>ROW()=CELL("ROW")</formula>
    </cfRule>
  </conditionalFormatting>
  <conditionalFormatting sqref="BZ52:CC52 BZ54:CC54">
    <cfRule type="cellIs" dxfId="591" priority="587" operator="equal">
      <formula>"RECHAZO"</formula>
    </cfRule>
    <cfRule type="cellIs" dxfId="590" priority="589" stopIfTrue="1" operator="equal">
      <formula>"NO VÁLIDA"</formula>
    </cfRule>
    <cfRule type="cellIs" dxfId="589" priority="590" stopIfTrue="1" operator="equal">
      <formula>"VÁLIDA"</formula>
    </cfRule>
    <cfRule type="cellIs" dxfId="588" priority="591" stopIfTrue="1" operator="equal">
      <formula>"VALOR MAXIMO"</formula>
    </cfRule>
    <cfRule type="cellIs" dxfId="587" priority="592" stopIfTrue="1" operator="equal">
      <formula>"NO MODIFICAR"</formula>
    </cfRule>
    <cfRule type="cellIs" dxfId="586" priority="593" stopIfTrue="1" operator="equal">
      <formula>"VÁLIDA"</formula>
    </cfRule>
  </conditionalFormatting>
  <conditionalFormatting sqref="CB52:CC52 CB54:CC54">
    <cfRule type="cellIs" dxfId="585" priority="586" operator="equal">
      <formula>0</formula>
    </cfRule>
  </conditionalFormatting>
  <conditionalFormatting sqref="BZ53:CC53">
    <cfRule type="expression" dxfId="584" priority="580" stopIfTrue="1">
      <formula>ROW()=CELL("ROW")</formula>
    </cfRule>
  </conditionalFormatting>
  <conditionalFormatting sqref="BZ53:CC53">
    <cfRule type="cellIs" dxfId="583" priority="579" operator="equal">
      <formula>"RECHAZO"</formula>
    </cfRule>
    <cfRule type="cellIs" dxfId="582" priority="581" stopIfTrue="1" operator="equal">
      <formula>"NO VÁLIDA"</formula>
    </cfRule>
    <cfRule type="cellIs" dxfId="581" priority="582" stopIfTrue="1" operator="equal">
      <formula>"VÁLIDA"</formula>
    </cfRule>
    <cfRule type="cellIs" dxfId="580" priority="583" stopIfTrue="1" operator="equal">
      <formula>"VALOR MAXIMO"</formula>
    </cfRule>
    <cfRule type="cellIs" dxfId="579" priority="584" stopIfTrue="1" operator="equal">
      <formula>"NO MODIFICAR"</formula>
    </cfRule>
    <cfRule type="cellIs" dxfId="578" priority="585" stopIfTrue="1" operator="equal">
      <formula>"VÁLIDA"</formula>
    </cfRule>
  </conditionalFormatting>
  <conditionalFormatting sqref="CB53:CC53">
    <cfRule type="cellIs" dxfId="577" priority="578" operator="equal">
      <formula>0</formula>
    </cfRule>
  </conditionalFormatting>
  <conditionalFormatting sqref="BZ57:CC57">
    <cfRule type="expression" dxfId="576" priority="572" stopIfTrue="1">
      <formula>ROW()=CELL("ROW")</formula>
    </cfRule>
  </conditionalFormatting>
  <conditionalFormatting sqref="BZ57:CC57">
    <cfRule type="cellIs" dxfId="575" priority="571" operator="equal">
      <formula>"RECHAZO"</formula>
    </cfRule>
    <cfRule type="cellIs" dxfId="574" priority="573" stopIfTrue="1" operator="equal">
      <formula>"NO VÁLIDA"</formula>
    </cfRule>
    <cfRule type="cellIs" dxfId="573" priority="574" stopIfTrue="1" operator="equal">
      <formula>"VÁLIDA"</formula>
    </cfRule>
    <cfRule type="cellIs" dxfId="572" priority="575" stopIfTrue="1" operator="equal">
      <formula>"VALOR MAXIMO"</formula>
    </cfRule>
    <cfRule type="cellIs" dxfId="571" priority="576" stopIfTrue="1" operator="equal">
      <formula>"NO MODIFICAR"</formula>
    </cfRule>
    <cfRule type="cellIs" dxfId="570" priority="577" stopIfTrue="1" operator="equal">
      <formula>"VÁLIDA"</formula>
    </cfRule>
  </conditionalFormatting>
  <conditionalFormatting sqref="CB57:CC57">
    <cfRule type="cellIs" dxfId="569" priority="570" operator="equal">
      <formula>0</formula>
    </cfRule>
  </conditionalFormatting>
  <conditionalFormatting sqref="BZ61:CC61">
    <cfRule type="expression" dxfId="568" priority="564" stopIfTrue="1">
      <formula>ROW()=CELL("ROW")</formula>
    </cfRule>
  </conditionalFormatting>
  <conditionalFormatting sqref="BZ61:CC61">
    <cfRule type="cellIs" dxfId="567" priority="563" operator="equal">
      <formula>"RECHAZO"</formula>
    </cfRule>
    <cfRule type="cellIs" dxfId="566" priority="565" stopIfTrue="1" operator="equal">
      <formula>"NO VÁLIDA"</formula>
    </cfRule>
    <cfRule type="cellIs" dxfId="565" priority="566" stopIfTrue="1" operator="equal">
      <formula>"VÁLIDA"</formula>
    </cfRule>
    <cfRule type="cellIs" dxfId="564" priority="567" stopIfTrue="1" operator="equal">
      <formula>"VALOR MAXIMO"</formula>
    </cfRule>
    <cfRule type="cellIs" dxfId="563" priority="568" stopIfTrue="1" operator="equal">
      <formula>"NO MODIFICAR"</formula>
    </cfRule>
    <cfRule type="cellIs" dxfId="562" priority="569" stopIfTrue="1" operator="equal">
      <formula>"VÁLIDA"</formula>
    </cfRule>
  </conditionalFormatting>
  <conditionalFormatting sqref="CB61:CC61">
    <cfRule type="cellIs" dxfId="561" priority="562" operator="equal">
      <formula>0</formula>
    </cfRule>
  </conditionalFormatting>
  <conditionalFormatting sqref="BZ65:CC65">
    <cfRule type="expression" dxfId="560" priority="556" stopIfTrue="1">
      <formula>ROW()=CELL("ROW")</formula>
    </cfRule>
  </conditionalFormatting>
  <conditionalFormatting sqref="BZ65:CC65">
    <cfRule type="cellIs" dxfId="559" priority="555" operator="equal">
      <formula>"RECHAZO"</formula>
    </cfRule>
    <cfRule type="cellIs" dxfId="558" priority="557" stopIfTrue="1" operator="equal">
      <formula>"NO VÁLIDA"</formula>
    </cfRule>
    <cfRule type="cellIs" dxfId="557" priority="558" stopIfTrue="1" operator="equal">
      <formula>"VÁLIDA"</formula>
    </cfRule>
    <cfRule type="cellIs" dxfId="556" priority="559" stopIfTrue="1" operator="equal">
      <formula>"VALOR MAXIMO"</formula>
    </cfRule>
    <cfRule type="cellIs" dxfId="555" priority="560" stopIfTrue="1" operator="equal">
      <formula>"NO MODIFICAR"</formula>
    </cfRule>
    <cfRule type="cellIs" dxfId="554" priority="561" stopIfTrue="1" operator="equal">
      <formula>"VÁLIDA"</formula>
    </cfRule>
  </conditionalFormatting>
  <conditionalFormatting sqref="CB65:CC65">
    <cfRule type="cellIs" dxfId="553" priority="554" operator="equal">
      <formula>0</formula>
    </cfRule>
  </conditionalFormatting>
  <conditionalFormatting sqref="BZ69:CC69">
    <cfRule type="expression" dxfId="552" priority="548" stopIfTrue="1">
      <formula>ROW()=CELL("ROW")</formula>
    </cfRule>
  </conditionalFormatting>
  <conditionalFormatting sqref="BZ69:CC69">
    <cfRule type="cellIs" dxfId="551" priority="547" operator="equal">
      <formula>"RECHAZO"</formula>
    </cfRule>
    <cfRule type="cellIs" dxfId="550" priority="549" stopIfTrue="1" operator="equal">
      <formula>"NO VÁLIDA"</formula>
    </cfRule>
    <cfRule type="cellIs" dxfId="549" priority="550" stopIfTrue="1" operator="equal">
      <formula>"VÁLIDA"</formula>
    </cfRule>
    <cfRule type="cellIs" dxfId="548" priority="551" stopIfTrue="1" operator="equal">
      <formula>"VALOR MAXIMO"</formula>
    </cfRule>
    <cfRule type="cellIs" dxfId="547" priority="552" stopIfTrue="1" operator="equal">
      <formula>"NO MODIFICAR"</formula>
    </cfRule>
    <cfRule type="cellIs" dxfId="546" priority="553" stopIfTrue="1" operator="equal">
      <formula>"VÁLIDA"</formula>
    </cfRule>
  </conditionalFormatting>
  <conditionalFormatting sqref="CB69:CC69">
    <cfRule type="cellIs" dxfId="545" priority="546" operator="equal">
      <formula>0</formula>
    </cfRule>
  </conditionalFormatting>
  <conditionalFormatting sqref="CD19:CG27 CD29:CG31 CD34:CG35 CD37:CG39 CD41:CG43 CD45:CG47 CD49:CG51 CD55:CG56 CD58:CG60 CD62:CG64 CD66:CG68 CD70:CG91">
    <cfRule type="expression" dxfId="544" priority="540" stopIfTrue="1">
      <formula>ROW()=CELL("ROW")</formula>
    </cfRule>
  </conditionalFormatting>
  <conditionalFormatting sqref="CD19:CG27 CD29:CG31 CD34:CG35 CD37:CG39 CD41:CG43 CD45:CG47 CD49:CG51 CD55:CG56 CD58:CG60 CD62:CG64 CD66:CG68 CD70:CG107">
    <cfRule type="cellIs" dxfId="543" priority="539" operator="equal">
      <formula>"RECHAZO"</formula>
    </cfRule>
    <cfRule type="cellIs" dxfId="542" priority="541" stopIfTrue="1" operator="equal">
      <formula>"NO VÁLIDA"</formula>
    </cfRule>
    <cfRule type="cellIs" dxfId="541" priority="542" stopIfTrue="1" operator="equal">
      <formula>"VÁLIDA"</formula>
    </cfRule>
    <cfRule type="cellIs" dxfId="540" priority="543" stopIfTrue="1" operator="equal">
      <formula>"VALOR MAXIMO"</formula>
    </cfRule>
    <cfRule type="cellIs" dxfId="539" priority="544" stopIfTrue="1" operator="equal">
      <formula>"NO MODIFICAR"</formula>
    </cfRule>
    <cfRule type="cellIs" dxfId="538" priority="545" stopIfTrue="1" operator="equal">
      <formula>"VÁLIDA"</formula>
    </cfRule>
  </conditionalFormatting>
  <conditionalFormatting sqref="CD19:CD20 CF22 CF29:CG30 CF34:CG34 CF37:CG38 CF41:CG42 CF45:CG46 CF49:CG50 CF55:CG55 CF58:CG59 CF62:CG63 CF66:CG67 CF70:CG71 CF73:CG73 CD78:CD91">
    <cfRule type="cellIs" dxfId="537" priority="538" operator="equal">
      <formula>0</formula>
    </cfRule>
  </conditionalFormatting>
  <conditionalFormatting sqref="CD12">
    <cfRule type="expression" dxfId="536" priority="537">
      <formula>MOD(ROW(),2)</formula>
    </cfRule>
  </conditionalFormatting>
  <conditionalFormatting sqref="CD12">
    <cfRule type="cellIs" dxfId="535" priority="533" operator="equal">
      <formula>"RECHAZO"</formula>
    </cfRule>
    <cfRule type="cellIs" dxfId="534" priority="534" operator="equal">
      <formula>"NO HÁBIL"</formula>
    </cfRule>
    <cfRule type="cellIs" dxfId="533" priority="535" operator="equal">
      <formula>"HÁBIL"</formula>
    </cfRule>
    <cfRule type="cellIs" dxfId="532" priority="536" operator="equal">
      <formula>"PENDIENTE"</formula>
    </cfRule>
  </conditionalFormatting>
  <conditionalFormatting sqref="CD28:CG28">
    <cfRule type="expression" dxfId="531" priority="527" stopIfTrue="1">
      <formula>ROW()=CELL("ROW")</formula>
    </cfRule>
  </conditionalFormatting>
  <conditionalFormatting sqref="CD28:CG28">
    <cfRule type="cellIs" dxfId="530" priority="526" operator="equal">
      <formula>"RECHAZO"</formula>
    </cfRule>
    <cfRule type="cellIs" dxfId="529" priority="528" stopIfTrue="1" operator="equal">
      <formula>"NO VÁLIDA"</formula>
    </cfRule>
    <cfRule type="cellIs" dxfId="528" priority="529" stopIfTrue="1" operator="equal">
      <formula>"VÁLIDA"</formula>
    </cfRule>
    <cfRule type="cellIs" dxfId="527" priority="530" stopIfTrue="1" operator="equal">
      <formula>"VALOR MAXIMO"</formula>
    </cfRule>
    <cfRule type="cellIs" dxfId="526" priority="531" stopIfTrue="1" operator="equal">
      <formula>"NO MODIFICAR"</formula>
    </cfRule>
    <cfRule type="cellIs" dxfId="525" priority="532" stopIfTrue="1" operator="equal">
      <formula>"VÁLIDA"</formula>
    </cfRule>
  </conditionalFormatting>
  <conditionalFormatting sqref="CF28:CG28">
    <cfRule type="cellIs" dxfId="524" priority="525" operator="equal">
      <formula>0</formula>
    </cfRule>
  </conditionalFormatting>
  <conditionalFormatting sqref="CD32:CG33">
    <cfRule type="expression" dxfId="523" priority="519" stopIfTrue="1">
      <formula>ROW()=CELL("ROW")</formula>
    </cfRule>
  </conditionalFormatting>
  <conditionalFormatting sqref="CD32:CG33">
    <cfRule type="cellIs" dxfId="522" priority="518" operator="equal">
      <formula>"RECHAZO"</formula>
    </cfRule>
    <cfRule type="cellIs" dxfId="521" priority="520" stopIfTrue="1" operator="equal">
      <formula>"NO VÁLIDA"</formula>
    </cfRule>
    <cfRule type="cellIs" dxfId="520" priority="521" stopIfTrue="1" operator="equal">
      <formula>"VÁLIDA"</formula>
    </cfRule>
    <cfRule type="cellIs" dxfId="519" priority="522" stopIfTrue="1" operator="equal">
      <formula>"VALOR MAXIMO"</formula>
    </cfRule>
    <cfRule type="cellIs" dxfId="518" priority="523" stopIfTrue="1" operator="equal">
      <formula>"NO MODIFICAR"</formula>
    </cfRule>
    <cfRule type="cellIs" dxfId="517" priority="524" stopIfTrue="1" operator="equal">
      <formula>"VÁLIDA"</formula>
    </cfRule>
  </conditionalFormatting>
  <conditionalFormatting sqref="CF32:CG33">
    <cfRule type="cellIs" dxfId="516" priority="517" operator="equal">
      <formula>0</formula>
    </cfRule>
  </conditionalFormatting>
  <conditionalFormatting sqref="CD36:CG36">
    <cfRule type="expression" dxfId="515" priority="511" stopIfTrue="1">
      <formula>ROW()=CELL("ROW")</formula>
    </cfRule>
  </conditionalFormatting>
  <conditionalFormatting sqref="CD36:CG36">
    <cfRule type="cellIs" dxfId="514" priority="510" operator="equal">
      <formula>"RECHAZO"</formula>
    </cfRule>
    <cfRule type="cellIs" dxfId="513" priority="512" stopIfTrue="1" operator="equal">
      <formula>"NO VÁLIDA"</formula>
    </cfRule>
    <cfRule type="cellIs" dxfId="512" priority="513" stopIfTrue="1" operator="equal">
      <formula>"VÁLIDA"</formula>
    </cfRule>
    <cfRule type="cellIs" dxfId="511" priority="514" stopIfTrue="1" operator="equal">
      <formula>"VALOR MAXIMO"</formula>
    </cfRule>
    <cfRule type="cellIs" dxfId="510" priority="515" stopIfTrue="1" operator="equal">
      <formula>"NO MODIFICAR"</formula>
    </cfRule>
    <cfRule type="cellIs" dxfId="509" priority="516" stopIfTrue="1" operator="equal">
      <formula>"VÁLIDA"</formula>
    </cfRule>
  </conditionalFormatting>
  <conditionalFormatting sqref="CF36:CG36">
    <cfRule type="cellIs" dxfId="508" priority="509" operator="equal">
      <formula>0</formula>
    </cfRule>
  </conditionalFormatting>
  <conditionalFormatting sqref="CD40:CG40">
    <cfRule type="expression" dxfId="507" priority="503" stopIfTrue="1">
      <formula>ROW()=CELL("ROW")</formula>
    </cfRule>
  </conditionalFormatting>
  <conditionalFormatting sqref="CD40:CG40">
    <cfRule type="cellIs" dxfId="506" priority="502" operator="equal">
      <formula>"RECHAZO"</formula>
    </cfRule>
    <cfRule type="cellIs" dxfId="505" priority="504" stopIfTrue="1" operator="equal">
      <formula>"NO VÁLIDA"</formula>
    </cfRule>
    <cfRule type="cellIs" dxfId="504" priority="505" stopIfTrue="1" operator="equal">
      <formula>"VÁLIDA"</formula>
    </cfRule>
    <cfRule type="cellIs" dxfId="503" priority="506" stopIfTrue="1" operator="equal">
      <formula>"VALOR MAXIMO"</formula>
    </cfRule>
    <cfRule type="cellIs" dxfId="502" priority="507" stopIfTrue="1" operator="equal">
      <formula>"NO MODIFICAR"</formula>
    </cfRule>
    <cfRule type="cellIs" dxfId="501" priority="508" stopIfTrue="1" operator="equal">
      <formula>"VÁLIDA"</formula>
    </cfRule>
  </conditionalFormatting>
  <conditionalFormatting sqref="CF40:CG40">
    <cfRule type="cellIs" dxfId="500" priority="501" operator="equal">
      <formula>0</formula>
    </cfRule>
  </conditionalFormatting>
  <conditionalFormatting sqref="CD44:CG44">
    <cfRule type="expression" dxfId="499" priority="495" stopIfTrue="1">
      <formula>ROW()=CELL("ROW")</formula>
    </cfRule>
  </conditionalFormatting>
  <conditionalFormatting sqref="CD44:CG44">
    <cfRule type="cellIs" dxfId="498" priority="494" operator="equal">
      <formula>"RECHAZO"</formula>
    </cfRule>
    <cfRule type="cellIs" dxfId="497" priority="496" stopIfTrue="1" operator="equal">
      <formula>"NO VÁLIDA"</formula>
    </cfRule>
    <cfRule type="cellIs" dxfId="496" priority="497" stopIfTrue="1" operator="equal">
      <formula>"VÁLIDA"</formula>
    </cfRule>
    <cfRule type="cellIs" dxfId="495" priority="498" stopIfTrue="1" operator="equal">
      <formula>"VALOR MAXIMO"</formula>
    </cfRule>
    <cfRule type="cellIs" dxfId="494" priority="499" stopIfTrue="1" operator="equal">
      <formula>"NO MODIFICAR"</formula>
    </cfRule>
    <cfRule type="cellIs" dxfId="493" priority="500" stopIfTrue="1" operator="equal">
      <formula>"VÁLIDA"</formula>
    </cfRule>
  </conditionalFormatting>
  <conditionalFormatting sqref="CF44:CG44">
    <cfRule type="cellIs" dxfId="492" priority="493" operator="equal">
      <formula>0</formula>
    </cfRule>
  </conditionalFormatting>
  <conditionalFormatting sqref="CD48:CG48">
    <cfRule type="expression" dxfId="491" priority="487" stopIfTrue="1">
      <formula>ROW()=CELL("ROW")</formula>
    </cfRule>
  </conditionalFormatting>
  <conditionalFormatting sqref="CD48:CG48">
    <cfRule type="cellIs" dxfId="490" priority="486" operator="equal">
      <formula>"RECHAZO"</formula>
    </cfRule>
    <cfRule type="cellIs" dxfId="489" priority="488" stopIfTrue="1" operator="equal">
      <formula>"NO VÁLIDA"</formula>
    </cfRule>
    <cfRule type="cellIs" dxfId="488" priority="489" stopIfTrue="1" operator="equal">
      <formula>"VÁLIDA"</formula>
    </cfRule>
    <cfRule type="cellIs" dxfId="487" priority="490" stopIfTrue="1" operator="equal">
      <formula>"VALOR MAXIMO"</formula>
    </cfRule>
    <cfRule type="cellIs" dxfId="486" priority="491" stopIfTrue="1" operator="equal">
      <formula>"NO MODIFICAR"</formula>
    </cfRule>
    <cfRule type="cellIs" dxfId="485" priority="492" stopIfTrue="1" operator="equal">
      <formula>"VÁLIDA"</formula>
    </cfRule>
  </conditionalFormatting>
  <conditionalFormatting sqref="CF48:CG48">
    <cfRule type="cellIs" dxfId="484" priority="485" operator="equal">
      <formula>0</formula>
    </cfRule>
  </conditionalFormatting>
  <conditionalFormatting sqref="CD52:CG52 CD54:CG54">
    <cfRule type="expression" dxfId="483" priority="479" stopIfTrue="1">
      <formula>ROW()=CELL("ROW")</formula>
    </cfRule>
  </conditionalFormatting>
  <conditionalFormatting sqref="CD52:CG52 CD54:CG54">
    <cfRule type="cellIs" dxfId="482" priority="478" operator="equal">
      <formula>"RECHAZO"</formula>
    </cfRule>
    <cfRule type="cellIs" dxfId="481" priority="480" stopIfTrue="1" operator="equal">
      <formula>"NO VÁLIDA"</formula>
    </cfRule>
    <cfRule type="cellIs" dxfId="480" priority="481" stopIfTrue="1" operator="equal">
      <formula>"VÁLIDA"</formula>
    </cfRule>
    <cfRule type="cellIs" dxfId="479" priority="482" stopIfTrue="1" operator="equal">
      <formula>"VALOR MAXIMO"</formula>
    </cfRule>
    <cfRule type="cellIs" dxfId="478" priority="483" stopIfTrue="1" operator="equal">
      <formula>"NO MODIFICAR"</formula>
    </cfRule>
    <cfRule type="cellIs" dxfId="477" priority="484" stopIfTrue="1" operator="equal">
      <formula>"VÁLIDA"</formula>
    </cfRule>
  </conditionalFormatting>
  <conditionalFormatting sqref="CF52:CG52 CF54:CG54">
    <cfRule type="cellIs" dxfId="476" priority="477" operator="equal">
      <formula>0</formula>
    </cfRule>
  </conditionalFormatting>
  <conditionalFormatting sqref="CD53:CG53">
    <cfRule type="expression" dxfId="475" priority="471" stopIfTrue="1">
      <formula>ROW()=CELL("ROW")</formula>
    </cfRule>
  </conditionalFormatting>
  <conditionalFormatting sqref="CD53:CG53">
    <cfRule type="cellIs" dxfId="474" priority="470" operator="equal">
      <formula>"RECHAZO"</formula>
    </cfRule>
    <cfRule type="cellIs" dxfId="473" priority="472" stopIfTrue="1" operator="equal">
      <formula>"NO VÁLIDA"</formula>
    </cfRule>
    <cfRule type="cellIs" dxfId="472" priority="473" stopIfTrue="1" operator="equal">
      <formula>"VÁLIDA"</formula>
    </cfRule>
    <cfRule type="cellIs" dxfId="471" priority="474" stopIfTrue="1" operator="equal">
      <formula>"VALOR MAXIMO"</formula>
    </cfRule>
    <cfRule type="cellIs" dxfId="470" priority="475" stopIfTrue="1" operator="equal">
      <formula>"NO MODIFICAR"</formula>
    </cfRule>
    <cfRule type="cellIs" dxfId="469" priority="476" stopIfTrue="1" operator="equal">
      <formula>"VÁLIDA"</formula>
    </cfRule>
  </conditionalFormatting>
  <conditionalFormatting sqref="CF53:CG53">
    <cfRule type="cellIs" dxfId="468" priority="469" operator="equal">
      <formula>0</formula>
    </cfRule>
  </conditionalFormatting>
  <conditionalFormatting sqref="CD57:CG57">
    <cfRule type="expression" dxfId="467" priority="463" stopIfTrue="1">
      <formula>ROW()=CELL("ROW")</formula>
    </cfRule>
  </conditionalFormatting>
  <conditionalFormatting sqref="CD57:CG57">
    <cfRule type="cellIs" dxfId="466" priority="462" operator="equal">
      <formula>"RECHAZO"</formula>
    </cfRule>
    <cfRule type="cellIs" dxfId="465" priority="464" stopIfTrue="1" operator="equal">
      <formula>"NO VÁLIDA"</formula>
    </cfRule>
    <cfRule type="cellIs" dxfId="464" priority="465" stopIfTrue="1" operator="equal">
      <formula>"VÁLIDA"</formula>
    </cfRule>
    <cfRule type="cellIs" dxfId="463" priority="466" stopIfTrue="1" operator="equal">
      <formula>"VALOR MAXIMO"</formula>
    </cfRule>
    <cfRule type="cellIs" dxfId="462" priority="467" stopIfTrue="1" operator="equal">
      <formula>"NO MODIFICAR"</formula>
    </cfRule>
    <cfRule type="cellIs" dxfId="461" priority="468" stopIfTrue="1" operator="equal">
      <formula>"VÁLIDA"</formula>
    </cfRule>
  </conditionalFormatting>
  <conditionalFormatting sqref="CF57:CG57">
    <cfRule type="cellIs" dxfId="460" priority="461" operator="equal">
      <formula>0</formula>
    </cfRule>
  </conditionalFormatting>
  <conditionalFormatting sqref="CD61:CG61">
    <cfRule type="expression" dxfId="459" priority="455" stopIfTrue="1">
      <formula>ROW()=CELL("ROW")</formula>
    </cfRule>
  </conditionalFormatting>
  <conditionalFormatting sqref="CD61:CG61">
    <cfRule type="cellIs" dxfId="458" priority="454" operator="equal">
      <formula>"RECHAZO"</formula>
    </cfRule>
    <cfRule type="cellIs" dxfId="457" priority="456" stopIfTrue="1" operator="equal">
      <formula>"NO VÁLIDA"</formula>
    </cfRule>
    <cfRule type="cellIs" dxfId="456" priority="457" stopIfTrue="1" operator="equal">
      <formula>"VÁLIDA"</formula>
    </cfRule>
    <cfRule type="cellIs" dxfId="455" priority="458" stopIfTrue="1" operator="equal">
      <formula>"VALOR MAXIMO"</formula>
    </cfRule>
    <cfRule type="cellIs" dxfId="454" priority="459" stopIfTrue="1" operator="equal">
      <formula>"NO MODIFICAR"</formula>
    </cfRule>
    <cfRule type="cellIs" dxfId="453" priority="460" stopIfTrue="1" operator="equal">
      <formula>"VÁLIDA"</formula>
    </cfRule>
  </conditionalFormatting>
  <conditionalFormatting sqref="CF61:CG61">
    <cfRule type="cellIs" dxfId="452" priority="453" operator="equal">
      <formula>0</formula>
    </cfRule>
  </conditionalFormatting>
  <conditionalFormatting sqref="CD65:CG65">
    <cfRule type="expression" dxfId="451" priority="447" stopIfTrue="1">
      <formula>ROW()=CELL("ROW")</formula>
    </cfRule>
  </conditionalFormatting>
  <conditionalFormatting sqref="CD65:CG65">
    <cfRule type="cellIs" dxfId="450" priority="446" operator="equal">
      <formula>"RECHAZO"</formula>
    </cfRule>
    <cfRule type="cellIs" dxfId="449" priority="448" stopIfTrue="1" operator="equal">
      <formula>"NO VÁLIDA"</formula>
    </cfRule>
    <cfRule type="cellIs" dxfId="448" priority="449" stopIfTrue="1" operator="equal">
      <formula>"VÁLIDA"</formula>
    </cfRule>
    <cfRule type="cellIs" dxfId="447" priority="450" stopIfTrue="1" operator="equal">
      <formula>"VALOR MAXIMO"</formula>
    </cfRule>
    <cfRule type="cellIs" dxfId="446" priority="451" stopIfTrue="1" operator="equal">
      <formula>"NO MODIFICAR"</formula>
    </cfRule>
    <cfRule type="cellIs" dxfId="445" priority="452" stopIfTrue="1" operator="equal">
      <formula>"VÁLIDA"</formula>
    </cfRule>
  </conditionalFormatting>
  <conditionalFormatting sqref="CF65:CG65">
    <cfRule type="cellIs" dxfId="444" priority="445" operator="equal">
      <formula>0</formula>
    </cfRule>
  </conditionalFormatting>
  <conditionalFormatting sqref="CD69:CG69">
    <cfRule type="expression" dxfId="443" priority="439" stopIfTrue="1">
      <formula>ROW()=CELL("ROW")</formula>
    </cfRule>
  </conditionalFormatting>
  <conditionalFormatting sqref="CD69:CG69">
    <cfRule type="cellIs" dxfId="442" priority="438" operator="equal">
      <formula>"RECHAZO"</formula>
    </cfRule>
    <cfRule type="cellIs" dxfId="441" priority="440" stopIfTrue="1" operator="equal">
      <formula>"NO VÁLIDA"</formula>
    </cfRule>
    <cfRule type="cellIs" dxfId="440" priority="441" stopIfTrue="1" operator="equal">
      <formula>"VÁLIDA"</formula>
    </cfRule>
    <cfRule type="cellIs" dxfId="439" priority="442" stopIfTrue="1" operator="equal">
      <formula>"VALOR MAXIMO"</formula>
    </cfRule>
    <cfRule type="cellIs" dxfId="438" priority="443" stopIfTrue="1" operator="equal">
      <formula>"NO MODIFICAR"</formula>
    </cfRule>
    <cfRule type="cellIs" dxfId="437" priority="444" stopIfTrue="1" operator="equal">
      <formula>"VÁLIDA"</formula>
    </cfRule>
  </conditionalFormatting>
  <conditionalFormatting sqref="CF69:CG69">
    <cfRule type="cellIs" dxfId="436" priority="437" operator="equal">
      <formula>0</formula>
    </cfRule>
  </conditionalFormatting>
  <conditionalFormatting sqref="CH19:CK27 CH29:CK31 CH34:CK35 CH37:CK39 CH41:CK43 CH45:CK47 CH49:CK51 CH55:CK56 CH58:CK60 CH62:CK64 CH66:CK68 CH70:CK91">
    <cfRule type="expression" dxfId="435" priority="431" stopIfTrue="1">
      <formula>ROW()=CELL("ROW")</formula>
    </cfRule>
  </conditionalFormatting>
  <conditionalFormatting sqref="CH19:CK27 CH29:CK31 CH34:CK35 CH37:CK39 CH41:CK43 CH45:CK47 CH49:CK51 CH55:CK56 CH58:CK60 CH62:CK64 CH66:CK68 CH70:CK107">
    <cfRule type="cellIs" dxfId="434" priority="430" operator="equal">
      <formula>"RECHAZO"</formula>
    </cfRule>
    <cfRule type="cellIs" dxfId="433" priority="432" stopIfTrue="1" operator="equal">
      <formula>"NO VÁLIDA"</formula>
    </cfRule>
    <cfRule type="cellIs" dxfId="432" priority="433" stopIfTrue="1" operator="equal">
      <formula>"VÁLIDA"</formula>
    </cfRule>
    <cfRule type="cellIs" dxfId="431" priority="434" stopIfTrue="1" operator="equal">
      <formula>"VALOR MAXIMO"</formula>
    </cfRule>
    <cfRule type="cellIs" dxfId="430" priority="435" stopIfTrue="1" operator="equal">
      <formula>"NO MODIFICAR"</formula>
    </cfRule>
    <cfRule type="cellIs" dxfId="429" priority="436" stopIfTrue="1" operator="equal">
      <formula>"VÁLIDA"</formula>
    </cfRule>
  </conditionalFormatting>
  <conditionalFormatting sqref="CH19:CH20 CJ22 CJ29:CK30 CJ34:CK34 CJ37:CK38 CJ41:CK42 CJ45:CK46 CJ49:CK50 CJ55:CK55 CJ58:CK59 CJ62:CK63 CJ66:CK67 CJ70:CK71 CJ73:CK73 CH78:CH91">
    <cfRule type="cellIs" dxfId="428" priority="429" operator="equal">
      <formula>0</formula>
    </cfRule>
  </conditionalFormatting>
  <conditionalFormatting sqref="CH12">
    <cfRule type="expression" dxfId="427" priority="428">
      <formula>MOD(ROW(),2)</formula>
    </cfRule>
  </conditionalFormatting>
  <conditionalFormatting sqref="CH12">
    <cfRule type="cellIs" dxfId="426" priority="424" operator="equal">
      <formula>"RECHAZO"</formula>
    </cfRule>
    <cfRule type="cellIs" dxfId="425" priority="425" operator="equal">
      <formula>"NO HÁBIL"</formula>
    </cfRule>
    <cfRule type="cellIs" dxfId="424" priority="426" operator="equal">
      <formula>"HÁBIL"</formula>
    </cfRule>
    <cfRule type="cellIs" dxfId="423" priority="427" operator="equal">
      <formula>"PENDIENTE"</formula>
    </cfRule>
  </conditionalFormatting>
  <conditionalFormatting sqref="CH28:CK28">
    <cfRule type="expression" dxfId="422" priority="418" stopIfTrue="1">
      <formula>ROW()=CELL("ROW")</formula>
    </cfRule>
  </conditionalFormatting>
  <conditionalFormatting sqref="CH28:CK28">
    <cfRule type="cellIs" dxfId="421" priority="417" operator="equal">
      <formula>"RECHAZO"</formula>
    </cfRule>
    <cfRule type="cellIs" dxfId="420" priority="419" stopIfTrue="1" operator="equal">
      <formula>"NO VÁLIDA"</formula>
    </cfRule>
    <cfRule type="cellIs" dxfId="419" priority="420" stopIfTrue="1" operator="equal">
      <formula>"VÁLIDA"</formula>
    </cfRule>
    <cfRule type="cellIs" dxfId="418" priority="421" stopIfTrue="1" operator="equal">
      <formula>"VALOR MAXIMO"</formula>
    </cfRule>
    <cfRule type="cellIs" dxfId="417" priority="422" stopIfTrue="1" operator="equal">
      <formula>"NO MODIFICAR"</formula>
    </cfRule>
    <cfRule type="cellIs" dxfId="416" priority="423" stopIfTrue="1" operator="equal">
      <formula>"VÁLIDA"</formula>
    </cfRule>
  </conditionalFormatting>
  <conditionalFormatting sqref="CJ28:CK28">
    <cfRule type="cellIs" dxfId="415" priority="416" operator="equal">
      <formula>0</formula>
    </cfRule>
  </conditionalFormatting>
  <conditionalFormatting sqref="CH32:CK33">
    <cfRule type="expression" dxfId="414" priority="410" stopIfTrue="1">
      <formula>ROW()=CELL("ROW")</formula>
    </cfRule>
  </conditionalFormatting>
  <conditionalFormatting sqref="CH32:CK33">
    <cfRule type="cellIs" dxfId="413" priority="409" operator="equal">
      <formula>"RECHAZO"</formula>
    </cfRule>
    <cfRule type="cellIs" dxfId="412" priority="411" stopIfTrue="1" operator="equal">
      <formula>"NO VÁLIDA"</formula>
    </cfRule>
    <cfRule type="cellIs" dxfId="411" priority="412" stopIfTrue="1" operator="equal">
      <formula>"VÁLIDA"</formula>
    </cfRule>
    <cfRule type="cellIs" dxfId="410" priority="413" stopIfTrue="1" operator="equal">
      <formula>"VALOR MAXIMO"</formula>
    </cfRule>
    <cfRule type="cellIs" dxfId="409" priority="414" stopIfTrue="1" operator="equal">
      <formula>"NO MODIFICAR"</formula>
    </cfRule>
    <cfRule type="cellIs" dxfId="408" priority="415" stopIfTrue="1" operator="equal">
      <formula>"VÁLIDA"</formula>
    </cfRule>
  </conditionalFormatting>
  <conditionalFormatting sqref="CJ32:CK33">
    <cfRule type="cellIs" dxfId="407" priority="408" operator="equal">
      <formula>0</formula>
    </cfRule>
  </conditionalFormatting>
  <conditionalFormatting sqref="CH36:CK36">
    <cfRule type="expression" dxfId="406" priority="402" stopIfTrue="1">
      <formula>ROW()=CELL("ROW")</formula>
    </cfRule>
  </conditionalFormatting>
  <conditionalFormatting sqref="CH36:CK36">
    <cfRule type="cellIs" dxfId="405" priority="401" operator="equal">
      <formula>"RECHAZO"</formula>
    </cfRule>
    <cfRule type="cellIs" dxfId="404" priority="403" stopIfTrue="1" operator="equal">
      <formula>"NO VÁLIDA"</formula>
    </cfRule>
    <cfRule type="cellIs" dxfId="403" priority="404" stopIfTrue="1" operator="equal">
      <formula>"VÁLIDA"</formula>
    </cfRule>
    <cfRule type="cellIs" dxfId="402" priority="405" stopIfTrue="1" operator="equal">
      <formula>"VALOR MAXIMO"</formula>
    </cfRule>
    <cfRule type="cellIs" dxfId="401" priority="406" stopIfTrue="1" operator="equal">
      <formula>"NO MODIFICAR"</formula>
    </cfRule>
    <cfRule type="cellIs" dxfId="400" priority="407" stopIfTrue="1" operator="equal">
      <formula>"VÁLIDA"</formula>
    </cfRule>
  </conditionalFormatting>
  <conditionalFormatting sqref="CJ36:CK36">
    <cfRule type="cellIs" dxfId="399" priority="400" operator="equal">
      <formula>0</formula>
    </cfRule>
  </conditionalFormatting>
  <conditionalFormatting sqref="CH40:CK40">
    <cfRule type="expression" dxfId="398" priority="394" stopIfTrue="1">
      <formula>ROW()=CELL("ROW")</formula>
    </cfRule>
  </conditionalFormatting>
  <conditionalFormatting sqref="CH40:CK40">
    <cfRule type="cellIs" dxfId="397" priority="393" operator="equal">
      <formula>"RECHAZO"</formula>
    </cfRule>
    <cfRule type="cellIs" dxfId="396" priority="395" stopIfTrue="1" operator="equal">
      <formula>"NO VÁLIDA"</formula>
    </cfRule>
    <cfRule type="cellIs" dxfId="395" priority="396" stopIfTrue="1" operator="equal">
      <formula>"VÁLIDA"</formula>
    </cfRule>
    <cfRule type="cellIs" dxfId="394" priority="397" stopIfTrue="1" operator="equal">
      <formula>"VALOR MAXIMO"</formula>
    </cfRule>
    <cfRule type="cellIs" dxfId="393" priority="398" stopIfTrue="1" operator="equal">
      <formula>"NO MODIFICAR"</formula>
    </cfRule>
    <cfRule type="cellIs" dxfId="392" priority="399" stopIfTrue="1" operator="equal">
      <formula>"VÁLIDA"</formula>
    </cfRule>
  </conditionalFormatting>
  <conditionalFormatting sqref="CJ40:CK40">
    <cfRule type="cellIs" dxfId="391" priority="392" operator="equal">
      <formula>0</formula>
    </cfRule>
  </conditionalFormatting>
  <conditionalFormatting sqref="CH44:CK44">
    <cfRule type="expression" dxfId="390" priority="386" stopIfTrue="1">
      <formula>ROW()=CELL("ROW")</formula>
    </cfRule>
  </conditionalFormatting>
  <conditionalFormatting sqref="CH44:CK44">
    <cfRule type="cellIs" dxfId="389" priority="385" operator="equal">
      <formula>"RECHAZO"</formula>
    </cfRule>
    <cfRule type="cellIs" dxfId="388" priority="387" stopIfTrue="1" operator="equal">
      <formula>"NO VÁLIDA"</formula>
    </cfRule>
    <cfRule type="cellIs" dxfId="387" priority="388" stopIfTrue="1" operator="equal">
      <formula>"VÁLIDA"</formula>
    </cfRule>
    <cfRule type="cellIs" dxfId="386" priority="389" stopIfTrue="1" operator="equal">
      <formula>"VALOR MAXIMO"</formula>
    </cfRule>
    <cfRule type="cellIs" dxfId="385" priority="390" stopIfTrue="1" operator="equal">
      <formula>"NO MODIFICAR"</formula>
    </cfRule>
    <cfRule type="cellIs" dxfId="384" priority="391" stopIfTrue="1" operator="equal">
      <formula>"VÁLIDA"</formula>
    </cfRule>
  </conditionalFormatting>
  <conditionalFormatting sqref="CJ44:CK44">
    <cfRule type="cellIs" dxfId="383" priority="384" operator="equal">
      <formula>0</formula>
    </cfRule>
  </conditionalFormatting>
  <conditionalFormatting sqref="CH48:CK48">
    <cfRule type="expression" dxfId="382" priority="378" stopIfTrue="1">
      <formula>ROW()=CELL("ROW")</formula>
    </cfRule>
  </conditionalFormatting>
  <conditionalFormatting sqref="CH48:CK48">
    <cfRule type="cellIs" dxfId="381" priority="377" operator="equal">
      <formula>"RECHAZO"</formula>
    </cfRule>
    <cfRule type="cellIs" dxfId="380" priority="379" stopIfTrue="1" operator="equal">
      <formula>"NO VÁLIDA"</formula>
    </cfRule>
    <cfRule type="cellIs" dxfId="379" priority="380" stopIfTrue="1" operator="equal">
      <formula>"VÁLIDA"</formula>
    </cfRule>
    <cfRule type="cellIs" dxfId="378" priority="381" stopIfTrue="1" operator="equal">
      <formula>"VALOR MAXIMO"</formula>
    </cfRule>
    <cfRule type="cellIs" dxfId="377" priority="382" stopIfTrue="1" operator="equal">
      <formula>"NO MODIFICAR"</formula>
    </cfRule>
    <cfRule type="cellIs" dxfId="376" priority="383" stopIfTrue="1" operator="equal">
      <formula>"VÁLIDA"</formula>
    </cfRule>
  </conditionalFormatting>
  <conditionalFormatting sqref="CJ48:CK48">
    <cfRule type="cellIs" dxfId="375" priority="376" operator="equal">
      <formula>0</formula>
    </cfRule>
  </conditionalFormatting>
  <conditionalFormatting sqref="CH52:CK52 CH54:CK54">
    <cfRule type="expression" dxfId="374" priority="370" stopIfTrue="1">
      <formula>ROW()=CELL("ROW")</formula>
    </cfRule>
  </conditionalFormatting>
  <conditionalFormatting sqref="CH52:CK52 CH54:CK54">
    <cfRule type="cellIs" dxfId="373" priority="369" operator="equal">
      <formula>"RECHAZO"</formula>
    </cfRule>
    <cfRule type="cellIs" dxfId="372" priority="371" stopIfTrue="1" operator="equal">
      <formula>"NO VÁLIDA"</formula>
    </cfRule>
    <cfRule type="cellIs" dxfId="371" priority="372" stopIfTrue="1" operator="equal">
      <formula>"VÁLIDA"</formula>
    </cfRule>
    <cfRule type="cellIs" dxfId="370" priority="373" stopIfTrue="1" operator="equal">
      <formula>"VALOR MAXIMO"</formula>
    </cfRule>
    <cfRule type="cellIs" dxfId="369" priority="374" stopIfTrue="1" operator="equal">
      <formula>"NO MODIFICAR"</formula>
    </cfRule>
    <cfRule type="cellIs" dxfId="368" priority="375" stopIfTrue="1" operator="equal">
      <formula>"VÁLIDA"</formula>
    </cfRule>
  </conditionalFormatting>
  <conditionalFormatting sqref="CJ52:CK52 CJ54:CK54">
    <cfRule type="cellIs" dxfId="367" priority="368" operator="equal">
      <formula>0</formula>
    </cfRule>
  </conditionalFormatting>
  <conditionalFormatting sqref="CH53:CK53">
    <cfRule type="expression" dxfId="366" priority="362" stopIfTrue="1">
      <formula>ROW()=CELL("ROW")</formula>
    </cfRule>
  </conditionalFormatting>
  <conditionalFormatting sqref="CH53:CK53">
    <cfRule type="cellIs" dxfId="365" priority="361" operator="equal">
      <formula>"RECHAZO"</formula>
    </cfRule>
    <cfRule type="cellIs" dxfId="364" priority="363" stopIfTrue="1" operator="equal">
      <formula>"NO VÁLIDA"</formula>
    </cfRule>
    <cfRule type="cellIs" dxfId="363" priority="364" stopIfTrue="1" operator="equal">
      <formula>"VÁLIDA"</formula>
    </cfRule>
    <cfRule type="cellIs" dxfId="362" priority="365" stopIfTrue="1" operator="equal">
      <formula>"VALOR MAXIMO"</formula>
    </cfRule>
    <cfRule type="cellIs" dxfId="361" priority="366" stopIfTrue="1" operator="equal">
      <formula>"NO MODIFICAR"</formula>
    </cfRule>
    <cfRule type="cellIs" dxfId="360" priority="367" stopIfTrue="1" operator="equal">
      <formula>"VÁLIDA"</formula>
    </cfRule>
  </conditionalFormatting>
  <conditionalFormatting sqref="CJ53:CK53">
    <cfRule type="cellIs" dxfId="359" priority="360" operator="equal">
      <formula>0</formula>
    </cfRule>
  </conditionalFormatting>
  <conditionalFormatting sqref="CH57:CK57">
    <cfRule type="expression" dxfId="358" priority="354" stopIfTrue="1">
      <formula>ROW()=CELL("ROW")</formula>
    </cfRule>
  </conditionalFormatting>
  <conditionalFormatting sqref="CH57:CK57">
    <cfRule type="cellIs" dxfId="357" priority="353" operator="equal">
      <formula>"RECHAZO"</formula>
    </cfRule>
    <cfRule type="cellIs" dxfId="356" priority="355" stopIfTrue="1" operator="equal">
      <formula>"NO VÁLIDA"</formula>
    </cfRule>
    <cfRule type="cellIs" dxfId="355" priority="356" stopIfTrue="1" operator="equal">
      <formula>"VÁLIDA"</formula>
    </cfRule>
    <cfRule type="cellIs" dxfId="354" priority="357" stopIfTrue="1" operator="equal">
      <formula>"VALOR MAXIMO"</formula>
    </cfRule>
    <cfRule type="cellIs" dxfId="353" priority="358" stopIfTrue="1" operator="equal">
      <formula>"NO MODIFICAR"</formula>
    </cfRule>
    <cfRule type="cellIs" dxfId="352" priority="359" stopIfTrue="1" operator="equal">
      <formula>"VÁLIDA"</formula>
    </cfRule>
  </conditionalFormatting>
  <conditionalFormatting sqref="CJ57:CK57">
    <cfRule type="cellIs" dxfId="351" priority="352" operator="equal">
      <formula>0</formula>
    </cfRule>
  </conditionalFormatting>
  <conditionalFormatting sqref="CH61:CK61">
    <cfRule type="expression" dxfId="350" priority="346" stopIfTrue="1">
      <formula>ROW()=CELL("ROW")</formula>
    </cfRule>
  </conditionalFormatting>
  <conditionalFormatting sqref="CH61:CK61">
    <cfRule type="cellIs" dxfId="349" priority="345" operator="equal">
      <formula>"RECHAZO"</formula>
    </cfRule>
    <cfRule type="cellIs" dxfId="348" priority="347" stopIfTrue="1" operator="equal">
      <formula>"NO VÁLIDA"</formula>
    </cfRule>
    <cfRule type="cellIs" dxfId="347" priority="348" stopIfTrue="1" operator="equal">
      <formula>"VÁLIDA"</formula>
    </cfRule>
    <cfRule type="cellIs" dxfId="346" priority="349" stopIfTrue="1" operator="equal">
      <formula>"VALOR MAXIMO"</formula>
    </cfRule>
    <cfRule type="cellIs" dxfId="345" priority="350" stopIfTrue="1" operator="equal">
      <formula>"NO MODIFICAR"</formula>
    </cfRule>
    <cfRule type="cellIs" dxfId="344" priority="351" stopIfTrue="1" operator="equal">
      <formula>"VÁLIDA"</formula>
    </cfRule>
  </conditionalFormatting>
  <conditionalFormatting sqref="CJ61:CK61">
    <cfRule type="cellIs" dxfId="343" priority="344" operator="equal">
      <formula>0</formula>
    </cfRule>
  </conditionalFormatting>
  <conditionalFormatting sqref="CH65:CK65">
    <cfRule type="expression" dxfId="342" priority="338" stopIfTrue="1">
      <formula>ROW()=CELL("ROW")</formula>
    </cfRule>
  </conditionalFormatting>
  <conditionalFormatting sqref="CH65:CK65">
    <cfRule type="cellIs" dxfId="341" priority="337" operator="equal">
      <formula>"RECHAZO"</formula>
    </cfRule>
    <cfRule type="cellIs" dxfId="340" priority="339" stopIfTrue="1" operator="equal">
      <formula>"NO VÁLIDA"</formula>
    </cfRule>
    <cfRule type="cellIs" dxfId="339" priority="340" stopIfTrue="1" operator="equal">
      <formula>"VÁLIDA"</formula>
    </cfRule>
    <cfRule type="cellIs" dxfId="338" priority="341" stopIfTrue="1" operator="equal">
      <formula>"VALOR MAXIMO"</formula>
    </cfRule>
    <cfRule type="cellIs" dxfId="337" priority="342" stopIfTrue="1" operator="equal">
      <formula>"NO MODIFICAR"</formula>
    </cfRule>
    <cfRule type="cellIs" dxfId="336" priority="343" stopIfTrue="1" operator="equal">
      <formula>"VÁLIDA"</formula>
    </cfRule>
  </conditionalFormatting>
  <conditionalFormatting sqref="CJ65:CK65">
    <cfRule type="cellIs" dxfId="335" priority="336" operator="equal">
      <formula>0</formula>
    </cfRule>
  </conditionalFormatting>
  <conditionalFormatting sqref="CH69:CK69">
    <cfRule type="expression" dxfId="334" priority="330" stopIfTrue="1">
      <formula>ROW()=CELL("ROW")</formula>
    </cfRule>
  </conditionalFormatting>
  <conditionalFormatting sqref="CH69:CK69">
    <cfRule type="cellIs" dxfId="333" priority="329" operator="equal">
      <formula>"RECHAZO"</formula>
    </cfRule>
    <cfRule type="cellIs" dxfId="332" priority="331" stopIfTrue="1" operator="equal">
      <formula>"NO VÁLIDA"</formula>
    </cfRule>
    <cfRule type="cellIs" dxfId="331" priority="332" stopIfTrue="1" operator="equal">
      <formula>"VÁLIDA"</formula>
    </cfRule>
    <cfRule type="cellIs" dxfId="330" priority="333" stopIfTrue="1" operator="equal">
      <formula>"VALOR MAXIMO"</formula>
    </cfRule>
    <cfRule type="cellIs" dxfId="329" priority="334" stopIfTrue="1" operator="equal">
      <formula>"NO MODIFICAR"</formula>
    </cfRule>
    <cfRule type="cellIs" dxfId="328" priority="335" stopIfTrue="1" operator="equal">
      <formula>"VÁLIDA"</formula>
    </cfRule>
  </conditionalFormatting>
  <conditionalFormatting sqref="CJ69:CK69">
    <cfRule type="cellIs" dxfId="327" priority="328" operator="equal">
      <formula>0</formula>
    </cfRule>
  </conditionalFormatting>
  <conditionalFormatting sqref="CL19:CO27 CL29:CO31 CL34:CO35 CL37:CO39 CL41:CO43 CL45:CO47 CL49:CO51 CL55:CO56 CL58:CO60 CL62:CO64 CL66:CO68 CL70:CO91">
    <cfRule type="expression" dxfId="326" priority="322" stopIfTrue="1">
      <formula>ROW()=CELL("ROW")</formula>
    </cfRule>
  </conditionalFormatting>
  <conditionalFormatting sqref="CL19:CO27 CL29:CO31 CL34:CO35 CL37:CO39 CL41:CO43 CL45:CO47 CL49:CO51 CL55:CO56 CL58:CO60 CL62:CO64 CL66:CO68 CL70:CO107">
    <cfRule type="cellIs" dxfId="325" priority="321" operator="equal">
      <formula>"RECHAZO"</formula>
    </cfRule>
    <cfRule type="cellIs" dxfId="324" priority="323" stopIfTrue="1" operator="equal">
      <formula>"NO VÁLIDA"</formula>
    </cfRule>
    <cfRule type="cellIs" dxfId="323" priority="324" stopIfTrue="1" operator="equal">
      <formula>"VÁLIDA"</formula>
    </cfRule>
    <cfRule type="cellIs" dxfId="322" priority="325" stopIfTrue="1" operator="equal">
      <formula>"VALOR MAXIMO"</formula>
    </cfRule>
    <cfRule type="cellIs" dxfId="321" priority="326" stopIfTrue="1" operator="equal">
      <formula>"NO MODIFICAR"</formula>
    </cfRule>
    <cfRule type="cellIs" dxfId="320" priority="327" stopIfTrue="1" operator="equal">
      <formula>"VÁLIDA"</formula>
    </cfRule>
  </conditionalFormatting>
  <conditionalFormatting sqref="CL19:CL20 CN22 CN29:CO30 CN34:CO34 CN37:CO38 CN41:CO42 CN45:CO46 CN49:CO50 CN55:CO55 CN58:CO59 CN62:CO63 CN66:CO67 CN70:CO71 CN73:CO73 CL78:CL91">
    <cfRule type="cellIs" dxfId="319" priority="320" operator="equal">
      <formula>0</formula>
    </cfRule>
  </conditionalFormatting>
  <conditionalFormatting sqref="CL12">
    <cfRule type="expression" dxfId="318" priority="319">
      <formula>MOD(ROW(),2)</formula>
    </cfRule>
  </conditionalFormatting>
  <conditionalFormatting sqref="CL12">
    <cfRule type="cellIs" dxfId="317" priority="315" operator="equal">
      <formula>"RECHAZO"</formula>
    </cfRule>
    <cfRule type="cellIs" dxfId="316" priority="316" operator="equal">
      <formula>"NO HÁBIL"</formula>
    </cfRule>
    <cfRule type="cellIs" dxfId="315" priority="317" operator="equal">
      <formula>"HÁBIL"</formula>
    </cfRule>
    <cfRule type="cellIs" dxfId="314" priority="318" operator="equal">
      <formula>"PENDIENTE"</formula>
    </cfRule>
  </conditionalFormatting>
  <conditionalFormatting sqref="CL28:CO28">
    <cfRule type="expression" dxfId="313" priority="309" stopIfTrue="1">
      <formula>ROW()=CELL("ROW")</formula>
    </cfRule>
  </conditionalFormatting>
  <conditionalFormatting sqref="CL28:CO28">
    <cfRule type="cellIs" dxfId="312" priority="308" operator="equal">
      <formula>"RECHAZO"</formula>
    </cfRule>
    <cfRule type="cellIs" dxfId="311" priority="310" stopIfTrue="1" operator="equal">
      <formula>"NO VÁLIDA"</formula>
    </cfRule>
    <cfRule type="cellIs" dxfId="310" priority="311" stopIfTrue="1" operator="equal">
      <formula>"VÁLIDA"</formula>
    </cfRule>
    <cfRule type="cellIs" dxfId="309" priority="312" stopIfTrue="1" operator="equal">
      <formula>"VALOR MAXIMO"</formula>
    </cfRule>
    <cfRule type="cellIs" dxfId="308" priority="313" stopIfTrue="1" operator="equal">
      <formula>"NO MODIFICAR"</formula>
    </cfRule>
    <cfRule type="cellIs" dxfId="307" priority="314" stopIfTrue="1" operator="equal">
      <formula>"VÁLIDA"</formula>
    </cfRule>
  </conditionalFormatting>
  <conditionalFormatting sqref="CN28:CO28">
    <cfRule type="cellIs" dxfId="306" priority="307" operator="equal">
      <formula>0</formula>
    </cfRule>
  </conditionalFormatting>
  <conditionalFormatting sqref="CL32:CO33">
    <cfRule type="expression" dxfId="305" priority="301" stopIfTrue="1">
      <formula>ROW()=CELL("ROW")</formula>
    </cfRule>
  </conditionalFormatting>
  <conditionalFormatting sqref="CL32:CO33">
    <cfRule type="cellIs" dxfId="304" priority="300" operator="equal">
      <formula>"RECHAZO"</formula>
    </cfRule>
    <cfRule type="cellIs" dxfId="303" priority="302" stopIfTrue="1" operator="equal">
      <formula>"NO VÁLIDA"</formula>
    </cfRule>
    <cfRule type="cellIs" dxfId="302" priority="303" stopIfTrue="1" operator="equal">
      <formula>"VÁLIDA"</formula>
    </cfRule>
    <cfRule type="cellIs" dxfId="301" priority="304" stopIfTrue="1" operator="equal">
      <formula>"VALOR MAXIMO"</formula>
    </cfRule>
    <cfRule type="cellIs" dxfId="300" priority="305" stopIfTrue="1" operator="equal">
      <formula>"NO MODIFICAR"</formula>
    </cfRule>
    <cfRule type="cellIs" dxfId="299" priority="306" stopIfTrue="1" operator="equal">
      <formula>"VÁLIDA"</formula>
    </cfRule>
  </conditionalFormatting>
  <conditionalFormatting sqref="CN32:CO33">
    <cfRule type="cellIs" dxfId="298" priority="299" operator="equal">
      <formula>0</formula>
    </cfRule>
  </conditionalFormatting>
  <conditionalFormatting sqref="CL36:CO36">
    <cfRule type="expression" dxfId="297" priority="293" stopIfTrue="1">
      <formula>ROW()=CELL("ROW")</formula>
    </cfRule>
  </conditionalFormatting>
  <conditionalFormatting sqref="CL36:CO36">
    <cfRule type="cellIs" dxfId="296" priority="292" operator="equal">
      <formula>"RECHAZO"</formula>
    </cfRule>
    <cfRule type="cellIs" dxfId="295" priority="294" stopIfTrue="1" operator="equal">
      <formula>"NO VÁLIDA"</formula>
    </cfRule>
    <cfRule type="cellIs" dxfId="294" priority="295" stopIfTrue="1" operator="equal">
      <formula>"VÁLIDA"</formula>
    </cfRule>
    <cfRule type="cellIs" dxfId="293" priority="296" stopIfTrue="1" operator="equal">
      <formula>"VALOR MAXIMO"</formula>
    </cfRule>
    <cfRule type="cellIs" dxfId="292" priority="297" stopIfTrue="1" operator="equal">
      <formula>"NO MODIFICAR"</formula>
    </cfRule>
    <cfRule type="cellIs" dxfId="291" priority="298" stopIfTrue="1" operator="equal">
      <formula>"VÁLIDA"</formula>
    </cfRule>
  </conditionalFormatting>
  <conditionalFormatting sqref="CN36:CO36">
    <cfRule type="cellIs" dxfId="290" priority="291" operator="equal">
      <formula>0</formula>
    </cfRule>
  </conditionalFormatting>
  <conditionalFormatting sqref="CL40:CO40">
    <cfRule type="expression" dxfId="289" priority="285" stopIfTrue="1">
      <formula>ROW()=CELL("ROW")</formula>
    </cfRule>
  </conditionalFormatting>
  <conditionalFormatting sqref="CL40:CO40">
    <cfRule type="cellIs" dxfId="288" priority="284" operator="equal">
      <formula>"RECHAZO"</formula>
    </cfRule>
    <cfRule type="cellIs" dxfId="287" priority="286" stopIfTrue="1" operator="equal">
      <formula>"NO VÁLIDA"</formula>
    </cfRule>
    <cfRule type="cellIs" dxfId="286" priority="287" stopIfTrue="1" operator="equal">
      <formula>"VÁLIDA"</formula>
    </cfRule>
    <cfRule type="cellIs" dxfId="285" priority="288" stopIfTrue="1" operator="equal">
      <formula>"VALOR MAXIMO"</formula>
    </cfRule>
    <cfRule type="cellIs" dxfId="284" priority="289" stopIfTrue="1" operator="equal">
      <formula>"NO MODIFICAR"</formula>
    </cfRule>
    <cfRule type="cellIs" dxfId="283" priority="290" stopIfTrue="1" operator="equal">
      <formula>"VÁLIDA"</formula>
    </cfRule>
  </conditionalFormatting>
  <conditionalFormatting sqref="CN40:CO40">
    <cfRule type="cellIs" dxfId="282" priority="283" operator="equal">
      <formula>0</formula>
    </cfRule>
  </conditionalFormatting>
  <conditionalFormatting sqref="CL44:CO44">
    <cfRule type="expression" dxfId="281" priority="277" stopIfTrue="1">
      <formula>ROW()=CELL("ROW")</formula>
    </cfRule>
  </conditionalFormatting>
  <conditionalFormatting sqref="CL44:CO44">
    <cfRule type="cellIs" dxfId="280" priority="276" operator="equal">
      <formula>"RECHAZO"</formula>
    </cfRule>
    <cfRule type="cellIs" dxfId="279" priority="278" stopIfTrue="1" operator="equal">
      <formula>"NO VÁLIDA"</formula>
    </cfRule>
    <cfRule type="cellIs" dxfId="278" priority="279" stopIfTrue="1" operator="equal">
      <formula>"VÁLIDA"</formula>
    </cfRule>
    <cfRule type="cellIs" dxfId="277" priority="280" stopIfTrue="1" operator="equal">
      <formula>"VALOR MAXIMO"</formula>
    </cfRule>
    <cfRule type="cellIs" dxfId="276" priority="281" stopIfTrue="1" operator="equal">
      <formula>"NO MODIFICAR"</formula>
    </cfRule>
    <cfRule type="cellIs" dxfId="275" priority="282" stopIfTrue="1" operator="equal">
      <formula>"VÁLIDA"</formula>
    </cfRule>
  </conditionalFormatting>
  <conditionalFormatting sqref="CN44:CO44">
    <cfRule type="cellIs" dxfId="274" priority="275" operator="equal">
      <formula>0</formula>
    </cfRule>
  </conditionalFormatting>
  <conditionalFormatting sqref="CL48:CO48">
    <cfRule type="expression" dxfId="273" priority="269" stopIfTrue="1">
      <formula>ROW()=CELL("ROW")</formula>
    </cfRule>
  </conditionalFormatting>
  <conditionalFormatting sqref="CL48:CO48">
    <cfRule type="cellIs" dxfId="272" priority="268" operator="equal">
      <formula>"RECHAZO"</formula>
    </cfRule>
    <cfRule type="cellIs" dxfId="271" priority="270" stopIfTrue="1" operator="equal">
      <formula>"NO VÁLIDA"</formula>
    </cfRule>
    <cfRule type="cellIs" dxfId="270" priority="271" stopIfTrue="1" operator="equal">
      <formula>"VÁLIDA"</formula>
    </cfRule>
    <cfRule type="cellIs" dxfId="269" priority="272" stopIfTrue="1" operator="equal">
      <formula>"VALOR MAXIMO"</formula>
    </cfRule>
    <cfRule type="cellIs" dxfId="268" priority="273" stopIfTrue="1" operator="equal">
      <formula>"NO MODIFICAR"</formula>
    </cfRule>
    <cfRule type="cellIs" dxfId="267" priority="274" stopIfTrue="1" operator="equal">
      <formula>"VÁLIDA"</formula>
    </cfRule>
  </conditionalFormatting>
  <conditionalFormatting sqref="CN48:CO48">
    <cfRule type="cellIs" dxfId="266" priority="267" operator="equal">
      <formula>0</formula>
    </cfRule>
  </conditionalFormatting>
  <conditionalFormatting sqref="CL52:CO52 CL54:CO54">
    <cfRule type="expression" dxfId="265" priority="261" stopIfTrue="1">
      <formula>ROW()=CELL("ROW")</formula>
    </cfRule>
  </conditionalFormatting>
  <conditionalFormatting sqref="CL52:CO52 CL54:CO54">
    <cfRule type="cellIs" dxfId="264" priority="260" operator="equal">
      <formula>"RECHAZO"</formula>
    </cfRule>
    <cfRule type="cellIs" dxfId="263" priority="262" stopIfTrue="1" operator="equal">
      <formula>"NO VÁLIDA"</formula>
    </cfRule>
    <cfRule type="cellIs" dxfId="262" priority="263" stopIfTrue="1" operator="equal">
      <formula>"VÁLIDA"</formula>
    </cfRule>
    <cfRule type="cellIs" dxfId="261" priority="264" stopIfTrue="1" operator="equal">
      <formula>"VALOR MAXIMO"</formula>
    </cfRule>
    <cfRule type="cellIs" dxfId="260" priority="265" stopIfTrue="1" operator="equal">
      <formula>"NO MODIFICAR"</formula>
    </cfRule>
    <cfRule type="cellIs" dxfId="259" priority="266" stopIfTrue="1" operator="equal">
      <formula>"VÁLIDA"</formula>
    </cfRule>
  </conditionalFormatting>
  <conditionalFormatting sqref="CN52:CO52 CN54:CO54">
    <cfRule type="cellIs" dxfId="258" priority="259" operator="equal">
      <formula>0</formula>
    </cfRule>
  </conditionalFormatting>
  <conditionalFormatting sqref="CL53:CO53">
    <cfRule type="expression" dxfId="257" priority="253" stopIfTrue="1">
      <formula>ROW()=CELL("ROW")</formula>
    </cfRule>
  </conditionalFormatting>
  <conditionalFormatting sqref="CL53:CO53">
    <cfRule type="cellIs" dxfId="256" priority="252" operator="equal">
      <formula>"RECHAZO"</formula>
    </cfRule>
    <cfRule type="cellIs" dxfId="255" priority="254" stopIfTrue="1" operator="equal">
      <formula>"NO VÁLIDA"</formula>
    </cfRule>
    <cfRule type="cellIs" dxfId="254" priority="255" stopIfTrue="1" operator="equal">
      <formula>"VÁLIDA"</formula>
    </cfRule>
    <cfRule type="cellIs" dxfId="253" priority="256" stopIfTrue="1" operator="equal">
      <formula>"VALOR MAXIMO"</formula>
    </cfRule>
    <cfRule type="cellIs" dxfId="252" priority="257" stopIfTrue="1" operator="equal">
      <formula>"NO MODIFICAR"</formula>
    </cfRule>
    <cfRule type="cellIs" dxfId="251" priority="258" stopIfTrue="1" operator="equal">
      <formula>"VÁLIDA"</formula>
    </cfRule>
  </conditionalFormatting>
  <conditionalFormatting sqref="CN53:CO53">
    <cfRule type="cellIs" dxfId="250" priority="251" operator="equal">
      <formula>0</formula>
    </cfRule>
  </conditionalFormatting>
  <conditionalFormatting sqref="CL57:CO57">
    <cfRule type="expression" dxfId="249" priority="245" stopIfTrue="1">
      <formula>ROW()=CELL("ROW")</formula>
    </cfRule>
  </conditionalFormatting>
  <conditionalFormatting sqref="CL57:CO57">
    <cfRule type="cellIs" dxfId="248" priority="244" operator="equal">
      <formula>"RECHAZO"</formula>
    </cfRule>
    <cfRule type="cellIs" dxfId="247" priority="246" stopIfTrue="1" operator="equal">
      <formula>"NO VÁLIDA"</formula>
    </cfRule>
    <cfRule type="cellIs" dxfId="246" priority="247" stopIfTrue="1" operator="equal">
      <formula>"VÁLIDA"</formula>
    </cfRule>
    <cfRule type="cellIs" dxfId="245" priority="248" stopIfTrue="1" operator="equal">
      <formula>"VALOR MAXIMO"</formula>
    </cfRule>
    <cfRule type="cellIs" dxfId="244" priority="249" stopIfTrue="1" operator="equal">
      <formula>"NO MODIFICAR"</formula>
    </cfRule>
    <cfRule type="cellIs" dxfId="243" priority="250" stopIfTrue="1" operator="equal">
      <formula>"VÁLIDA"</formula>
    </cfRule>
  </conditionalFormatting>
  <conditionalFormatting sqref="CN57:CO57">
    <cfRule type="cellIs" dxfId="242" priority="243" operator="equal">
      <formula>0</formula>
    </cfRule>
  </conditionalFormatting>
  <conditionalFormatting sqref="CL61:CO61">
    <cfRule type="expression" dxfId="241" priority="237" stopIfTrue="1">
      <formula>ROW()=CELL("ROW")</formula>
    </cfRule>
  </conditionalFormatting>
  <conditionalFormatting sqref="CL61:CO61">
    <cfRule type="cellIs" dxfId="240" priority="236" operator="equal">
      <formula>"RECHAZO"</formula>
    </cfRule>
    <cfRule type="cellIs" dxfId="239" priority="238" stopIfTrue="1" operator="equal">
      <formula>"NO VÁLIDA"</formula>
    </cfRule>
    <cfRule type="cellIs" dxfId="238" priority="239" stopIfTrue="1" operator="equal">
      <formula>"VÁLIDA"</formula>
    </cfRule>
    <cfRule type="cellIs" dxfId="237" priority="240" stopIfTrue="1" operator="equal">
      <formula>"VALOR MAXIMO"</formula>
    </cfRule>
    <cfRule type="cellIs" dxfId="236" priority="241" stopIfTrue="1" operator="equal">
      <formula>"NO MODIFICAR"</formula>
    </cfRule>
    <cfRule type="cellIs" dxfId="235" priority="242" stopIfTrue="1" operator="equal">
      <formula>"VÁLIDA"</formula>
    </cfRule>
  </conditionalFormatting>
  <conditionalFormatting sqref="CN61:CO61">
    <cfRule type="cellIs" dxfId="234" priority="235" operator="equal">
      <formula>0</formula>
    </cfRule>
  </conditionalFormatting>
  <conditionalFormatting sqref="CL65:CO65">
    <cfRule type="expression" dxfId="233" priority="229" stopIfTrue="1">
      <formula>ROW()=CELL("ROW")</formula>
    </cfRule>
  </conditionalFormatting>
  <conditionalFormatting sqref="CL65:CO65">
    <cfRule type="cellIs" dxfId="232" priority="228" operator="equal">
      <formula>"RECHAZO"</formula>
    </cfRule>
    <cfRule type="cellIs" dxfId="231" priority="230" stopIfTrue="1" operator="equal">
      <formula>"NO VÁLIDA"</formula>
    </cfRule>
    <cfRule type="cellIs" dxfId="230" priority="231" stopIfTrue="1" operator="equal">
      <formula>"VÁLIDA"</formula>
    </cfRule>
    <cfRule type="cellIs" dxfId="229" priority="232" stopIfTrue="1" operator="equal">
      <formula>"VALOR MAXIMO"</formula>
    </cfRule>
    <cfRule type="cellIs" dxfId="228" priority="233" stopIfTrue="1" operator="equal">
      <formula>"NO MODIFICAR"</formula>
    </cfRule>
    <cfRule type="cellIs" dxfId="227" priority="234" stopIfTrue="1" operator="equal">
      <formula>"VÁLIDA"</formula>
    </cfRule>
  </conditionalFormatting>
  <conditionalFormatting sqref="CN65:CO65">
    <cfRule type="cellIs" dxfId="226" priority="227" operator="equal">
      <formula>0</formula>
    </cfRule>
  </conditionalFormatting>
  <conditionalFormatting sqref="CL69:CO69">
    <cfRule type="expression" dxfId="225" priority="221" stopIfTrue="1">
      <formula>ROW()=CELL("ROW")</formula>
    </cfRule>
  </conditionalFormatting>
  <conditionalFormatting sqref="CL69:CO69">
    <cfRule type="cellIs" dxfId="224" priority="220" operator="equal">
      <formula>"RECHAZO"</formula>
    </cfRule>
    <cfRule type="cellIs" dxfId="223" priority="222" stopIfTrue="1" operator="equal">
      <formula>"NO VÁLIDA"</formula>
    </cfRule>
    <cfRule type="cellIs" dxfId="222" priority="223" stopIfTrue="1" operator="equal">
      <formula>"VÁLIDA"</formula>
    </cfRule>
    <cfRule type="cellIs" dxfId="221" priority="224" stopIfTrue="1" operator="equal">
      <formula>"VALOR MAXIMO"</formula>
    </cfRule>
    <cfRule type="cellIs" dxfId="220" priority="225" stopIfTrue="1" operator="equal">
      <formula>"NO MODIFICAR"</formula>
    </cfRule>
    <cfRule type="cellIs" dxfId="219" priority="226" stopIfTrue="1" operator="equal">
      <formula>"VÁLIDA"</formula>
    </cfRule>
  </conditionalFormatting>
  <conditionalFormatting sqref="CN69:CO69">
    <cfRule type="cellIs" dxfId="218" priority="219" operator="equal">
      <formula>0</formula>
    </cfRule>
  </conditionalFormatting>
  <conditionalFormatting sqref="CP19:CS27 CP29:CS31 CP34:CS35 CP37:CS39 CP41:CS43 CP45:CS47 CP49:CS51 CP55:CS56 CP58:CS60 CP62:CS64 CP66:CS68 CP70:CS91">
    <cfRule type="expression" dxfId="217" priority="213" stopIfTrue="1">
      <formula>ROW()=CELL("ROW")</formula>
    </cfRule>
  </conditionalFormatting>
  <conditionalFormatting sqref="CP19:CS27 CP29:CS31 CP34:CS35 CP37:CS39 CP41:CS43 CP45:CS47 CP49:CS51 CP55:CS56 CP58:CS60 CP62:CS64 CP66:CS68 CP70:CS107">
    <cfRule type="cellIs" dxfId="216" priority="212" operator="equal">
      <formula>"RECHAZO"</formula>
    </cfRule>
    <cfRule type="cellIs" dxfId="215" priority="214" stopIfTrue="1" operator="equal">
      <formula>"NO VÁLIDA"</formula>
    </cfRule>
    <cfRule type="cellIs" dxfId="214" priority="215" stopIfTrue="1" operator="equal">
      <formula>"VÁLIDA"</formula>
    </cfRule>
    <cfRule type="cellIs" dxfId="213" priority="216" stopIfTrue="1" operator="equal">
      <formula>"VALOR MAXIMO"</formula>
    </cfRule>
    <cfRule type="cellIs" dxfId="212" priority="217" stopIfTrue="1" operator="equal">
      <formula>"NO MODIFICAR"</formula>
    </cfRule>
    <cfRule type="cellIs" dxfId="211" priority="218" stopIfTrue="1" operator="equal">
      <formula>"VÁLIDA"</formula>
    </cfRule>
  </conditionalFormatting>
  <conditionalFormatting sqref="CP19:CP20 CR22 CR29:CS30 CR34:CS34 CR37:CS38 CR41:CS42 CR45:CS46 CR49:CS50 CR55:CS55 CR58:CS59 CR62:CS63 CR66:CS67 CR70:CS71 CR73:CS73 CP78:CP91">
    <cfRule type="cellIs" dxfId="210" priority="211" operator="equal">
      <formula>0</formula>
    </cfRule>
  </conditionalFormatting>
  <conditionalFormatting sqref="CP12">
    <cfRule type="expression" dxfId="209" priority="210">
      <formula>MOD(ROW(),2)</formula>
    </cfRule>
  </conditionalFormatting>
  <conditionalFormatting sqref="CP12">
    <cfRule type="cellIs" dxfId="208" priority="206" operator="equal">
      <formula>"RECHAZO"</formula>
    </cfRule>
    <cfRule type="cellIs" dxfId="207" priority="207" operator="equal">
      <formula>"NO HÁBIL"</formula>
    </cfRule>
    <cfRule type="cellIs" dxfId="206" priority="208" operator="equal">
      <formula>"HÁBIL"</formula>
    </cfRule>
    <cfRule type="cellIs" dxfId="205" priority="209" operator="equal">
      <formula>"PENDIENTE"</formula>
    </cfRule>
  </conditionalFormatting>
  <conditionalFormatting sqref="CP28:CS28">
    <cfRule type="expression" dxfId="204" priority="200" stopIfTrue="1">
      <formula>ROW()=CELL("ROW")</formula>
    </cfRule>
  </conditionalFormatting>
  <conditionalFormatting sqref="CP28:CS28">
    <cfRule type="cellIs" dxfId="203" priority="199" operator="equal">
      <formula>"RECHAZO"</formula>
    </cfRule>
    <cfRule type="cellIs" dxfId="202" priority="201" stopIfTrue="1" operator="equal">
      <formula>"NO VÁLIDA"</formula>
    </cfRule>
    <cfRule type="cellIs" dxfId="201" priority="202" stopIfTrue="1" operator="equal">
      <formula>"VÁLIDA"</formula>
    </cfRule>
    <cfRule type="cellIs" dxfId="200" priority="203" stopIfTrue="1" operator="equal">
      <formula>"VALOR MAXIMO"</formula>
    </cfRule>
    <cfRule type="cellIs" dxfId="199" priority="204" stopIfTrue="1" operator="equal">
      <formula>"NO MODIFICAR"</formula>
    </cfRule>
    <cfRule type="cellIs" dxfId="198" priority="205" stopIfTrue="1" operator="equal">
      <formula>"VÁLIDA"</formula>
    </cfRule>
  </conditionalFormatting>
  <conditionalFormatting sqref="CR28:CS28">
    <cfRule type="cellIs" dxfId="197" priority="198" operator="equal">
      <formula>0</formula>
    </cfRule>
  </conditionalFormatting>
  <conditionalFormatting sqref="CP32:CS33">
    <cfRule type="expression" dxfId="196" priority="192" stopIfTrue="1">
      <formula>ROW()=CELL("ROW")</formula>
    </cfRule>
  </conditionalFormatting>
  <conditionalFormatting sqref="CP32:CS33">
    <cfRule type="cellIs" dxfId="195" priority="191" operator="equal">
      <formula>"RECHAZO"</formula>
    </cfRule>
    <cfRule type="cellIs" dxfId="194" priority="193" stopIfTrue="1" operator="equal">
      <formula>"NO VÁLIDA"</formula>
    </cfRule>
    <cfRule type="cellIs" dxfId="193" priority="194" stopIfTrue="1" operator="equal">
      <formula>"VÁLIDA"</formula>
    </cfRule>
    <cfRule type="cellIs" dxfId="192" priority="195" stopIfTrue="1" operator="equal">
      <formula>"VALOR MAXIMO"</formula>
    </cfRule>
    <cfRule type="cellIs" dxfId="191" priority="196" stopIfTrue="1" operator="equal">
      <formula>"NO MODIFICAR"</formula>
    </cfRule>
    <cfRule type="cellIs" dxfId="190" priority="197" stopIfTrue="1" operator="equal">
      <formula>"VÁLIDA"</formula>
    </cfRule>
  </conditionalFormatting>
  <conditionalFormatting sqref="CR32:CS33">
    <cfRule type="cellIs" dxfId="189" priority="190" operator="equal">
      <formula>0</formula>
    </cfRule>
  </conditionalFormatting>
  <conditionalFormatting sqref="CP36:CS36">
    <cfRule type="expression" dxfId="188" priority="184" stopIfTrue="1">
      <formula>ROW()=CELL("ROW")</formula>
    </cfRule>
  </conditionalFormatting>
  <conditionalFormatting sqref="CP36:CS36">
    <cfRule type="cellIs" dxfId="187" priority="183" operator="equal">
      <formula>"RECHAZO"</formula>
    </cfRule>
    <cfRule type="cellIs" dxfId="186" priority="185" stopIfTrue="1" operator="equal">
      <formula>"NO VÁLIDA"</formula>
    </cfRule>
    <cfRule type="cellIs" dxfId="185" priority="186" stopIfTrue="1" operator="equal">
      <formula>"VÁLIDA"</formula>
    </cfRule>
    <cfRule type="cellIs" dxfId="184" priority="187" stopIfTrue="1" operator="equal">
      <formula>"VALOR MAXIMO"</formula>
    </cfRule>
    <cfRule type="cellIs" dxfId="183" priority="188" stopIfTrue="1" operator="equal">
      <formula>"NO MODIFICAR"</formula>
    </cfRule>
    <cfRule type="cellIs" dxfId="182" priority="189" stopIfTrue="1" operator="equal">
      <formula>"VÁLIDA"</formula>
    </cfRule>
  </conditionalFormatting>
  <conditionalFormatting sqref="CR36:CS36">
    <cfRule type="cellIs" dxfId="181" priority="182" operator="equal">
      <formula>0</formula>
    </cfRule>
  </conditionalFormatting>
  <conditionalFormatting sqref="CP40:CS40">
    <cfRule type="expression" dxfId="180" priority="176" stopIfTrue="1">
      <formula>ROW()=CELL("ROW")</formula>
    </cfRule>
  </conditionalFormatting>
  <conditionalFormatting sqref="CP40:CS40">
    <cfRule type="cellIs" dxfId="179" priority="175" operator="equal">
      <formula>"RECHAZO"</formula>
    </cfRule>
    <cfRule type="cellIs" dxfId="178" priority="177" stopIfTrue="1" operator="equal">
      <formula>"NO VÁLIDA"</formula>
    </cfRule>
    <cfRule type="cellIs" dxfId="177" priority="178" stopIfTrue="1" operator="equal">
      <formula>"VÁLIDA"</formula>
    </cfRule>
    <cfRule type="cellIs" dxfId="176" priority="179" stopIfTrue="1" operator="equal">
      <formula>"VALOR MAXIMO"</formula>
    </cfRule>
    <cfRule type="cellIs" dxfId="175" priority="180" stopIfTrue="1" operator="equal">
      <formula>"NO MODIFICAR"</formula>
    </cfRule>
    <cfRule type="cellIs" dxfId="174" priority="181" stopIfTrue="1" operator="equal">
      <formula>"VÁLIDA"</formula>
    </cfRule>
  </conditionalFormatting>
  <conditionalFormatting sqref="CR40:CS40">
    <cfRule type="cellIs" dxfId="173" priority="174" operator="equal">
      <formula>0</formula>
    </cfRule>
  </conditionalFormatting>
  <conditionalFormatting sqref="CP44:CS44">
    <cfRule type="expression" dxfId="172" priority="168" stopIfTrue="1">
      <formula>ROW()=CELL("ROW")</formula>
    </cfRule>
  </conditionalFormatting>
  <conditionalFormatting sqref="CP44:CS44">
    <cfRule type="cellIs" dxfId="171" priority="167" operator="equal">
      <formula>"RECHAZO"</formula>
    </cfRule>
    <cfRule type="cellIs" dxfId="170" priority="169" stopIfTrue="1" operator="equal">
      <formula>"NO VÁLIDA"</formula>
    </cfRule>
    <cfRule type="cellIs" dxfId="169" priority="170" stopIfTrue="1" operator="equal">
      <formula>"VÁLIDA"</formula>
    </cfRule>
    <cfRule type="cellIs" dxfId="168" priority="171" stopIfTrue="1" operator="equal">
      <formula>"VALOR MAXIMO"</formula>
    </cfRule>
    <cfRule type="cellIs" dxfId="167" priority="172" stopIfTrue="1" operator="equal">
      <formula>"NO MODIFICAR"</formula>
    </cfRule>
    <cfRule type="cellIs" dxfId="166" priority="173" stopIfTrue="1" operator="equal">
      <formula>"VÁLIDA"</formula>
    </cfRule>
  </conditionalFormatting>
  <conditionalFormatting sqref="CR44:CS44">
    <cfRule type="cellIs" dxfId="165" priority="166" operator="equal">
      <formula>0</formula>
    </cfRule>
  </conditionalFormatting>
  <conditionalFormatting sqref="CP48:CS48">
    <cfRule type="expression" dxfId="164" priority="160" stopIfTrue="1">
      <formula>ROW()=CELL("ROW")</formula>
    </cfRule>
  </conditionalFormatting>
  <conditionalFormatting sqref="CP48:CS48">
    <cfRule type="cellIs" dxfId="163" priority="159" operator="equal">
      <formula>"RECHAZO"</formula>
    </cfRule>
    <cfRule type="cellIs" dxfId="162" priority="161" stopIfTrue="1" operator="equal">
      <formula>"NO VÁLIDA"</formula>
    </cfRule>
    <cfRule type="cellIs" dxfId="161" priority="162" stopIfTrue="1" operator="equal">
      <formula>"VÁLIDA"</formula>
    </cfRule>
    <cfRule type="cellIs" dxfId="160" priority="163" stopIfTrue="1" operator="equal">
      <formula>"VALOR MAXIMO"</formula>
    </cfRule>
    <cfRule type="cellIs" dxfId="159" priority="164" stopIfTrue="1" operator="equal">
      <formula>"NO MODIFICAR"</formula>
    </cfRule>
    <cfRule type="cellIs" dxfId="158" priority="165" stopIfTrue="1" operator="equal">
      <formula>"VÁLIDA"</formula>
    </cfRule>
  </conditionalFormatting>
  <conditionalFormatting sqref="CR48:CS48">
    <cfRule type="cellIs" dxfId="157" priority="158" operator="equal">
      <formula>0</formula>
    </cfRule>
  </conditionalFormatting>
  <conditionalFormatting sqref="CP52:CS52 CP54:CS54">
    <cfRule type="expression" dxfId="156" priority="152" stopIfTrue="1">
      <formula>ROW()=CELL("ROW")</formula>
    </cfRule>
  </conditionalFormatting>
  <conditionalFormatting sqref="CP52:CS52 CP54:CS54">
    <cfRule type="cellIs" dxfId="155" priority="151" operator="equal">
      <formula>"RECHAZO"</formula>
    </cfRule>
    <cfRule type="cellIs" dxfId="154" priority="153" stopIfTrue="1" operator="equal">
      <formula>"NO VÁLIDA"</formula>
    </cfRule>
    <cfRule type="cellIs" dxfId="153" priority="154" stopIfTrue="1" operator="equal">
      <formula>"VÁLIDA"</formula>
    </cfRule>
    <cfRule type="cellIs" dxfId="152" priority="155" stopIfTrue="1" operator="equal">
      <formula>"VALOR MAXIMO"</formula>
    </cfRule>
    <cfRule type="cellIs" dxfId="151" priority="156" stopIfTrue="1" operator="equal">
      <formula>"NO MODIFICAR"</formula>
    </cfRule>
    <cfRule type="cellIs" dxfId="150" priority="157" stopIfTrue="1" operator="equal">
      <formula>"VÁLIDA"</formula>
    </cfRule>
  </conditionalFormatting>
  <conditionalFormatting sqref="CR52:CS52 CR54:CS54">
    <cfRule type="cellIs" dxfId="149" priority="150" operator="equal">
      <formula>0</formula>
    </cfRule>
  </conditionalFormatting>
  <conditionalFormatting sqref="CP53:CS53">
    <cfRule type="expression" dxfId="148" priority="144" stopIfTrue="1">
      <formula>ROW()=CELL("ROW")</formula>
    </cfRule>
  </conditionalFormatting>
  <conditionalFormatting sqref="CP53:CS53">
    <cfRule type="cellIs" dxfId="147" priority="143" operator="equal">
      <formula>"RECHAZO"</formula>
    </cfRule>
    <cfRule type="cellIs" dxfId="146" priority="145" stopIfTrue="1" operator="equal">
      <formula>"NO VÁLIDA"</formula>
    </cfRule>
    <cfRule type="cellIs" dxfId="145" priority="146" stopIfTrue="1" operator="equal">
      <formula>"VÁLIDA"</formula>
    </cfRule>
    <cfRule type="cellIs" dxfId="144" priority="147" stopIfTrue="1" operator="equal">
      <formula>"VALOR MAXIMO"</formula>
    </cfRule>
    <cfRule type="cellIs" dxfId="143" priority="148" stopIfTrue="1" operator="equal">
      <formula>"NO MODIFICAR"</formula>
    </cfRule>
    <cfRule type="cellIs" dxfId="142" priority="149" stopIfTrue="1" operator="equal">
      <formula>"VÁLIDA"</formula>
    </cfRule>
  </conditionalFormatting>
  <conditionalFormatting sqref="CR53:CS53">
    <cfRule type="cellIs" dxfId="141" priority="142" operator="equal">
      <formula>0</formula>
    </cfRule>
  </conditionalFormatting>
  <conditionalFormatting sqref="CP57:CS57">
    <cfRule type="expression" dxfId="140" priority="136" stopIfTrue="1">
      <formula>ROW()=CELL("ROW")</formula>
    </cfRule>
  </conditionalFormatting>
  <conditionalFormatting sqref="CP57:CS57">
    <cfRule type="cellIs" dxfId="139" priority="135" operator="equal">
      <formula>"RECHAZO"</formula>
    </cfRule>
    <cfRule type="cellIs" dxfId="138" priority="137" stopIfTrue="1" operator="equal">
      <formula>"NO VÁLIDA"</formula>
    </cfRule>
    <cfRule type="cellIs" dxfId="137" priority="138" stopIfTrue="1" operator="equal">
      <formula>"VÁLIDA"</formula>
    </cfRule>
    <cfRule type="cellIs" dxfId="136" priority="139" stopIfTrue="1" operator="equal">
      <formula>"VALOR MAXIMO"</formula>
    </cfRule>
    <cfRule type="cellIs" dxfId="135" priority="140" stopIfTrue="1" operator="equal">
      <formula>"NO MODIFICAR"</formula>
    </cfRule>
    <cfRule type="cellIs" dxfId="134" priority="141" stopIfTrue="1" operator="equal">
      <formula>"VÁLIDA"</formula>
    </cfRule>
  </conditionalFormatting>
  <conditionalFormatting sqref="CR57:CS57">
    <cfRule type="cellIs" dxfId="133" priority="134" operator="equal">
      <formula>0</formula>
    </cfRule>
  </conditionalFormatting>
  <conditionalFormatting sqref="CP61:CS61">
    <cfRule type="expression" dxfId="132" priority="128" stopIfTrue="1">
      <formula>ROW()=CELL("ROW")</formula>
    </cfRule>
  </conditionalFormatting>
  <conditionalFormatting sqref="CP61:CS61">
    <cfRule type="cellIs" dxfId="131" priority="127" operator="equal">
      <formula>"RECHAZO"</formula>
    </cfRule>
    <cfRule type="cellIs" dxfId="130" priority="129" stopIfTrue="1" operator="equal">
      <formula>"NO VÁLIDA"</formula>
    </cfRule>
    <cfRule type="cellIs" dxfId="129" priority="130" stopIfTrue="1" operator="equal">
      <formula>"VÁLIDA"</formula>
    </cfRule>
    <cfRule type="cellIs" dxfId="128" priority="131" stopIfTrue="1" operator="equal">
      <formula>"VALOR MAXIMO"</formula>
    </cfRule>
    <cfRule type="cellIs" dxfId="127" priority="132" stopIfTrue="1" operator="equal">
      <formula>"NO MODIFICAR"</formula>
    </cfRule>
    <cfRule type="cellIs" dxfId="126" priority="133" stopIfTrue="1" operator="equal">
      <formula>"VÁLIDA"</formula>
    </cfRule>
  </conditionalFormatting>
  <conditionalFormatting sqref="CR61:CS61">
    <cfRule type="cellIs" dxfId="125" priority="126" operator="equal">
      <formula>0</formula>
    </cfRule>
  </conditionalFormatting>
  <conditionalFormatting sqref="CP65:CS65">
    <cfRule type="expression" dxfId="124" priority="120" stopIfTrue="1">
      <formula>ROW()=CELL("ROW")</formula>
    </cfRule>
  </conditionalFormatting>
  <conditionalFormatting sqref="CP65:CS65">
    <cfRule type="cellIs" dxfId="123" priority="119" operator="equal">
      <formula>"RECHAZO"</formula>
    </cfRule>
    <cfRule type="cellIs" dxfId="122" priority="121" stopIfTrue="1" operator="equal">
      <formula>"NO VÁLIDA"</formula>
    </cfRule>
    <cfRule type="cellIs" dxfId="121" priority="122" stopIfTrue="1" operator="equal">
      <formula>"VÁLIDA"</formula>
    </cfRule>
    <cfRule type="cellIs" dxfId="120" priority="123" stopIfTrue="1" operator="equal">
      <formula>"VALOR MAXIMO"</formula>
    </cfRule>
    <cfRule type="cellIs" dxfId="119" priority="124" stopIfTrue="1" operator="equal">
      <formula>"NO MODIFICAR"</formula>
    </cfRule>
    <cfRule type="cellIs" dxfId="118" priority="125" stopIfTrue="1" operator="equal">
      <formula>"VÁLIDA"</formula>
    </cfRule>
  </conditionalFormatting>
  <conditionalFormatting sqref="CR65:CS65">
    <cfRule type="cellIs" dxfId="117" priority="118" operator="equal">
      <formula>0</formula>
    </cfRule>
  </conditionalFormatting>
  <conditionalFormatting sqref="CP69:CS69">
    <cfRule type="expression" dxfId="116" priority="112" stopIfTrue="1">
      <formula>ROW()=CELL("ROW")</formula>
    </cfRule>
  </conditionalFormatting>
  <conditionalFormatting sqref="CP69:CS69">
    <cfRule type="cellIs" dxfId="115" priority="111" operator="equal">
      <formula>"RECHAZO"</formula>
    </cfRule>
    <cfRule type="cellIs" dxfId="114" priority="113" stopIfTrue="1" operator="equal">
      <formula>"NO VÁLIDA"</formula>
    </cfRule>
    <cfRule type="cellIs" dxfId="113" priority="114" stopIfTrue="1" operator="equal">
      <formula>"VÁLIDA"</formula>
    </cfRule>
    <cfRule type="cellIs" dxfId="112" priority="115" stopIfTrue="1" operator="equal">
      <formula>"VALOR MAXIMO"</formula>
    </cfRule>
    <cfRule type="cellIs" dxfId="111" priority="116" stopIfTrue="1" operator="equal">
      <formula>"NO MODIFICAR"</formula>
    </cfRule>
    <cfRule type="cellIs" dxfId="110" priority="117" stopIfTrue="1" operator="equal">
      <formula>"VÁLIDA"</formula>
    </cfRule>
  </conditionalFormatting>
  <conditionalFormatting sqref="CR69:CS69">
    <cfRule type="cellIs" dxfId="109" priority="110" operator="equal">
      <formula>0</formula>
    </cfRule>
  </conditionalFormatting>
  <conditionalFormatting sqref="CT19:CW27 CT29:CW31 CT34:CW35 CT37:CW39 CT41:CW43 CT45:CW47 CT49:CW51 CT55:CW56 CT58:CW60 CT62:CW64 CT66:CW68 CT70:CW91">
    <cfRule type="expression" dxfId="108" priority="104" stopIfTrue="1">
      <formula>ROW()=CELL("ROW")</formula>
    </cfRule>
  </conditionalFormatting>
  <conditionalFormatting sqref="CT19:CW27 CT29:CW31 CT34:CW35 CT37:CW39 CT41:CW43 CT45:CW47 CT49:CW51 CT55:CW56 CT58:CW60 CT62:CW64 CT66:CW68 CT70:CW107">
    <cfRule type="cellIs" dxfId="107" priority="103" operator="equal">
      <formula>"RECHAZO"</formula>
    </cfRule>
    <cfRule type="cellIs" dxfId="106" priority="105" stopIfTrue="1" operator="equal">
      <formula>"NO VÁLIDA"</formula>
    </cfRule>
    <cfRule type="cellIs" dxfId="105" priority="106" stopIfTrue="1" operator="equal">
      <formula>"VÁLIDA"</formula>
    </cfRule>
    <cfRule type="cellIs" dxfId="104" priority="107" stopIfTrue="1" operator="equal">
      <formula>"VALOR MAXIMO"</formula>
    </cfRule>
    <cfRule type="cellIs" dxfId="103" priority="108" stopIfTrue="1" operator="equal">
      <formula>"NO MODIFICAR"</formula>
    </cfRule>
    <cfRule type="cellIs" dxfId="102" priority="109" stopIfTrue="1" operator="equal">
      <formula>"VÁLIDA"</formula>
    </cfRule>
  </conditionalFormatting>
  <conditionalFormatting sqref="CT19:CT20 CV22 CV29:CW30 CV34:CW34 CV37:CW38 CV41:CW42 CV45:CW46 CV49:CW50 CV55:CW55 CV58:CW59 CV62:CW63 CV66:CW67 CV70:CW71 CV73:CW73 CT78:CT91">
    <cfRule type="cellIs" dxfId="101" priority="102" operator="equal">
      <formula>0</formula>
    </cfRule>
  </conditionalFormatting>
  <conditionalFormatting sqref="CT12">
    <cfRule type="expression" dxfId="100" priority="101">
      <formula>MOD(ROW(),2)</formula>
    </cfRule>
  </conditionalFormatting>
  <conditionalFormatting sqref="CT12">
    <cfRule type="cellIs" dxfId="99" priority="97" operator="equal">
      <formula>"RECHAZO"</formula>
    </cfRule>
    <cfRule type="cellIs" dxfId="98" priority="98" operator="equal">
      <formula>"NO HÁBIL"</formula>
    </cfRule>
    <cfRule type="cellIs" dxfId="97" priority="99" operator="equal">
      <formula>"HÁBIL"</formula>
    </cfRule>
    <cfRule type="cellIs" dxfId="96" priority="100" operator="equal">
      <formula>"PENDIENTE"</formula>
    </cfRule>
  </conditionalFormatting>
  <conditionalFormatting sqref="CT28:CW28">
    <cfRule type="expression" dxfId="95" priority="91" stopIfTrue="1">
      <formula>ROW()=CELL("ROW")</formula>
    </cfRule>
  </conditionalFormatting>
  <conditionalFormatting sqref="CT28:CW28">
    <cfRule type="cellIs" dxfId="94" priority="90" operator="equal">
      <formula>"RECHAZO"</formula>
    </cfRule>
    <cfRule type="cellIs" dxfId="93" priority="92" stopIfTrue="1" operator="equal">
      <formula>"NO VÁLIDA"</formula>
    </cfRule>
    <cfRule type="cellIs" dxfId="92" priority="93" stopIfTrue="1" operator="equal">
      <formula>"VÁLIDA"</formula>
    </cfRule>
    <cfRule type="cellIs" dxfId="91" priority="94" stopIfTrue="1" operator="equal">
      <formula>"VALOR MAXIMO"</formula>
    </cfRule>
    <cfRule type="cellIs" dxfId="90" priority="95" stopIfTrue="1" operator="equal">
      <formula>"NO MODIFICAR"</formula>
    </cfRule>
    <cfRule type="cellIs" dxfId="89" priority="96" stopIfTrue="1" operator="equal">
      <formula>"VÁLIDA"</formula>
    </cfRule>
  </conditionalFormatting>
  <conditionalFormatting sqref="CV28:CW28">
    <cfRule type="cellIs" dxfId="88" priority="89" operator="equal">
      <formula>0</formula>
    </cfRule>
  </conditionalFormatting>
  <conditionalFormatting sqref="CT32:CW33">
    <cfRule type="expression" dxfId="87" priority="83" stopIfTrue="1">
      <formula>ROW()=CELL("ROW")</formula>
    </cfRule>
  </conditionalFormatting>
  <conditionalFormatting sqref="CT32:CW33">
    <cfRule type="cellIs" dxfId="86" priority="82" operator="equal">
      <formula>"RECHAZO"</formula>
    </cfRule>
    <cfRule type="cellIs" dxfId="85" priority="84" stopIfTrue="1" operator="equal">
      <formula>"NO VÁLIDA"</formula>
    </cfRule>
    <cfRule type="cellIs" dxfId="84" priority="85" stopIfTrue="1" operator="equal">
      <formula>"VÁLIDA"</formula>
    </cfRule>
    <cfRule type="cellIs" dxfId="83" priority="86" stopIfTrue="1" operator="equal">
      <formula>"VALOR MAXIMO"</formula>
    </cfRule>
    <cfRule type="cellIs" dxfId="82" priority="87" stopIfTrue="1" operator="equal">
      <formula>"NO MODIFICAR"</formula>
    </cfRule>
    <cfRule type="cellIs" dxfId="81" priority="88" stopIfTrue="1" operator="equal">
      <formula>"VÁLIDA"</formula>
    </cfRule>
  </conditionalFormatting>
  <conditionalFormatting sqref="CV32:CW33">
    <cfRule type="cellIs" dxfId="80" priority="81" operator="equal">
      <formula>0</formula>
    </cfRule>
  </conditionalFormatting>
  <conditionalFormatting sqref="CT36:CW36">
    <cfRule type="expression" dxfId="79" priority="75" stopIfTrue="1">
      <formula>ROW()=CELL("ROW")</formula>
    </cfRule>
  </conditionalFormatting>
  <conditionalFormatting sqref="CT36:CW36">
    <cfRule type="cellIs" dxfId="78" priority="74" operator="equal">
      <formula>"RECHAZO"</formula>
    </cfRule>
    <cfRule type="cellIs" dxfId="77" priority="76" stopIfTrue="1" operator="equal">
      <formula>"NO VÁLIDA"</formula>
    </cfRule>
    <cfRule type="cellIs" dxfId="76" priority="77" stopIfTrue="1" operator="equal">
      <formula>"VÁLIDA"</formula>
    </cfRule>
    <cfRule type="cellIs" dxfId="75" priority="78" stopIfTrue="1" operator="equal">
      <formula>"VALOR MAXIMO"</formula>
    </cfRule>
    <cfRule type="cellIs" dxfId="74" priority="79" stopIfTrue="1" operator="equal">
      <formula>"NO MODIFICAR"</formula>
    </cfRule>
    <cfRule type="cellIs" dxfId="73" priority="80" stopIfTrue="1" operator="equal">
      <formula>"VÁLIDA"</formula>
    </cfRule>
  </conditionalFormatting>
  <conditionalFormatting sqref="CV36:CW36">
    <cfRule type="cellIs" dxfId="72" priority="73" operator="equal">
      <formula>0</formula>
    </cfRule>
  </conditionalFormatting>
  <conditionalFormatting sqref="CT40:CW40">
    <cfRule type="expression" dxfId="71" priority="67" stopIfTrue="1">
      <formula>ROW()=CELL("ROW")</formula>
    </cfRule>
  </conditionalFormatting>
  <conditionalFormatting sqref="CT40:CW40">
    <cfRule type="cellIs" dxfId="70" priority="66" operator="equal">
      <formula>"RECHAZO"</formula>
    </cfRule>
    <cfRule type="cellIs" dxfId="69" priority="68" stopIfTrue="1" operator="equal">
      <formula>"NO VÁLIDA"</formula>
    </cfRule>
    <cfRule type="cellIs" dxfId="68" priority="69" stopIfTrue="1" operator="equal">
      <formula>"VÁLIDA"</formula>
    </cfRule>
    <cfRule type="cellIs" dxfId="67" priority="70" stopIfTrue="1" operator="equal">
      <formula>"VALOR MAXIMO"</formula>
    </cfRule>
    <cfRule type="cellIs" dxfId="66" priority="71" stopIfTrue="1" operator="equal">
      <formula>"NO MODIFICAR"</formula>
    </cfRule>
    <cfRule type="cellIs" dxfId="65" priority="72" stopIfTrue="1" operator="equal">
      <formula>"VÁLIDA"</formula>
    </cfRule>
  </conditionalFormatting>
  <conditionalFormatting sqref="CV40:CW40">
    <cfRule type="cellIs" dxfId="64" priority="65" operator="equal">
      <formula>0</formula>
    </cfRule>
  </conditionalFormatting>
  <conditionalFormatting sqref="CT44:CW44">
    <cfRule type="expression" dxfId="63" priority="59" stopIfTrue="1">
      <formula>ROW()=CELL("ROW")</formula>
    </cfRule>
  </conditionalFormatting>
  <conditionalFormatting sqref="CT44:CW44">
    <cfRule type="cellIs" dxfId="62" priority="58" operator="equal">
      <formula>"RECHAZO"</formula>
    </cfRule>
    <cfRule type="cellIs" dxfId="61" priority="60" stopIfTrue="1" operator="equal">
      <formula>"NO VÁLIDA"</formula>
    </cfRule>
    <cfRule type="cellIs" dxfId="60" priority="61" stopIfTrue="1" operator="equal">
      <formula>"VÁLIDA"</formula>
    </cfRule>
    <cfRule type="cellIs" dxfId="59" priority="62" stopIfTrue="1" operator="equal">
      <formula>"VALOR MAXIMO"</formula>
    </cfRule>
    <cfRule type="cellIs" dxfId="58" priority="63" stopIfTrue="1" operator="equal">
      <formula>"NO MODIFICAR"</formula>
    </cfRule>
    <cfRule type="cellIs" dxfId="57" priority="64" stopIfTrue="1" operator="equal">
      <formula>"VÁLIDA"</formula>
    </cfRule>
  </conditionalFormatting>
  <conditionalFormatting sqref="CV44:CW44">
    <cfRule type="cellIs" dxfId="56" priority="57" operator="equal">
      <formula>0</formula>
    </cfRule>
  </conditionalFormatting>
  <conditionalFormatting sqref="CT48:CW48">
    <cfRule type="expression" dxfId="55" priority="51" stopIfTrue="1">
      <formula>ROW()=CELL("ROW")</formula>
    </cfRule>
  </conditionalFormatting>
  <conditionalFormatting sqref="CT48:CW48">
    <cfRule type="cellIs" dxfId="54" priority="50" operator="equal">
      <formula>"RECHAZO"</formula>
    </cfRule>
    <cfRule type="cellIs" dxfId="53" priority="52" stopIfTrue="1" operator="equal">
      <formula>"NO VÁLIDA"</formula>
    </cfRule>
    <cfRule type="cellIs" dxfId="52" priority="53" stopIfTrue="1" operator="equal">
      <formula>"VÁLIDA"</formula>
    </cfRule>
    <cfRule type="cellIs" dxfId="51" priority="54" stopIfTrue="1" operator="equal">
      <formula>"VALOR MAXIMO"</formula>
    </cfRule>
    <cfRule type="cellIs" dxfId="50" priority="55" stopIfTrue="1" operator="equal">
      <formula>"NO MODIFICAR"</formula>
    </cfRule>
    <cfRule type="cellIs" dxfId="49" priority="56" stopIfTrue="1" operator="equal">
      <formula>"VÁLIDA"</formula>
    </cfRule>
  </conditionalFormatting>
  <conditionalFormatting sqref="CV48:CW48">
    <cfRule type="cellIs" dxfId="48" priority="49" operator="equal">
      <formula>0</formula>
    </cfRule>
  </conditionalFormatting>
  <conditionalFormatting sqref="CT52:CW52 CT54:CW54">
    <cfRule type="expression" dxfId="47" priority="43" stopIfTrue="1">
      <formula>ROW()=CELL("ROW")</formula>
    </cfRule>
  </conditionalFormatting>
  <conditionalFormatting sqref="CT52:CW52 CT54:CW54">
    <cfRule type="cellIs" dxfId="46" priority="42" operator="equal">
      <formula>"RECHAZO"</formula>
    </cfRule>
    <cfRule type="cellIs" dxfId="45" priority="44" stopIfTrue="1" operator="equal">
      <formula>"NO VÁLIDA"</formula>
    </cfRule>
    <cfRule type="cellIs" dxfId="44" priority="45" stopIfTrue="1" operator="equal">
      <formula>"VÁLIDA"</formula>
    </cfRule>
    <cfRule type="cellIs" dxfId="43" priority="46" stopIfTrue="1" operator="equal">
      <formula>"VALOR MAXIMO"</formula>
    </cfRule>
    <cfRule type="cellIs" dxfId="42" priority="47" stopIfTrue="1" operator="equal">
      <formula>"NO MODIFICAR"</formula>
    </cfRule>
    <cfRule type="cellIs" dxfId="41" priority="48" stopIfTrue="1" operator="equal">
      <formula>"VÁLIDA"</formula>
    </cfRule>
  </conditionalFormatting>
  <conditionalFormatting sqref="CV52:CW52 CV54:CW54">
    <cfRule type="cellIs" dxfId="40" priority="41" operator="equal">
      <formula>0</formula>
    </cfRule>
  </conditionalFormatting>
  <conditionalFormatting sqref="CT53:CW53">
    <cfRule type="expression" dxfId="39" priority="35" stopIfTrue="1">
      <formula>ROW()=CELL("ROW")</formula>
    </cfRule>
  </conditionalFormatting>
  <conditionalFormatting sqref="CT53:CW53">
    <cfRule type="cellIs" dxfId="38" priority="34" operator="equal">
      <formula>"RECHAZO"</formula>
    </cfRule>
    <cfRule type="cellIs" dxfId="37" priority="36" stopIfTrue="1" operator="equal">
      <formula>"NO VÁLIDA"</formula>
    </cfRule>
    <cfRule type="cellIs" dxfId="36" priority="37" stopIfTrue="1" operator="equal">
      <formula>"VÁLIDA"</formula>
    </cfRule>
    <cfRule type="cellIs" dxfId="35" priority="38" stopIfTrue="1" operator="equal">
      <formula>"VALOR MAXIMO"</formula>
    </cfRule>
    <cfRule type="cellIs" dxfId="34" priority="39" stopIfTrue="1" operator="equal">
      <formula>"NO MODIFICAR"</formula>
    </cfRule>
    <cfRule type="cellIs" dxfId="33" priority="40" stopIfTrue="1" operator="equal">
      <formula>"VÁLIDA"</formula>
    </cfRule>
  </conditionalFormatting>
  <conditionalFormatting sqref="CV53:CW53">
    <cfRule type="cellIs" dxfId="32" priority="33" operator="equal">
      <formula>0</formula>
    </cfRule>
  </conditionalFormatting>
  <conditionalFormatting sqref="CT57:CW57">
    <cfRule type="expression" dxfId="31" priority="27" stopIfTrue="1">
      <formula>ROW()=CELL("ROW")</formula>
    </cfRule>
  </conditionalFormatting>
  <conditionalFormatting sqref="CT57:CW57">
    <cfRule type="cellIs" dxfId="30" priority="26" operator="equal">
      <formula>"RECHAZO"</formula>
    </cfRule>
    <cfRule type="cellIs" dxfId="29" priority="28" stopIfTrue="1" operator="equal">
      <formula>"NO VÁLIDA"</formula>
    </cfRule>
    <cfRule type="cellIs" dxfId="28" priority="29" stopIfTrue="1" operator="equal">
      <formula>"VÁLIDA"</formula>
    </cfRule>
    <cfRule type="cellIs" dxfId="27" priority="30" stopIfTrue="1" operator="equal">
      <formula>"VALOR MAXIMO"</formula>
    </cfRule>
    <cfRule type="cellIs" dxfId="26" priority="31" stopIfTrue="1" operator="equal">
      <formula>"NO MODIFICAR"</formula>
    </cfRule>
    <cfRule type="cellIs" dxfId="25" priority="32" stopIfTrue="1" operator="equal">
      <formula>"VÁLIDA"</formula>
    </cfRule>
  </conditionalFormatting>
  <conditionalFormatting sqref="CV57:CW57">
    <cfRule type="cellIs" dxfId="24" priority="25" operator="equal">
      <formula>0</formula>
    </cfRule>
  </conditionalFormatting>
  <conditionalFormatting sqref="CT61:CW61">
    <cfRule type="expression" dxfId="23" priority="19" stopIfTrue="1">
      <formula>ROW()=CELL("ROW")</formula>
    </cfRule>
  </conditionalFormatting>
  <conditionalFormatting sqref="CT61:CW61">
    <cfRule type="cellIs" dxfId="22" priority="18" operator="equal">
      <formula>"RECHAZO"</formula>
    </cfRule>
    <cfRule type="cellIs" dxfId="21" priority="20" stopIfTrue="1" operator="equal">
      <formula>"NO VÁLIDA"</formula>
    </cfRule>
    <cfRule type="cellIs" dxfId="20" priority="21" stopIfTrue="1" operator="equal">
      <formula>"VÁLIDA"</formula>
    </cfRule>
    <cfRule type="cellIs" dxfId="19" priority="22" stopIfTrue="1" operator="equal">
      <formula>"VALOR MAXIMO"</formula>
    </cfRule>
    <cfRule type="cellIs" dxfId="18" priority="23" stopIfTrue="1" operator="equal">
      <formula>"NO MODIFICAR"</formula>
    </cfRule>
    <cfRule type="cellIs" dxfId="17" priority="24" stopIfTrue="1" operator="equal">
      <formula>"VÁLIDA"</formula>
    </cfRule>
  </conditionalFormatting>
  <conditionalFormatting sqref="CV61:CW61">
    <cfRule type="cellIs" dxfId="16" priority="17" operator="equal">
      <formula>0</formula>
    </cfRule>
  </conditionalFormatting>
  <conditionalFormatting sqref="CT65:CW65">
    <cfRule type="expression" dxfId="15" priority="11" stopIfTrue="1">
      <formula>ROW()=CELL("ROW")</formula>
    </cfRule>
  </conditionalFormatting>
  <conditionalFormatting sqref="CT65:CW65">
    <cfRule type="cellIs" dxfId="14" priority="10" operator="equal">
      <formula>"RECHAZO"</formula>
    </cfRule>
    <cfRule type="cellIs" dxfId="13" priority="12" stopIfTrue="1" operator="equal">
      <formula>"NO VÁLIDA"</formula>
    </cfRule>
    <cfRule type="cellIs" dxfId="12" priority="13" stopIfTrue="1" operator="equal">
      <formula>"VÁLIDA"</formula>
    </cfRule>
    <cfRule type="cellIs" dxfId="11" priority="14" stopIfTrue="1" operator="equal">
      <formula>"VALOR MAXIMO"</formula>
    </cfRule>
    <cfRule type="cellIs" dxfId="10" priority="15" stopIfTrue="1" operator="equal">
      <formula>"NO MODIFICAR"</formula>
    </cfRule>
    <cfRule type="cellIs" dxfId="9" priority="16" stopIfTrue="1" operator="equal">
      <formula>"VÁLIDA"</formula>
    </cfRule>
  </conditionalFormatting>
  <conditionalFormatting sqref="CV65:CW65">
    <cfRule type="cellIs" dxfId="8" priority="9" operator="equal">
      <formula>0</formula>
    </cfRule>
  </conditionalFormatting>
  <conditionalFormatting sqref="CT69:CW69">
    <cfRule type="expression" dxfId="7" priority="3" stopIfTrue="1">
      <formula>ROW()=CELL("ROW")</formula>
    </cfRule>
  </conditionalFormatting>
  <conditionalFormatting sqref="CT69:CW69">
    <cfRule type="cellIs" dxfId="6" priority="2" operator="equal">
      <formula>"RECHAZO"</formula>
    </cfRule>
    <cfRule type="cellIs" dxfId="5" priority="4" stopIfTrue="1" operator="equal">
      <formula>"NO VÁLIDA"</formula>
    </cfRule>
    <cfRule type="cellIs" dxfId="4" priority="5" stopIfTrue="1" operator="equal">
      <formula>"VÁLIDA"</formula>
    </cfRule>
    <cfRule type="cellIs" dxfId="3" priority="6" stopIfTrue="1" operator="equal">
      <formula>"VALOR MAXIMO"</formula>
    </cfRule>
    <cfRule type="cellIs" dxfId="2" priority="7" stopIfTrue="1" operator="equal">
      <formula>"NO MODIFICAR"</formula>
    </cfRule>
    <cfRule type="cellIs" dxfId="1" priority="8" stopIfTrue="1" operator="equal">
      <formula>"VÁLIDA"</formula>
    </cfRule>
  </conditionalFormatting>
  <conditionalFormatting sqref="CV69:CW69">
    <cfRule type="cellIs" dxfId="0" priority="1" operator="equal">
      <formula>0</formula>
    </cfRule>
  </conditionalFormatting>
  <dataValidations count="5">
    <dataValidation type="list" allowBlank="1" showInputMessage="1" showErrorMessage="1" sqref="C4:G4" xr:uid="{00000000-0002-0000-0100-000000000000}">
      <formula1>DEPENDENCAS</formula1>
    </dataValidation>
    <dataValidation type="decimal" allowBlank="1" showInputMessage="1" showErrorMessage="1" errorTitle="CELDA FORMULADA !!!!!!" error="POR FAVOR NO DIGITAR EN ESTA CELDA._x000a_GRACIAS" sqref="L23 L19:L20 L31 L27 L39 L35 L43 L47 L72 L56 L64 L51 L68 P23 P19:P20 P31 P27 P39 P35 P43 P47 P72 P56 P64 P51 P68 T23 T19:T20 T31 T27 T39 T35 T43 T47 T72 T56 T64 T51 T68 X23 X19:X20 X31 X27 X39 X35 X43 X47 X72 X56 X64 X51 X68 AB23 AB19:AB20 AB31 AB27 AB39 AB35 AB43 AB47 AB72 AB56 AB64 AB51 AB68 AF23 AF19:AF20 AF31 AF27 AF39 AF35 AF43 AF47 AF72 AF56 AF64 AF51 AF68 AJ23 AJ19:AJ20 AJ31 AJ27 AJ39 AJ35 AJ43 AJ47 AJ72 AJ56 AJ64 AJ51 AJ68 AN23 AN19:AN20 AN31 AN27 AN39 AN35 AN43 AN47 AN72 AN56 AN64 AN51 AN68 AR23 AR19:AR20 AR31 AR27 AR39 AR35 AR43 AR47 AR72 AR56 AR64 AR51 AR68 AV23 AV19:AV20 AV31 AV27 AV39 AV35 AV43 AV47 AV72 AV56 AV64 AV51 AV68 AZ23 AZ19:AZ20 AZ31 AZ27 AZ39 AZ35 AZ43 AZ47 AZ72 AZ56 AZ64 AZ51 AZ68 BD23 BD19:BD20 BD31 BD27 BD39 BD35 BD43 BD47 BD72 BD56 BD64 BD51 BD68 BH23 BH19:BH20 BH31 BH27 BH39 BH35 BH43 BH47 BH72 BH56 BH64 BH51 BH68 BL23 BL19:BL20 BL31 BL27 BL39 BL35 BL43 BL47 BL72 BL56 BL64 BL51 BL68 BP23 BP19:BP20 BP31 BP27 BP39 BP35 BP43 BP47 BP72 BP56 BP64 BP51 BP68 BT23 BT19:BT20 BT31 BT27 BT39 BT35 BT43 BT47 BT72 BT56 BT64 BT51 BT68 BX23 BX19:BX20 BX31 BX27 BX39 BX35 BX43 BX47 BX72 BX56 BX64 BX51 BX68 CB23 CB19:CB20 CB31 CB27 CB39 CB35 CB43 CB47 CB72 CB56 CB64 CB51 CB68 CF23 CF19:CF20 CF31 CF27 CF39 CF35 CF43 CF47 CF72 CF56 CF64 CF51 CF68 CJ23 CJ19:CJ20 CJ31 CJ27 CJ39 CJ35 CJ43 CJ47 CJ72 CJ56 CJ64 CJ51 CJ68 CN23 CN19:CN20 CN31 CN27 CN39 CN35 CN43 CN47 CN72 CN56 CN64 CN51 CN68 CR23 CR19:CR20 CR31 CR27 CR39 CR35 CR43 CR47 CR72 CR56 CR64 CR51 CR68 CV23 CV19:CV20 CV31 CV27 CV39 CV35 CV43 CV47 CV72 CV56 CV64 CV51 CV68" xr:uid="{00000000-0002-0000-0100-000001000000}">
      <formula1>-0.0000007</formula1>
      <formula2>-0.0000007</formula2>
    </dataValidation>
    <dataValidation allowBlank="1" showInputMessage="1" showErrorMessage="1" promptTitle="DIGITACION" prompt="DIGITE AQUI EL VALOR" sqref="J121 J124 J79 J83:J84 J89:J91 N79 N83:N84 N89:N91 R79 R83:R84 R89:R91 V79 V83:V84 V89:V91 Z79 Z83:Z84 Z89:Z91 AD79 AD83:AD84 AD89:AD91 AH79 AH83:AH84 AH89:AH91 AL79 AL83:AL84 AL89:AL91 AP79 AP83:AP84 AP89:AP91 AT79 AT83:AT84 AT89:AT91 AX79 AX83:AX84 AX89:AX91 BB79 BB83:BB84 BB89:BB91 BF79 BF83:BF84 BF89:BF91 BJ79 BJ83:BJ84 BJ89:BJ91 BN79 BN83:BN84 BN89:BN91 BR79 BR83:BR84 BR89:BR91 BV79 BV83:BV84 BV89:BV91 BZ79 BZ83:BZ84 BZ89:BZ91 CD79 CD83:CD84 CD89:CD91 CH79 CH83:CH84 CH89:CH91 CL79 CL83:CL84 CL89:CL91 CP79 CP83:CP84 CP89:CP91 CT79 CT83:CT84 CT89:CT91" xr:uid="{00000000-0002-0000-0100-000002000000}"/>
    <dataValidation type="decimal" operator="equal" allowBlank="1" showInputMessage="1" showErrorMessage="1" errorTitle="NO DIGITAR EN ESTA CELDA" error="ESTA CELDA ESTA FORMULADA" sqref="L124:M124 L121:M121 K118 M118 L89:M91 L83:M84 L79 P89:Q91 P83:Q84 P79 T89:U91 T83:U84 T79 X89:Y91 X83:Y84 X79 AB89:AC91 AB83:AC84 AB79 AF89:AG91 AF83:AG84 AF79 AJ89:AK91 AJ83:AK84 AJ79 AN89:AO91 AN83:AO84 AN79 AR89:AS91 AR83:AS84 AR79 AV89:AW91 AV83:AW84 AV79 AZ89:BA91 AZ83:BA84 AZ79 BD89:BE91 BD83:BE84 BD79 BH89:BI91 BH83:BI84 BH79 BL89:BM91 BL83:BM84 BL79 BP89:BQ91 BP83:BQ84 BP79 BT89:BU91 BT83:BU84 BT79 BX89:BY91 BX83:BY84 BX79 CB89:CC91 CB83:CC84 CB79 CF89:CG91 CF83:CG84 CF79 CJ89:CK91 CJ83:CK84 CJ79 CN89:CO91 CN83:CO84 CN79 CR89:CS91 CR83:CS84 CR79 CV89:CW91 CV83:CW84 CV79" xr:uid="{00000000-0002-0000-0100-000003000000}">
      <formula1>-0.00000001</formula1>
    </dataValidation>
    <dataValidation type="decimal" errorStyle="warning" operator="equal" allowBlank="1" showInputMessage="1" showErrorMessage="1" errorTitle="NO DIGITAR EN ESTA CELDA" error="ESTA CELDA ESTA FORMULADA" sqref="M79 Q79 U79 Y79 AC79 AG79 AK79 AO79 AS79 AW79 BA79 BE79 BI79 BM79 BQ79 BU79 BY79 CC79 CG79 CK79 CO79 CS79 CW79" xr:uid="{6ED5C0DC-2597-49B9-8A41-E81FD4C6EF73}">
      <formula1>-0.00000001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64" orientation="landscape" horizontalDpi="120" verticalDpi="72" r:id="rId1"/>
  <headerFooter alignWithMargins="0">
    <oddFooter>&amp;L&amp;9&amp;F
&amp;A&amp;C&amp;P DE &amp;N&amp;R&amp;9INSTITUTO NACIONAL DE VIAS
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A1:D12"/>
  <sheetViews>
    <sheetView workbookViewId="0">
      <selection activeCell="D18" sqref="D18"/>
    </sheetView>
  </sheetViews>
  <sheetFormatPr baseColWidth="10" defaultRowHeight="12.75"/>
  <cols>
    <col min="1" max="1" width="3.5703125" bestFit="1" customWidth="1"/>
    <col min="2" max="2" width="85.7109375" bestFit="1" customWidth="1"/>
  </cols>
  <sheetData>
    <row r="1" spans="1:4" ht="15.75" thickTop="1">
      <c r="A1" s="22" t="s">
        <v>10</v>
      </c>
      <c r="B1" s="23" t="s">
        <v>11</v>
      </c>
      <c r="C1" s="55" t="s">
        <v>41</v>
      </c>
      <c r="D1" s="55" t="s">
        <v>42</v>
      </c>
    </row>
    <row r="2" spans="1:4">
      <c r="A2" s="24">
        <v>1</v>
      </c>
      <c r="B2" s="25" t="s">
        <v>12</v>
      </c>
      <c r="C2" s="56" t="s">
        <v>8</v>
      </c>
      <c r="D2" s="58" t="s">
        <v>43</v>
      </c>
    </row>
    <row r="3" spans="1:4">
      <c r="A3" s="26">
        <v>2</v>
      </c>
      <c r="B3" s="27" t="s">
        <v>13</v>
      </c>
      <c r="C3" s="56" t="s">
        <v>35</v>
      </c>
    </row>
    <row r="4" spans="1:4" ht="13.5" thickBot="1">
      <c r="A4" s="26">
        <v>3</v>
      </c>
      <c r="B4" s="27" t="s">
        <v>14</v>
      </c>
      <c r="C4" s="57" t="s">
        <v>110</v>
      </c>
    </row>
    <row r="5" spans="1:4" ht="14.25" thickTop="1" thickBot="1">
      <c r="A5" s="26">
        <v>4</v>
      </c>
      <c r="B5" s="27" t="s">
        <v>15</v>
      </c>
      <c r="C5" s="57" t="s">
        <v>3</v>
      </c>
    </row>
    <row r="6" spans="1:4" ht="13.5" thickTop="1">
      <c r="A6" s="26">
        <v>5</v>
      </c>
      <c r="B6" s="27" t="s">
        <v>16</v>
      </c>
    </row>
    <row r="7" spans="1:4">
      <c r="A7" s="26">
        <v>6</v>
      </c>
      <c r="B7" s="27" t="s">
        <v>17</v>
      </c>
    </row>
    <row r="8" spans="1:4">
      <c r="A8" s="26">
        <v>7</v>
      </c>
      <c r="B8" s="27" t="s">
        <v>18</v>
      </c>
    </row>
    <row r="9" spans="1:4">
      <c r="A9" s="26">
        <v>8</v>
      </c>
      <c r="B9" s="27" t="s">
        <v>19</v>
      </c>
    </row>
    <row r="10" spans="1:4">
      <c r="A10" s="26">
        <v>9</v>
      </c>
      <c r="B10" s="27" t="s">
        <v>20</v>
      </c>
    </row>
    <row r="11" spans="1:4">
      <c r="A11" s="26">
        <v>10</v>
      </c>
      <c r="B11" s="27" t="s">
        <v>21</v>
      </c>
    </row>
    <row r="12" spans="1:4">
      <c r="A12" s="26">
        <v>11</v>
      </c>
      <c r="B12" s="27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>
    <tabColor rgb="FF92D050"/>
  </sheetPr>
  <dimension ref="B1:E127"/>
  <sheetViews>
    <sheetView zoomScale="85" zoomScaleNormal="85" workbookViewId="0"/>
  </sheetViews>
  <sheetFormatPr baseColWidth="10" defaultRowHeight="12.75"/>
  <cols>
    <col min="1" max="1" width="4.85546875" style="65" customWidth="1"/>
    <col min="2" max="2" width="4.7109375" style="66" customWidth="1"/>
    <col min="3" max="3" width="78" style="66" bestFit="1" customWidth="1"/>
    <col min="4" max="4" width="9.7109375" style="66" bestFit="1" customWidth="1"/>
    <col min="5" max="5" width="15.5703125" style="74" customWidth="1"/>
    <col min="6" max="16384" width="11.42578125" style="65"/>
  </cols>
  <sheetData>
    <row r="1" spans="2:5" s="64" customFormat="1" ht="17.25" customHeight="1">
      <c r="B1" s="374" t="str">
        <f>EVAL.ECONOMICA!B1</f>
        <v>INSTITUTO NACIONAL DE VÍAS</v>
      </c>
      <c r="C1" s="374"/>
      <c r="D1" s="374"/>
      <c r="E1" s="374"/>
    </row>
    <row r="2" spans="2:5" ht="17.25" customHeight="1">
      <c r="B2" s="374" t="str">
        <f>EVAL.ECONOMICA!B2</f>
        <v>DIRECCIÓN TECNICA</v>
      </c>
      <c r="C2" s="374"/>
      <c r="D2" s="374"/>
      <c r="E2" s="374"/>
    </row>
    <row r="3" spans="2:5" ht="17.25" customHeight="1">
      <c r="B3" s="371" t="str">
        <f>EVAL.ECONOMICA!B3</f>
        <v>DIRECCIÓN DE CONTRATACIÓN</v>
      </c>
      <c r="C3" s="371"/>
      <c r="D3" s="371"/>
      <c r="E3" s="371"/>
    </row>
    <row r="4" spans="2:5" ht="17.25" customHeight="1">
      <c r="B4" s="371" t="str">
        <f>EVAL.ECONOMICA!B4</f>
        <v>DIRECCIÓN TÉCNICA - SUBDIRECCIÓN DE ESTUDIOS E INNOVACIÓN</v>
      </c>
      <c r="C4" s="371"/>
      <c r="D4" s="371"/>
      <c r="E4" s="371"/>
    </row>
    <row r="5" spans="2:5" ht="18">
      <c r="B5" s="374"/>
      <c r="C5" s="374"/>
      <c r="D5" s="374"/>
      <c r="E5" s="374"/>
    </row>
    <row r="6" spans="2:5" ht="17.25" customHeight="1">
      <c r="B6" s="371" t="str">
        <f>EVAL.ECONOMICA!B6</f>
        <v>CONCURSO DE MÉRITOS ABIERTO</v>
      </c>
      <c r="C6" s="371"/>
      <c r="D6" s="371"/>
      <c r="E6" s="371"/>
    </row>
    <row r="7" spans="2:5" ht="17.25" customHeight="1">
      <c r="B7" s="371" t="str">
        <f>EVAL.ECONOMICA!B7</f>
        <v>CMA-DTE-SPI-054-2024</v>
      </c>
      <c r="C7" s="371"/>
      <c r="D7" s="371"/>
      <c r="E7" s="371"/>
    </row>
    <row r="8" spans="2:5" ht="42.75" customHeight="1">
      <c r="B8" s="376" t="str">
        <f>EVAL.ECONOMICA!B8</f>
        <v>OBJETO: “ESTUDIOS Y DISEÑOS DEL PUENTE SOBRE LA QUEBRADA TOBASIA DE LA VÍA BERBEO – JOTAS – SAN EDUARDO CÓDIGO 50335 EN EL  DEPARTAMENTO DE BOYACÁ”</v>
      </c>
      <c r="C8" s="376"/>
      <c r="D8" s="376"/>
      <c r="E8" s="376"/>
    </row>
    <row r="9" spans="2:5" ht="17.25" customHeight="1">
      <c r="B9" s="371">
        <f>EVAL.ECONOMICA!B9</f>
        <v>0</v>
      </c>
      <c r="C9" s="371"/>
      <c r="D9" s="371"/>
      <c r="E9" s="371"/>
    </row>
    <row r="10" spans="2:5" ht="17.25" customHeight="1">
      <c r="B10" s="371"/>
      <c r="C10" s="371"/>
      <c r="D10" s="371"/>
      <c r="E10" s="371"/>
    </row>
    <row r="11" spans="2:5" s="68" customFormat="1" ht="21.75" customHeight="1">
      <c r="B11" s="375" t="s">
        <v>47</v>
      </c>
      <c r="C11" s="375"/>
      <c r="D11" s="375"/>
      <c r="E11" s="375"/>
    </row>
    <row r="12" spans="2:5" s="68" customFormat="1" ht="27.75" customHeight="1">
      <c r="B12" s="374" t="s">
        <v>48</v>
      </c>
      <c r="C12" s="374"/>
      <c r="D12" s="374"/>
      <c r="E12" s="374"/>
    </row>
    <row r="13" spans="2:5" s="68" customFormat="1" ht="18.75" customHeight="1" thickBot="1">
      <c r="B13" s="70"/>
      <c r="C13" s="67"/>
      <c r="D13" s="70"/>
      <c r="E13" s="71"/>
    </row>
    <row r="14" spans="2:5" s="68" customFormat="1" ht="13.5" thickBot="1">
      <c r="B14" s="75" t="s">
        <v>49</v>
      </c>
      <c r="C14" s="69" t="s">
        <v>6</v>
      </c>
      <c r="D14" s="77"/>
      <c r="E14" s="76" t="s">
        <v>50</v>
      </c>
    </row>
    <row r="15" spans="2:5" s="68" customFormat="1" ht="13.5" thickBot="1">
      <c r="B15" s="88">
        <v>1</v>
      </c>
      <c r="C15" s="77"/>
      <c r="D15" s="89"/>
      <c r="E15" s="105"/>
    </row>
    <row r="16" spans="2:5" s="68" customFormat="1">
      <c r="B16" s="84"/>
      <c r="C16" s="72"/>
      <c r="D16" s="85"/>
      <c r="E16" s="113"/>
    </row>
    <row r="17" spans="2:5" s="68" customFormat="1">
      <c r="B17" s="84"/>
      <c r="C17" s="72"/>
      <c r="D17" s="85"/>
      <c r="E17" s="113"/>
    </row>
    <row r="18" spans="2:5" s="68" customFormat="1">
      <c r="B18" s="84"/>
      <c r="C18" s="72"/>
      <c r="D18" s="85"/>
      <c r="E18" s="113"/>
    </row>
    <row r="19" spans="2:5" s="68" customFormat="1">
      <c r="B19" s="84"/>
      <c r="C19" s="72"/>
      <c r="D19" s="85"/>
      <c r="E19" s="113"/>
    </row>
    <row r="20" spans="2:5" s="68" customFormat="1">
      <c r="B20" s="84"/>
      <c r="C20" s="72"/>
      <c r="D20" s="85"/>
      <c r="E20" s="113"/>
    </row>
    <row r="21" spans="2:5" s="68" customFormat="1">
      <c r="B21" s="84"/>
      <c r="C21" s="72"/>
      <c r="D21" s="85"/>
      <c r="E21" s="113"/>
    </row>
    <row r="22" spans="2:5" s="68" customFormat="1">
      <c r="B22" s="84"/>
      <c r="C22" s="72"/>
      <c r="D22" s="85"/>
      <c r="E22" s="113"/>
    </row>
    <row r="23" spans="2:5" s="68" customFormat="1">
      <c r="B23" s="84"/>
      <c r="C23" s="72"/>
      <c r="D23" s="85"/>
      <c r="E23" s="113"/>
    </row>
    <row r="24" spans="2:5" s="68" customFormat="1">
      <c r="B24" s="84"/>
      <c r="C24" s="72"/>
      <c r="D24" s="85"/>
      <c r="E24" s="113"/>
    </row>
    <row r="25" spans="2:5" s="68" customFormat="1">
      <c r="B25" s="84"/>
      <c r="C25" s="72"/>
      <c r="D25" s="85"/>
      <c r="E25" s="113"/>
    </row>
    <row r="26" spans="2:5" s="68" customFormat="1">
      <c r="B26" s="84"/>
      <c r="C26" s="72"/>
      <c r="D26" s="85"/>
      <c r="E26" s="113"/>
    </row>
    <row r="27" spans="2:5" s="68" customFormat="1">
      <c r="B27" s="84"/>
      <c r="C27" s="72"/>
      <c r="D27" s="85"/>
      <c r="E27" s="113"/>
    </row>
    <row r="28" spans="2:5" s="68" customFormat="1">
      <c r="B28" s="84"/>
      <c r="C28" s="72"/>
      <c r="D28" s="85"/>
      <c r="E28" s="113"/>
    </row>
    <row r="29" spans="2:5" s="68" customFormat="1">
      <c r="B29" s="84"/>
      <c r="C29" s="72"/>
      <c r="D29" s="85"/>
      <c r="E29" s="113"/>
    </row>
    <row r="30" spans="2:5" s="68" customFormat="1">
      <c r="B30" s="84"/>
      <c r="C30" s="72"/>
      <c r="D30" s="85"/>
      <c r="E30" s="113"/>
    </row>
    <row r="31" spans="2:5" s="68" customFormat="1">
      <c r="B31" s="84"/>
      <c r="C31" s="72"/>
      <c r="D31" s="85"/>
      <c r="E31" s="113"/>
    </row>
    <row r="32" spans="2:5" s="68" customFormat="1">
      <c r="B32" s="84"/>
      <c r="C32" s="72"/>
      <c r="D32" s="85"/>
      <c r="E32" s="113"/>
    </row>
    <row r="33" spans="2:5" s="68" customFormat="1">
      <c r="B33" s="84"/>
      <c r="C33" s="72"/>
      <c r="D33" s="85"/>
      <c r="E33" s="113"/>
    </row>
    <row r="34" spans="2:5" s="68" customFormat="1">
      <c r="B34" s="84"/>
      <c r="C34" s="72"/>
      <c r="D34" s="85"/>
      <c r="E34" s="113"/>
    </row>
    <row r="35" spans="2:5" s="68" customFormat="1">
      <c r="B35" s="84"/>
      <c r="C35" s="72"/>
      <c r="D35" s="85"/>
      <c r="E35" s="113"/>
    </row>
    <row r="36" spans="2:5" s="68" customFormat="1">
      <c r="B36" s="84"/>
      <c r="C36" s="72"/>
      <c r="D36" s="85"/>
      <c r="E36" s="113"/>
    </row>
    <row r="37" spans="2:5" s="68" customFormat="1">
      <c r="B37" s="84"/>
      <c r="C37" s="72"/>
      <c r="D37" s="85"/>
      <c r="E37" s="113"/>
    </row>
    <row r="38" spans="2:5" s="68" customFormat="1" ht="13.5" thickBot="1">
      <c r="B38" s="99"/>
      <c r="C38" s="100"/>
      <c r="D38" s="86"/>
      <c r="E38" s="114"/>
    </row>
    <row r="39" spans="2:5" s="68" customFormat="1" ht="13.5" thickBot="1">
      <c r="B39" s="372" t="s">
        <v>55</v>
      </c>
      <c r="C39" s="373"/>
      <c r="D39" s="89"/>
      <c r="E39" s="101">
        <f>SUM(E15:E38)</f>
        <v>0</v>
      </c>
    </row>
    <row r="40" spans="2:5" s="68" customFormat="1" ht="13.5" thickBot="1">
      <c r="B40" s="87"/>
      <c r="C40" s="87"/>
      <c r="D40" s="82"/>
      <c r="E40" s="81"/>
    </row>
    <row r="41" spans="2:5" s="68" customFormat="1" ht="13.5" thickBot="1">
      <c r="B41" s="75" t="s">
        <v>49</v>
      </c>
      <c r="C41" s="69" t="s">
        <v>6</v>
      </c>
      <c r="D41" s="77"/>
      <c r="E41" s="76" t="s">
        <v>50</v>
      </c>
    </row>
    <row r="42" spans="2:5" s="68" customFormat="1" ht="13.5" thickBot="1">
      <c r="B42" s="88">
        <v>2</v>
      </c>
      <c r="C42" s="77"/>
      <c r="D42" s="89"/>
      <c r="E42" s="83"/>
    </row>
    <row r="43" spans="2:5" s="68" customFormat="1">
      <c r="B43" s="90"/>
      <c r="C43" s="85"/>
      <c r="D43" s="85"/>
      <c r="E43" s="113"/>
    </row>
    <row r="44" spans="2:5" s="68" customFormat="1">
      <c r="B44" s="90"/>
      <c r="C44" s="85"/>
      <c r="D44" s="85"/>
      <c r="E44" s="113"/>
    </row>
    <row r="45" spans="2:5" s="68" customFormat="1">
      <c r="B45" s="90"/>
      <c r="C45" s="85"/>
      <c r="D45" s="85"/>
      <c r="E45" s="113"/>
    </row>
    <row r="46" spans="2:5" s="68" customFormat="1">
      <c r="B46" s="90"/>
      <c r="C46" s="85"/>
      <c r="D46" s="85"/>
      <c r="E46" s="113"/>
    </row>
    <row r="47" spans="2:5" s="68" customFormat="1">
      <c r="B47" s="90"/>
      <c r="C47" s="85"/>
      <c r="D47" s="85"/>
      <c r="E47" s="113"/>
    </row>
    <row r="48" spans="2:5" s="68" customFormat="1">
      <c r="B48" s="90"/>
      <c r="C48" s="85"/>
      <c r="D48" s="85"/>
      <c r="E48" s="113"/>
    </row>
    <row r="49" spans="2:5" s="68" customFormat="1">
      <c r="B49" s="90"/>
      <c r="C49" s="85"/>
      <c r="D49" s="85"/>
      <c r="E49" s="113"/>
    </row>
    <row r="50" spans="2:5" s="68" customFormat="1">
      <c r="B50" s="90"/>
      <c r="C50" s="85"/>
      <c r="D50" s="85"/>
      <c r="E50" s="113"/>
    </row>
    <row r="51" spans="2:5" s="68" customFormat="1">
      <c r="B51" s="90"/>
      <c r="C51" s="85"/>
      <c r="D51" s="85"/>
      <c r="E51" s="113"/>
    </row>
    <row r="52" spans="2:5" s="68" customFormat="1">
      <c r="B52" s="90"/>
      <c r="C52" s="85"/>
      <c r="D52" s="85"/>
      <c r="E52" s="113"/>
    </row>
    <row r="53" spans="2:5" s="68" customFormat="1">
      <c r="B53" s="90"/>
      <c r="C53" s="85"/>
      <c r="D53" s="85"/>
      <c r="E53" s="113"/>
    </row>
    <row r="54" spans="2:5" s="68" customFormat="1">
      <c r="B54" s="91"/>
      <c r="C54" s="73"/>
      <c r="D54" s="73"/>
      <c r="E54" s="115"/>
    </row>
    <row r="55" spans="2:5" s="68" customFormat="1">
      <c r="B55" s="91"/>
      <c r="C55" s="73"/>
      <c r="D55" s="73"/>
      <c r="E55" s="115"/>
    </row>
    <row r="56" spans="2:5" s="68" customFormat="1">
      <c r="B56" s="91"/>
      <c r="C56" s="73"/>
      <c r="D56" s="73"/>
      <c r="E56" s="115"/>
    </row>
    <row r="57" spans="2:5" s="68" customFormat="1">
      <c r="B57" s="91"/>
      <c r="C57" s="73"/>
      <c r="D57" s="73"/>
      <c r="E57" s="115"/>
    </row>
    <row r="58" spans="2:5" s="68" customFormat="1">
      <c r="B58" s="91"/>
      <c r="C58" s="73"/>
      <c r="D58" s="73"/>
      <c r="E58" s="115"/>
    </row>
    <row r="59" spans="2:5" s="68" customFormat="1">
      <c r="B59" s="91"/>
      <c r="C59" s="73"/>
      <c r="D59" s="73"/>
      <c r="E59" s="115"/>
    </row>
    <row r="60" spans="2:5" s="68" customFormat="1">
      <c r="B60" s="91"/>
      <c r="C60" s="73"/>
      <c r="D60" s="73"/>
      <c r="E60" s="115"/>
    </row>
    <row r="61" spans="2:5" s="68" customFormat="1">
      <c r="B61" s="91"/>
      <c r="C61" s="73"/>
      <c r="D61" s="73"/>
      <c r="E61" s="115"/>
    </row>
    <row r="62" spans="2:5" s="68" customFormat="1">
      <c r="B62" s="92"/>
      <c r="C62" s="73"/>
      <c r="D62" s="73"/>
      <c r="E62" s="115"/>
    </row>
    <row r="63" spans="2:5" s="68" customFormat="1">
      <c r="B63" s="91"/>
      <c r="C63" s="73"/>
      <c r="D63" s="73"/>
      <c r="E63" s="115"/>
    </row>
    <row r="64" spans="2:5" s="68" customFormat="1">
      <c r="B64" s="91"/>
      <c r="C64" s="73"/>
      <c r="D64" s="73"/>
      <c r="E64" s="115"/>
    </row>
    <row r="65" spans="2:5" s="68" customFormat="1" ht="13.5" thickBot="1">
      <c r="B65" s="93"/>
      <c r="C65" s="94"/>
      <c r="D65" s="94"/>
      <c r="E65" s="116"/>
    </row>
    <row r="66" spans="2:5" s="68" customFormat="1" ht="13.5" thickBot="1">
      <c r="B66" s="104"/>
      <c r="C66" s="103" t="s">
        <v>51</v>
      </c>
      <c r="D66" s="89"/>
      <c r="E66" s="102">
        <f>SUM(E43:E65)</f>
        <v>0</v>
      </c>
    </row>
    <row r="67" spans="2:5" s="68" customFormat="1" ht="13.5" thickBot="1">
      <c r="B67" s="70"/>
      <c r="C67" s="67"/>
      <c r="D67" s="70"/>
      <c r="E67" s="95"/>
    </row>
    <row r="68" spans="2:5" s="68" customFormat="1" ht="13.5" thickBot="1">
      <c r="B68" s="75" t="s">
        <v>49</v>
      </c>
      <c r="C68" s="69" t="s">
        <v>6</v>
      </c>
      <c r="D68" s="77"/>
      <c r="E68" s="76" t="s">
        <v>50</v>
      </c>
    </row>
    <row r="69" spans="2:5" s="68" customFormat="1" ht="13.5" thickBot="1">
      <c r="B69" s="88">
        <v>3</v>
      </c>
      <c r="C69" s="77"/>
      <c r="D69" s="89"/>
      <c r="E69" s="83"/>
    </row>
    <row r="70" spans="2:5" s="68" customFormat="1">
      <c r="B70" s="90"/>
      <c r="C70" s="85"/>
      <c r="D70" s="85"/>
      <c r="E70" s="113"/>
    </row>
    <row r="71" spans="2:5" s="68" customFormat="1">
      <c r="B71" s="90"/>
      <c r="C71" s="85"/>
      <c r="D71" s="85"/>
      <c r="E71" s="113"/>
    </row>
    <row r="72" spans="2:5" s="68" customFormat="1">
      <c r="B72" s="90"/>
      <c r="C72" s="85"/>
      <c r="D72" s="85"/>
      <c r="E72" s="113"/>
    </row>
    <row r="73" spans="2:5" s="68" customFormat="1">
      <c r="B73" s="90"/>
      <c r="C73" s="85"/>
      <c r="D73" s="85"/>
      <c r="E73" s="113"/>
    </row>
    <row r="74" spans="2:5" s="68" customFormat="1">
      <c r="B74" s="90"/>
      <c r="C74" s="85"/>
      <c r="D74" s="85"/>
      <c r="E74" s="113"/>
    </row>
    <row r="75" spans="2:5" s="68" customFormat="1">
      <c r="B75" s="90"/>
      <c r="C75" s="85"/>
      <c r="D75" s="85"/>
      <c r="E75" s="113"/>
    </row>
    <row r="76" spans="2:5" s="68" customFormat="1">
      <c r="B76" s="90"/>
      <c r="C76" s="85"/>
      <c r="D76" s="85"/>
      <c r="E76" s="113"/>
    </row>
    <row r="77" spans="2:5" s="68" customFormat="1">
      <c r="B77" s="90"/>
      <c r="C77" s="85"/>
      <c r="D77" s="85"/>
      <c r="E77" s="113"/>
    </row>
    <row r="78" spans="2:5" s="68" customFormat="1">
      <c r="B78" s="90"/>
      <c r="C78" s="85"/>
      <c r="D78" s="85"/>
      <c r="E78" s="113"/>
    </row>
    <row r="79" spans="2:5" s="68" customFormat="1">
      <c r="B79" s="90"/>
      <c r="C79" s="85"/>
      <c r="D79" s="85"/>
      <c r="E79" s="113"/>
    </row>
    <row r="80" spans="2:5" s="68" customFormat="1">
      <c r="B80" s="90"/>
      <c r="C80" s="85"/>
      <c r="D80" s="85"/>
      <c r="E80" s="113"/>
    </row>
    <row r="81" spans="2:5" s="68" customFormat="1">
      <c r="B81" s="91"/>
      <c r="C81" s="73"/>
      <c r="D81" s="73"/>
      <c r="E81" s="115"/>
    </row>
    <row r="82" spans="2:5" s="68" customFormat="1">
      <c r="B82" s="91"/>
      <c r="C82" s="73"/>
      <c r="D82" s="73"/>
      <c r="E82" s="115"/>
    </row>
    <row r="83" spans="2:5" s="68" customFormat="1">
      <c r="B83" s="91"/>
      <c r="C83" s="73"/>
      <c r="D83" s="73"/>
      <c r="E83" s="115"/>
    </row>
    <row r="84" spans="2:5" s="68" customFormat="1">
      <c r="B84" s="91"/>
      <c r="C84" s="73"/>
      <c r="D84" s="73"/>
      <c r="E84" s="115"/>
    </row>
    <row r="85" spans="2:5" s="68" customFormat="1">
      <c r="B85" s="91"/>
      <c r="C85" s="73"/>
      <c r="D85" s="73"/>
      <c r="E85" s="115"/>
    </row>
    <row r="86" spans="2:5" s="68" customFormat="1">
      <c r="B86" s="91"/>
      <c r="C86" s="73"/>
      <c r="D86" s="73"/>
      <c r="E86" s="115"/>
    </row>
    <row r="87" spans="2:5" s="68" customFormat="1">
      <c r="B87" s="91"/>
      <c r="C87" s="73"/>
      <c r="D87" s="73"/>
      <c r="E87" s="115"/>
    </row>
    <row r="88" spans="2:5" s="68" customFormat="1">
      <c r="B88" s="91"/>
      <c r="C88" s="73"/>
      <c r="D88" s="73"/>
      <c r="E88" s="115"/>
    </row>
    <row r="89" spans="2:5" s="68" customFormat="1">
      <c r="B89" s="92"/>
      <c r="C89" s="73"/>
      <c r="D89" s="73"/>
      <c r="E89" s="115"/>
    </row>
    <row r="90" spans="2:5" s="68" customFormat="1">
      <c r="B90" s="91"/>
      <c r="C90" s="73"/>
      <c r="D90" s="73"/>
      <c r="E90" s="115"/>
    </row>
    <row r="91" spans="2:5" s="68" customFormat="1">
      <c r="B91" s="91"/>
      <c r="C91" s="73"/>
      <c r="D91" s="73"/>
      <c r="E91" s="115"/>
    </row>
    <row r="92" spans="2:5" s="68" customFormat="1" ht="13.5" thickBot="1">
      <c r="B92" s="93"/>
      <c r="C92" s="94"/>
      <c r="D92" s="94"/>
      <c r="E92" s="116"/>
    </row>
    <row r="93" spans="2:5" s="68" customFormat="1" ht="13.5" thickBot="1">
      <c r="B93" s="104"/>
      <c r="C93" s="103" t="s">
        <v>51</v>
      </c>
      <c r="D93" s="89"/>
      <c r="E93" s="102">
        <f>SUM(E70:E92)</f>
        <v>0</v>
      </c>
    </row>
    <row r="94" spans="2:5" s="68" customFormat="1" ht="13.5" thickBot="1">
      <c r="B94" s="96"/>
      <c r="C94" s="97"/>
      <c r="D94" s="96"/>
      <c r="E94" s="98"/>
    </row>
    <row r="95" spans="2:5" s="68" customFormat="1" ht="13.5" thickBot="1">
      <c r="B95" s="75" t="s">
        <v>49</v>
      </c>
      <c r="C95" s="69" t="s">
        <v>6</v>
      </c>
      <c r="D95" s="77"/>
      <c r="E95" s="76" t="s">
        <v>50</v>
      </c>
    </row>
    <row r="96" spans="2:5" s="68" customFormat="1" ht="13.5" thickBot="1">
      <c r="B96" s="88">
        <v>4</v>
      </c>
      <c r="C96" s="77"/>
      <c r="D96" s="89"/>
      <c r="E96" s="83"/>
    </row>
    <row r="97" spans="2:5" s="68" customFormat="1">
      <c r="B97" s="90"/>
      <c r="C97" s="85"/>
      <c r="D97" s="85"/>
      <c r="E97" s="113"/>
    </row>
    <row r="98" spans="2:5" s="68" customFormat="1">
      <c r="B98" s="90"/>
      <c r="C98" s="85"/>
      <c r="D98" s="85"/>
      <c r="E98" s="113"/>
    </row>
    <row r="99" spans="2:5" s="68" customFormat="1">
      <c r="B99" s="90"/>
      <c r="C99" s="85"/>
      <c r="D99" s="85"/>
      <c r="E99" s="113"/>
    </row>
    <row r="100" spans="2:5" s="68" customFormat="1">
      <c r="B100" s="90"/>
      <c r="C100" s="85"/>
      <c r="D100" s="85"/>
      <c r="E100" s="113"/>
    </row>
    <row r="101" spans="2:5" s="68" customFormat="1">
      <c r="B101" s="90"/>
      <c r="C101" s="85"/>
      <c r="D101" s="85"/>
      <c r="E101" s="113"/>
    </row>
    <row r="102" spans="2:5" s="68" customFormat="1">
      <c r="B102" s="90"/>
      <c r="C102" s="85"/>
      <c r="D102" s="85"/>
      <c r="E102" s="113"/>
    </row>
    <row r="103" spans="2:5" s="68" customFormat="1">
      <c r="B103" s="90"/>
      <c r="C103" s="85"/>
      <c r="D103" s="85"/>
      <c r="E103" s="113"/>
    </row>
    <row r="104" spans="2:5" s="68" customFormat="1">
      <c r="B104" s="90"/>
      <c r="C104" s="85"/>
      <c r="D104" s="85"/>
      <c r="E104" s="113"/>
    </row>
    <row r="105" spans="2:5" s="68" customFormat="1">
      <c r="B105" s="90"/>
      <c r="C105" s="85"/>
      <c r="D105" s="85"/>
      <c r="E105" s="113"/>
    </row>
    <row r="106" spans="2:5" s="68" customFormat="1">
      <c r="B106" s="90"/>
      <c r="C106" s="85"/>
      <c r="D106" s="85"/>
      <c r="E106" s="113"/>
    </row>
    <row r="107" spans="2:5" s="68" customFormat="1">
      <c r="B107" s="90"/>
      <c r="C107" s="85"/>
      <c r="D107" s="85"/>
      <c r="E107" s="113"/>
    </row>
    <row r="108" spans="2:5" s="68" customFormat="1">
      <c r="B108" s="91"/>
      <c r="C108" s="73"/>
      <c r="D108" s="73"/>
      <c r="E108" s="115"/>
    </row>
    <row r="109" spans="2:5" s="68" customFormat="1">
      <c r="B109" s="91"/>
      <c r="C109" s="73"/>
      <c r="D109" s="73"/>
      <c r="E109" s="115"/>
    </row>
    <row r="110" spans="2:5" s="68" customFormat="1">
      <c r="B110" s="91"/>
      <c r="C110" s="73"/>
      <c r="D110" s="73"/>
      <c r="E110" s="115"/>
    </row>
    <row r="111" spans="2:5" s="68" customFormat="1">
      <c r="B111" s="91"/>
      <c r="C111" s="73"/>
      <c r="D111" s="73"/>
      <c r="E111" s="115"/>
    </row>
    <row r="112" spans="2:5" s="68" customFormat="1">
      <c r="B112" s="91"/>
      <c r="C112" s="73"/>
      <c r="D112" s="73"/>
      <c r="E112" s="115"/>
    </row>
    <row r="113" spans="2:5" s="68" customFormat="1">
      <c r="B113" s="91"/>
      <c r="C113" s="73"/>
      <c r="D113" s="73"/>
      <c r="E113" s="115"/>
    </row>
    <row r="114" spans="2:5" s="68" customFormat="1">
      <c r="B114" s="91"/>
      <c r="C114" s="73"/>
      <c r="D114" s="73"/>
      <c r="E114" s="115"/>
    </row>
    <row r="115" spans="2:5" s="68" customFormat="1">
      <c r="B115" s="91"/>
      <c r="C115" s="73"/>
      <c r="D115" s="73"/>
      <c r="E115" s="115"/>
    </row>
    <row r="116" spans="2:5" s="68" customFormat="1">
      <c r="B116" s="92"/>
      <c r="C116" s="73"/>
      <c r="D116" s="73"/>
      <c r="E116" s="115"/>
    </row>
    <row r="117" spans="2:5" s="68" customFormat="1">
      <c r="B117" s="91"/>
      <c r="C117" s="73"/>
      <c r="D117" s="73"/>
      <c r="E117" s="115"/>
    </row>
    <row r="118" spans="2:5" s="68" customFormat="1">
      <c r="B118" s="91"/>
      <c r="C118" s="73"/>
      <c r="D118" s="73"/>
      <c r="E118" s="115"/>
    </row>
    <row r="119" spans="2:5" s="68" customFormat="1" ht="13.5" thickBot="1">
      <c r="B119" s="93"/>
      <c r="C119" s="94"/>
      <c r="D119" s="94"/>
      <c r="E119" s="116"/>
    </row>
    <row r="120" spans="2:5" s="68" customFormat="1" ht="13.5" thickBot="1">
      <c r="B120" s="104"/>
      <c r="C120" s="103" t="s">
        <v>51</v>
      </c>
      <c r="D120" s="89"/>
      <c r="E120" s="102">
        <f>SUM(E97:E119)</f>
        <v>0</v>
      </c>
    </row>
    <row r="121" spans="2:5" s="68" customFormat="1" ht="13.5" thickBot="1">
      <c r="B121" s="70"/>
      <c r="C121" s="67"/>
      <c r="D121" s="70"/>
      <c r="E121" s="95"/>
    </row>
    <row r="122" spans="2:5" s="68" customFormat="1" ht="15.75">
      <c r="B122" s="106"/>
      <c r="C122" s="107" t="s">
        <v>46</v>
      </c>
      <c r="D122" s="107" t="s">
        <v>52</v>
      </c>
      <c r="E122" s="108">
        <f>IF(SUM(E39,E66,E93,E120)&gt;=100,ROUND(SUM(E39,E66,E93,E120),0),ROUND(SUM(E39,E66,E93,E120),2))</f>
        <v>0</v>
      </c>
    </row>
    <row r="123" spans="2:5" s="68" customFormat="1" ht="15.75">
      <c r="B123" s="109"/>
      <c r="C123" s="110" t="s">
        <v>53</v>
      </c>
      <c r="D123" s="110"/>
      <c r="E123" s="111"/>
    </row>
    <row r="124" spans="2:5" s="68" customFormat="1" ht="16.5" thickBot="1">
      <c r="B124" s="78"/>
      <c r="C124" s="79" t="s">
        <v>56</v>
      </c>
      <c r="D124" s="79"/>
      <c r="E124" s="80">
        <f>E122+E123</f>
        <v>0</v>
      </c>
    </row>
    <row r="125" spans="2:5" s="68" customFormat="1">
      <c r="B125" s="70"/>
      <c r="C125" s="70"/>
      <c r="D125" s="70"/>
      <c r="E125" s="71"/>
    </row>
    <row r="126" spans="2:5" s="68" customFormat="1">
      <c r="B126" s="70"/>
      <c r="C126" s="70"/>
      <c r="D126" s="70"/>
      <c r="E126" s="71"/>
    </row>
    <row r="127" spans="2:5" s="68" customFormat="1">
      <c r="B127" s="70"/>
      <c r="C127" s="70"/>
      <c r="D127" s="70"/>
      <c r="E127" s="71"/>
    </row>
  </sheetData>
  <mergeCells count="13">
    <mergeCell ref="B10:E10"/>
    <mergeCell ref="B39:C39"/>
    <mergeCell ref="B1:E1"/>
    <mergeCell ref="B3:E3"/>
    <mergeCell ref="B4:E4"/>
    <mergeCell ref="B5:E5"/>
    <mergeCell ref="B11:E11"/>
    <mergeCell ref="B12:E12"/>
    <mergeCell ref="B2:E2"/>
    <mergeCell ref="B6:E6"/>
    <mergeCell ref="B7:E7"/>
    <mergeCell ref="B8:E8"/>
    <mergeCell ref="B9:E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EVAL.ECONOMICA</vt:lpstr>
      <vt:lpstr>DEPENDENCIAS</vt:lpstr>
      <vt:lpstr>DESGLOSE FM</vt:lpstr>
      <vt:lpstr>RESULTADO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chucho</dc:creator>
  <cp:lastModifiedBy>Administrador</cp:lastModifiedBy>
  <dcterms:created xsi:type="dcterms:W3CDTF">2020-07-10T17:55:21Z</dcterms:created>
  <dcterms:modified xsi:type="dcterms:W3CDTF">2024-08-05T21:13:19Z</dcterms:modified>
</cp:coreProperties>
</file>