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https://d.docs.live.net/0a74ce2c554a2af2/Escritorio/CONTRATOS CENAC NEIVA/1- EJÉRCITO/ESTRUCTURACIÓN/054 MC - ESTUDIOS DE INVESTIGACIÓN - BIMAG27/SECOP II/"/>
    </mc:Choice>
  </mc:AlternateContent>
  <xr:revisionPtr revIDLastSave="2" documentId="13_ncr:1_{0C6E5CA4-A965-45F8-8B60-911F775C5A87}" xr6:coauthVersionLast="47" xr6:coauthVersionMax="47" xr10:uidLastSave="{7F11086F-19E0-4DB3-85C1-C8CB83487262}"/>
  <bookViews>
    <workbookView xWindow="-120" yWindow="-120" windowWidth="20730" windowHeight="11040" xr2:uid="{00000000-000D-0000-FFFF-FFFF00000000}"/>
  </bookViews>
  <sheets>
    <sheet name="FORM No. 12 &quot;OFERTA ECONOMICA&quot;" sheetId="1" r:id="rId1"/>
  </sheets>
  <definedNames>
    <definedName name="_xlnm._FilterDatabase" localSheetId="0" hidden="1">'FORM No. 12 "OFERTA ECONOMICA"'!$B$14:$I$19</definedName>
    <definedName name="_xlnm.Print_Area" localSheetId="0">'FORM No. 12 "OFERTA ECONOMICA"'!$B$1:$I$19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8" i="1" l="1"/>
  <c r="I17" i="1" l="1"/>
  <c r="I19" i="1" s="1"/>
</calcChain>
</file>

<file path=xl/sharedStrings.xml><?xml version="1.0" encoding="utf-8"?>
<sst xmlns="http://schemas.openxmlformats.org/spreadsheetml/2006/main" count="29" uniqueCount="27">
  <si>
    <t>ITEM</t>
  </si>
  <si>
    <t>DESCRIPCION DEL ITEM</t>
  </si>
  <si>
    <t>UNIDAD DE MEDIDA</t>
  </si>
  <si>
    <t>CANTIDAD</t>
  </si>
  <si>
    <t>VALOR TOTAL DE LA OFERTA</t>
  </si>
  <si>
    <t>UNSPSC (CCE)</t>
  </si>
  <si>
    <t>NOMBRE DEL PROPONENTE:</t>
  </si>
  <si>
    <t>NIT:</t>
  </si>
  <si>
    <t>Diligenciar los valores unitarios en esta columna</t>
  </si>
  <si>
    <r>
      <rPr>
        <b/>
        <sz val="9"/>
        <rFont val="Arial Narrow"/>
        <family val="2"/>
      </rPr>
      <t xml:space="preserve">NOTA 1: </t>
    </r>
    <r>
      <rPr>
        <b/>
        <u/>
        <sz val="9"/>
        <rFont val="Arial Narrow"/>
        <family val="2"/>
      </rPr>
      <t xml:space="preserve">La propuesta económica </t>
    </r>
    <r>
      <rPr>
        <sz val="9"/>
        <rFont val="Arial Narrow"/>
        <family val="2"/>
      </rPr>
      <t>deberá contener el precio unitario ofertado de cada ítem incluido IVA (si aplica), en números enteros, en PESOS COLOMBIANOS y totalizada, sin superar el precio unitario de referencia</t>
    </r>
  </si>
  <si>
    <r>
      <rPr>
        <b/>
        <sz val="9"/>
        <rFont val="Arial Narrow"/>
        <family val="2"/>
      </rPr>
      <t xml:space="preserve">NOTA 2: </t>
    </r>
    <r>
      <rPr>
        <sz val="9"/>
        <rFont val="Arial Narrow"/>
        <family val="2"/>
      </rPr>
      <t xml:space="preserve">Para la elaboración de la oferta económica solo se diligenciara la casilla correspondiente a “VALOR UNITARIO OFERTADO INCLUIDO IVA (si aplica)”. En caso de alterar o modificar la descripción técnica o unidad de medida de alguno de los elementos o servicios requeridos, será causal de rechazo. </t>
    </r>
  </si>
  <si>
    <r>
      <rPr>
        <b/>
        <sz val="9"/>
        <rFont val="Arial Narrow"/>
        <family val="2"/>
      </rPr>
      <t>NOTA 3:</t>
    </r>
    <r>
      <rPr>
        <sz val="9"/>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</si>
  <si>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9"/>
        <rFont val="Arial Narrow"/>
        <family val="2"/>
      </rPr>
      <t>NOTA 5:</t>
    </r>
    <r>
      <rPr>
        <sz val="9"/>
        <rFont val="Arial Narrow"/>
        <family val="2"/>
      </rPr>
      <t xml:space="preserve"> En caso de presentarse ofertas económicas alternativas por el mismo oferente con diferentes valores será causal de rechazo. </t>
    </r>
  </si>
  <si>
    <t>VER NUMERAL 2.5.4.3 PARA CONOCER EL PROCEDIMIENTO DE REDONDEO</t>
  </si>
  <si>
    <r>
      <t xml:space="preserve">VALOR UNITARIO OFERTADO
</t>
    </r>
    <r>
      <rPr>
        <b/>
        <sz val="8"/>
        <color theme="0"/>
        <rFont val="Arial Narrow"/>
        <family val="2"/>
      </rPr>
      <t xml:space="preserve"> INCLUIDO IVA </t>
    </r>
    <r>
      <rPr>
        <b/>
        <sz val="8"/>
        <color indexed="10"/>
        <rFont val="Arial Narrow"/>
        <family val="2"/>
      </rPr>
      <t xml:space="preserve">
</t>
    </r>
    <r>
      <rPr>
        <b/>
        <sz val="8"/>
        <rFont val="Arial Narrow"/>
        <family val="2"/>
      </rPr>
      <t>(si aplica)</t>
    </r>
  </si>
  <si>
    <t xml:space="preserve"> REDONDEO DE LOS PRECIOS QUE CONTENGAN DECIMALES DE LA COLUMNA "H"</t>
  </si>
  <si>
    <t>FORMULARIO No. 12 - OFERTA ECONOMICA</t>
  </si>
  <si>
    <r>
      <t xml:space="preserve">VALOR UNITARIO OFERTADO
</t>
    </r>
    <r>
      <rPr>
        <b/>
        <sz val="9"/>
        <rFont val="Arial Narrow"/>
        <family val="2"/>
      </rPr>
      <t xml:space="preserve"> INCLUIDO IVA 
(REDONDEADO A NUMERO ENTERO)</t>
    </r>
  </si>
  <si>
    <r>
      <rPr>
        <b/>
        <sz val="9"/>
        <rFont val="Arial Narrow"/>
        <family val="2"/>
      </rPr>
      <t>NOTA 4:</t>
    </r>
    <r>
      <rPr>
        <sz val="9"/>
        <rFont val="Arial Narrow"/>
        <family val="2"/>
      </rPr>
      <t xml:space="preserve"> La omisión de uno de los ítems en la oferta económica (Formulario No. 12), será causal de rechazo. </t>
    </r>
  </si>
  <si>
    <t>SERVICIO</t>
  </si>
  <si>
    <t>"SERVICIOS DE CARACTERIZACION DE AGUAS RESIDUALES Y GESTIÓN DE RIESGOS PARA VERTIMIENTOS CON DESTINO AL BIMAG27 UNIDAD CENTRALIZADA POR LA CENAC NEIVA VIGENCIA 2024"</t>
  </si>
  <si>
    <t>RUBRO A-02-02-02-008-003 OTROS SERVICIOS PROFESIONALES, CIENTIFICOS Y TECNICOS</t>
  </si>
  <si>
    <t>PROCESO DE MINÍMA CUANTÍA  No. 054 – CENAC REGIONAL NEIVA – 2024</t>
  </si>
  <si>
    <t>ELABORACIÓN DEL PLAN DE GESTIÓN DEL RIESGO PARA EL MANEJO DEL VERTIMIENTO (PGRMV), (DOCUMENTO FINAL) EL CUAL DEBE CONTENER: 
-	Introducción, Generalidades, Antecedentes, Objetivos (Generales y Específicos), Alcances, Elaboración de planos y diseños al detalle del sistema de tratamiento de agua residual, Elaboración de las memorias de cálculo del sistema de tratamiento de agua residual, Elaboración de manuales de funcionamiento y mantenimiento de los sistemas de tratamiento de agua residual, Metodología, Descripción de Actividades y Procesos Asociados al Sistema de Gestión del Vertimiento, Localización del Sistema de Gestión del Vertimiento, Área de Influencia, Caracterización del Área de Influencia (DIAGNOSTICO), Medio Abiótico, Geología, Geomorfología, Hidrología, Geotecnia, análisis de Suelos, Cobertura y Usos del Suelo, Análisis de la Calidad del Agua, a partir del servicio de laboratorio certificado por el ideam, Hidrogeología, Medio Biótico, Ecosistemas Acuáticos, Terrestres, Medio Socioeconómico, Proceso de Conocimiento del Riesgo, Identificación y Determinación de la Probabilidad de Ocurrencia y/o Presencia de una Amenaza, Amenazas Naturales del Área de Influencia, Amenazas Operativas o Amenazas Asociadas a la Operación del Sistema de Gestión del Vertimiento, Amenazas por Condiciones Socio-culturales y de Orden Público, Identificación y Análisis de la Vulnerabilidad, Consolidación de los Escenarios de Riesgo, Proceso de Reducción del Riesgo Asociado al Sistema de Gestión del Vertimiento, Proceso del Manejo del Desastre, Preparación para la Respuesta, Preparación para la Recuperación y Posdesastre, Preparación para la Recuperación y la respectiva recuperación, Sistema de Seguimiento y Evaluación del Plan, Actualización y Vigencia del Plan, Profesionales Responsables de la Formulación del Plan, Anexos y Planos, Localización georreferenciada de proyecto, obra o actividad, Memoria detallada del proyecto, obra o actividad que se pretenda realizar, con especificaciones de procesos y tecnologías que serán empleados en la gestión del vertimiento, Información detallada sobre la naturaleza de los insumos, productos químicos, formas de energía empleados y los procesos químicos y físicos utilizados en el desarrollo del proyecto, obra o actividad que genera vertimientos, Predicción y valoración de los impactos que puedan derivarse de los vertimientos puntuales generados por el proyecto, obra o actividad al cuerpo de agua. Para tal efecto, se deberá tener en cuenta el Plan de Ordenamiento del Recurso Hídrico, el modelo regional de calidad del agua, los instrumentos de administración y los usos actuales y potenciales del recurso hídrico. La predicción y valoración se realizará a través de modelos de simulación de los impactos que cause el vertimiento en el cuerpo de agua, en función de su capacidad de asimilación y de los usos y criterios de calidad establecidos por la Autoridad Ambiental competente, Predicción y valoración de los impactos que puedan derivarse de los vertimientos generados por el proyecto, obra o actividad al suelo, considerando su vocación conforme a lo dispuesto en los instrumentos de ordenamiento territorial y los Planes de Manejo Ambiental de Acuíferos. Cuando estos últimos no existan, la autoridad ambiental competente definirá los términos y condiciones bajo los cuales se debe realizar la identificación de los impactos y la gestión ambiental de los mismos, Manejo de residuos asociados a la gestión del vertimiento, Descripción y valoración de los impactos generados por el vertimiento y las medidas para prevenir, mitigar, corregir y compensar dichos impactos al cuerpo de agua o al suelo, Posible incidencia del proyecto, obra o actividad en la calidad de la vida o en las condiciones económicas, sociales y culturales de los habitantes del sector o de la región en donde pretende desarrollarse y medidas que se adoptarán para evitar o minimizar efectos negativos de orden sociocultural que puedan derivarse de la misma, Estudios técnicos y diseños de la estructura de descarga de los vertimientos, que sustenten su localización y características, de forma que se minimice la extensión de la zona de mezcla.</t>
  </si>
  <si>
    <t>EVALUACION DEL VERTIMENTO:
De acuerdo al Decreto 050/2018 ARTÍCULO  9. Se modifica el artículo 2.2.3.3.5.3 del Decreto 1076 de 2015, el cual quedará así: "ARTÍCULO 2.2.3.3.5.3. Evaluación Ambiental del Vertimiento. La evaluación ambiental del vertimiento deberá ser presentada por los generadores de vertimientos a cuerpos de aguas o al suelo que desarrollen actividades industriales, comerciales y/o de servicio, así como los provenientes de conjuntos residenciales y deberá contener como mínimo:
-	1. Localización georreferenciada de proyecto, obra o actividad.
-	2. Memoria detallada del proyecto, obra o actividad que se pretenda realizar, con especificaciones de procesos y tecnologías que serán empleados en la gestión del vertimiento.
-	 3. Información detallada sobre la naturaleza de los insumos, productos químicos, formas de energía empleados y los procesos químicos y físicos utilizados en el desarrollo del proyecto, obra o actividad que genera vertimientos.
-	4. Predicción y valoración de los impactos que puedan derivarse de los vertimientos puntuales generados por el proyecto, obra o actividad al cuerpo de agua. Para tal efecto, se deberá tener en cuenta el Plan de Ordenamiento del Recurso Hídrico, el modelo regional de calidad del agua, los instrumentos de administración y los usos actuales y potenciales del recurso hídrico. La predicción y valoración se realizará a través de modelos de simulación de los impactos que cause el vertimiento en el cuerpo de agua, en función de su capacidad de asimilación y de los usos y criterios de calidad establecidos por la Autoridad Ambiental competente.
-	 Cuando exista un Plan de Ordenamiento del Recurso Hídrico adoptado o la Autoridad Ambiental competente cuente con un modelo regional de calidad del agua, la predicción del impacto del vertimiento la realizará dicha Autoridad.
-	5. Predicción y valoración de los impactos que puedan derivarse de los vertimientos generados por el proyecto, obra o actividad al suelo, considerando su vocación conforme a lo dispuesto en los instrumentos de ordenamiento territorial y los Planes de Manejo Ambiental de Acuíferos. Cuando estos últimos no existan, la autoridad ambiental competente definirá los términos y condiciones bajo los cuales se debe realizar la identificación de los impactos y la gestión ambiental de los mismos.
-	 6. Manejo de residuos asociados a la gestión del vertimiento.
-	7. Descripción y valoración de los impactos generados por el vertimiento y las medidas para prevenir, mitigar, corregir y compensar dichos impactos al cuerpo de agua o al suelo.
-	8. Posible incidencia del proyecto, obra o actividad en la calidad de la vida o en las condiciones económicas, sociales y culturales de los habitantes del sector o de la región en donde pretende desarrollarse y medidas que se adoptarán para evitar o minimizar efectos negativos de orden sociocultural que puedan derivarse de la misma.
-	9. Estudios técnicos y diseños de la estructura de descarga de los vertimientos, que sustenten su localización y características, de forma que se minimice la extensión de la zona de mezcla.
-	10. La modelación deberá realizarse conforme a la Guía Nacional de Modelación del Recurso Hídrico según Decreto 1076 de 2015 en el parágrafo 1 art. 2.2.3.3.5.3</t>
  </si>
  <si>
    <t>SEGÚN NECESIDAD</t>
  </si>
  <si>
    <t>PRECIO UNITARIO DE REFERENCIA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</si>
</sst>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quot;\ * #,##0.00_-;\-&quot;$&quot;\ * #,##0.00_-;_-&quot;$&quot;\ * &quot;-&quot;??_-;_-@_-"/>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quot;$&quot;\ #,##0.00"/>
  </numFmts>
  <fonts count="56">
    <font>
      <sz val="11"/>
      <color theme="1"/>
      <name val="Calibri"/>
      <family val="2"/>
      <scheme val="minor"/>
    </font>
    <font>
      <sz val="11"/>
      <color theme="1"/>
      <name val="Calibri"/>
      <family val="2"/>
      <scheme val="minor"/>
    </font>
    <font>
      <sz val="7"/>
      <color theme="1"/>
      <name val="Calibri"/>
      <family val="2"/>
      <scheme val="minor"/>
    </font>
    <font>
      <u/>
      <sz val="11"/>
      <color theme="1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b/>
      <sz val="8"/>
      <color rgb="FFFF0000"/>
      <name val="Arial Narrow"/>
      <family val="2"/>
    </font>
    <font>
      <sz val="7"/>
      <color theme="1"/>
      <name val="Arial Narrow"/>
      <family val="2"/>
    </font>
    <font>
      <b/>
      <sz val="9"/>
      <color theme="1"/>
      <name val="Arial Narrow"/>
      <family val="2"/>
    </font>
    <font>
      <sz val="8"/>
      <color theme="1"/>
      <name val="Arial Narrow"/>
      <family val="2"/>
    </font>
    <font>
      <b/>
      <sz val="11"/>
      <color rgb="FFFF0000"/>
      <name val="Arial Narrow"/>
      <family val="2"/>
    </font>
    <font>
      <b/>
      <sz val="11"/>
      <color theme="1"/>
      <name val="Arial Narrow"/>
      <family val="2"/>
    </font>
    <font>
      <b/>
      <sz val="8"/>
      <color theme="0"/>
      <name val="Arial Narrow"/>
      <family val="2"/>
    </font>
    <font>
      <b/>
      <sz val="9"/>
      <name val="Arial Narrow"/>
      <family val="2"/>
    </font>
    <font>
      <b/>
      <sz val="14"/>
      <name val="Arial Black"/>
      <family val="2"/>
    </font>
    <font>
      <sz val="9"/>
      <name val="Arial Narrow"/>
      <family val="2"/>
    </font>
    <font>
      <b/>
      <u/>
      <sz val="9"/>
      <name val="Arial Narrow"/>
      <family val="2"/>
    </font>
    <font>
      <b/>
      <sz val="10"/>
      <color theme="0"/>
      <name val="Arial Narrow"/>
      <family val="2"/>
    </font>
    <font>
      <b/>
      <sz val="8"/>
      <color theme="1"/>
      <name val="Arial Narrow"/>
      <family val="2"/>
    </font>
    <font>
      <b/>
      <sz val="8"/>
      <color indexed="10"/>
      <name val="Arial Narrow"/>
      <family val="2"/>
    </font>
    <font>
      <b/>
      <sz val="8"/>
      <name val="Arial Narrow"/>
      <family val="2"/>
    </font>
    <font>
      <b/>
      <sz val="11"/>
      <color theme="0"/>
      <name val="Arial Narrow"/>
      <family val="2"/>
    </font>
    <font>
      <sz val="11"/>
      <name val="Arial Narrow"/>
      <family val="2"/>
    </font>
    <font>
      <sz val="11"/>
      <color theme="1"/>
      <name val="Arial Narrow"/>
      <family val="2"/>
    </font>
    <font>
      <b/>
      <sz val="14"/>
      <color theme="1"/>
      <name val="Arial"/>
      <family val="2"/>
    </font>
    <font>
      <b/>
      <sz val="18"/>
      <color theme="0"/>
      <name val="Arial Narrow"/>
      <family val="2"/>
    </font>
    <font>
      <b/>
      <sz val="10"/>
      <name val="Arial Narrow"/>
      <family val="2"/>
    </font>
    <font>
      <b/>
      <sz val="16"/>
      <color theme="1"/>
      <name val="Arial"/>
      <family val="2"/>
    </font>
    <font>
      <sz val="11"/>
      <color theme="1"/>
      <name val="Arial"/>
      <family val="2"/>
    </font>
    <font>
      <b/>
      <sz val="9"/>
      <color theme="0"/>
      <name val="Arial Narrow"/>
      <family val="2"/>
    </font>
    <font>
      <sz val="10"/>
      <name val="Arial Narrow"/>
      <family val="2"/>
    </font>
    <font>
      <sz val="10"/>
      <color theme="1"/>
      <name val="Arial Narrow"/>
      <family val="2"/>
    </font>
  </fonts>
  <fills count="42">
    <fill>
      <patternFill patternType="none"/>
    </fill>
    <fill>
      <patternFill patternType="gray125"/>
    </fill>
    <fill>
      <patternFill patternType="solid">
        <fgColor theme="6" tint="-0.24997711111789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rgb="FF0070C0"/>
        <bgColor indexed="64"/>
      </patternFill>
    </fill>
    <fill>
      <patternFill patternType="solid">
        <fgColor theme="3" tint="-0.249977111117893"/>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FFFFCC"/>
        <bgColor indexed="64"/>
      </patternFill>
    </fill>
    <fill>
      <patternFill patternType="solid">
        <fgColor theme="4" tint="-0.499984740745262"/>
        <bgColor indexed="64"/>
      </patternFill>
    </fill>
    <fill>
      <patternFill patternType="solid">
        <fgColor theme="0" tint="-0.34998626667073579"/>
        <bgColor indexed="64"/>
      </patternFill>
    </fill>
    <fill>
      <patternFill patternType="solid">
        <fgColor rgb="FFC00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ck">
        <color rgb="FFFF0000"/>
      </left>
      <right style="thick">
        <color rgb="FFFF0000"/>
      </right>
      <top/>
      <bottom style="thick">
        <color rgb="FFFF0000"/>
      </bottom>
      <diagonal/>
    </border>
    <border>
      <left/>
      <right style="thin">
        <color indexed="64"/>
      </right>
      <top/>
      <bottom style="thin">
        <color indexed="64"/>
      </bottom>
      <diagonal/>
    </border>
  </borders>
  <cellStyleXfs count="158">
    <xf numFmtId="0" fontId="0" fillId="0" borderId="0"/>
    <xf numFmtId="165" fontId="1" fillId="0" borderId="0" applyFont="0" applyFill="0" applyBorder="0" applyAlignment="0" applyProtection="0"/>
    <xf numFmtId="166" fontId="4" fillId="0" borderId="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6" fillId="14"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4" fillId="18" borderId="0">
      <alignment horizontal="right"/>
    </xf>
    <xf numFmtId="0" fontId="7" fillId="18" borderId="0">
      <alignment horizontal="right"/>
    </xf>
    <xf numFmtId="0" fontId="4" fillId="19" borderId="0">
      <alignment horizontal="right"/>
    </xf>
    <xf numFmtId="0" fontId="4" fillId="20" borderId="0">
      <alignment horizontal="right"/>
    </xf>
    <xf numFmtId="49" fontId="8" fillId="0" borderId="0">
      <alignment horizontal="left" vertical="center"/>
    </xf>
    <xf numFmtId="0" fontId="9" fillId="0" borderId="0">
      <alignment horizontal="left" vertical="center"/>
    </xf>
    <xf numFmtId="0" fontId="9" fillId="0" borderId="0">
      <alignment horizontal="right" vertical="center"/>
    </xf>
    <xf numFmtId="0" fontId="8" fillId="0" borderId="1">
      <alignment horizontal="left" vertical="center"/>
    </xf>
    <xf numFmtId="0" fontId="4" fillId="0" borderId="1"/>
    <xf numFmtId="0" fontId="10" fillId="6" borderId="0" applyNumberFormat="0" applyBorder="0" applyAlignment="0" applyProtection="0"/>
    <xf numFmtId="0" fontId="11" fillId="21" borderId="3" applyNumberFormat="0" applyAlignment="0" applyProtection="0"/>
    <xf numFmtId="0" fontId="12" fillId="22" borderId="4" applyNumberFormat="0" applyAlignment="0" applyProtection="0"/>
    <xf numFmtId="0" fontId="13" fillId="0" borderId="5" applyNumberFormat="0" applyFill="0" applyAlignment="0" applyProtection="0"/>
    <xf numFmtId="165" fontId="1" fillId="0" borderId="0" applyFont="0" applyFill="0" applyBorder="0" applyAlignment="0" applyProtection="0"/>
    <xf numFmtId="164" fontId="4" fillId="0" borderId="0"/>
    <xf numFmtId="167" fontId="4" fillId="0" borderId="0"/>
    <xf numFmtId="168" fontId="1" fillId="0" borderId="0" applyFont="0" applyFill="0" applyBorder="0" applyAlignment="0" applyProtection="0"/>
    <xf numFmtId="167" fontId="1" fillId="0" borderId="0" applyFont="0" applyFill="0" applyBorder="0" applyAlignment="0" applyProtection="0"/>
    <xf numFmtId="14" fontId="8" fillId="0" borderId="0">
      <alignment horizontal="right" vertical="center"/>
    </xf>
    <xf numFmtId="22" fontId="8" fillId="0" borderId="0">
      <alignment horizontal="right" vertical="center"/>
    </xf>
    <xf numFmtId="4" fontId="8" fillId="0" borderId="0">
      <alignment horizontal="right" vertical="center"/>
    </xf>
    <xf numFmtId="4" fontId="8" fillId="0" borderId="1">
      <alignment horizontal="right" vertical="center"/>
    </xf>
    <xf numFmtId="0" fontId="14" fillId="0" borderId="0" applyNumberFormat="0" applyFill="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26" borderId="0" applyNumberFormat="0" applyBorder="0" applyAlignment="0" applyProtection="0"/>
    <xf numFmtId="0" fontId="15" fillId="9" borderId="3" applyNumberFormat="0" applyAlignment="0" applyProtection="0"/>
    <xf numFmtId="0" fontId="16" fillId="0" borderId="0"/>
    <xf numFmtId="0" fontId="17" fillId="0" borderId="0"/>
    <xf numFmtId="166" fontId="17" fillId="0" borderId="0"/>
    <xf numFmtId="169" fontId="8" fillId="0" borderId="0">
      <alignment horizontal="right" vertical="center"/>
    </xf>
    <xf numFmtId="169" fontId="8" fillId="0" borderId="1">
      <alignment horizontal="right" vertical="center"/>
    </xf>
    <xf numFmtId="0" fontId="9" fillId="27" borderId="0">
      <alignment horizontal="center" vertical="center"/>
    </xf>
    <xf numFmtId="0" fontId="9" fillId="28" borderId="0">
      <alignment horizontal="center" vertical="center" wrapText="1"/>
    </xf>
    <xf numFmtId="0" fontId="8" fillId="28" borderId="0">
      <alignment horizontal="right" vertical="center" wrapText="1"/>
    </xf>
    <xf numFmtId="0" fontId="9" fillId="29" borderId="0">
      <alignment horizontal="center" vertical="center"/>
    </xf>
    <xf numFmtId="0" fontId="9" fillId="30" borderId="0">
      <alignment horizontal="center" vertical="center" wrapText="1"/>
    </xf>
    <xf numFmtId="0" fontId="9" fillId="30" borderId="0">
      <alignment horizontal="right" vertical="center" wrapText="1"/>
    </xf>
    <xf numFmtId="166" fontId="3" fillId="0" borderId="0" applyNumberFormat="0" applyFill="0" applyBorder="0" applyAlignment="0" applyProtection="0"/>
    <xf numFmtId="0" fontId="18" fillId="5" borderId="0" applyNumberFormat="0" applyBorder="0" applyAlignment="0" applyProtection="0"/>
    <xf numFmtId="0" fontId="19" fillId="31" borderId="0" applyNumberFormat="0" applyFont="0" applyBorder="0" applyAlignment="0" applyProtection="0"/>
    <xf numFmtId="0" fontId="4" fillId="31" borderId="0"/>
    <xf numFmtId="0" fontId="20" fillId="30" borderId="1">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4"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5" fontId="1" fillId="0" borderId="0" applyFont="0" applyFill="0" applyBorder="0" applyAlignment="0" applyProtection="0"/>
    <xf numFmtId="173" fontId="5" fillId="0" borderId="0" applyFont="0" applyFill="0" applyBorder="0" applyAlignment="0" applyProtection="0"/>
    <xf numFmtId="174" fontId="4" fillId="0" borderId="0" applyFont="0" applyFill="0" applyBorder="0" applyAlignment="0" applyProtection="0"/>
    <xf numFmtId="173" fontId="5" fillId="0" borderId="0" applyFont="0" applyFill="0" applyBorder="0" applyAlignment="0" applyProtection="0"/>
    <xf numFmtId="175" fontId="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21" fillId="32" borderId="0" applyNumberFormat="0" applyBorder="0" applyAlignment="0" applyProtection="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4" fillId="0" borderId="0"/>
    <xf numFmtId="0" fontId="4" fillId="0" borderId="0"/>
    <xf numFmtId="0" fontId="4" fillId="0" borderId="0"/>
    <xf numFmtId="166" fontId="4" fillId="0" borderId="0"/>
    <xf numFmtId="0" fontId="1" fillId="0" borderId="0"/>
    <xf numFmtId="0" fontId="4" fillId="0" borderId="0"/>
    <xf numFmtId="0"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1" fillId="0" borderId="0"/>
    <xf numFmtId="0" fontId="4" fillId="0" borderId="0"/>
    <xf numFmtId="0" fontId="1" fillId="0" borderId="0"/>
    <xf numFmtId="0" fontId="1" fillId="0" borderId="0"/>
    <xf numFmtId="166" fontId="1" fillId="0" borderId="0"/>
    <xf numFmtId="166" fontId="1" fillId="0" borderId="0"/>
    <xf numFmtId="0" fontId="4" fillId="0" borderId="0"/>
    <xf numFmtId="0" fontId="4" fillId="33" borderId="6" applyNumberFormat="0" applyFont="0" applyAlignment="0" applyProtection="0"/>
    <xf numFmtId="3" fontId="8" fillId="0" borderId="0">
      <alignment horizontal="right" vertical="center"/>
    </xf>
    <xf numFmtId="3" fontId="8" fillId="0" borderId="1">
      <alignment horizontal="right" vertical="center"/>
    </xf>
    <xf numFmtId="9" fontId="4" fillId="0" borderId="0"/>
    <xf numFmtId="9" fontId="4" fillId="0" borderId="0" applyFont="0" applyFill="0" applyBorder="0" applyAlignment="0" applyProtection="0"/>
    <xf numFmtId="0" fontId="23" fillId="21" borderId="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0" borderId="9" applyNumberFormat="0" applyFill="0" applyAlignment="0" applyProtection="0"/>
    <xf numFmtId="0" fontId="14" fillId="0" borderId="10" applyNumberFormat="0" applyFill="0" applyAlignment="0" applyProtection="0"/>
    <xf numFmtId="0" fontId="28" fillId="0" borderId="0" applyNumberFormat="0" applyFill="0" applyBorder="0" applyAlignment="0" applyProtection="0"/>
    <xf numFmtId="0" fontId="29" fillId="0" borderId="11" applyNumberFormat="0" applyFill="0" applyAlignment="0" applyProtection="0"/>
    <xf numFmtId="44" fontId="1" fillId="0" borderId="0" applyFont="0" applyFill="0" applyBorder="0" applyAlignment="0" applyProtection="0"/>
  </cellStyleXfs>
  <cellXfs count="43">
    <xf numFmtId="0" fontId="0" fillId="0" borderId="0" xfId="0"/>
    <xf numFmtId="0" fontId="30" fillId="0" borderId="0" xfId="0" applyFont="1" applyAlignment="1" applyProtection="1">
      <alignment horizontal="left" vertical="center" wrapText="1"/>
      <protection hidden="1"/>
    </xf>
    <xf numFmtId="0" fontId="34" fillId="0" borderId="0" xfId="0" applyFont="1" applyAlignment="1" applyProtection="1">
      <alignment horizontal="right" vertical="center" wrapText="1"/>
      <protection hidden="1"/>
    </xf>
    <xf numFmtId="0" fontId="31" fillId="0" borderId="0" xfId="0" applyFont="1" applyAlignment="1" applyProtection="1">
      <alignment vertical="center"/>
      <protection hidden="1"/>
    </xf>
    <xf numFmtId="0" fontId="32" fillId="0" borderId="0" xfId="0" applyFont="1" applyAlignment="1" applyProtection="1">
      <alignment horizontal="right" vertical="center"/>
      <protection hidden="1"/>
    </xf>
    <xf numFmtId="0" fontId="41" fillId="35" borderId="1" xfId="0" applyFont="1" applyFill="1" applyBorder="1" applyAlignment="1" applyProtection="1">
      <alignment horizontal="center" vertical="center" wrapText="1"/>
      <protection hidden="1"/>
    </xf>
    <xf numFmtId="0" fontId="2" fillId="0" borderId="0" xfId="0" applyFont="1" applyAlignment="1" applyProtection="1">
      <alignment vertical="center"/>
      <protection hidden="1"/>
    </xf>
    <xf numFmtId="0" fontId="2" fillId="0" borderId="0" xfId="0" applyFont="1" applyAlignment="1" applyProtection="1">
      <alignment horizontal="justify" vertical="center"/>
      <protection hidden="1"/>
    </xf>
    <xf numFmtId="0" fontId="0" fillId="0" borderId="0" xfId="0" applyAlignment="1" applyProtection="1">
      <alignment horizontal="right" vertical="center"/>
      <protection hidden="1"/>
    </xf>
    <xf numFmtId="0" fontId="45" fillId="41" borderId="1" xfId="0" applyFont="1" applyFill="1" applyBorder="1" applyAlignment="1" applyProtection="1">
      <alignment horizontal="center" vertical="center" wrapText="1"/>
      <protection hidden="1"/>
    </xf>
    <xf numFmtId="0" fontId="47" fillId="0" borderId="13" xfId="0" applyFont="1" applyBorder="1" applyAlignment="1" applyProtection="1">
      <alignment horizontal="center" vertical="center"/>
      <protection hidden="1"/>
    </xf>
    <xf numFmtId="0" fontId="47" fillId="0" borderId="13" xfId="0" applyFont="1" applyBorder="1" applyAlignment="1" applyProtection="1">
      <alignment horizontal="center" vertical="center" wrapText="1"/>
      <protection hidden="1"/>
    </xf>
    <xf numFmtId="0" fontId="47" fillId="0" borderId="1" xfId="0" applyFont="1" applyBorder="1" applyAlignment="1" applyProtection="1">
      <alignment horizontal="center" vertical="center"/>
      <protection hidden="1"/>
    </xf>
    <xf numFmtId="0" fontId="47" fillId="0" borderId="1" xfId="0" applyFont="1" applyBorder="1" applyAlignment="1" applyProtection="1">
      <alignment horizontal="center" vertical="center" wrapText="1"/>
      <protection hidden="1"/>
    </xf>
    <xf numFmtId="176" fontId="49" fillId="39" borderId="15" xfId="0" applyNumberFormat="1" applyFont="1" applyFill="1" applyBorder="1" applyAlignment="1" applyProtection="1">
      <alignment horizontal="right" vertical="center" wrapText="1"/>
      <protection hidden="1"/>
    </xf>
    <xf numFmtId="0" fontId="33" fillId="0" borderId="0" xfId="0" applyFont="1" applyAlignment="1" applyProtection="1">
      <alignment horizontal="center" vertical="center"/>
      <protection hidden="1"/>
    </xf>
    <xf numFmtId="0" fontId="50" fillId="0" borderId="16" xfId="0" applyFont="1" applyBorder="1" applyAlignment="1" applyProtection="1">
      <alignment vertical="center" wrapText="1"/>
      <protection hidden="1"/>
    </xf>
    <xf numFmtId="165" fontId="46" fillId="37" borderId="13" xfId="1" applyFont="1" applyFill="1" applyBorder="1" applyAlignment="1" applyProtection="1">
      <alignment horizontal="right" vertical="center"/>
      <protection locked="0"/>
    </xf>
    <xf numFmtId="165" fontId="46" fillId="0" borderId="1" xfId="1" applyFont="1" applyFill="1" applyBorder="1" applyAlignment="1" applyProtection="1">
      <alignment horizontal="right" vertical="center"/>
      <protection hidden="1"/>
    </xf>
    <xf numFmtId="0" fontId="52" fillId="0" borderId="1" xfId="0" applyFont="1" applyBorder="1" applyAlignment="1" applyProtection="1">
      <alignment horizontal="center" vertical="center" wrapText="1"/>
      <protection hidden="1"/>
    </xf>
    <xf numFmtId="44" fontId="47" fillId="0" borderId="1" xfId="157" applyFont="1" applyFill="1" applyBorder="1" applyAlignment="1" applyProtection="1">
      <alignment horizontal="right" vertical="center"/>
      <protection hidden="1"/>
    </xf>
    <xf numFmtId="44" fontId="47" fillId="0" borderId="13" xfId="157" applyFont="1" applyFill="1" applyBorder="1" applyAlignment="1" applyProtection="1">
      <alignment horizontal="right" vertical="center"/>
      <protection hidden="1"/>
    </xf>
    <xf numFmtId="0" fontId="54" fillId="3" borderId="1" xfId="0" applyFont="1" applyFill="1" applyBorder="1" applyAlignment="1" applyProtection="1">
      <alignment horizontal="center" vertical="center" wrapText="1"/>
      <protection hidden="1"/>
    </xf>
    <xf numFmtId="0" fontId="2" fillId="0" borderId="0" xfId="0" applyFont="1" applyAlignment="1" applyProtection="1">
      <alignment vertical="center" wrapText="1"/>
      <protection hidden="1"/>
    </xf>
    <xf numFmtId="165" fontId="47" fillId="0" borderId="0" xfId="0" applyNumberFormat="1" applyFont="1" applyAlignment="1" applyProtection="1">
      <alignment vertical="center"/>
      <protection hidden="1"/>
    </xf>
    <xf numFmtId="0" fontId="47" fillId="0" borderId="0" xfId="0" applyFont="1" applyAlignment="1" applyProtection="1">
      <alignment vertical="center"/>
      <protection hidden="1"/>
    </xf>
    <xf numFmtId="176" fontId="48" fillId="36" borderId="14" xfId="0" applyNumberFormat="1" applyFont="1" applyFill="1" applyBorder="1" applyAlignment="1" applyProtection="1">
      <alignment horizontal="center" vertical="center" wrapText="1"/>
      <protection hidden="1"/>
    </xf>
    <xf numFmtId="0" fontId="38" fillId="38" borderId="0" xfId="0" applyFont="1" applyFill="1" applyAlignment="1" applyProtection="1">
      <alignment horizontal="center" vertical="center" wrapText="1"/>
      <protection hidden="1"/>
    </xf>
    <xf numFmtId="0" fontId="53" fillId="0" borderId="0" xfId="0" applyFont="1" applyAlignment="1" applyProtection="1">
      <alignment horizontal="left" vertical="center" wrapText="1"/>
      <protection hidden="1"/>
    </xf>
    <xf numFmtId="0" fontId="33" fillId="37" borderId="2" xfId="0" applyFont="1" applyFill="1" applyBorder="1" applyAlignment="1" applyProtection="1">
      <alignment horizontal="center" vertical="center"/>
      <protection locked="0"/>
    </xf>
    <xf numFmtId="0" fontId="51" fillId="36" borderId="1" xfId="0" applyFont="1" applyFill="1" applyBorder="1" applyAlignment="1" applyProtection="1">
      <alignment horizontal="center" vertical="center" wrapText="1"/>
      <protection hidden="1"/>
    </xf>
    <xf numFmtId="0" fontId="51" fillId="36" borderId="13" xfId="0" applyFont="1" applyFill="1" applyBorder="1" applyAlignment="1" applyProtection="1">
      <alignment horizontal="center" vertical="center" wrapText="1"/>
      <protection hidden="1"/>
    </xf>
    <xf numFmtId="0" fontId="39" fillId="3" borderId="12" xfId="0" applyFont="1" applyFill="1" applyBorder="1" applyAlignment="1" applyProtection="1">
      <alignment horizontal="left" vertical="center" wrapText="1"/>
      <protection hidden="1"/>
    </xf>
    <xf numFmtId="0" fontId="39" fillId="3" borderId="0" xfId="0" applyFont="1" applyFill="1" applyAlignment="1" applyProtection="1">
      <alignment horizontal="left" vertical="center" wrapText="1"/>
      <protection hidden="1"/>
    </xf>
    <xf numFmtId="0" fontId="38" fillId="3" borderId="0" xfId="0" applyFont="1" applyFill="1" applyAlignment="1" applyProtection="1">
      <alignment horizontal="center" vertical="center"/>
      <protection hidden="1"/>
    </xf>
    <xf numFmtId="0" fontId="50" fillId="40" borderId="1" xfId="0" applyFont="1" applyFill="1" applyBorder="1" applyAlignment="1" applyProtection="1">
      <alignment horizontal="center" vertical="center" wrapText="1"/>
      <protection hidden="1"/>
    </xf>
    <xf numFmtId="0" fontId="35" fillId="38" borderId="1" xfId="0" applyFont="1" applyFill="1" applyBorder="1" applyAlignment="1" applyProtection="1">
      <alignment horizontal="center" vertical="center" wrapText="1"/>
      <protection hidden="1"/>
    </xf>
    <xf numFmtId="0" fontId="35" fillId="38" borderId="1" xfId="0" applyFont="1" applyFill="1" applyBorder="1" applyAlignment="1" applyProtection="1">
      <alignment vertical="center" wrapText="1"/>
      <protection hidden="1"/>
    </xf>
    <xf numFmtId="0" fontId="32" fillId="38" borderId="1" xfId="0" applyFont="1" applyFill="1" applyBorder="1" applyAlignment="1" applyProtection="1">
      <alignment vertical="center" wrapText="1"/>
      <protection hidden="1"/>
    </xf>
    <xf numFmtId="0" fontId="55" fillId="0" borderId="1" xfId="0" applyFont="1" applyBorder="1" applyAlignment="1" applyProtection="1">
      <alignment horizontal="left" vertical="center" wrapText="1"/>
      <protection hidden="1"/>
    </xf>
    <xf numFmtId="0" fontId="55" fillId="0" borderId="13" xfId="0" applyFont="1" applyBorder="1" applyAlignment="1" applyProtection="1">
      <alignment horizontal="left" vertical="center" wrapText="1"/>
      <protection hidden="1"/>
    </xf>
    <xf numFmtId="165" fontId="35" fillId="2" borderId="1" xfId="1" applyFont="1" applyFill="1" applyBorder="1" applyAlignment="1" applyProtection="1">
      <alignment horizontal="center" vertical="center" wrapText="1"/>
      <protection hidden="1"/>
    </xf>
    <xf numFmtId="0" fontId="42" fillId="34" borderId="1" xfId="0" applyFont="1" applyFill="1" applyBorder="1" applyAlignment="1" applyProtection="1">
      <alignment horizontal="center" vertical="center" wrapText="1"/>
      <protection hidden="1"/>
    </xf>
  </cellXfs>
  <cellStyles count="158">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xfId="1" builtinId="3"/>
    <cellStyle name="Millares 10" xfId="79" xr:uid="{00000000-0005-0000-0000-00004E000000}"/>
    <cellStyle name="Millares 13" xfId="80" xr:uid="{00000000-0005-0000-0000-00004F000000}"/>
    <cellStyle name="Millares 2" xfId="81" xr:uid="{00000000-0005-0000-0000-000050000000}"/>
    <cellStyle name="Millares 2 2" xfId="82" xr:uid="{00000000-0005-0000-0000-000051000000}"/>
    <cellStyle name="Millares 2 2 2" xfId="83" xr:uid="{00000000-0005-0000-0000-000052000000}"/>
    <cellStyle name="Millares 2 3" xfId="84" xr:uid="{00000000-0005-0000-0000-000053000000}"/>
    <cellStyle name="Millares 2 4" xfId="85" xr:uid="{00000000-0005-0000-0000-000054000000}"/>
    <cellStyle name="Millares 2 7" xfId="86" xr:uid="{00000000-0005-0000-0000-000055000000}"/>
    <cellStyle name="Millares 2 7 2" xfId="87" xr:uid="{00000000-0005-0000-0000-000056000000}"/>
    <cellStyle name="Millares 2 9" xfId="88" xr:uid="{00000000-0005-0000-0000-000057000000}"/>
    <cellStyle name="Millares 20" xfId="89" xr:uid="{00000000-0005-0000-0000-000058000000}"/>
    <cellStyle name="Millares 3" xfId="90" xr:uid="{00000000-0005-0000-0000-000059000000}"/>
    <cellStyle name="Millares 4" xfId="91" xr:uid="{00000000-0005-0000-0000-00005A000000}"/>
    <cellStyle name="Millares 5" xfId="92" xr:uid="{00000000-0005-0000-0000-00005B000000}"/>
    <cellStyle name="Millares 9" xfId="93" xr:uid="{00000000-0005-0000-0000-00005C000000}"/>
    <cellStyle name="Millares 9 2" xfId="94" xr:uid="{00000000-0005-0000-0000-00005D000000}"/>
    <cellStyle name="Millares 9 2 2" xfId="95" xr:uid="{00000000-0005-0000-0000-00005E000000}"/>
    <cellStyle name="Moneda" xfId="157" builtinId="4"/>
    <cellStyle name="Moneda 2" xfId="96" xr:uid="{00000000-0005-0000-0000-00005F000000}"/>
    <cellStyle name="Moneda 2 2" xfId="97" xr:uid="{00000000-0005-0000-0000-000060000000}"/>
    <cellStyle name="Moneda 3" xfId="98" xr:uid="{00000000-0005-0000-0000-000061000000}"/>
    <cellStyle name="Moneda 4" xfId="99" xr:uid="{00000000-0005-0000-0000-000062000000}"/>
    <cellStyle name="Neutral 2" xfId="100" xr:uid="{00000000-0005-0000-0000-000063000000}"/>
    <cellStyle name="Normal" xfId="0" builtinId="0"/>
    <cellStyle name="Normal 11" xfId="101" xr:uid="{00000000-0005-0000-0000-000065000000}"/>
    <cellStyle name="Normal 14" xfId="102" xr:uid="{00000000-0005-0000-0000-000066000000}"/>
    <cellStyle name="Normal 15" xfId="103" xr:uid="{00000000-0005-0000-0000-000067000000}"/>
    <cellStyle name="Normal 18" xfId="104" xr:uid="{00000000-0005-0000-0000-000068000000}"/>
    <cellStyle name="Normal 2" xfId="105" xr:uid="{00000000-0005-0000-0000-000069000000}"/>
    <cellStyle name="Normal 2 10" xfId="106" xr:uid="{00000000-0005-0000-0000-00006A000000}"/>
    <cellStyle name="Normal 2 11" xfId="107" xr:uid="{00000000-0005-0000-0000-00006B000000}"/>
    <cellStyle name="Normal 2 12" xfId="108" xr:uid="{00000000-0005-0000-0000-00006C000000}"/>
    <cellStyle name="Normal 2 13" xfId="109" xr:uid="{00000000-0005-0000-0000-00006D000000}"/>
    <cellStyle name="Normal 2 14" xfId="110" xr:uid="{00000000-0005-0000-0000-00006E000000}"/>
    <cellStyle name="Normal 2 15" xfId="111" xr:uid="{00000000-0005-0000-0000-00006F000000}"/>
    <cellStyle name="Normal 2 16" xfId="112" xr:uid="{00000000-0005-0000-0000-000070000000}"/>
    <cellStyle name="Normal 2 17" xfId="113" xr:uid="{00000000-0005-0000-0000-000071000000}"/>
    <cellStyle name="Normal 2 18" xfId="114" xr:uid="{00000000-0005-0000-0000-000072000000}"/>
    <cellStyle name="Normal 2 19" xfId="115" xr:uid="{00000000-0005-0000-0000-000073000000}"/>
    <cellStyle name="Normal 2 2" xfId="116" xr:uid="{00000000-0005-0000-0000-000074000000}"/>
    <cellStyle name="Normal 2 2 2" xfId="117" xr:uid="{00000000-0005-0000-0000-000075000000}"/>
    <cellStyle name="Normal 2 2 2 10" xfId="118" xr:uid="{00000000-0005-0000-0000-000076000000}"/>
    <cellStyle name="Normal 2 2 3" xfId="119" xr:uid="{00000000-0005-0000-0000-000077000000}"/>
    <cellStyle name="Normal 2 20" xfId="120" xr:uid="{00000000-0005-0000-0000-000078000000}"/>
    <cellStyle name="Normal 2 21" xfId="121" xr:uid="{00000000-0005-0000-0000-000079000000}"/>
    <cellStyle name="Normal 2 22" xfId="122" xr:uid="{00000000-0005-0000-0000-00007A000000}"/>
    <cellStyle name="Normal 2 23" xfId="123" xr:uid="{00000000-0005-0000-0000-00007B000000}"/>
    <cellStyle name="Normal 2 24" xfId="124" xr:uid="{00000000-0005-0000-0000-00007C000000}"/>
    <cellStyle name="Normal 2 3" xfId="125" xr:uid="{00000000-0005-0000-0000-00007D000000}"/>
    <cellStyle name="Normal 2 3 2" xfId="126" xr:uid="{00000000-0005-0000-0000-00007E000000}"/>
    <cellStyle name="Normal 2 4" xfId="127" xr:uid="{00000000-0005-0000-0000-00007F000000}"/>
    <cellStyle name="Normal 2 5" xfId="128" xr:uid="{00000000-0005-0000-0000-000080000000}"/>
    <cellStyle name="Normal 2 6" xfId="129" xr:uid="{00000000-0005-0000-0000-000081000000}"/>
    <cellStyle name="Normal 2 7" xfId="130" xr:uid="{00000000-0005-0000-0000-000082000000}"/>
    <cellStyle name="Normal 2 8" xfId="131" xr:uid="{00000000-0005-0000-0000-000083000000}"/>
    <cellStyle name="Normal 2 9" xfId="132" xr:uid="{00000000-0005-0000-0000-000084000000}"/>
    <cellStyle name="Normal 3" xfId="133" xr:uid="{00000000-0005-0000-0000-000085000000}"/>
    <cellStyle name="Normal 3 10" xfId="134" xr:uid="{00000000-0005-0000-0000-000086000000}"/>
    <cellStyle name="Normal 3 2" xfId="135" xr:uid="{00000000-0005-0000-0000-000087000000}"/>
    <cellStyle name="Normal 3 4" xfId="136" xr:uid="{00000000-0005-0000-0000-000088000000}"/>
    <cellStyle name="Normal 4" xfId="137" xr:uid="{00000000-0005-0000-0000-000089000000}"/>
    <cellStyle name="Normal 4 2" xfId="138" xr:uid="{00000000-0005-0000-0000-00008A000000}"/>
    <cellStyle name="Normal 40" xfId="139" xr:uid="{00000000-0005-0000-0000-00008B000000}"/>
    <cellStyle name="Normal 42 2 2" xfId="140" xr:uid="{00000000-0005-0000-0000-00008C000000}"/>
    <cellStyle name="Normal 5" xfId="141" xr:uid="{00000000-0005-0000-0000-00008D000000}"/>
    <cellStyle name="Normal 6" xfId="142" xr:uid="{00000000-0005-0000-0000-00008E000000}"/>
    <cellStyle name="Normal 7" xfId="143" xr:uid="{00000000-0005-0000-0000-00008F000000}"/>
    <cellStyle name="Notas 2" xfId="144" xr:uid="{00000000-0005-0000-0000-000090000000}"/>
    <cellStyle name="Numeric" xfId="145" xr:uid="{00000000-0005-0000-0000-000091000000}"/>
    <cellStyle name="NumericWithBorder" xfId="146" xr:uid="{00000000-0005-0000-0000-000092000000}"/>
    <cellStyle name="Percent" xfId="147" xr:uid="{00000000-0005-0000-0000-000093000000}"/>
    <cellStyle name="Porcentaje 2" xfId="148" xr:uid="{00000000-0005-0000-0000-000094000000}"/>
    <cellStyle name="Salida 2" xfId="149" xr:uid="{00000000-0005-0000-0000-000095000000}"/>
    <cellStyle name="Texto de advertencia 2" xfId="150" xr:uid="{00000000-0005-0000-0000-000096000000}"/>
    <cellStyle name="Texto explicativo 2" xfId="151" xr:uid="{00000000-0005-0000-0000-000097000000}"/>
    <cellStyle name="Título 1 2" xfId="152" xr:uid="{00000000-0005-0000-0000-000098000000}"/>
    <cellStyle name="Título 2 2" xfId="153" xr:uid="{00000000-0005-0000-0000-000099000000}"/>
    <cellStyle name="Título 3 2" xfId="154" xr:uid="{00000000-0005-0000-0000-00009A000000}"/>
    <cellStyle name="Título 4" xfId="155" xr:uid="{00000000-0005-0000-0000-00009B000000}"/>
    <cellStyle name="Total 2" xfId="156" xr:uid="{00000000-0005-0000-0000-00009C000000}"/>
  </cellStyles>
  <dxfs count="2">
    <dxf>
      <fill>
        <patternFill patternType="solid">
          <bgColor rgb="FFFF0000"/>
        </patternFill>
      </fill>
    </dxf>
    <dxf>
      <fill>
        <patternFill patternType="solid">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18</xdr:row>
      <xdr:rowOff>0</xdr:rowOff>
    </xdr:from>
    <xdr:to>
      <xdr:col>2</xdr:col>
      <xdr:colOff>0</xdr:colOff>
      <xdr:row>18</xdr:row>
      <xdr:rowOff>273844</xdr:rowOff>
    </xdr:to>
    <xdr:sp macro="" textlink="">
      <xdr:nvSpPr>
        <xdr:cNvPr id="7" name="Text Box 64">
          <a:extLst>
            <a:ext uri="{FF2B5EF4-FFF2-40B4-BE49-F238E27FC236}">
              <a16:creationId xmlns:a16="http://schemas.microsoft.com/office/drawing/2014/main" id="{00000000-0008-0000-0000-000007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xdr:row>
      <xdr:rowOff>0</xdr:rowOff>
    </xdr:from>
    <xdr:to>
      <xdr:col>2</xdr:col>
      <xdr:colOff>0</xdr:colOff>
      <xdr:row>18</xdr:row>
      <xdr:rowOff>273844</xdr:rowOff>
    </xdr:to>
    <xdr:sp macro="" textlink="">
      <xdr:nvSpPr>
        <xdr:cNvPr id="8" name="Text Box 64">
          <a:extLst>
            <a:ext uri="{FF2B5EF4-FFF2-40B4-BE49-F238E27FC236}">
              <a16:creationId xmlns:a16="http://schemas.microsoft.com/office/drawing/2014/main" id="{00000000-0008-0000-0000-000008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xdr:row>
      <xdr:rowOff>0</xdr:rowOff>
    </xdr:from>
    <xdr:to>
      <xdr:col>2</xdr:col>
      <xdr:colOff>0</xdr:colOff>
      <xdr:row>18</xdr:row>
      <xdr:rowOff>273844</xdr:rowOff>
    </xdr:to>
    <xdr:sp macro="" textlink="">
      <xdr:nvSpPr>
        <xdr:cNvPr id="9" name="Text Box 64">
          <a:extLst>
            <a:ext uri="{FF2B5EF4-FFF2-40B4-BE49-F238E27FC236}">
              <a16:creationId xmlns:a16="http://schemas.microsoft.com/office/drawing/2014/main" id="{00000000-0008-0000-0000-000009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xdr:row>
      <xdr:rowOff>0</xdr:rowOff>
    </xdr:from>
    <xdr:to>
      <xdr:col>2</xdr:col>
      <xdr:colOff>0</xdr:colOff>
      <xdr:row>18</xdr:row>
      <xdr:rowOff>273844</xdr:rowOff>
    </xdr:to>
    <xdr:sp macro="" textlink="">
      <xdr:nvSpPr>
        <xdr:cNvPr id="10" name="Text Box 64">
          <a:extLst>
            <a:ext uri="{FF2B5EF4-FFF2-40B4-BE49-F238E27FC236}">
              <a16:creationId xmlns:a16="http://schemas.microsoft.com/office/drawing/2014/main" id="{00000000-0008-0000-0000-00000A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xdr:row>
      <xdr:rowOff>0</xdr:rowOff>
    </xdr:from>
    <xdr:to>
      <xdr:col>2</xdr:col>
      <xdr:colOff>0</xdr:colOff>
      <xdr:row>18</xdr:row>
      <xdr:rowOff>273844</xdr:rowOff>
    </xdr:to>
    <xdr:sp macro="" textlink="">
      <xdr:nvSpPr>
        <xdr:cNvPr id="11" name="Text Box 64">
          <a:extLst>
            <a:ext uri="{FF2B5EF4-FFF2-40B4-BE49-F238E27FC236}">
              <a16:creationId xmlns:a16="http://schemas.microsoft.com/office/drawing/2014/main" id="{00000000-0008-0000-0000-00000B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xdr:row>
      <xdr:rowOff>0</xdr:rowOff>
    </xdr:from>
    <xdr:to>
      <xdr:col>2</xdr:col>
      <xdr:colOff>0</xdr:colOff>
      <xdr:row>18</xdr:row>
      <xdr:rowOff>273844</xdr:rowOff>
    </xdr:to>
    <xdr:sp macro="" textlink="">
      <xdr:nvSpPr>
        <xdr:cNvPr id="12" name="Text Box 64">
          <a:extLst>
            <a:ext uri="{FF2B5EF4-FFF2-40B4-BE49-F238E27FC236}">
              <a16:creationId xmlns:a16="http://schemas.microsoft.com/office/drawing/2014/main" id="{00000000-0008-0000-0000-00000C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xdr:row>
      <xdr:rowOff>0</xdr:rowOff>
    </xdr:from>
    <xdr:to>
      <xdr:col>2</xdr:col>
      <xdr:colOff>0</xdr:colOff>
      <xdr:row>18</xdr:row>
      <xdr:rowOff>273844</xdr:rowOff>
    </xdr:to>
    <xdr:sp macro="" textlink="">
      <xdr:nvSpPr>
        <xdr:cNvPr id="13" name="Text Box 64">
          <a:extLst>
            <a:ext uri="{FF2B5EF4-FFF2-40B4-BE49-F238E27FC236}">
              <a16:creationId xmlns:a16="http://schemas.microsoft.com/office/drawing/2014/main" id="{00000000-0008-0000-0000-00000D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18</xdr:row>
      <xdr:rowOff>0</xdr:rowOff>
    </xdr:from>
    <xdr:to>
      <xdr:col>2</xdr:col>
      <xdr:colOff>0</xdr:colOff>
      <xdr:row>18</xdr:row>
      <xdr:rowOff>273844</xdr:rowOff>
    </xdr:to>
    <xdr:sp macro="" textlink="">
      <xdr:nvSpPr>
        <xdr:cNvPr id="14" name="Text Box 64">
          <a:extLst>
            <a:ext uri="{FF2B5EF4-FFF2-40B4-BE49-F238E27FC236}">
              <a16:creationId xmlns:a16="http://schemas.microsoft.com/office/drawing/2014/main" id="{00000000-0008-0000-0000-00000E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16" name="Text Box 64">
          <a:extLst>
            <a:ext uri="{FF2B5EF4-FFF2-40B4-BE49-F238E27FC236}">
              <a16:creationId xmlns:a16="http://schemas.microsoft.com/office/drawing/2014/main" id="{00000000-0008-0000-0000-00001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17" name="Text Box 64">
          <a:extLst>
            <a:ext uri="{FF2B5EF4-FFF2-40B4-BE49-F238E27FC236}">
              <a16:creationId xmlns:a16="http://schemas.microsoft.com/office/drawing/2014/main" id="{00000000-0008-0000-0000-00001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18" name="Text Box 64">
          <a:extLst>
            <a:ext uri="{FF2B5EF4-FFF2-40B4-BE49-F238E27FC236}">
              <a16:creationId xmlns:a16="http://schemas.microsoft.com/office/drawing/2014/main" id="{00000000-0008-0000-0000-00001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19" name="Text Box 64">
          <a:extLst>
            <a:ext uri="{FF2B5EF4-FFF2-40B4-BE49-F238E27FC236}">
              <a16:creationId xmlns:a16="http://schemas.microsoft.com/office/drawing/2014/main" id="{00000000-0008-0000-0000-00001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0" name="Text Box 64">
          <a:extLst>
            <a:ext uri="{FF2B5EF4-FFF2-40B4-BE49-F238E27FC236}">
              <a16:creationId xmlns:a16="http://schemas.microsoft.com/office/drawing/2014/main" id="{00000000-0008-0000-0000-00001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1" name="Text Box 64">
          <a:extLst>
            <a:ext uri="{FF2B5EF4-FFF2-40B4-BE49-F238E27FC236}">
              <a16:creationId xmlns:a16="http://schemas.microsoft.com/office/drawing/2014/main" id="{00000000-0008-0000-0000-00001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2" name="Text Box 64">
          <a:extLst>
            <a:ext uri="{FF2B5EF4-FFF2-40B4-BE49-F238E27FC236}">
              <a16:creationId xmlns:a16="http://schemas.microsoft.com/office/drawing/2014/main" id="{00000000-0008-0000-0000-00001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3" name="Text Box 64">
          <a:extLst>
            <a:ext uri="{FF2B5EF4-FFF2-40B4-BE49-F238E27FC236}">
              <a16:creationId xmlns:a16="http://schemas.microsoft.com/office/drawing/2014/main" id="{00000000-0008-0000-0000-00001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4" name="Text Box 64">
          <a:extLst>
            <a:ext uri="{FF2B5EF4-FFF2-40B4-BE49-F238E27FC236}">
              <a16:creationId xmlns:a16="http://schemas.microsoft.com/office/drawing/2014/main" id="{00000000-0008-0000-0000-00001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5" name="Text Box 64">
          <a:extLst>
            <a:ext uri="{FF2B5EF4-FFF2-40B4-BE49-F238E27FC236}">
              <a16:creationId xmlns:a16="http://schemas.microsoft.com/office/drawing/2014/main" id="{00000000-0008-0000-0000-00001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6" name="Text Box 64">
          <a:extLst>
            <a:ext uri="{FF2B5EF4-FFF2-40B4-BE49-F238E27FC236}">
              <a16:creationId xmlns:a16="http://schemas.microsoft.com/office/drawing/2014/main" id="{00000000-0008-0000-0000-00001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7" name="Text Box 64">
          <a:extLst>
            <a:ext uri="{FF2B5EF4-FFF2-40B4-BE49-F238E27FC236}">
              <a16:creationId xmlns:a16="http://schemas.microsoft.com/office/drawing/2014/main" id="{00000000-0008-0000-0000-00001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8" name="Text Box 64">
          <a:extLst>
            <a:ext uri="{FF2B5EF4-FFF2-40B4-BE49-F238E27FC236}">
              <a16:creationId xmlns:a16="http://schemas.microsoft.com/office/drawing/2014/main" id="{00000000-0008-0000-0000-00001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29" name="Text Box 64">
          <a:extLst>
            <a:ext uri="{FF2B5EF4-FFF2-40B4-BE49-F238E27FC236}">
              <a16:creationId xmlns:a16="http://schemas.microsoft.com/office/drawing/2014/main" id="{00000000-0008-0000-0000-00001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0" name="Text Box 64">
          <a:extLst>
            <a:ext uri="{FF2B5EF4-FFF2-40B4-BE49-F238E27FC236}">
              <a16:creationId xmlns:a16="http://schemas.microsoft.com/office/drawing/2014/main" id="{00000000-0008-0000-0000-00001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1" name="Text Box 64">
          <a:extLst>
            <a:ext uri="{FF2B5EF4-FFF2-40B4-BE49-F238E27FC236}">
              <a16:creationId xmlns:a16="http://schemas.microsoft.com/office/drawing/2014/main" id="{00000000-0008-0000-0000-00001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2" name="Text Box 64">
          <a:extLst>
            <a:ext uri="{FF2B5EF4-FFF2-40B4-BE49-F238E27FC236}">
              <a16:creationId xmlns:a16="http://schemas.microsoft.com/office/drawing/2014/main" id="{00000000-0008-0000-0000-00002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3" name="Text Box 64">
          <a:extLst>
            <a:ext uri="{FF2B5EF4-FFF2-40B4-BE49-F238E27FC236}">
              <a16:creationId xmlns:a16="http://schemas.microsoft.com/office/drawing/2014/main" id="{00000000-0008-0000-0000-00002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4" name="Text Box 64">
          <a:extLst>
            <a:ext uri="{FF2B5EF4-FFF2-40B4-BE49-F238E27FC236}">
              <a16:creationId xmlns:a16="http://schemas.microsoft.com/office/drawing/2014/main" id="{00000000-0008-0000-0000-00002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5" name="Text Box 64">
          <a:extLst>
            <a:ext uri="{FF2B5EF4-FFF2-40B4-BE49-F238E27FC236}">
              <a16:creationId xmlns:a16="http://schemas.microsoft.com/office/drawing/2014/main" id="{00000000-0008-0000-0000-00002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6" name="Text Box 64">
          <a:extLst>
            <a:ext uri="{FF2B5EF4-FFF2-40B4-BE49-F238E27FC236}">
              <a16:creationId xmlns:a16="http://schemas.microsoft.com/office/drawing/2014/main" id="{00000000-0008-0000-0000-00002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7" name="Text Box 64">
          <a:extLst>
            <a:ext uri="{FF2B5EF4-FFF2-40B4-BE49-F238E27FC236}">
              <a16:creationId xmlns:a16="http://schemas.microsoft.com/office/drawing/2014/main" id="{00000000-0008-0000-0000-00002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8" name="Text Box 64">
          <a:extLst>
            <a:ext uri="{FF2B5EF4-FFF2-40B4-BE49-F238E27FC236}">
              <a16:creationId xmlns:a16="http://schemas.microsoft.com/office/drawing/2014/main" id="{00000000-0008-0000-0000-00002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39" name="Text Box 64">
          <a:extLst>
            <a:ext uri="{FF2B5EF4-FFF2-40B4-BE49-F238E27FC236}">
              <a16:creationId xmlns:a16="http://schemas.microsoft.com/office/drawing/2014/main" id="{00000000-0008-0000-0000-00002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40" name="Text Box 64">
          <a:extLst>
            <a:ext uri="{FF2B5EF4-FFF2-40B4-BE49-F238E27FC236}">
              <a16:creationId xmlns:a16="http://schemas.microsoft.com/office/drawing/2014/main" id="{00000000-0008-0000-0000-00002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41" name="Text Box 64">
          <a:extLst>
            <a:ext uri="{FF2B5EF4-FFF2-40B4-BE49-F238E27FC236}">
              <a16:creationId xmlns:a16="http://schemas.microsoft.com/office/drawing/2014/main" id="{00000000-0008-0000-0000-00002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42" name="Text Box 64">
          <a:extLst>
            <a:ext uri="{FF2B5EF4-FFF2-40B4-BE49-F238E27FC236}">
              <a16:creationId xmlns:a16="http://schemas.microsoft.com/office/drawing/2014/main" id="{00000000-0008-0000-0000-00002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43" name="Text Box 64">
          <a:extLst>
            <a:ext uri="{FF2B5EF4-FFF2-40B4-BE49-F238E27FC236}">
              <a16:creationId xmlns:a16="http://schemas.microsoft.com/office/drawing/2014/main" id="{00000000-0008-0000-0000-00002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44" name="Text Box 64">
          <a:extLst>
            <a:ext uri="{FF2B5EF4-FFF2-40B4-BE49-F238E27FC236}">
              <a16:creationId xmlns:a16="http://schemas.microsoft.com/office/drawing/2014/main" id="{00000000-0008-0000-0000-00002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45" name="Text Box 64">
          <a:extLst>
            <a:ext uri="{FF2B5EF4-FFF2-40B4-BE49-F238E27FC236}">
              <a16:creationId xmlns:a16="http://schemas.microsoft.com/office/drawing/2014/main" id="{00000000-0008-0000-0000-00002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46" name="Text Box 64">
          <a:extLst>
            <a:ext uri="{FF2B5EF4-FFF2-40B4-BE49-F238E27FC236}">
              <a16:creationId xmlns:a16="http://schemas.microsoft.com/office/drawing/2014/main" id="{00000000-0008-0000-0000-00002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16</xdr:row>
      <xdr:rowOff>0</xdr:rowOff>
    </xdr:from>
    <xdr:to>
      <xdr:col>3</xdr:col>
      <xdr:colOff>1028700</xdr:colOff>
      <xdr:row>16</xdr:row>
      <xdr:rowOff>117231</xdr:rowOff>
    </xdr:to>
    <xdr:sp macro="" textlink="">
      <xdr:nvSpPr>
        <xdr:cNvPr id="47" name="Text Box 64">
          <a:extLst>
            <a:ext uri="{FF2B5EF4-FFF2-40B4-BE49-F238E27FC236}">
              <a16:creationId xmlns:a16="http://schemas.microsoft.com/office/drawing/2014/main" id="{00000000-0008-0000-0000-00002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1028700</xdr:colOff>
      <xdr:row>16</xdr:row>
      <xdr:rowOff>0</xdr:rowOff>
    </xdr:from>
    <xdr:ext cx="0" cy="117231"/>
    <xdr:sp macro="" textlink="">
      <xdr:nvSpPr>
        <xdr:cNvPr id="51" name="Text Box 64">
          <a:extLst>
            <a:ext uri="{FF2B5EF4-FFF2-40B4-BE49-F238E27FC236}">
              <a16:creationId xmlns:a16="http://schemas.microsoft.com/office/drawing/2014/main" id="{00000000-0008-0000-0000-00003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52" name="Text Box 64">
          <a:extLst>
            <a:ext uri="{FF2B5EF4-FFF2-40B4-BE49-F238E27FC236}">
              <a16:creationId xmlns:a16="http://schemas.microsoft.com/office/drawing/2014/main" id="{00000000-0008-0000-0000-00003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53" name="Text Box 64">
          <a:extLst>
            <a:ext uri="{FF2B5EF4-FFF2-40B4-BE49-F238E27FC236}">
              <a16:creationId xmlns:a16="http://schemas.microsoft.com/office/drawing/2014/main" id="{00000000-0008-0000-0000-00003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54" name="Text Box 64">
          <a:extLst>
            <a:ext uri="{FF2B5EF4-FFF2-40B4-BE49-F238E27FC236}">
              <a16:creationId xmlns:a16="http://schemas.microsoft.com/office/drawing/2014/main" id="{00000000-0008-0000-0000-00003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55" name="Text Box 64">
          <a:extLst>
            <a:ext uri="{FF2B5EF4-FFF2-40B4-BE49-F238E27FC236}">
              <a16:creationId xmlns:a16="http://schemas.microsoft.com/office/drawing/2014/main" id="{00000000-0008-0000-0000-00003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56" name="Text Box 64">
          <a:extLst>
            <a:ext uri="{FF2B5EF4-FFF2-40B4-BE49-F238E27FC236}">
              <a16:creationId xmlns:a16="http://schemas.microsoft.com/office/drawing/2014/main" id="{00000000-0008-0000-0000-00003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57" name="Text Box 64">
          <a:extLst>
            <a:ext uri="{FF2B5EF4-FFF2-40B4-BE49-F238E27FC236}">
              <a16:creationId xmlns:a16="http://schemas.microsoft.com/office/drawing/2014/main" id="{00000000-0008-0000-0000-00003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58" name="Text Box 64">
          <a:extLst>
            <a:ext uri="{FF2B5EF4-FFF2-40B4-BE49-F238E27FC236}">
              <a16:creationId xmlns:a16="http://schemas.microsoft.com/office/drawing/2014/main" id="{00000000-0008-0000-0000-00003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59" name="Text Box 64">
          <a:extLst>
            <a:ext uri="{FF2B5EF4-FFF2-40B4-BE49-F238E27FC236}">
              <a16:creationId xmlns:a16="http://schemas.microsoft.com/office/drawing/2014/main" id="{00000000-0008-0000-0000-00003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0" name="Text Box 64">
          <a:extLst>
            <a:ext uri="{FF2B5EF4-FFF2-40B4-BE49-F238E27FC236}">
              <a16:creationId xmlns:a16="http://schemas.microsoft.com/office/drawing/2014/main" id="{00000000-0008-0000-0000-00003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1" name="Text Box 64">
          <a:extLst>
            <a:ext uri="{FF2B5EF4-FFF2-40B4-BE49-F238E27FC236}">
              <a16:creationId xmlns:a16="http://schemas.microsoft.com/office/drawing/2014/main" id="{00000000-0008-0000-0000-00003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2" name="Text Box 64">
          <a:extLst>
            <a:ext uri="{FF2B5EF4-FFF2-40B4-BE49-F238E27FC236}">
              <a16:creationId xmlns:a16="http://schemas.microsoft.com/office/drawing/2014/main" id="{00000000-0008-0000-0000-00003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3" name="Text Box 64">
          <a:extLst>
            <a:ext uri="{FF2B5EF4-FFF2-40B4-BE49-F238E27FC236}">
              <a16:creationId xmlns:a16="http://schemas.microsoft.com/office/drawing/2014/main" id="{00000000-0008-0000-0000-00003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4" name="Text Box 64">
          <a:extLst>
            <a:ext uri="{FF2B5EF4-FFF2-40B4-BE49-F238E27FC236}">
              <a16:creationId xmlns:a16="http://schemas.microsoft.com/office/drawing/2014/main" id="{00000000-0008-0000-0000-00004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5" name="Text Box 64">
          <a:extLst>
            <a:ext uri="{FF2B5EF4-FFF2-40B4-BE49-F238E27FC236}">
              <a16:creationId xmlns:a16="http://schemas.microsoft.com/office/drawing/2014/main" id="{00000000-0008-0000-0000-00004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6" name="Text Box 64">
          <a:extLst>
            <a:ext uri="{FF2B5EF4-FFF2-40B4-BE49-F238E27FC236}">
              <a16:creationId xmlns:a16="http://schemas.microsoft.com/office/drawing/2014/main" id="{00000000-0008-0000-0000-00004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7" name="Text Box 64">
          <a:extLst>
            <a:ext uri="{FF2B5EF4-FFF2-40B4-BE49-F238E27FC236}">
              <a16:creationId xmlns:a16="http://schemas.microsoft.com/office/drawing/2014/main" id="{00000000-0008-0000-0000-00004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8" name="Text Box 64">
          <a:extLst>
            <a:ext uri="{FF2B5EF4-FFF2-40B4-BE49-F238E27FC236}">
              <a16:creationId xmlns:a16="http://schemas.microsoft.com/office/drawing/2014/main" id="{00000000-0008-0000-0000-00004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69" name="Text Box 64">
          <a:extLst>
            <a:ext uri="{FF2B5EF4-FFF2-40B4-BE49-F238E27FC236}">
              <a16:creationId xmlns:a16="http://schemas.microsoft.com/office/drawing/2014/main" id="{00000000-0008-0000-0000-00004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0" name="Text Box 64">
          <a:extLst>
            <a:ext uri="{FF2B5EF4-FFF2-40B4-BE49-F238E27FC236}">
              <a16:creationId xmlns:a16="http://schemas.microsoft.com/office/drawing/2014/main" id="{00000000-0008-0000-0000-00004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1" name="Text Box 64">
          <a:extLst>
            <a:ext uri="{FF2B5EF4-FFF2-40B4-BE49-F238E27FC236}">
              <a16:creationId xmlns:a16="http://schemas.microsoft.com/office/drawing/2014/main" id="{00000000-0008-0000-0000-00004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2" name="Text Box 64">
          <a:extLst>
            <a:ext uri="{FF2B5EF4-FFF2-40B4-BE49-F238E27FC236}">
              <a16:creationId xmlns:a16="http://schemas.microsoft.com/office/drawing/2014/main" id="{00000000-0008-0000-0000-00004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3" name="Text Box 64">
          <a:extLst>
            <a:ext uri="{FF2B5EF4-FFF2-40B4-BE49-F238E27FC236}">
              <a16:creationId xmlns:a16="http://schemas.microsoft.com/office/drawing/2014/main" id="{00000000-0008-0000-0000-00004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4" name="Text Box 64">
          <a:extLst>
            <a:ext uri="{FF2B5EF4-FFF2-40B4-BE49-F238E27FC236}">
              <a16:creationId xmlns:a16="http://schemas.microsoft.com/office/drawing/2014/main" id="{00000000-0008-0000-0000-00004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5" name="Text Box 64">
          <a:extLst>
            <a:ext uri="{FF2B5EF4-FFF2-40B4-BE49-F238E27FC236}">
              <a16:creationId xmlns:a16="http://schemas.microsoft.com/office/drawing/2014/main" id="{00000000-0008-0000-0000-00004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6" name="Text Box 64">
          <a:extLst>
            <a:ext uri="{FF2B5EF4-FFF2-40B4-BE49-F238E27FC236}">
              <a16:creationId xmlns:a16="http://schemas.microsoft.com/office/drawing/2014/main" id="{00000000-0008-0000-0000-00004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7" name="Text Box 64">
          <a:extLst>
            <a:ext uri="{FF2B5EF4-FFF2-40B4-BE49-F238E27FC236}">
              <a16:creationId xmlns:a16="http://schemas.microsoft.com/office/drawing/2014/main" id="{00000000-0008-0000-0000-00004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8" name="Text Box 64">
          <a:extLst>
            <a:ext uri="{FF2B5EF4-FFF2-40B4-BE49-F238E27FC236}">
              <a16:creationId xmlns:a16="http://schemas.microsoft.com/office/drawing/2014/main" id="{00000000-0008-0000-0000-00004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79" name="Text Box 64">
          <a:extLst>
            <a:ext uri="{FF2B5EF4-FFF2-40B4-BE49-F238E27FC236}">
              <a16:creationId xmlns:a16="http://schemas.microsoft.com/office/drawing/2014/main" id="{00000000-0008-0000-0000-00004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80" name="Text Box 64">
          <a:extLst>
            <a:ext uri="{FF2B5EF4-FFF2-40B4-BE49-F238E27FC236}">
              <a16:creationId xmlns:a16="http://schemas.microsoft.com/office/drawing/2014/main" id="{00000000-0008-0000-0000-00005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81" name="Text Box 64">
          <a:extLst>
            <a:ext uri="{FF2B5EF4-FFF2-40B4-BE49-F238E27FC236}">
              <a16:creationId xmlns:a16="http://schemas.microsoft.com/office/drawing/2014/main" id="{00000000-0008-0000-0000-00005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1028700</xdr:colOff>
      <xdr:row>16</xdr:row>
      <xdr:rowOff>0</xdr:rowOff>
    </xdr:from>
    <xdr:ext cx="0" cy="117231"/>
    <xdr:sp macro="" textlink="">
      <xdr:nvSpPr>
        <xdr:cNvPr id="82" name="Text Box 64">
          <a:extLst>
            <a:ext uri="{FF2B5EF4-FFF2-40B4-BE49-F238E27FC236}">
              <a16:creationId xmlns:a16="http://schemas.microsoft.com/office/drawing/2014/main" id="{00000000-0008-0000-0000-00005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1028700</xdr:colOff>
      <xdr:row>18</xdr:row>
      <xdr:rowOff>0</xdr:rowOff>
    </xdr:from>
    <xdr:to>
      <xdr:col>3</xdr:col>
      <xdr:colOff>5701</xdr:colOff>
      <xdr:row>18</xdr:row>
      <xdr:rowOff>200877</xdr:rowOff>
    </xdr:to>
    <xdr:sp macro="" textlink="">
      <xdr:nvSpPr>
        <xdr:cNvPr id="86" name="Text Box 64">
          <a:extLst>
            <a:ext uri="{FF2B5EF4-FFF2-40B4-BE49-F238E27FC236}">
              <a16:creationId xmlns:a16="http://schemas.microsoft.com/office/drawing/2014/main" id="{00000000-0008-0000-0000-000056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18</xdr:row>
      <xdr:rowOff>0</xdr:rowOff>
    </xdr:from>
    <xdr:to>
      <xdr:col>3</xdr:col>
      <xdr:colOff>5701</xdr:colOff>
      <xdr:row>18</xdr:row>
      <xdr:rowOff>200877</xdr:rowOff>
    </xdr:to>
    <xdr:sp macro="" textlink="">
      <xdr:nvSpPr>
        <xdr:cNvPr id="87" name="Text Box 64">
          <a:extLst>
            <a:ext uri="{FF2B5EF4-FFF2-40B4-BE49-F238E27FC236}">
              <a16:creationId xmlns:a16="http://schemas.microsoft.com/office/drawing/2014/main" id="{00000000-0008-0000-0000-000057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J20"/>
  <sheetViews>
    <sheetView showGridLines="0" tabSelected="1" view="pageBreakPreview" topLeftCell="A16" zoomScale="55" zoomScaleNormal="145" zoomScaleSheetLayoutView="55" workbookViewId="0">
      <selection activeCell="G17" sqref="G17"/>
    </sheetView>
  </sheetViews>
  <sheetFormatPr baseColWidth="10" defaultColWidth="11.42578125" defaultRowHeight="15"/>
  <cols>
    <col min="1" max="1" width="5.7109375" style="6" customWidth="1"/>
    <col min="2" max="2" width="8.140625" style="6" customWidth="1"/>
    <col min="3" max="3" width="14.5703125" style="6" customWidth="1"/>
    <col min="4" max="4" width="131.5703125" style="7" customWidth="1"/>
    <col min="5" max="5" width="11.7109375" style="6" customWidth="1"/>
    <col min="6" max="6" width="16.7109375" style="6" customWidth="1"/>
    <col min="7" max="7" width="24.140625" style="8" customWidth="1"/>
    <col min="8" max="8" width="25.140625" style="6" customWidth="1"/>
    <col min="9" max="9" width="36" style="6" customWidth="1"/>
    <col min="10" max="10" width="13.7109375" style="6" bestFit="1" customWidth="1"/>
    <col min="11" max="16384" width="11.42578125" style="6"/>
  </cols>
  <sheetData>
    <row r="1" spans="2:9" ht="22.5">
      <c r="B1" s="34" t="s">
        <v>16</v>
      </c>
      <c r="C1" s="34"/>
      <c r="D1" s="34"/>
      <c r="E1" s="34"/>
      <c r="F1" s="34"/>
      <c r="G1" s="34"/>
      <c r="H1" s="34"/>
      <c r="I1" s="34"/>
    </row>
    <row r="2" spans="2:9" ht="30" customHeight="1">
      <c r="B2" s="27" t="s">
        <v>22</v>
      </c>
      <c r="C2" s="27"/>
      <c r="D2" s="27"/>
      <c r="E2" s="27"/>
      <c r="F2" s="27"/>
      <c r="G2" s="27"/>
      <c r="H2" s="27"/>
      <c r="I2" s="27"/>
    </row>
    <row r="3" spans="2:9" ht="21.75" customHeight="1">
      <c r="B3" s="32" t="s">
        <v>9</v>
      </c>
      <c r="C3" s="33"/>
      <c r="D3" s="33"/>
      <c r="E3" s="33"/>
      <c r="F3" s="33"/>
      <c r="G3" s="33"/>
      <c r="H3" s="33"/>
      <c r="I3" s="33"/>
    </row>
    <row r="4" spans="2:9" ht="27.75" customHeight="1">
      <c r="B4" s="32" t="s">
        <v>10</v>
      </c>
      <c r="C4" s="33"/>
      <c r="D4" s="33"/>
      <c r="E4" s="33"/>
      <c r="F4" s="33"/>
      <c r="G4" s="33"/>
      <c r="H4" s="33"/>
      <c r="I4" s="33"/>
    </row>
    <row r="5" spans="2:9" ht="29.25" customHeight="1">
      <c r="B5" s="32" t="s">
        <v>11</v>
      </c>
      <c r="C5" s="33"/>
      <c r="D5" s="33"/>
      <c r="E5" s="33"/>
      <c r="F5" s="33"/>
      <c r="G5" s="33"/>
      <c r="H5" s="33"/>
      <c r="I5" s="33"/>
    </row>
    <row r="6" spans="2:9" ht="15.75" customHeight="1">
      <c r="B6" s="32" t="s">
        <v>18</v>
      </c>
      <c r="C6" s="33"/>
      <c r="D6" s="33"/>
      <c r="E6" s="33"/>
      <c r="F6" s="33"/>
      <c r="G6" s="33"/>
      <c r="H6" s="33"/>
      <c r="I6" s="33"/>
    </row>
    <row r="7" spans="2:9" s="23" customFormat="1" ht="15.75" customHeight="1">
      <c r="B7" s="32" t="s">
        <v>12</v>
      </c>
      <c r="C7" s="33"/>
      <c r="D7" s="33"/>
      <c r="E7" s="33"/>
      <c r="F7" s="33"/>
      <c r="G7" s="33"/>
      <c r="H7" s="33"/>
      <c r="I7" s="33"/>
    </row>
    <row r="8" spans="2:9" s="23" customFormat="1" ht="18" customHeight="1">
      <c r="B8" s="28" t="s">
        <v>13</v>
      </c>
      <c r="C8" s="28"/>
      <c r="D8" s="28"/>
      <c r="E8" s="28"/>
      <c r="F8" s="28"/>
      <c r="G8" s="28"/>
      <c r="H8" s="28"/>
      <c r="I8" s="28"/>
    </row>
    <row r="9" spans="2:9" s="23" customFormat="1" ht="15" customHeight="1">
      <c r="B9" s="1"/>
      <c r="C9" s="1"/>
      <c r="D9" s="1"/>
      <c r="E9" s="1"/>
      <c r="F9" s="1"/>
      <c r="G9" s="2"/>
      <c r="H9" s="1"/>
      <c r="I9" s="1"/>
    </row>
    <row r="10" spans="2:9" s="23" customFormat="1" ht="21.75" customHeight="1">
      <c r="B10" s="3"/>
      <c r="C10" s="3"/>
      <c r="D10" s="4" t="s">
        <v>6</v>
      </c>
      <c r="E10" s="29"/>
      <c r="F10" s="29"/>
      <c r="G10" s="29"/>
      <c r="H10" s="29"/>
      <c r="I10" s="29"/>
    </row>
    <row r="11" spans="2:9" s="23" customFormat="1" ht="26.25" customHeight="1">
      <c r="B11" s="3"/>
      <c r="C11" s="3"/>
      <c r="D11" s="4" t="s">
        <v>7</v>
      </c>
      <c r="E11" s="29"/>
      <c r="F11" s="29"/>
      <c r="G11" s="29"/>
      <c r="H11" s="29"/>
      <c r="I11" s="29"/>
    </row>
    <row r="12" spans="2:9" s="23" customFormat="1" ht="26.25" customHeight="1">
      <c r="B12" s="3"/>
      <c r="C12" s="3"/>
      <c r="D12" s="4"/>
      <c r="E12" s="15"/>
      <c r="F12" s="15"/>
      <c r="G12" s="15"/>
      <c r="H12" s="15"/>
      <c r="I12" s="15"/>
    </row>
    <row r="13" spans="2:9" ht="46.5" customHeight="1">
      <c r="G13" s="16"/>
      <c r="H13" s="9" t="s">
        <v>8</v>
      </c>
      <c r="I13" s="5" t="s">
        <v>15</v>
      </c>
    </row>
    <row r="14" spans="2:9" ht="68.25" customHeight="1">
      <c r="B14" s="36" t="s">
        <v>0</v>
      </c>
      <c r="C14" s="36" t="s">
        <v>5</v>
      </c>
      <c r="D14" s="36" t="s">
        <v>1</v>
      </c>
      <c r="E14" s="36" t="s">
        <v>2</v>
      </c>
      <c r="F14" s="37" t="s">
        <v>3</v>
      </c>
      <c r="G14" s="41" t="s">
        <v>26</v>
      </c>
      <c r="H14" s="42" t="s">
        <v>14</v>
      </c>
      <c r="I14" s="38" t="s">
        <v>17</v>
      </c>
    </row>
    <row r="15" spans="2:9" ht="18.75" customHeight="1">
      <c r="B15" s="35" t="s">
        <v>21</v>
      </c>
      <c r="C15" s="35"/>
      <c r="D15" s="35"/>
      <c r="E15" s="35"/>
      <c r="F15" s="35"/>
      <c r="G15" s="35"/>
      <c r="H15" s="35"/>
      <c r="I15" s="35"/>
    </row>
    <row r="16" spans="2:9" ht="12.75">
      <c r="B16" s="35" t="s">
        <v>20</v>
      </c>
      <c r="C16" s="35"/>
      <c r="D16" s="35"/>
      <c r="E16" s="35"/>
      <c r="F16" s="35"/>
      <c r="G16" s="35"/>
      <c r="H16" s="35"/>
      <c r="I16" s="35"/>
    </row>
    <row r="17" spans="2:10" s="25" customFormat="1" ht="362.25" customHeight="1">
      <c r="B17" s="19">
        <v>1</v>
      </c>
      <c r="C17" s="10">
        <v>71122502</v>
      </c>
      <c r="D17" s="40" t="s">
        <v>23</v>
      </c>
      <c r="E17" s="22" t="s">
        <v>19</v>
      </c>
      <c r="F17" s="11" t="s">
        <v>25</v>
      </c>
      <c r="G17" s="21">
        <v>9514170</v>
      </c>
      <c r="H17" s="17"/>
      <c r="I17" s="18">
        <f>ROUND(H17,0)</f>
        <v>0</v>
      </c>
      <c r="J17" s="24"/>
    </row>
    <row r="18" spans="2:10" s="25" customFormat="1" ht="409.5" customHeight="1">
      <c r="B18" s="19">
        <v>2</v>
      </c>
      <c r="C18" s="12">
        <v>71122502</v>
      </c>
      <c r="D18" s="39" t="s">
        <v>24</v>
      </c>
      <c r="E18" s="22" t="s">
        <v>19</v>
      </c>
      <c r="F18" s="13" t="s">
        <v>25</v>
      </c>
      <c r="G18" s="20">
        <v>10527930</v>
      </c>
      <c r="H18" s="17"/>
      <c r="I18" s="18">
        <f t="shared" ref="I18" si="0">ROUND(H18,0)</f>
        <v>0</v>
      </c>
      <c r="J18" s="24"/>
    </row>
    <row r="19" spans="2:10" ht="24" thickBot="1">
      <c r="B19" s="30" t="s">
        <v>4</v>
      </c>
      <c r="C19" s="30"/>
      <c r="D19" s="30"/>
      <c r="E19" s="30"/>
      <c r="F19" s="30"/>
      <c r="G19" s="31"/>
      <c r="H19" s="26"/>
      <c r="I19" s="14">
        <f>SUM(I17:I18)</f>
        <v>0</v>
      </c>
    </row>
    <row r="20" spans="2:10" ht="15.75" thickTop="1"/>
  </sheetData>
  <sheetProtection algorithmName="SHA-512" hashValue="OiDUhZUXo+pZE4MxqgV6OD8glJlYpcS3z/V0w/Y03IrUEgcOf+wC6jUNNzV8aDulIrsiXSRLqJWdJnR4JSZbDw==" saltValue="3YniG0PaR6Njw8qDC2TQaw==" spinCount="100000" sheet="1" objects="1" scenarios="1"/>
  <mergeCells count="13">
    <mergeCell ref="B19:G19"/>
    <mergeCell ref="B3:I3"/>
    <mergeCell ref="B4:I4"/>
    <mergeCell ref="B5:I5"/>
    <mergeCell ref="B6:I6"/>
    <mergeCell ref="B7:I7"/>
    <mergeCell ref="B16:I16"/>
    <mergeCell ref="B15:I15"/>
    <mergeCell ref="B1:I1"/>
    <mergeCell ref="B2:I2"/>
    <mergeCell ref="B8:I8"/>
    <mergeCell ref="E10:I10"/>
    <mergeCell ref="E11:I11"/>
  </mergeCells>
  <conditionalFormatting sqref="D17">
    <cfRule type="duplicateValues" dxfId="1" priority="7"/>
    <cfRule type="duplicateValues" priority="8"/>
  </conditionalFormatting>
  <conditionalFormatting sqref="D18">
    <cfRule type="duplicateValues" dxfId="0" priority="27"/>
    <cfRule type="duplicateValues" priority="28"/>
  </conditionalFormatting>
  <pageMargins left="0.7" right="0.7" top="0.75" bottom="0.75" header="0.3" footer="0.3"/>
  <pageSetup paperSize="9" scale="3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No. 12 "OFERTA ECONOMICA"</vt:lpstr>
      <vt:lpstr>'FORM No. 12 "OFERTA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CARLOS BOZZI</cp:lastModifiedBy>
  <dcterms:created xsi:type="dcterms:W3CDTF">2019-02-28T18:59:53Z</dcterms:created>
  <dcterms:modified xsi:type="dcterms:W3CDTF">2024-08-21T19:56:08Z</dcterms:modified>
</cp:coreProperties>
</file>