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UARIO\OneDrive - Consejo Superior de la Judicatura\Documentos\DEFENSORIA DEL PUEBLO\INFORMES COMPAÑEROS\FERNANDO MANOSALVA\JULIO 2024\"/>
    </mc:Choice>
  </mc:AlternateContent>
  <bookViews>
    <workbookView xWindow="0" yWindow="0" windowWidth="28800" windowHeight="12435"/>
  </bookViews>
  <sheets>
    <sheet name="Formulario para pagos" sheetId="1" r:id="rId1"/>
    <sheet name="Anexo No. 1" sheetId="2" r:id="rId2"/>
    <sheet name="Texto validación" sheetId="3" state="hidden" r:id="rId3"/>
  </sheets>
  <calcPr calcId="152511"/>
  <extLst>
    <ext uri="GoogleSheetsCustomDataVersion2">
      <go:sheetsCustomData xmlns:go="http://customooxmlschemas.google.com/" r:id="rId7" roundtripDataChecksum="C1QhDSthGHjfomRdbv0W0g4EAWeZ3udQrpK3hf4EGIY="/>
    </ext>
  </extLst>
</workbook>
</file>

<file path=xl/calcChain.xml><?xml version="1.0" encoding="utf-8"?>
<calcChain xmlns="http://schemas.openxmlformats.org/spreadsheetml/2006/main">
  <c r="Y154" i="1" l="1"/>
  <c r="W132" i="1"/>
  <c r="B132" i="1"/>
  <c r="W97" i="1"/>
  <c r="C97" i="1"/>
  <c r="Y84" i="1"/>
  <c r="Y81" i="1"/>
  <c r="Y78" i="1"/>
</calcChain>
</file>

<file path=xl/sharedStrings.xml><?xml version="1.0" encoding="utf-8"?>
<sst xmlns="http://schemas.openxmlformats.org/spreadsheetml/2006/main" count="452" uniqueCount="285">
  <si>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</si>
  <si>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</si>
  <si>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</si>
  <si>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</si>
  <si>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</si>
  <si>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</si>
  <si>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</si>
  <si>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</si>
  <si>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</si>
  <si>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</si>
  <si>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</si>
  <si>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</si>
  <si>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</si>
  <si>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</si>
  <si>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</si>
  <si>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</si>
  <si>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</si>
  <si>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</si>
  <si>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</si>
  <si>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</si>
  <si>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</si>
  <si>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Ocaña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</si>
  <si>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</si>
  <si>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</si>
  <si>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</si>
  <si>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</si>
  <si>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</si>
  <si>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</si>
  <si>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</si>
  <si>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</si>
  <si>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</si>
  <si>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</si>
  <si>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</si>
  <si>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</si>
  <si>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Enero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</si>
  <si>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</si>
  <si>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</si>
  <si>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</si>
  <si>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</si>
  <si>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</si>
  <si>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</si>
  <si>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</si>
  <si>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</si>
  <si>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</si>
  <si>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</si>
  <si>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</si>
  <si>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</si>
  <si>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</si>
  <si>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</si>
  <si>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</si>
  <si>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</si>
  <si>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</si>
  <si>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o interventor </t>
  </si>
  <si>
    <t xml:space="preserve">Dirección de correo electrónico del supervisor o interventor </t>
  </si>
  <si>
    <t>Garantía Única</t>
  </si>
  <si>
    <t xml:space="preserve">Si   </t>
  </si>
  <si>
    <t>Fecha de expedición</t>
  </si>
  <si>
    <t>Fecha de aprobación</t>
  </si>
  <si>
    <t>Noviembre</t>
  </si>
  <si>
    <t>Nombre de la aseguradora</t>
  </si>
  <si>
    <t>Seguros del Estado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</si>
  <si>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</si>
  <si>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</si>
  <si>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</si>
  <si>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</si>
  <si>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</si>
  <si>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</si>
  <si>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</si>
  <si>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</si>
  <si>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</si>
  <si>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</si>
  <si>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</si>
  <si>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</si>
  <si>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</si>
  <si>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</si>
  <si>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</si>
  <si>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</si>
  <si>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</si>
  <si>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</si>
  <si>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</si>
  <si>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</si>
  <si>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</si>
  <si>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</si>
  <si>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</si>
  <si>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</si>
  <si>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</si>
  <si>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</si>
  <si>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</si>
  <si>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</si>
  <si>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</si>
  <si>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</si>
  <si>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</si>
  <si>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rPr>
      <t xml:space="preserve">Personas jurídicas: </t>
    </r>
    <r>
      <rPr>
        <sz val="9"/>
        <color theme="1"/>
        <rFont val="Trebuchet MS"/>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</si>
  <si>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</si>
  <si>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</si>
  <si>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</si>
  <si>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</si>
  <si>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</si>
  <si>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</si>
  <si>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</si>
  <si>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</si>
  <si>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</si>
  <si>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</si>
  <si>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</si>
  <si>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</si>
  <si>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</si>
  <si>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</si>
  <si>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</si>
  <si>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</si>
  <si>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</si>
  <si>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</si>
  <si>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</si>
  <si>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rPr>
        <sz val="10"/>
        <color theme="1"/>
        <rFont val="Trebuchet MS"/>
      </rPr>
      <t xml:space="preserve">del contrato en mención, </t>
    </r>
    <r>
      <rPr>
        <b/>
        <sz val="10"/>
        <color theme="1"/>
        <rFont val="Trebuchet MS"/>
      </rPr>
      <t>CERTIFICO</t>
    </r>
    <r>
      <rPr>
        <sz val="10"/>
        <color theme="1"/>
        <rFont val="Trebuchet MS"/>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</si>
  <si>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</si>
  <si>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</si>
  <si>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</si>
  <si>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</si>
  <si>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</si>
  <si>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</si>
  <si>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</si>
  <si>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</si>
  <si>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</si>
  <si>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</si>
  <si>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</si>
  <si>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</si>
  <si>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</si>
  <si>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</si>
  <si>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</si>
  <si>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</si>
  <si>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</si>
  <si>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</si>
  <si>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</si>
  <si>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t>13º. Pago</t>
  </si>
  <si>
    <t xml:space="preserve"> </t>
  </si>
  <si>
    <t>14º. Pago</t>
  </si>
  <si>
    <t>15º. Pago</t>
  </si>
  <si>
    <t>16º. Pago</t>
  </si>
  <si>
    <r>
      <rPr>
        <b/>
        <sz val="11"/>
        <color theme="1"/>
        <rFont val="Trebuchet MS"/>
      </rPr>
      <t xml:space="preserve">Total pagado </t>
    </r>
    <r>
      <rPr>
        <b/>
        <sz val="8"/>
        <color theme="1"/>
        <rFont val="Trebuchet MS"/>
      </rPr>
      <t>(incluido el periodo a pagar de este informe)</t>
    </r>
  </si>
  <si>
    <t>Saldo</t>
  </si>
  <si>
    <t>OBSERVACIONES</t>
  </si>
  <si>
    <t>ANEXO No. 1 del Formulario Código: CO-P02-F68
INFORME DE EJECUCIÓN CONTRACTUAL PARA PAGOS
PRESTACIÓN DE SERVICIOS PROFESIONALES Y DE APOYO A LA GESTIÓN</t>
  </si>
  <si>
    <t>CD-DP-947 DE 2023</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</si>
  <si>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</si>
  <si>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</si>
  <si>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</si>
  <si>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</si>
  <si>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</si>
  <si>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 Será deber del Contratista remitir a la Subdirección de Gestión del Talento Humano - área de SST copia del certificado de aptitud medica de ingreso vigente al correo sst@defensoria.edu.co.</t>
  </si>
  <si>
    <t>SE SUSCRIBIÓ EL CONTRATO EN LA PLATAFORMA Y SE REMITIÓ EL CERTIFICADO DE APTITUD MEDICA</t>
  </si>
  <si>
    <t>SE CUMPLIO EN SU MOMENTO</t>
  </si>
  <si>
    <t>Constituir y publicar en la plataforma del SECOP II la garantía única exigida en el contrato.</t>
  </si>
  <si>
    <t>SE CONSTITUYO Y PUBLICO LA GARANTIA UNICA EXIGIDA POR EL CONTRATO, DENTRO DEL TERMINO ESTABLECIDO.</t>
  </si>
  <si>
    <t>Cumplir a cabalidad el objeto del contrato, de acuerdo con los términos y condiciones pactadas</t>
  </si>
  <si>
    <t>SE CUMPLE A CABALIDAD EL OBJETO DEL CONTRATO.</t>
  </si>
  <si>
    <t>SE CUMPLE</t>
  </si>
  <si>
    <t>Enviar y publicar en la plataforma del SECOP II el formulario de Informe de Contratistas (Descargable del Mapa de Procesos de la Entidad) y los documentos requeridos</t>
  </si>
  <si>
    <t>SE CUMPLE DE MANERA PUNTUAL CON LO REQUERIDO</t>
  </si>
  <si>
    <t>SE CUMPLIO</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</si>
  <si>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</si>
  <si>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Publicar en la plataforma del SECOP II el informe final de las actividades ejecutadas.</t>
  </si>
  <si>
    <t>POR EL MOMENTO NO APLICA</t>
  </si>
  <si>
    <t>EN SU MOMENTO SE LE DARA CABAL APLICACIÓN</t>
  </si>
  <si>
    <t>Conservar y usar adecuadamente toda la documentación que le sea suministrada para la ejecución del contrato y responder por su deterioro o pérdida que le sean imputables.</t>
  </si>
  <si>
    <t>SE CUMPLE A CABALIDAD CON ESTA OBLIGACION</t>
  </si>
  <si>
    <t>Cumplir con las directrices establecidas por la DEFENSORÍA para el manejo integral de la información, lo cual implica atender oportunamente y de manera completa los asuntos que le sean asignados en el marco del objeto pactado.</t>
  </si>
  <si>
    <t>SE CUMPLE A CABALIDAD CON ESTA DIRECTRIZ Y SE DA CUMPLIMIENTO OPORTUNAMENTE.</t>
  </si>
  <si>
    <t>Portar en lugar visible, el carné que le haya sido suministrado y que lo acredite como Defensor Público, única y exclusivamente para diligencias que tengan relación directa con la ejecución del presente contrato.</t>
  </si>
  <si>
    <t>SE PORTA EL CARNE DE MANERA ADECUADA PARA DILIGENCIAS RALACIONADAS CON LA EJECUCION DEL CONTRATO.</t>
  </si>
  <si>
    <t xml:space="preserve">SI PORTA EL CARNET </t>
  </si>
  <si>
    <t>Rendir los informes requeridos por el Supervisor, Defensor del Pueblo Regional o Dirección Nacional de Defensoría Pública, de manera oportuna, con información veraz y completa</t>
  </si>
  <si>
    <t>SE RINDEN INFORMES OPORTUNAMENTE DE ACUERDO A SOLICITUDES.</t>
  </si>
  <si>
    <t>SE DA APLICACON</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</si>
  <si>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</si>
  <si>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REQUERIMIENTOS, INSTRUCCIONES Y RECOMENDACIONES DEL SUPERVISOR DEL CONTRATO. </t>
  </si>
  <si>
    <t>SI CUMPLE</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</si>
  <si>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</si>
  <si>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ENCUENTRA ACTUALIZADO LOS SISTEMAS DE INFORMACION DE LA DEFENSORIA</t>
  </si>
  <si>
    <t>SEGÚN REPORTE DE VISION WEB CIMPLE EN EL PRESENTE MES</t>
  </si>
  <si>
    <t>Cumplir con los instructivos, lineamientos, manuales y procedimientos establecidos por la DEFENSORÍA, siempre y cuando tenga relación con el objeto, obligaciones y naturaleza del contrato.</t>
  </si>
  <si>
    <t>SE CUMPLE A CABALIDAD CON LOS INSTRUCTIVOS, LINEAMIENTOS, MANUALES Y PROCEDIMIENTOS ESTABLECIDOS POR LA DEFENSORIA CON RELACION AL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</si>
  <si>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</si>
  <si>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HAY COMUNICACION CONSTANTE Y FLUIDA CON EL SUPERVISOR POR ESCRITO Y ATRAVES DEL CORREO INSTITUCIONAL, EN RELACION AL OBJETO DEL CONTRATO Y SU EJECUCION Y PRESTACION DEL SERVICIO DE DEFENSORIA PUBLICA.</t>
  </si>
  <si>
    <t>SI HAY COMUNICACIÓN PERMANENTE CON LA CONTRATISTA</t>
  </si>
  <si>
    <t>Realizar los aportes al sistema de seguridad social y/o autorizar a la Defensoría para que se realicen las respectivas retenciones y pagos en los términos establecidos en las normas vigentes.</t>
  </si>
  <si>
    <t>SE REALIZA LOS APORTES AL SISTEMA DE SEGURIDAD SOCIAL Y SE AUTORIZA A LA DEFENSORIA PARA QUE EFECTUE LAS RETENCIONES Y PAGOS EN LOS TERMINOS DE LEY.</t>
  </si>
  <si>
    <t>CUMPLE</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</si>
  <si>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</si>
  <si>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SE REALIZAN TODAS LAS ACTIVIDADES NECESARIA Y SE LOGRA CUMPLIR TOTAL Y FIELMENTE CON EL OBJETO Y OBLIGACIONES CONTRACTUALES Y SE EJERCEN LOS DERECHOS, ASI MISMO SE DA CUMPLIMIENTO A LOS DEBERES Y SE RESPETAN LAS OBLIGACIONES EN LA CONSTITUCION Y LA LEY.</t>
  </si>
  <si>
    <t>EL  CONTRATISTA PARTICIPA EN TODAS LAS JORNADAS DESCENTRALIZADAS DE DERECHOS HUMANOS Y DE SENTENCIA UNIFICADORA S.U. 122 DE 2022 EN SITIOS TRANSITORIOS Y DE RECLUSION A PRIVADOS</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</si>
  <si>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</si>
  <si>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SE CUMPLE A CABALIDAD CON EL MANUAL DE SST Y SE CUMPLE CON ESTA LEGISLACION.</t>
  </si>
  <si>
    <t>NO HAY REGISTROS DE INCUMPLIMIENTOS</t>
  </si>
  <si>
    <t xml:space="preserve">Prestar de manera personal, autónoma e ininterrumpida el Servicio de Defensoría Pública
</t>
  </si>
  <si>
    <t>SE PRESTA DE MANERA PERSONAL, AUTONOMA E ININTERRUMPIDA   Y EFICIENTE EL SERVICO DE DEFENSORIA PUBLICA.</t>
  </si>
  <si>
    <t>SI HAY REGISTROS DE INTERVENCION ACTIVA DE LA CONTRATISTA EN LA PRESTACION DEL SERVICIO</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</si>
  <si>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</si>
  <si>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 REPRESENTA JUDICIALMENTE Y DE MANERA AMPLIA A LOS USUARIOS RESPONDIENTES A LAS ASIGNACIONES EFECTUADAS POR EL PROFESIONAL ADMINISTRATIVO Y DE GESTION- SUPERVISOR DEL CONTRATO; SE CUMPLE CON RESPONSABILIDAD LO REFERENTE A LA PROMOCIÓN, DEFENSA, EJERCICIO Y DIVULGACIÓN DE LOS DERECHOS HUMANOS.          </t>
  </si>
  <si>
    <t>Ejecutar las obligaciones que se deriven de aquellas normas, leyes y demás, que se expidan en favor de los usuarios del servicio nacional de defensoría pública.</t>
  </si>
  <si>
    <t>SE EJECUTAN LAS OBLIGACIONES DERIVADAS DE LAS NORMAS LEGALES EN FAVOR DE LOS USUARIO DEL SERVICIO NACIONAL DE DEFENSORIA PUBLICA.</t>
  </si>
  <si>
    <t xml:space="preserve">SE CUMPLE </t>
  </si>
  <si>
    <t xml:space="preserve">Asistir oportunamente a las audiencias y diligencias a las cuales sea citado en calidad de defensor público teniendo estas prelación sobre las demás que tenga como profesional independiente. </t>
  </si>
  <si>
    <t>SE ASISTE DE MANERA OPORTUNA A LAS AUDIENCIAS PROGRAMADAS POR LOS DESPACHOS JUDICIALES Y SE LE DAN PRELACION A LAS DILIGENCIAS COMO DEFENSORA PUBLICA.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</si>
  <si>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</si>
  <si>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LOS CASOS SE ABORDAN Y SE DISEÑA UNA TEORIA DEL CASO Y SE DESARROLLAN LAS HIPOTESIS POSIBLES Y PERTINENTES EN BUSQUEDA DE EJERCER UNA ADECUADA DEFENSA TECNICA, GARANTIZANDO LA EFICIENCIA, EFICACIA Y CALIDAD EN LA REPRESENTACION JUDICIAL.</t>
  </si>
  <si>
    <t>SI SE CUMPLE</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</si>
  <si>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</si>
  <si>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EN TERMINOS DEL CONTRATO, SE REALIZAN MENSUALMENTE LAS VISITAS Y COMUNICACIONES TELEFONICAS A LOS USUARIOS PRIVADO DE LA LIBERTAD Y EN GENERAL SE MANTIENE COMUNICACIÓN CON LAS PERSONAS QUE REPRESENTO.</t>
  </si>
  <si>
    <t>Asistir a las barras de defensores públicos y presentar al final de ellas las evaluaciones que establezca el coordinador académico, participar de los programas de capacitación, campañas, brigadas y demás actividades programadas por la DEFENSORÍA.</t>
  </si>
  <si>
    <t>Interponer en debida forma los recursos o medios de impugnación previstos en las leyes procesales, que de acuerdo a su experiencia y conocimiento considere conducentes, eficaces y pertinentes.</t>
  </si>
  <si>
    <t>SE HACE USO DE ESTOS RECURSOS COMO MEDIOS DE DEFENSA CADA VEZ QUE RESULTE PERTINENTE HACERLO.</t>
  </si>
  <si>
    <t>Actualizar sus conocimientos en el área del derecho afín al programa para el cual fue contratado.</t>
  </si>
  <si>
    <t>SE CUMPLE DE MANERA PERMANENTE CON ESTE OBJETIVO; LOS,TEMAS TRATADOS EN LAS BARRAS ACADEMICAS PERMITEN LA REALIZACION DEL COMETIDO, AUNADO A ESTO EL ESTUDIO PERSONAL SOBRE LA MATERIA Y PROGRAMA BASE DEL CONTRATO.</t>
  </si>
  <si>
    <t xml:space="preserve">Suministrar a los usuarios del Servicio de Defensoría Pública, la asesoría jurídica especializada dejando constancia de ello. </t>
  </si>
  <si>
    <t>SE ASESORA AL USUARIO DESDE QUE SE HACE EL ACOMPAÑAMIENTO A INTERROGATORIOS Y DEMAS DILIGENCIAS DEPENDIENDO DEL PROCEDIMIENTO ABREVIADO O PROCEDIMIENTO ORDINARIO, ASI MISMO EN LA TEORIA DEL CASO Y SU ESTRATEGIA JURIDICA.</t>
  </si>
  <si>
    <t xml:space="preserve">Cumplir con los turnos establecidos para la prestación del servicio, como mínimo tres (3) días a la semana. </t>
  </si>
  <si>
    <t>SE ATIENDE LAS DIRECTRICES DE LA DEFENSORI.</t>
  </si>
  <si>
    <t>El CONTRATISTA deberá, a la terminación del contrato, por cualquier causa, informar al despacho judicial y al usuario sobre esta situación de acuerdo con lo dispuesto en el artículo 76 del Código General del Proceso.</t>
  </si>
  <si>
    <t xml:space="preserve">N/A PARA ESTE INFORME MENSUAL </t>
  </si>
  <si>
    <t xml:space="preserve">N/A </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</si>
  <si>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</si>
  <si>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</si>
  <si>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SE CUMPLEDE MANERA PUNTUAL</t>
  </si>
  <si>
    <t>En atención a la naturaleza del Servicio Nacional de Defensoría Pública, el CONTRATISTA deberá dar prelación a las obligaciones contractuales sobre otras actividades de carácter personal, particular y profesional.</t>
  </si>
  <si>
    <t>SE CUMPLIO ESTA OBLIGACION PARA EL PRESENTE INFORME.</t>
  </si>
  <si>
    <t>NO EXISTE REPARO.</t>
  </si>
  <si>
    <t>FIRMAS</t>
  </si>
  <si>
    <t>El CONTRATISTA</t>
  </si>
  <si>
    <t>El SUPERVISOR / INTERVENTOR</t>
  </si>
  <si>
    <t>DIA</t>
  </si>
  <si>
    <t>Julio</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</si>
  <si>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</si>
  <si>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</si>
  <si>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</si>
  <si>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</si>
  <si>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</si>
  <si>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</si>
  <si>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</si>
  <si>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</si>
  <si>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</si>
  <si>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</si>
  <si>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</si>
  <si>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</si>
  <si>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</si>
  <si>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</si>
  <si>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</si>
  <si>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</si>
  <si>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</si>
  <si>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</si>
  <si>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</si>
  <si>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</si>
  <si>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</si>
  <si>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</si>
  <si>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</si>
  <si>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</si>
  <si>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</si>
  <si>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</si>
  <si>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</si>
  <si>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</si>
  <si>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</si>
  <si>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</si>
  <si>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</si>
  <si>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</si>
  <si>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</si>
  <si>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</si>
  <si>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</si>
  <si>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Compañía Mundial de Seguros S.A.</t>
  </si>
  <si>
    <t>Jmalucelli Travelers Seguros S.A.</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</si>
  <si>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</si>
  <si>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</si>
  <si>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</si>
  <si>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</si>
  <si>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</si>
  <si>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</si>
  <si>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</si>
  <si>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</si>
  <si>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Generales Suramericana S.A.</t>
  </si>
  <si>
    <t>JOSE FERNANDO MANOSALVA RIZO</t>
  </si>
  <si>
    <t>312 4082185</t>
  </si>
  <si>
    <t>CARRERA 7 NUMERO 8-39 OCAÑA</t>
  </si>
  <si>
    <t>CD-DP-4152-DE 2023</t>
  </si>
  <si>
    <t>Davivienda</t>
  </si>
  <si>
    <t>jfmanosalva@defensoria.edu.co</t>
  </si>
  <si>
    <t>PENSIONADO</t>
  </si>
  <si>
    <t>Betsy Emely Sanchez Rico</t>
  </si>
  <si>
    <t>julio</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</si>
</sst>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6" formatCode="&quot;$&quot;\ #,##0;[Red]\-&quot;$&quot;\ #,##0"/>
    <numFmt numFmtId="7" formatCode="&quot;$&quot;\ #,##0.00;\-&quot;$&quot;\ #,##0.00"/>
    <numFmt numFmtId="164" formatCode="#,##0_ ;\-#,##0\ "/>
    <numFmt numFmtId="165" formatCode="###\ #######"/>
    <numFmt numFmtId="166" formatCode="&quot;$&quot;\ #,##0.00"/>
    <numFmt numFmtId="167" formatCode="_-&quot;$&quot;\ * #,##0.00_-;\-&quot;$&quot;\ * #,##0.00_-;_-&quot;$&quot;\ * &quot;-&quot;??_-;_-@"/>
  </numFmts>
  <fonts count="24">
    <font>
      <sz val="11"/>
      <color theme="1"/>
      <name val="Calibri"/>
      <scheme val="minor"/>
    </font>
    <font>
      <sz val="11"/>
      <color theme="1"/>
      <name val="Trebuchet MS"/>
    </font>
    <font>
      <sz val="11"/>
      <name val="Calibri"/>
    </font>
    <font>
      <b/>
      <sz val="11"/>
      <color theme="1"/>
      <name val="Trebuchet MS"/>
    </font>
    <font>
      <b/>
      <sz val="9"/>
      <color theme="1"/>
      <name val="Trebuchet MS"/>
    </font>
    <font>
      <sz val="10"/>
      <color theme="1"/>
      <name val="Trebuchet MS"/>
    </font>
    <font>
      <b/>
      <sz val="10"/>
      <color theme="1"/>
      <name val="Trebuchet MS"/>
    </font>
    <font>
      <sz val="6"/>
      <color rgb="FF7F7F7F"/>
      <name val="Trebuchet MS"/>
    </font>
    <font>
      <b/>
      <sz val="10"/>
      <color theme="0"/>
      <name val="Trebuchet MS"/>
    </font>
    <font>
      <b/>
      <sz val="16"/>
      <color theme="1"/>
      <name val="Trebuchet MS"/>
    </font>
    <font>
      <sz val="9"/>
      <color theme="1"/>
      <name val="Trebuchet MS"/>
    </font>
    <font>
      <sz val="6"/>
      <color rgb="FFBFBFBF"/>
      <name val="Trebuchet MS"/>
    </font>
    <font>
      <u/>
      <sz val="11"/>
      <color theme="10"/>
      <name val="Calibri"/>
    </font>
    <font>
      <sz val="8"/>
      <color theme="1"/>
      <name val="Trebuchet MS"/>
    </font>
    <font>
      <sz val="7"/>
      <color theme="1"/>
      <name val="Trebuchet MS"/>
    </font>
    <font>
      <b/>
      <sz val="12"/>
      <color theme="1"/>
      <name val="Trebuchet MS"/>
    </font>
    <font>
      <sz val="11"/>
      <color theme="0"/>
      <name val="Trebuchet MS"/>
    </font>
    <font>
      <sz val="11"/>
      <color theme="1"/>
      <name val="Calibri"/>
    </font>
    <font>
      <b/>
      <sz val="11"/>
      <color theme="1"/>
      <name val="Calibri"/>
    </font>
    <font>
      <b/>
      <sz val="7"/>
      <color theme="1"/>
      <name val="Trebuchet MS"/>
    </font>
    <font>
      <sz val="11"/>
      <color theme="0"/>
      <name val="Calibri"/>
    </font>
    <font>
      <b/>
      <sz val="11"/>
      <color theme="0"/>
      <name val="Calibri"/>
    </font>
    <font>
      <b/>
      <sz val="8"/>
      <color theme="1"/>
      <name val="Trebuchet MS"/>
    </font>
    <font>
      <u/>
      <sz val="11"/>
      <color theme="10"/>
      <name val="Calibri"/>
      <scheme val="minor"/>
    </font>
  </fonts>
  <fills count="9">
    <fill>
      <patternFill patternType="none"/>
    </fill>
    <fill>
      <patternFill patternType="gray125"/>
    </fill>
    <fill>
      <patternFill patternType="solid">
        <fgColor rgb="FFD9E2F3"/>
        <bgColor rgb="FFD9E2F3"/>
      </patternFill>
    </fill>
    <fill>
      <patternFill patternType="solid">
        <fgColor rgb="FF2F5496"/>
        <bgColor rgb="FF2F5496"/>
      </patternFill>
    </fill>
    <fill>
      <patternFill patternType="solid">
        <fgColor rgb="FF8EAADB"/>
        <bgColor rgb="FF8EAADB"/>
      </patternFill>
    </fill>
    <fill>
      <patternFill patternType="solid">
        <fgColor rgb="FFB4C6E7"/>
        <bgColor rgb="FFB4C6E7"/>
      </patternFill>
    </fill>
    <fill>
      <patternFill patternType="solid">
        <fgColor theme="0"/>
        <bgColor theme="0"/>
      </patternFill>
    </fill>
    <fill>
      <patternFill patternType="solid">
        <fgColor rgb="FFFFFFFF"/>
        <bgColor rgb="FFFFFFFF"/>
      </patternFill>
    </fill>
    <fill>
      <patternFill patternType="solid">
        <fgColor rgb="FFD6DCE4"/>
        <bgColor rgb="FFD6DCE4"/>
      </patternFill>
    </fill>
  </fills>
  <borders count="61">
    <border>
      <left/>
      <right/>
      <top/>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style="thin">
        <color rgb="FF2F5496"/>
      </left>
      <right/>
      <top/>
      <bottom/>
      <diagonal/>
    </border>
    <border>
      <left/>
      <right style="thin">
        <color rgb="FF2F5496"/>
      </right>
      <top/>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style="thin">
        <color rgb="FF2F5496"/>
      </left>
      <right/>
      <top style="thin">
        <color rgb="FF2F5496"/>
      </top>
      <bottom style="thin">
        <color rgb="FF2F5496"/>
      </bottom>
      <diagonal/>
    </border>
    <border>
      <left/>
      <right style="thin">
        <color rgb="FF2F5496"/>
      </right>
      <top style="thin">
        <color rgb="FF2F5496"/>
      </top>
      <bottom style="thin">
        <color rgb="FF2F5496"/>
      </bottom>
      <diagonal/>
    </border>
    <border>
      <left/>
      <right/>
      <top style="thin">
        <color rgb="FF2F5496"/>
      </top>
      <bottom style="thin">
        <color rgb="FF2F5496"/>
      </bottom>
      <diagonal/>
    </border>
    <border>
      <left/>
      <right style="thin">
        <color rgb="FF000000"/>
      </right>
      <top/>
      <bottom/>
      <diagonal/>
    </border>
    <border>
      <left style="medium">
        <color rgb="FF2F5496"/>
      </left>
      <right/>
      <top style="medium">
        <color rgb="FF2F5496"/>
      </top>
      <bottom style="medium">
        <color rgb="FF2F5496"/>
      </bottom>
      <diagonal/>
    </border>
    <border>
      <left/>
      <right/>
      <top style="medium">
        <color rgb="FF2F5496"/>
      </top>
      <bottom style="medium">
        <color rgb="FF2F5496"/>
      </bottom>
      <diagonal/>
    </border>
    <border>
      <left/>
      <right style="medium">
        <color rgb="FF2F5496"/>
      </right>
      <top style="medium">
        <color rgb="FF2F5496"/>
      </top>
      <bottom style="medium">
        <color rgb="FF2F5496"/>
      </bottom>
      <diagonal/>
    </border>
    <border>
      <left style="thin">
        <color rgb="FF2F5496"/>
      </left>
      <right style="thin">
        <color rgb="FF2F5496"/>
      </right>
      <top style="thin">
        <color rgb="FF2F5496"/>
      </top>
      <bottom style="thin">
        <color rgb="FF2F5496"/>
      </bottom>
      <diagonal/>
    </border>
    <border>
      <left style="thin">
        <color rgb="FF2F5496"/>
      </left>
      <right style="thin">
        <color rgb="FF2F5496"/>
      </right>
      <top/>
      <bottom/>
      <diagonal/>
    </border>
    <border>
      <left/>
      <right/>
      <top style="thin">
        <color rgb="FF2F5496"/>
      </top>
      <bottom style="thin">
        <color rgb="FF2F5496"/>
      </bottom>
      <diagonal/>
    </border>
    <border>
      <left/>
      <right/>
      <top style="thin">
        <color rgb="FF2F5496"/>
      </top>
      <bottom style="thin">
        <color rgb="FF2F5496"/>
      </bottom>
      <diagonal/>
    </border>
    <border>
      <left/>
      <right style="medium">
        <color rgb="FF2F5496"/>
      </right>
      <top style="thin">
        <color rgb="FF2F5496"/>
      </top>
      <bottom style="thin">
        <color rgb="FF2F5496"/>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2F5496"/>
      </left>
      <right/>
      <top style="thin">
        <color rgb="FF000000"/>
      </top>
      <bottom style="thin">
        <color rgb="FF2F5496"/>
      </bottom>
      <diagonal/>
    </border>
    <border>
      <left/>
      <right/>
      <top style="thin">
        <color rgb="FF000000"/>
      </top>
      <bottom style="thin">
        <color rgb="FF2F5496"/>
      </bottom>
      <diagonal/>
    </border>
    <border>
      <left/>
      <right style="thin">
        <color rgb="FF2F5496"/>
      </right>
      <top style="thin">
        <color rgb="FF000000"/>
      </top>
      <bottom style="thin">
        <color rgb="FF2F5496"/>
      </bottom>
      <diagonal/>
    </border>
    <border>
      <left/>
      <right style="thin">
        <color rgb="FF000000"/>
      </right>
      <top style="thin">
        <color rgb="FF2F5496"/>
      </top>
      <bottom style="thin">
        <color rgb="FF2F5496"/>
      </bottom>
      <diagonal/>
    </border>
    <border>
      <left/>
      <right/>
      <top style="thin">
        <color rgb="FF2F5496"/>
      </top>
      <bottom/>
      <diagonal/>
    </border>
    <border>
      <left/>
      <right/>
      <top style="thin">
        <color rgb="FF2F5496"/>
      </top>
      <bottom/>
      <diagonal/>
    </border>
    <border>
      <left/>
      <right/>
      <top/>
      <bottom style="thin">
        <color rgb="FF2F5496"/>
      </bottom>
      <diagonal/>
    </border>
    <border>
      <left/>
      <right/>
      <top/>
      <bottom style="thin">
        <color rgb="FF2F5496"/>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style="thin">
        <color rgb="FF2F5496"/>
      </top>
      <bottom/>
      <diagonal/>
    </border>
    <border>
      <left/>
      <right style="medium">
        <color rgb="FF000000"/>
      </right>
      <top/>
      <bottom/>
      <diagonal/>
    </border>
    <border>
      <left/>
      <right style="medium">
        <color rgb="FF000000"/>
      </right>
      <top/>
      <bottom style="thin">
        <color rgb="FF2F5496"/>
      </bottom>
      <diagonal/>
    </border>
    <border>
      <left/>
      <right style="medium">
        <color rgb="FF000000"/>
      </right>
      <top style="thin">
        <color rgb="FF2F5496"/>
      </top>
      <bottom style="thin">
        <color rgb="FF2F5496"/>
      </bottom>
      <diagonal/>
    </border>
    <border>
      <left/>
      <right style="medium">
        <color rgb="FF000000"/>
      </right>
      <top style="medium">
        <color rgb="FF2F5496"/>
      </top>
      <bottom style="medium">
        <color rgb="FF2F5496"/>
      </bottom>
      <diagonal/>
    </border>
    <border>
      <left style="thin">
        <color rgb="FF2F5496"/>
      </left>
      <right style="thin">
        <color rgb="FF2F5496"/>
      </right>
      <top/>
      <bottom style="thin">
        <color rgb="FF2F5496"/>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right/>
      <top/>
      <bottom style="thin">
        <color rgb="FF2F5496"/>
      </bottom>
      <diagonal/>
    </border>
    <border>
      <left style="thin">
        <color rgb="FF2F5496"/>
      </left>
      <right/>
      <top style="medium">
        <color rgb="FF2F5496"/>
      </top>
      <bottom style="thin">
        <color rgb="FF2F5496"/>
      </bottom>
      <diagonal/>
    </border>
    <border>
      <left/>
      <right/>
      <top style="medium">
        <color rgb="FF2F5496"/>
      </top>
      <bottom style="thin">
        <color rgb="FF2F5496"/>
      </bottom>
      <diagonal/>
    </border>
    <border>
      <left/>
      <right style="medium">
        <color rgb="FF000000"/>
      </right>
      <top style="medium">
        <color rgb="FF2F5496"/>
      </top>
      <bottom style="thin">
        <color rgb="FF2F5496"/>
      </bottom>
      <diagonal/>
    </border>
    <border>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style="thin">
        <color rgb="FF2F5496"/>
      </left>
      <right/>
      <top style="thin">
        <color rgb="FF2F5496"/>
      </top>
      <bottom style="medium">
        <color rgb="FF000000"/>
      </bottom>
      <diagonal/>
    </border>
    <border>
      <left/>
      <right style="thin">
        <color rgb="FF2F5496"/>
      </right>
      <top style="thin">
        <color rgb="FF2F5496"/>
      </top>
      <bottom style="medium">
        <color rgb="FF000000"/>
      </bottom>
      <diagonal/>
    </border>
    <border>
      <left/>
      <right/>
      <top style="thin">
        <color rgb="FF2F5496"/>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s>
  <cellStyleXfs count="2">
    <xf numFmtId="0" fontId="0" fillId="0" borderId="0"/>
    <xf numFmtId="0" fontId="23" fillId="0" borderId="0" applyNumberFormat="0" applyFill="0" applyBorder="0" applyAlignment="0" applyProtection="0"/>
  </cellStyleXfs>
  <cellXfs count="183">
    <xf numFmtId="0" fontId="0" fillId="0" borderId="0" xfId="0"/>
    <xf numFmtId="0" fontId="1" fillId="0" borderId="0" xfId="0" applyFont="1"/>
    <xf numFmtId="0" fontId="5"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5" fillId="0" borderId="0" xfId="0" applyFont="1"/>
    <xf numFmtId="0" fontId="5"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5" fillId="2" borderId="16" xfId="0" applyFont="1" applyFill="1" applyBorder="1" applyAlignment="1">
      <alignment vertical="center"/>
    </xf>
    <xf numFmtId="0" fontId="11" fillId="0" borderId="0" xfId="0" applyFont="1" applyAlignment="1">
      <alignment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1" fillId="0" borderId="0" xfId="0" applyFont="1" applyAlignment="1">
      <alignment vertical="center"/>
    </xf>
    <xf numFmtId="0" fontId="6" fillId="0" borderId="0" xfId="0" applyFont="1" applyAlignment="1">
      <alignment horizontal="center" vertical="center"/>
    </xf>
    <xf numFmtId="0" fontId="1" fillId="0" borderId="2" xfId="0" applyFont="1" applyBorder="1" applyAlignment="1">
      <alignment wrapText="1"/>
    </xf>
    <xf numFmtId="0" fontId="1" fillId="0" borderId="0" xfId="0" applyFont="1" applyAlignment="1">
      <alignment wrapText="1"/>
    </xf>
    <xf numFmtId="0" fontId="5" fillId="0" borderId="1" xfId="0" applyFont="1" applyBorder="1" applyAlignment="1">
      <alignment horizontal="left" vertical="center"/>
    </xf>
    <xf numFmtId="0" fontId="5" fillId="0" borderId="0" xfId="0" applyFont="1" applyAlignment="1">
      <alignment horizontal="left" vertical="center" wrapText="1"/>
    </xf>
    <xf numFmtId="0" fontId="5" fillId="0" borderId="0" xfId="0" applyFont="1" applyAlignment="1">
      <alignment vertical="center" wrapText="1"/>
    </xf>
    <xf numFmtId="166" fontId="6" fillId="0" borderId="0" xfId="0" applyNumberFormat="1" applyFont="1" applyAlignment="1">
      <alignment horizontal="center" vertical="center"/>
    </xf>
    <xf numFmtId="0" fontId="5" fillId="0" borderId="0" xfId="0" applyFont="1" applyAlignment="1">
      <alignment wrapText="1"/>
    </xf>
    <xf numFmtId="0" fontId="1" fillId="0" borderId="0" xfId="0" applyFont="1" applyAlignment="1">
      <alignment vertical="top" wrapText="1"/>
    </xf>
    <xf numFmtId="0" fontId="1" fillId="0" borderId="0" xfId="0" applyFont="1" applyAlignment="1">
      <alignment horizontal="center"/>
    </xf>
    <xf numFmtId="0" fontId="5" fillId="0" borderId="1" xfId="0" applyFont="1" applyBorder="1"/>
    <xf numFmtId="0" fontId="5" fillId="0" borderId="0" xfId="0" applyFont="1" applyAlignment="1">
      <alignment horizontal="center"/>
    </xf>
    <xf numFmtId="0" fontId="16" fillId="0" borderId="0" xfId="0" applyFont="1" applyAlignment="1">
      <alignment vertical="center"/>
    </xf>
    <xf numFmtId="0" fontId="16" fillId="0" borderId="0" xfId="0" applyFont="1"/>
    <xf numFmtId="0" fontId="16" fillId="0" borderId="0" xfId="0" applyFont="1" applyAlignment="1">
      <alignment vertical="top" wrapText="1"/>
    </xf>
    <xf numFmtId="0" fontId="5" fillId="0" borderId="11" xfId="0" applyFont="1" applyBorder="1" applyAlignment="1">
      <alignment horizontal="left" vertical="top" wrapText="1"/>
    </xf>
    <xf numFmtId="0" fontId="5" fillId="0" borderId="10" xfId="0" applyFont="1" applyBorder="1" applyAlignment="1">
      <alignment horizontal="left" vertical="top" wrapText="1"/>
    </xf>
    <xf numFmtId="0" fontId="17" fillId="0" borderId="33" xfId="0" applyFont="1" applyBorder="1"/>
    <xf numFmtId="0" fontId="17" fillId="0" borderId="34" xfId="0" applyFont="1" applyBorder="1"/>
    <xf numFmtId="0" fontId="17" fillId="0" borderId="35" xfId="0" applyFont="1" applyBorder="1"/>
    <xf numFmtId="0" fontId="17" fillId="0" borderId="36" xfId="0" applyFont="1" applyBorder="1"/>
    <xf numFmtId="0" fontId="17" fillId="0" borderId="38" xfId="0" applyFont="1" applyBorder="1"/>
    <xf numFmtId="0" fontId="6" fillId="0" borderId="38" xfId="0" applyFont="1" applyBorder="1" applyAlignment="1">
      <alignment horizontal="center" vertical="center"/>
    </xf>
    <xf numFmtId="0" fontId="19" fillId="2" borderId="42" xfId="0" applyFont="1" applyFill="1" applyBorder="1" applyAlignment="1">
      <alignment horizontal="center" vertical="center" wrapText="1"/>
    </xf>
    <xf numFmtId="0" fontId="10" fillId="0" borderId="16" xfId="0" applyFont="1" applyBorder="1" applyAlignment="1">
      <alignment horizontal="center" vertical="center"/>
    </xf>
    <xf numFmtId="0" fontId="5" fillId="0" borderId="0" xfId="0" applyFont="1" applyAlignment="1">
      <alignment vertical="top"/>
    </xf>
    <xf numFmtId="0" fontId="13" fillId="0" borderId="9" xfId="0" applyFont="1" applyBorder="1" applyAlignment="1">
      <alignment horizontal="left" vertical="top" wrapText="1"/>
    </xf>
    <xf numFmtId="0" fontId="17" fillId="0" borderId="11" xfId="0" applyFont="1" applyBorder="1" applyAlignment="1">
      <alignment horizontal="left" vertical="top" wrapText="1"/>
    </xf>
    <xf numFmtId="0" fontId="17" fillId="0" borderId="40" xfId="0" applyFont="1" applyBorder="1" applyAlignment="1">
      <alignment horizontal="left" vertical="top" wrapText="1"/>
    </xf>
    <xf numFmtId="0" fontId="5" fillId="0" borderId="0" xfId="0" applyFont="1" applyAlignment="1">
      <alignment horizontal="left" vertical="top" wrapText="1"/>
    </xf>
    <xf numFmtId="0" fontId="5" fillId="0" borderId="38" xfId="0" applyFont="1" applyBorder="1" applyAlignment="1">
      <alignment horizontal="left" vertical="top" wrapText="1"/>
    </xf>
    <xf numFmtId="0" fontId="1" fillId="0" borderId="38" xfId="0" applyFont="1" applyBorder="1"/>
    <xf numFmtId="0" fontId="17" fillId="0" borderId="53" xfId="0" applyFont="1" applyBorder="1"/>
    <xf numFmtId="0" fontId="17" fillId="0" borderId="57" xfId="0" applyFont="1" applyBorder="1"/>
    <xf numFmtId="0" fontId="17" fillId="0" borderId="58" xfId="0" applyFont="1" applyBorder="1"/>
    <xf numFmtId="0" fontId="20" fillId="6" borderId="59" xfId="0" applyFont="1" applyFill="1" applyBorder="1"/>
    <xf numFmtId="0" fontId="20" fillId="0" borderId="0" xfId="0" applyFont="1"/>
    <xf numFmtId="0" fontId="21" fillId="6" borderId="59" xfId="0" applyFont="1" applyFill="1" applyBorder="1" applyAlignment="1">
      <alignment horizontal="center" vertical="center"/>
    </xf>
    <xf numFmtId="0" fontId="21" fillId="6" borderId="59" xfId="0" applyFont="1" applyFill="1" applyBorder="1"/>
    <xf numFmtId="0" fontId="20" fillId="6" borderId="60" xfId="0" applyFont="1" applyFill="1" applyBorder="1"/>
    <xf numFmtId="0" fontId="5" fillId="0" borderId="9" xfId="0" applyFont="1" applyBorder="1" applyAlignment="1">
      <alignment horizontal="center" vertical="center"/>
    </xf>
    <xf numFmtId="0" fontId="2" fillId="0" borderId="11" xfId="0" applyFont="1" applyBorder="1"/>
    <xf numFmtId="0" fontId="2" fillId="0" borderId="10" xfId="0" applyFont="1" applyBorder="1"/>
    <xf numFmtId="0" fontId="5" fillId="2" borderId="9" xfId="0" applyFont="1" applyFill="1" applyBorder="1" applyAlignment="1">
      <alignment horizontal="center" vertical="center"/>
    </xf>
    <xf numFmtId="0" fontId="14" fillId="2" borderId="1" xfId="0" applyFont="1" applyFill="1" applyBorder="1" applyAlignment="1">
      <alignment horizontal="center" vertical="center"/>
    </xf>
    <xf numFmtId="0" fontId="2" fillId="0" borderId="3" xfId="0" applyFont="1" applyBorder="1"/>
    <xf numFmtId="0" fontId="2" fillId="0" borderId="6" xfId="0" applyFont="1" applyBorder="1"/>
    <xf numFmtId="0" fontId="2" fillId="0" borderId="8" xfId="0" applyFont="1" applyBorder="1"/>
    <xf numFmtId="0" fontId="7" fillId="2" borderId="9" xfId="0" applyFont="1" applyFill="1" applyBorder="1" applyAlignment="1">
      <alignment horizontal="center" vertical="center"/>
    </xf>
    <xf numFmtId="7" fontId="10" fillId="0" borderId="1" xfId="0" applyNumberFormat="1" applyFont="1" applyBorder="1" applyAlignment="1">
      <alignment horizontal="center" vertical="center"/>
    </xf>
    <xf numFmtId="0" fontId="2" fillId="0" borderId="2" xfId="0" applyFont="1" applyBorder="1"/>
    <xf numFmtId="0" fontId="2" fillId="0" borderId="7" xfId="0" applyFont="1" applyBorder="1"/>
    <xf numFmtId="0" fontId="5" fillId="2" borderId="9" xfId="0" applyFont="1" applyFill="1" applyBorder="1" applyAlignment="1">
      <alignment horizontal="left" vertical="center"/>
    </xf>
    <xf numFmtId="166" fontId="5" fillId="0" borderId="9" xfId="0" applyNumberFormat="1" applyFont="1" applyBorder="1" applyAlignment="1">
      <alignment horizontal="center" vertical="center"/>
    </xf>
    <xf numFmtId="0" fontId="5" fillId="2" borderId="1" xfId="0" applyFont="1" applyFill="1" applyBorder="1" applyAlignment="1">
      <alignment horizontal="center" vertical="center"/>
    </xf>
    <xf numFmtId="0" fontId="5" fillId="0" borderId="1" xfId="0" applyFont="1" applyBorder="1" applyAlignment="1">
      <alignment horizontal="center" vertical="center"/>
    </xf>
    <xf numFmtId="0" fontId="13" fillId="0" borderId="1" xfId="0" applyFont="1" applyBorder="1" applyAlignment="1">
      <alignment horizontal="center" vertical="center" wrapText="1"/>
    </xf>
    <xf numFmtId="166" fontId="6" fillId="0" borderId="9" xfId="0" applyNumberFormat="1" applyFont="1" applyBorder="1" applyAlignment="1">
      <alignment horizontal="center" vertical="center"/>
    </xf>
    <xf numFmtId="0" fontId="6" fillId="2" borderId="9" xfId="0" applyFont="1" applyFill="1" applyBorder="1" applyAlignment="1">
      <alignment horizontal="center" vertical="center"/>
    </xf>
    <xf numFmtId="0" fontId="10" fillId="0" borderId="1" xfId="0" applyFont="1" applyBorder="1" applyAlignment="1">
      <alignment horizontal="left" vertical="top" wrapText="1"/>
    </xf>
    <xf numFmtId="0" fontId="2" fillId="0" borderId="4" xfId="0" applyFont="1" applyBorder="1"/>
    <xf numFmtId="0" fontId="0" fillId="0" borderId="0" xfId="0"/>
    <xf numFmtId="0" fontId="2" fillId="0" borderId="5" xfId="0" applyFont="1" applyBorder="1"/>
    <xf numFmtId="0" fontId="5" fillId="0" borderId="17" xfId="0" applyFont="1" applyBorder="1" applyAlignment="1">
      <alignment horizontal="center" vertical="center"/>
    </xf>
    <xf numFmtId="0" fontId="2" fillId="0" borderId="17" xfId="0" applyFont="1" applyBorder="1"/>
    <xf numFmtId="0" fontId="5" fillId="4" borderId="18" xfId="0" applyFont="1" applyFill="1" applyBorder="1" applyAlignment="1">
      <alignment horizontal="center" vertical="center"/>
    </xf>
    <xf numFmtId="0" fontId="2" fillId="0" borderId="19" xfId="0" applyFont="1" applyBorder="1"/>
    <xf numFmtId="0" fontId="10" fillId="4" borderId="1" xfId="0" applyFont="1" applyFill="1" applyBorder="1" applyAlignment="1">
      <alignment horizontal="center" vertical="center" wrapText="1"/>
    </xf>
    <xf numFmtId="0" fontId="5" fillId="2" borderId="9" xfId="0" applyFont="1" applyFill="1" applyBorder="1" applyAlignment="1">
      <alignment horizontal="center" vertical="center" wrapText="1"/>
    </xf>
    <xf numFmtId="164" fontId="5" fillId="0" borderId="9" xfId="0" applyNumberFormat="1" applyFont="1" applyBorder="1" applyAlignment="1">
      <alignment horizontal="center" vertical="center" wrapText="1"/>
    </xf>
    <xf numFmtId="0" fontId="5" fillId="2" borderId="1" xfId="0" applyFont="1" applyFill="1" applyBorder="1" applyAlignment="1">
      <alignment horizontal="center" vertical="center" wrapText="1"/>
    </xf>
    <xf numFmtId="0" fontId="8" fillId="3" borderId="9" xfId="0" applyFont="1" applyFill="1" applyBorder="1" applyAlignment="1">
      <alignment horizontal="center" vertical="center"/>
    </xf>
    <xf numFmtId="0" fontId="9" fillId="0" borderId="13" xfId="0" applyFont="1" applyBorder="1" applyAlignment="1">
      <alignment horizontal="center" vertical="center"/>
    </xf>
    <xf numFmtId="0" fontId="2" fillId="0" borderId="14" xfId="0" applyFont="1" applyBorder="1"/>
    <xf numFmtId="0" fontId="2" fillId="0" borderId="15" xfId="0" applyFont="1" applyBorder="1"/>
    <xf numFmtId="0" fontId="6" fillId="0" borderId="9" xfId="0" applyFont="1" applyBorder="1" applyAlignment="1">
      <alignment horizontal="center" vertical="center"/>
    </xf>
    <xf numFmtId="0" fontId="5" fillId="0" borderId="0" xfId="0" applyFont="1" applyAlignment="1">
      <alignment horizontal="center" vertical="center"/>
    </xf>
    <xf numFmtId="0" fontId="2" fillId="0" borderId="12" xfId="0" applyFont="1" applyBorder="1"/>
    <xf numFmtId="165" fontId="5" fillId="0" borderId="9" xfId="0" applyNumberFormat="1" applyFont="1" applyBorder="1" applyAlignment="1">
      <alignment horizontal="center" vertical="center"/>
    </xf>
    <xf numFmtId="49" fontId="23" fillId="0" borderId="9" xfId="1" applyNumberFormat="1" applyBorder="1" applyAlignment="1">
      <alignment horizontal="center" vertical="center"/>
    </xf>
    <xf numFmtId="1" fontId="5" fillId="0" borderId="11" xfId="0" applyNumberFormat="1" applyFont="1" applyBorder="1" applyAlignment="1">
      <alignment horizontal="center" vertical="center"/>
    </xf>
    <xf numFmtId="0" fontId="1" fillId="0" borderId="1" xfId="0" applyFont="1" applyBorder="1" applyAlignment="1">
      <alignment horizontal="center"/>
    </xf>
    <xf numFmtId="0" fontId="3"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center" vertical="center" wrapText="1"/>
    </xf>
    <xf numFmtId="0" fontId="12" fillId="0" borderId="11" xfId="0" applyFont="1" applyBorder="1" applyAlignment="1">
      <alignment horizontal="center" vertical="center" wrapText="1"/>
    </xf>
    <xf numFmtId="0" fontId="6" fillId="5"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0" borderId="21" xfId="0" applyFont="1" applyBorder="1" applyAlignment="1">
      <alignment horizontal="center"/>
    </xf>
    <xf numFmtId="0" fontId="2" fillId="0" borderId="22" xfId="0" applyFont="1" applyBorder="1"/>
    <xf numFmtId="0" fontId="2" fillId="0" borderId="23" xfId="0" applyFont="1" applyBorder="1"/>
    <xf numFmtId="167" fontId="6" fillId="7" borderId="21" xfId="0" applyNumberFormat="1" applyFont="1" applyFill="1" applyBorder="1" applyAlignment="1">
      <alignment horizontal="center" vertical="center"/>
    </xf>
    <xf numFmtId="0" fontId="2" fillId="0" borderId="24" xfId="0" applyFont="1" applyBorder="1"/>
    <xf numFmtId="164" fontId="5" fillId="0" borderId="2" xfId="0" applyNumberFormat="1" applyFont="1" applyBorder="1" applyAlignment="1">
      <alignment horizontal="left" wrapText="1"/>
    </xf>
    <xf numFmtId="0" fontId="1" fillId="0" borderId="9" xfId="0" applyFont="1" applyBorder="1" applyAlignment="1">
      <alignment horizontal="center" vertical="center"/>
    </xf>
    <xf numFmtId="0" fontId="3" fillId="0" borderId="9" xfId="0" applyFont="1" applyBorder="1" applyAlignment="1">
      <alignment horizontal="center" vertical="center"/>
    </xf>
    <xf numFmtId="166" fontId="3" fillId="0" borderId="9" xfId="0" applyNumberFormat="1" applyFont="1" applyBorder="1" applyAlignment="1">
      <alignment horizontal="center" vertical="center"/>
    </xf>
    <xf numFmtId="6" fontId="6" fillId="7" borderId="21" xfId="0" applyNumberFormat="1" applyFont="1" applyFill="1" applyBorder="1" applyAlignment="1">
      <alignment horizontal="center" vertical="center"/>
    </xf>
    <xf numFmtId="0" fontId="8" fillId="3" borderId="29" xfId="0" applyFont="1" applyFill="1" applyBorder="1" applyAlignment="1">
      <alignment horizontal="left" vertical="top"/>
    </xf>
    <xf numFmtId="0" fontId="2" fillId="0" borderId="30" xfId="0" applyFont="1" applyBorder="1"/>
    <xf numFmtId="0" fontId="2" fillId="0" borderId="31" xfId="0" applyFont="1" applyBorder="1"/>
    <xf numFmtId="0" fontId="2" fillId="0" borderId="32" xfId="0" applyFont="1" applyBorder="1"/>
    <xf numFmtId="0" fontId="1" fillId="0" borderId="25" xfId="0" applyFont="1" applyBorder="1" applyAlignment="1">
      <alignment horizontal="center" vertical="center"/>
    </xf>
    <xf numFmtId="0" fontId="2" fillId="0" borderId="26" xfId="0" applyFont="1" applyBorder="1"/>
    <xf numFmtId="0" fontId="2" fillId="0" borderId="27" xfId="0" applyFont="1" applyBorder="1"/>
    <xf numFmtId="0" fontId="2" fillId="0" borderId="28" xfId="0" applyFont="1" applyBorder="1"/>
    <xf numFmtId="0" fontId="15" fillId="8" borderId="9" xfId="0" applyFont="1" applyFill="1" applyBorder="1" applyAlignment="1">
      <alignment horizontal="center" vertical="center"/>
    </xf>
    <xf numFmtId="166" fontId="15" fillId="8" borderId="9" xfId="0" applyNumberFormat="1" applyFont="1" applyFill="1" applyBorder="1" applyAlignment="1">
      <alignment horizontal="center" vertical="center"/>
    </xf>
    <xf numFmtId="0" fontId="3" fillId="5" borderId="1" xfId="0" applyFont="1" applyFill="1" applyBorder="1" applyAlignment="1">
      <alignment horizontal="center" vertical="center" textRotation="90"/>
    </xf>
    <xf numFmtId="0" fontId="5" fillId="5" borderId="9" xfId="0" applyFont="1" applyFill="1" applyBorder="1" applyAlignment="1">
      <alignment horizontal="center" vertical="center"/>
    </xf>
    <xf numFmtId="0" fontId="6" fillId="5" borderId="9" xfId="0" applyFont="1" applyFill="1" applyBorder="1" applyAlignment="1">
      <alignment horizontal="center" vertical="center"/>
    </xf>
    <xf numFmtId="166" fontId="3" fillId="2" borderId="9" xfId="0" applyNumberFormat="1" applyFont="1" applyFill="1" applyBorder="1" applyAlignment="1">
      <alignment horizontal="center" vertical="center"/>
    </xf>
    <xf numFmtId="0" fontId="2" fillId="0" borderId="20" xfId="0" applyFont="1" applyBorder="1"/>
    <xf numFmtId="0" fontId="5" fillId="5" borderId="18" xfId="0" applyFont="1" applyFill="1" applyBorder="1" applyAlignment="1">
      <alignment horizontal="center" vertical="center"/>
    </xf>
    <xf numFmtId="0" fontId="7" fillId="2" borderId="18" xfId="0" applyFont="1" applyFill="1" applyBorder="1" applyAlignment="1">
      <alignment horizontal="center" vertical="center"/>
    </xf>
    <xf numFmtId="0" fontId="5" fillId="0" borderId="11" xfId="0" applyFont="1" applyBorder="1" applyAlignment="1">
      <alignment horizontal="center" vertical="center"/>
    </xf>
    <xf numFmtId="0" fontId="5" fillId="0" borderId="9" xfId="0" applyFont="1" applyBorder="1" applyAlignment="1">
      <alignment horizontal="left" vertical="center"/>
    </xf>
    <xf numFmtId="0" fontId="5" fillId="0" borderId="6" xfId="0" applyFont="1" applyBorder="1" applyAlignment="1">
      <alignment horizontal="left" vertical="center" wrapText="1"/>
    </xf>
    <xf numFmtId="0" fontId="10" fillId="2" borderId="9" xfId="0" applyFont="1" applyFill="1" applyBorder="1" applyAlignment="1">
      <alignment horizontal="left" vertical="center" wrapText="1"/>
    </xf>
    <xf numFmtId="0" fontId="10" fillId="2" borderId="9" xfId="0" applyFont="1" applyFill="1" applyBorder="1" applyAlignment="1">
      <alignment horizontal="center" vertical="center" wrapText="1"/>
    </xf>
    <xf numFmtId="0" fontId="3" fillId="5" borderId="9" xfId="0" applyFont="1" applyFill="1" applyBorder="1" applyAlignment="1">
      <alignment horizontal="center"/>
    </xf>
    <xf numFmtId="0" fontId="6" fillId="5" borderId="9" xfId="0" applyFont="1" applyFill="1" applyBorder="1" applyAlignment="1">
      <alignment horizontal="center" vertical="center" wrapText="1"/>
    </xf>
    <xf numFmtId="0" fontId="6" fillId="0" borderId="2" xfId="0" applyFont="1" applyBorder="1" applyAlignment="1">
      <alignment horizontal="center" vertical="center"/>
    </xf>
    <xf numFmtId="0" fontId="5" fillId="0" borderId="2" xfId="0" applyFont="1" applyBorder="1" applyAlignment="1">
      <alignment horizontal="center" wrapText="1"/>
    </xf>
    <xf numFmtId="164" fontId="6" fillId="0" borderId="2" xfId="0" applyNumberFormat="1" applyFont="1" applyBorder="1" applyAlignment="1">
      <alignment horizontal="center" wrapText="1"/>
    </xf>
    <xf numFmtId="164" fontId="5" fillId="0" borderId="2" xfId="0" applyNumberFormat="1" applyFont="1" applyBorder="1" applyAlignment="1">
      <alignment horizontal="center" wrapText="1"/>
    </xf>
    <xf numFmtId="0" fontId="6" fillId="2" borderId="9" xfId="0" applyFont="1" applyFill="1" applyBorder="1" applyAlignment="1">
      <alignment horizontal="center" vertical="center" wrapText="1"/>
    </xf>
    <xf numFmtId="0" fontId="5" fillId="5" borderId="1" xfId="0" applyFont="1" applyFill="1" applyBorder="1" applyAlignment="1">
      <alignment horizontal="left" vertical="center"/>
    </xf>
    <xf numFmtId="0" fontId="5" fillId="2" borderId="9" xfId="0" applyFont="1" applyFill="1" applyBorder="1" applyAlignment="1">
      <alignment horizontal="left" vertical="center" wrapText="1"/>
    </xf>
    <xf numFmtId="0" fontId="5" fillId="0" borderId="9" xfId="0" applyFont="1" applyBorder="1" applyAlignment="1">
      <alignment horizontal="left" vertical="center" wrapText="1"/>
    </xf>
    <xf numFmtId="0" fontId="1" fillId="0" borderId="0" xfId="0" applyFont="1" applyAlignment="1">
      <alignment horizontal="center" vertical="top" wrapText="1"/>
    </xf>
    <xf numFmtId="0" fontId="5" fillId="6" borderId="9" xfId="0" applyFont="1" applyFill="1" applyBorder="1" applyAlignment="1">
      <alignment horizontal="center" vertical="center"/>
    </xf>
    <xf numFmtId="0" fontId="5" fillId="6" borderId="9" xfId="0" applyFont="1" applyFill="1" applyBorder="1" applyAlignment="1">
      <alignment horizontal="left" vertical="center" wrapText="1"/>
    </xf>
    <xf numFmtId="0" fontId="6" fillId="0" borderId="4" xfId="0" applyFont="1" applyBorder="1" applyAlignment="1">
      <alignment horizontal="left"/>
    </xf>
    <xf numFmtId="0" fontId="5" fillId="0" borderId="0" xfId="0" applyFont="1" applyAlignment="1">
      <alignment horizontal="center"/>
    </xf>
    <xf numFmtId="0" fontId="4" fillId="0" borderId="0" xfId="0" applyFont="1" applyAlignment="1">
      <alignment horizontal="center" vertical="center"/>
    </xf>
    <xf numFmtId="0" fontId="6" fillId="4" borderId="9" xfId="0" applyFont="1" applyFill="1" applyBorder="1" applyAlignment="1">
      <alignment horizontal="center" vertical="center"/>
    </xf>
    <xf numFmtId="0" fontId="15" fillId="0" borderId="13" xfId="0" applyFont="1" applyBorder="1" applyAlignment="1">
      <alignment horizontal="center" vertical="center"/>
    </xf>
    <xf numFmtId="0" fontId="13" fillId="0" borderId="9" xfId="0" applyFont="1" applyBorder="1" applyAlignment="1">
      <alignment horizontal="left" vertical="top" wrapText="1"/>
    </xf>
    <xf numFmtId="0" fontId="2" fillId="0" borderId="40" xfId="0" applyFont="1" applyBorder="1"/>
    <xf numFmtId="0" fontId="2" fillId="0" borderId="37" xfId="0" applyFont="1" applyBorder="1"/>
    <xf numFmtId="0" fontId="2" fillId="0" borderId="38" xfId="0" applyFont="1" applyBorder="1"/>
    <xf numFmtId="0" fontId="2" fillId="0" borderId="39" xfId="0" applyFont="1" applyBorder="1"/>
    <xf numFmtId="0" fontId="3" fillId="0" borderId="1" xfId="0" applyFont="1" applyBorder="1" applyAlignment="1">
      <alignment horizontal="center" vertical="center" wrapText="1"/>
    </xf>
    <xf numFmtId="0" fontId="18" fillId="0" borderId="13" xfId="0" applyFont="1" applyBorder="1" applyAlignment="1">
      <alignment horizontal="center" vertical="center"/>
    </xf>
    <xf numFmtId="0" fontId="1" fillId="0" borderId="13" xfId="0" applyFont="1" applyBorder="1" applyAlignment="1">
      <alignment horizontal="center" vertical="center"/>
    </xf>
    <xf numFmtId="0" fontId="2" fillId="0" borderId="41" xfId="0" applyFont="1" applyBorder="1"/>
    <xf numFmtId="0" fontId="6" fillId="5" borderId="13" xfId="0" applyFont="1" applyFill="1" applyBorder="1" applyAlignment="1">
      <alignment horizontal="center" vertical="center" wrapText="1"/>
    </xf>
    <xf numFmtId="0" fontId="13" fillId="0" borderId="9" xfId="0" applyFont="1" applyBorder="1" applyAlignment="1">
      <alignment vertical="center" wrapText="1"/>
    </xf>
    <xf numFmtId="0" fontId="4" fillId="2" borderId="47" xfId="0" applyFont="1" applyFill="1" applyBorder="1" applyAlignment="1">
      <alignment horizontal="center" vertical="center" wrapText="1"/>
    </xf>
    <xf numFmtId="0" fontId="2" fillId="0" borderId="48" xfId="0" applyFont="1" applyBorder="1"/>
    <xf numFmtId="0" fontId="2" fillId="0" borderId="49" xfId="0" applyFont="1" applyBorder="1"/>
    <xf numFmtId="0" fontId="4" fillId="2" borderId="43" xfId="0" applyFont="1" applyFill="1" applyBorder="1" applyAlignment="1">
      <alignment horizontal="center" vertical="center" wrapText="1"/>
    </xf>
    <xf numFmtId="0" fontId="2" fillId="0" borderId="44" xfId="0" applyFont="1" applyBorder="1"/>
    <xf numFmtId="0" fontId="2" fillId="0" borderId="45" xfId="0" applyFont="1" applyBorder="1"/>
    <xf numFmtId="0" fontId="4" fillId="2" borderId="46" xfId="0" applyFont="1" applyFill="1" applyBorder="1" applyAlignment="1">
      <alignment horizontal="center" vertical="center" wrapText="1"/>
    </xf>
    <xf numFmtId="0" fontId="13" fillId="0" borderId="9" xfId="0" applyFont="1" applyBorder="1" applyAlignment="1">
      <alignment vertical="top" wrapText="1"/>
    </xf>
    <xf numFmtId="0" fontId="13" fillId="0" borderId="9" xfId="0" applyFont="1" applyBorder="1" applyAlignment="1">
      <alignment horizontal="left" vertical="center" wrapText="1"/>
    </xf>
    <xf numFmtId="0" fontId="5" fillId="0" borderId="9" xfId="0" applyFont="1" applyBorder="1" applyAlignment="1">
      <alignment horizontal="left" vertical="top" wrapText="1"/>
    </xf>
    <xf numFmtId="0" fontId="8" fillId="3" borderId="50" xfId="0" applyFont="1" applyFill="1" applyBorder="1" applyAlignment="1">
      <alignment horizontal="center" vertical="center"/>
    </xf>
    <xf numFmtId="0" fontId="2" fillId="0" borderId="51" xfId="0" applyFont="1" applyBorder="1"/>
    <xf numFmtId="0" fontId="2" fillId="0" borderId="52" xfId="0" applyFont="1" applyBorder="1"/>
    <xf numFmtId="0" fontId="3" fillId="0" borderId="0" xfId="0" applyFont="1" applyAlignment="1">
      <alignment horizontal="center"/>
    </xf>
    <xf numFmtId="0" fontId="1" fillId="0" borderId="9" xfId="0" applyFont="1" applyBorder="1" applyAlignment="1">
      <alignment horizontal="center"/>
    </xf>
    <xf numFmtId="0" fontId="5" fillId="0" borderId="54" xfId="0" applyFont="1" applyBorder="1" applyAlignment="1">
      <alignment horizontal="center" vertical="center"/>
    </xf>
    <xf numFmtId="0" fontId="2" fillId="0" borderId="56" xfId="0" applyFont="1" applyBorder="1"/>
    <xf numFmtId="0" fontId="2" fillId="0" borderId="55" xfId="0" applyFont="1" applyBorder="1"/>
    <xf numFmtId="0" fontId="13" fillId="0" borderId="9" xfId="0" applyFont="1" applyBorder="1" applyAlignment="1">
      <alignment horizontal="center" vertical="top" wrapText="1"/>
    </xf>
  </cellXfs>
  <cellStyles count="2">
    <cellStyle name="Hipervínculo" xfId="1" builtinId="8"/>
    <cellStyle name="Normal" xfId="0" builtinId="0"/>
  </cellStyles>
  <dxfs count="85">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s>
  <tableStyles count="12">
    <tableStyle name="Texto validación-style" pivot="0" count="3">
      <tableStyleElement type="headerRow" dxfId="84"/>
      <tableStyleElement type="firstRowStripe" dxfId="83"/>
      <tableStyleElement type="secondRowStripe" dxfId="82"/>
    </tableStyle>
    <tableStyle name="Texto validación-style 2" pivot="0" count="3">
      <tableStyleElement type="headerRow" dxfId="81"/>
      <tableStyleElement type="firstRowStripe" dxfId="80"/>
      <tableStyleElement type="secondRowStripe" dxfId="79"/>
    </tableStyle>
    <tableStyle name="Texto validación-style 3" pivot="0" count="3">
      <tableStyleElement type="headerRow" dxfId="78"/>
      <tableStyleElement type="firstRowStripe" dxfId="77"/>
      <tableStyleElement type="secondRowStripe" dxfId="76"/>
    </tableStyle>
    <tableStyle name="Texto validación-style 4" pivot="0" count="3">
      <tableStyleElement type="headerRow" dxfId="75"/>
      <tableStyleElement type="firstRowStripe" dxfId="74"/>
      <tableStyleElement type="secondRowStripe" dxfId="73"/>
    </tableStyle>
    <tableStyle name="Texto validación-style 5" pivot="0" count="3">
      <tableStyleElement type="headerRow" dxfId="72"/>
      <tableStyleElement type="firstRowStripe" dxfId="71"/>
      <tableStyleElement type="secondRowStripe" dxfId="70"/>
    </tableStyle>
    <tableStyle name="Texto validación-style 6" pivot="0" count="3">
      <tableStyleElement type="headerRow" dxfId="69"/>
      <tableStyleElement type="firstRowStripe" dxfId="68"/>
      <tableStyleElement type="secondRowStripe" dxfId="67"/>
    </tableStyle>
    <tableStyle name="Texto validación-style 7" pivot="0" count="3">
      <tableStyleElement type="headerRow" dxfId="66"/>
      <tableStyleElement type="firstRowStripe" dxfId="65"/>
      <tableStyleElement type="secondRowStripe" dxfId="64"/>
    </tableStyle>
    <tableStyle name="Texto validación-style 8" pivot="0" count="3">
      <tableStyleElement type="headerRow" dxfId="63"/>
      <tableStyleElement type="firstRowStripe" dxfId="62"/>
      <tableStyleElement type="secondRowStripe" dxfId="61"/>
    </tableStyle>
    <tableStyle name="Texto validación-style 9" pivot="0" count="3">
      <tableStyleElement type="headerRow" dxfId="60"/>
      <tableStyleElement type="firstRowStripe" dxfId="59"/>
      <tableStyleElement type="secondRowStripe" dxfId="58"/>
    </tableStyle>
    <tableStyle name="Texto validación-style 10" pivot="0" count="3">
      <tableStyleElement type="headerRow" dxfId="57"/>
      <tableStyleElement type="firstRowStripe" dxfId="56"/>
      <tableStyleElement type="secondRowStripe" dxfId="55"/>
    </tableStyle>
    <tableStyle name="Texto validación-style 11" pivot="0" count="3">
      <tableStyleElement type="headerRow" dxfId="54"/>
      <tableStyleElement type="firstRowStripe" dxfId="53"/>
      <tableStyleElement type="secondRowStripe" dxfId="52"/>
    </tableStyle>
    <tableStyle name="Texto validación-style 12" pivot="0" count="3">
      <tableStyleElement type="headerRow" dxfId="51"/>
      <tableStyleElement type="firstRowStripe" dxfId="50"/>
      <tableStyleElement type="secondRowStripe" dxfId="4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5" Type="http://schemas.microsoft.com/office/2007/relationships/hdphoto" Target="../media/hdphoto2.wdp"/><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114300</xdr:colOff>
      <xdr:row>1</xdr:row>
      <xdr:rowOff>57150</xdr:rowOff>
    </xdr:from>
    <xdr:ext cx="838200" cy="838200"/>
    <xdr:pic>
      <xdr:nvPicPr>
        <xdr:cNvPr id="2" name="image1.png">
          <a:extLst>
            <a:ext uri="{FF2B5EF4-FFF2-40B4-BE49-F238E27FC236}">
              <a16:creationId xmlns:a16="http://schemas.microsoft.com/office/drawing/2014/main" xmlns=""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9</xdr:col>
      <xdr:colOff>47625</xdr:colOff>
      <xdr:row>10</xdr:row>
      <xdr:rowOff>171450</xdr:rowOff>
    </xdr:from>
    <xdr:ext cx="352425" cy="400050"/>
    <xdr:sp macro="" textlink="">
      <xdr:nvSpPr>
        <xdr:cNvPr id="3" name="Shape 3">
          <a:extLst>
            <a:ext uri="{FF2B5EF4-FFF2-40B4-BE49-F238E27FC236}">
              <a16:creationId xmlns:a16="http://schemas.microsoft.com/office/drawing/2014/main" xmlns="" id="{00000000-0008-0000-0100-000003000000}"/>
            </a:ext>
          </a:extLst>
        </xdr:cNvPr>
        <xdr:cNvSpPr/>
      </xdr:nvSpPr>
      <xdr:spPr>
        <a:xfrm>
          <a:off x="5174550" y="3584738"/>
          <a:ext cx="342900" cy="39052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38100</xdr:colOff>
      <xdr:row>10</xdr:row>
      <xdr:rowOff>180975</xdr:rowOff>
    </xdr:from>
    <xdr:ext cx="352425" cy="400050"/>
    <xdr:sp macro="" textlink="">
      <xdr:nvSpPr>
        <xdr:cNvPr id="4" name="Shape 4">
          <a:extLst>
            <a:ext uri="{FF2B5EF4-FFF2-40B4-BE49-F238E27FC236}">
              <a16:creationId xmlns:a16="http://schemas.microsoft.com/office/drawing/2014/main" xmlns="" id="{00000000-0008-0000-0100-000004000000}"/>
            </a:ext>
          </a:extLst>
        </xdr:cNvPr>
        <xdr:cNvSpPr/>
      </xdr:nvSpPr>
      <xdr:spPr>
        <a:xfrm>
          <a:off x="5174550" y="3584738"/>
          <a:ext cx="342900" cy="39052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104775</xdr:colOff>
      <xdr:row>2</xdr:row>
      <xdr:rowOff>28575</xdr:rowOff>
    </xdr:from>
    <xdr:ext cx="857250" cy="828675"/>
    <xdr:pic>
      <xdr:nvPicPr>
        <xdr:cNvPr id="2" name="image1.png">
          <a:extLst>
            <a:ext uri="{FF2B5EF4-FFF2-40B4-BE49-F238E27FC236}">
              <a16:creationId xmlns:a16="http://schemas.microsoft.com/office/drawing/2014/main" xmlns=""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20</xdr:col>
      <xdr:colOff>47624</xdr:colOff>
      <xdr:row>54</xdr:row>
      <xdr:rowOff>152400</xdr:rowOff>
    </xdr:from>
    <xdr:to>
      <xdr:col>27</xdr:col>
      <xdr:colOff>114299</xdr:colOff>
      <xdr:row>54</xdr:row>
      <xdr:rowOff>657225</xdr:rowOff>
    </xdr:to>
    <xdr:pic>
      <xdr:nvPicPr>
        <xdr:cNvPr id="7" name="Imagen 6">
          <a:extLst>
            <a:ext uri="{FF2B5EF4-FFF2-40B4-BE49-F238E27FC236}">
              <a16:creationId xmlns:a16="http://schemas.microsoft.com/office/drawing/2014/main" xmlns="" id="{00000000-0008-0000-0100-000007000000}"/>
            </a:ext>
          </a:extLst>
        </xdr:cNvPr>
        <xdr:cNvPicPr/>
      </xdr:nvPicPr>
      <xdr:blipFill>
        <a:blip xmlns:r="http://schemas.openxmlformats.org/officeDocument/2006/relationships" r:embed="rId2">
          <a:extLst>
            <a:ext uri="{BEBA8EAE-BF5A-486C-A8C5-ECC9F3942E4B}">
              <a14:imgProps xmlns:a14="http://schemas.microsoft.com/office/drawing/2010/main">
                <a14:imgLayer r:embed="rId3">
                  <a14:imgEffect>
                    <a14:artisticPhotocopy/>
                  </a14:imgEffect>
                </a14:imgLayer>
              </a14:imgProps>
            </a:ext>
          </a:extLst>
        </a:blip>
        <a:stretch>
          <a:fillRect/>
        </a:stretch>
      </xdr:blipFill>
      <xdr:spPr>
        <a:xfrm>
          <a:off x="4219574" y="36433125"/>
          <a:ext cx="1533525" cy="504825"/>
        </a:xfrm>
        <a:prstGeom prst="rect">
          <a:avLst/>
        </a:prstGeom>
      </xdr:spPr>
    </xdr:pic>
    <xdr:clientData/>
  </xdr:twoCellAnchor>
  <xdr:twoCellAnchor editAs="oneCell">
    <xdr:from>
      <xdr:col>4</xdr:col>
      <xdr:colOff>180975</xdr:colOff>
      <xdr:row>54</xdr:row>
      <xdr:rowOff>152400</xdr:rowOff>
    </xdr:from>
    <xdr:to>
      <xdr:col>10</xdr:col>
      <xdr:colOff>184150</xdr:colOff>
      <xdr:row>54</xdr:row>
      <xdr:rowOff>676275</xdr:rowOff>
    </xdr:to>
    <xdr:pic>
      <xdr:nvPicPr>
        <xdr:cNvPr id="8" name="Imagen 7" descr="E:\Users\Usuario\Pictures\img20221213_15002771.jpg">
          <a:extLst>
            <a:ext uri="{FF2B5EF4-FFF2-40B4-BE49-F238E27FC236}">
              <a16:creationId xmlns:a16="http://schemas.microsoft.com/office/drawing/2014/main" xmlns="" id="{00000000-0008-0000-0100-000008000000}"/>
            </a:ext>
          </a:extLst>
        </xdr:cNvPr>
        <xdr:cNvPicPr/>
      </xdr:nvPicPr>
      <xdr:blipFill rotWithShape="1">
        <a:blip xmlns:r="http://schemas.openxmlformats.org/officeDocument/2006/relationships" r:embed="rId4" cstate="print">
          <a:biLevel thresh="75000"/>
          <a:extLst>
            <a:ext uri="{BEBA8EAE-BF5A-486C-A8C5-ECC9F3942E4B}">
              <a14:imgProps xmlns:a14="http://schemas.microsoft.com/office/drawing/2010/main">
                <a14:imgLayer r:embed="rId5">
                  <a14:imgEffect>
                    <a14:brightnessContrast contrast="20000"/>
                  </a14:imgEffect>
                </a14:imgLayer>
              </a14:imgProps>
            </a:ext>
            <a:ext uri="{28A0092B-C50C-407E-A947-70E740481C1C}">
              <a14:useLocalDpi xmlns:a14="http://schemas.microsoft.com/office/drawing/2010/main" val="0"/>
            </a:ext>
          </a:extLst>
        </a:blip>
        <a:srcRect l="22357" t="27670" r="31409" b="57102"/>
        <a:stretch/>
      </xdr:blipFill>
      <xdr:spPr bwMode="auto">
        <a:xfrm>
          <a:off x="1000125" y="36433125"/>
          <a:ext cx="1260475" cy="523875"/>
        </a:xfrm>
        <a:prstGeom prst="rect">
          <a:avLst/>
        </a:prstGeom>
        <a:noFill/>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id="1" name="Table_1" displayName="Table_1" ref="AB4:AB7">
  <tableColumns count="1">
    <tableColumn id="1" name="INFORME"/>
  </tableColumns>
  <tableStyleInfo name="Texto validación-style" showFirstColumn="1" showLastColumn="1" showRowStripes="1" showColumnStripes="0"/>
</table>
</file>

<file path=xl/tables/table2.xml><?xml version="1.0" encoding="utf-8"?>
<table xmlns="http://schemas.openxmlformats.org/spreadsheetml/2006/main" id="2" name="Table_2" displayName="Table_2" ref="AC4:AC35">
  <tableColumns count="1">
    <tableColumn id="1" name="DÍA"/>
  </tableColumns>
  <tableStyleInfo name="Texto validación-style 2" showFirstColumn="1" showLastColumn="1" showRowStripes="1" showColumnStripes="0"/>
</table>
</file>

<file path=xl/tables/table3.xml><?xml version="1.0" encoding="utf-8"?>
<table xmlns="http://schemas.openxmlformats.org/spreadsheetml/2006/main" id="3" name="Table_3" displayName="Table_3" ref="AD4:AD16">
  <tableColumns count="1">
    <tableColumn id="1" name="MES"/>
  </tableColumns>
  <tableStyleInfo name="Texto validación-style 3" showFirstColumn="1" showLastColumn="1" showRowStripes="1" showColumnStripes="0"/>
</table>
</file>

<file path=xl/tables/table4.xml><?xml version="1.0" encoding="utf-8"?>
<table xmlns="http://schemas.openxmlformats.org/spreadsheetml/2006/main" id="4" name="Table_4" displayName="Table_4" ref="AE4:AE11">
  <tableColumns count="1">
    <tableColumn id="1" name="AÑO"/>
  </tableColumns>
  <tableStyleInfo name="Texto validación-style 4" showFirstColumn="1" showLastColumn="1" showRowStripes="1" showColumnStripes="0"/>
</table>
</file>

<file path=xl/tables/table5.xml><?xml version="1.0" encoding="utf-8"?>
<table xmlns="http://schemas.openxmlformats.org/spreadsheetml/2006/main" id="5" name="Table_5" displayName="Table_5" ref="AF4:AF10">
  <tableColumns count="1">
    <tableColumn id="1" name="No. de contrato"/>
  </tableColumns>
  <tableStyleInfo name="Texto validación-style 5" showFirstColumn="1" showLastColumn="1" showRowStripes="1" showColumnStripes="0"/>
</table>
</file>

<file path=xl/tables/table6.xml><?xml version="1.0" encoding="utf-8"?>
<table xmlns="http://schemas.openxmlformats.org/spreadsheetml/2006/main" id="6" name="Table_6" displayName="Table_6" ref="AG4:AG8">
  <tableColumns count="1">
    <tableColumn id="1" name="No. de contrato 2"/>
  </tableColumns>
  <tableStyleInfo name="Texto validación-style 6" showFirstColumn="1" showLastColumn="1" showRowStripes="1" showColumnStripes="0"/>
</table>
</file>

<file path=xl/tables/table7.xml><?xml version="1.0" encoding="utf-8"?>
<table xmlns="http://schemas.openxmlformats.org/spreadsheetml/2006/main" id="7" name="Table_7" displayName="Table_7" ref="AH4:AH6">
  <tableColumns count="1">
    <tableColumn id="1" name="Cuenta bancaria"/>
  </tableColumns>
  <tableStyleInfo name="Texto validación-style 7" showFirstColumn="1" showLastColumn="1" showRowStripes="1" showColumnStripes="0"/>
</table>
</file>

<file path=xl/tables/table8.xml><?xml version="1.0" encoding="utf-8"?>
<table xmlns="http://schemas.openxmlformats.org/spreadsheetml/2006/main" id="8" name="Table_8" displayName="Table_8" ref="AI4:AI7">
  <tableColumns count="1">
    <tableColumn id="1" name="Tipo de contrato"/>
  </tableColumns>
  <tableStyleInfo name="Texto validación-style 8" showFirstColumn="1" showLastColumn="1" showRowStripes="1" showColumnStripes="0"/>
</table>
</file>

<file path=xl/tables/table9.xml><?xml version="1.0" encoding="utf-8"?>
<table xmlns="http://schemas.openxmlformats.org/spreadsheetml/2006/main" id="9" name="Table_9" displayName="Table_9" ref="AJ4:AJ5">
  <tableColumns count="1">
    <tableColumn id="1" name="Forma de pago "/>
  </tableColumns>
  <tableStyleInfo name="Texto validación-style 9" showFirstColumn="1" showLastColumn="1" showRowStripes="1" showColumnStripes="0"/>
</table>
</file>

<file path=xl/tables/table10.xml><?xml version="1.0" encoding="utf-8"?>
<table xmlns="http://schemas.openxmlformats.org/spreadsheetml/2006/main" id="10" name="Table_10" displayName="Table_10" ref="AK4:AK6">
  <tableColumns count="1">
    <tableColumn id="1" name="Tipo de seguimiento"/>
  </tableColumns>
  <tableStyleInfo name="Texto validación-style 10" showFirstColumn="1" showLastColumn="1" showRowStripes="1" showColumnStripes="0"/>
</table>
</file>

<file path=xl/tables/table11.xml><?xml version="1.0" encoding="utf-8"?>
<table xmlns="http://schemas.openxmlformats.org/spreadsheetml/2006/main" id="11" name="Table_11" displayName="Table_11" ref="AL4:AL23">
  <tableColumns count="1">
    <tableColumn id="1" name="Asesuradoras"/>
  </tableColumns>
  <tableStyleInfo name="Texto validación-style 11" showFirstColumn="1" showLastColumn="1" showRowStripes="1" showColumnStripes="0"/>
</table>
</file>

<file path=xl/tables/table12.xml><?xml version="1.0" encoding="utf-8"?>
<table xmlns="http://schemas.openxmlformats.org/spreadsheetml/2006/main" id="12" name="Table_12" displayName="Table_12" ref="AM4:AM9">
  <tableColumns count="1">
    <tableColumn id="1" name="Amparos"/>
  </tableColumns>
  <tableStyleInfo name="Texto validación-style 12"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jfmanosalva@defensoria.edu.co"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F5496"/>
  </sheetPr>
  <dimension ref="A1:BI1000"/>
  <sheetViews>
    <sheetView showGridLines="0" tabSelected="1" topLeftCell="A148" workbookViewId="0">
      <selection activeCell="AP19" sqref="AP19"/>
    </sheetView>
  </sheetViews>
  <sheetFormatPr baseColWidth="10" defaultColWidth="14.42578125" defaultRowHeight="15" customHeight="1"/>
  <cols>
    <col min="1" max="2" width="2.85546875" customWidth="1"/>
    <col min="3" max="3" width="3.28515625" customWidth="1"/>
    <col min="4" max="4" width="4.28515625" customWidth="1"/>
    <col min="5" max="10" width="2.85546875" customWidth="1"/>
    <col min="11" max="11" width="3" customWidth="1"/>
    <col min="12" max="20" width="2.85546875" customWidth="1"/>
    <col min="21" max="23" width="3.28515625" customWidth="1"/>
    <col min="24" max="24" width="2.85546875" customWidth="1"/>
    <col min="25" max="25" width="3.28515625" customWidth="1"/>
    <col min="26" max="26" width="3.85546875" customWidth="1"/>
    <col min="27" max="27" width="3.42578125" customWidth="1"/>
    <col min="28" max="31" width="2.85546875" customWidth="1"/>
    <col min="32" max="32" width="4.28515625" customWidth="1"/>
    <col min="33" max="61" width="2.85546875" customWidth="1"/>
  </cols>
  <sheetData>
    <row r="1" spans="1:61" ht="16.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spans="1:61" ht="11.25" customHeight="1">
      <c r="A2" s="1"/>
      <c r="B2" s="95"/>
      <c r="C2" s="64"/>
      <c r="D2" s="64"/>
      <c r="E2" s="64"/>
      <c r="F2" s="59"/>
      <c r="G2" s="96" t="s">
        <v>0</v>
      </c>
      <c r="H2" s="64"/>
      <c r="I2" s="64"/>
      <c r="J2" s="64"/>
      <c r="K2" s="64"/>
      <c r="L2" s="64"/>
      <c r="M2" s="64"/>
      <c r="N2" s="64"/>
      <c r="O2" s="64"/>
      <c r="P2" s="64"/>
      <c r="Q2" s="64"/>
      <c r="R2" s="64"/>
      <c r="S2" s="64"/>
      <c r="T2" s="64"/>
      <c r="U2" s="64"/>
      <c r="V2" s="64"/>
      <c r="W2" s="64"/>
      <c r="X2" s="64"/>
      <c r="Y2" s="64"/>
      <c r="Z2" s="59"/>
      <c r="AA2" s="97" t="s">
        <v>1</v>
      </c>
      <c r="AB2" s="64"/>
      <c r="AC2" s="64"/>
      <c r="AD2" s="64"/>
      <c r="AE2" s="64"/>
      <c r="AF2" s="59"/>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row>
    <row r="3" spans="1:61" ht="11.25" customHeight="1">
      <c r="A3" s="1"/>
      <c r="B3" s="74"/>
      <c r="C3" s="75"/>
      <c r="D3" s="75"/>
      <c r="E3" s="75"/>
      <c r="F3" s="76"/>
      <c r="G3" s="74"/>
      <c r="H3" s="75"/>
      <c r="I3" s="75"/>
      <c r="J3" s="75"/>
      <c r="K3" s="75"/>
      <c r="L3" s="75"/>
      <c r="M3" s="75"/>
      <c r="N3" s="75"/>
      <c r="O3" s="75"/>
      <c r="P3" s="75"/>
      <c r="Q3" s="75"/>
      <c r="R3" s="75"/>
      <c r="S3" s="75"/>
      <c r="T3" s="75"/>
      <c r="U3" s="75"/>
      <c r="V3" s="75"/>
      <c r="W3" s="75"/>
      <c r="X3" s="75"/>
      <c r="Y3" s="75"/>
      <c r="Z3" s="76"/>
      <c r="AA3" s="60"/>
      <c r="AB3" s="65"/>
      <c r="AC3" s="65"/>
      <c r="AD3" s="65"/>
      <c r="AE3" s="65"/>
      <c r="AF3" s="6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row>
    <row r="4" spans="1:61" ht="11.25" customHeight="1">
      <c r="A4" s="1"/>
      <c r="B4" s="74"/>
      <c r="C4" s="75"/>
      <c r="D4" s="75"/>
      <c r="E4" s="75"/>
      <c r="F4" s="76"/>
      <c r="G4" s="74"/>
      <c r="H4" s="75"/>
      <c r="I4" s="75"/>
      <c r="J4" s="75"/>
      <c r="K4" s="75"/>
      <c r="L4" s="75"/>
      <c r="M4" s="75"/>
      <c r="N4" s="75"/>
      <c r="O4" s="75"/>
      <c r="P4" s="75"/>
      <c r="Q4" s="75"/>
      <c r="R4" s="75"/>
      <c r="S4" s="75"/>
      <c r="T4" s="75"/>
      <c r="U4" s="75"/>
      <c r="V4" s="75"/>
      <c r="W4" s="75"/>
      <c r="X4" s="75"/>
      <c r="Y4" s="75"/>
      <c r="Z4" s="76"/>
      <c r="AA4" s="98" t="s">
        <v>2</v>
      </c>
      <c r="AB4" s="64"/>
      <c r="AC4" s="64"/>
      <c r="AD4" s="64"/>
      <c r="AE4" s="64"/>
      <c r="AF4" s="59"/>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row>
    <row r="5" spans="1:61" ht="11.25" customHeight="1">
      <c r="A5" s="1"/>
      <c r="B5" s="74"/>
      <c r="C5" s="75"/>
      <c r="D5" s="75"/>
      <c r="E5" s="75"/>
      <c r="F5" s="76"/>
      <c r="G5" s="60"/>
      <c r="H5" s="65"/>
      <c r="I5" s="65"/>
      <c r="J5" s="65"/>
      <c r="K5" s="65"/>
      <c r="L5" s="65"/>
      <c r="M5" s="65"/>
      <c r="N5" s="65"/>
      <c r="O5" s="65"/>
      <c r="P5" s="65"/>
      <c r="Q5" s="65"/>
      <c r="R5" s="65"/>
      <c r="S5" s="65"/>
      <c r="T5" s="65"/>
      <c r="U5" s="65"/>
      <c r="V5" s="65"/>
      <c r="W5" s="65"/>
      <c r="X5" s="65"/>
      <c r="Y5" s="65"/>
      <c r="Z5" s="61"/>
      <c r="AA5" s="60"/>
      <c r="AB5" s="65"/>
      <c r="AC5" s="65"/>
      <c r="AD5" s="65"/>
      <c r="AE5" s="65"/>
      <c r="AF5" s="6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row>
    <row r="6" spans="1:61" ht="15" customHeight="1">
      <c r="A6" s="1"/>
      <c r="B6" s="74"/>
      <c r="C6" s="75"/>
      <c r="D6" s="75"/>
      <c r="E6" s="75"/>
      <c r="F6" s="76"/>
      <c r="G6" s="99" t="s">
        <v>3</v>
      </c>
      <c r="H6" s="64"/>
      <c r="I6" s="64"/>
      <c r="J6" s="64"/>
      <c r="K6" s="64"/>
      <c r="L6" s="64"/>
      <c r="M6" s="64"/>
      <c r="N6" s="64"/>
      <c r="O6" s="64"/>
      <c r="P6" s="64"/>
      <c r="Q6" s="64"/>
      <c r="R6" s="64"/>
      <c r="S6" s="64"/>
      <c r="T6" s="64"/>
      <c r="U6" s="64"/>
      <c r="V6" s="64"/>
      <c r="W6" s="64"/>
      <c r="X6" s="64"/>
      <c r="Y6" s="64"/>
      <c r="Z6" s="59"/>
      <c r="AA6" s="97" t="s">
        <v>4</v>
      </c>
      <c r="AB6" s="64"/>
      <c r="AC6" s="64"/>
      <c r="AD6" s="64"/>
      <c r="AE6" s="64"/>
      <c r="AF6" s="59"/>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row>
    <row r="7" spans="1:61" ht="15" customHeight="1">
      <c r="A7" s="1"/>
      <c r="B7" s="60"/>
      <c r="C7" s="65"/>
      <c r="D7" s="65"/>
      <c r="E7" s="65"/>
      <c r="F7" s="61"/>
      <c r="G7" s="60"/>
      <c r="H7" s="65"/>
      <c r="I7" s="65"/>
      <c r="J7" s="65"/>
      <c r="K7" s="65"/>
      <c r="L7" s="65"/>
      <c r="M7" s="65"/>
      <c r="N7" s="65"/>
      <c r="O7" s="65"/>
      <c r="P7" s="65"/>
      <c r="Q7" s="65"/>
      <c r="R7" s="65"/>
      <c r="S7" s="65"/>
      <c r="T7" s="65"/>
      <c r="U7" s="65"/>
      <c r="V7" s="65"/>
      <c r="W7" s="65"/>
      <c r="X7" s="65"/>
      <c r="Y7" s="65"/>
      <c r="Z7" s="61"/>
      <c r="AA7" s="60"/>
      <c r="AB7" s="65"/>
      <c r="AC7" s="65"/>
      <c r="AD7" s="65"/>
      <c r="AE7" s="65"/>
      <c r="AF7" s="6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row>
    <row r="8" spans="1:61" ht="15" customHeight="1">
      <c r="A8" s="1"/>
      <c r="B8" s="2"/>
      <c r="C8" s="2"/>
      <c r="D8" s="2"/>
      <c r="E8" s="2"/>
      <c r="F8" s="2"/>
      <c r="G8" s="3"/>
      <c r="H8" s="3"/>
      <c r="I8" s="3"/>
      <c r="J8" s="3"/>
      <c r="K8" s="3"/>
      <c r="L8" s="3"/>
      <c r="M8" s="3"/>
      <c r="N8" s="3"/>
      <c r="O8" s="3"/>
      <c r="P8" s="3"/>
      <c r="Q8" s="3"/>
      <c r="R8" s="3"/>
      <c r="S8" s="3"/>
      <c r="T8" s="3"/>
      <c r="U8" s="3"/>
      <c r="V8" s="3"/>
      <c r="W8" s="3"/>
      <c r="X8" s="3"/>
      <c r="Y8" s="3"/>
      <c r="Z8" s="4"/>
      <c r="AA8" s="4"/>
      <c r="AB8" s="4"/>
      <c r="AC8" s="4"/>
      <c r="AD8" s="4"/>
      <c r="AE8" s="4"/>
      <c r="AF8" s="4"/>
      <c r="AG8" s="5"/>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row>
    <row r="9" spans="1:61" ht="10.5" customHeight="1">
      <c r="A9" s="1"/>
      <c r="B9" s="6"/>
      <c r="C9" s="6"/>
      <c r="D9" s="6"/>
      <c r="E9" s="6"/>
      <c r="F9" s="6"/>
      <c r="G9" s="6"/>
      <c r="H9" s="6"/>
      <c r="I9" s="6"/>
      <c r="J9" s="6"/>
      <c r="K9" s="6"/>
      <c r="L9" s="6"/>
      <c r="M9" s="6"/>
      <c r="N9" s="6"/>
      <c r="O9" s="6"/>
      <c r="P9" s="6"/>
      <c r="Q9" s="6"/>
      <c r="R9" s="6"/>
      <c r="S9" s="6"/>
      <c r="T9" s="6"/>
      <c r="U9" s="6"/>
      <c r="V9" s="6"/>
      <c r="W9" s="6"/>
      <c r="X9" s="62" t="s">
        <v>5</v>
      </c>
      <c r="Y9" s="56"/>
      <c r="Z9" s="62" t="s">
        <v>6</v>
      </c>
      <c r="AA9" s="55"/>
      <c r="AB9" s="55"/>
      <c r="AC9" s="56"/>
      <c r="AD9" s="62" t="s">
        <v>7</v>
      </c>
      <c r="AE9" s="55"/>
      <c r="AF9" s="56"/>
      <c r="AG9" s="5"/>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row>
    <row r="10" spans="1:61" ht="15" customHeight="1">
      <c r="A10" s="1"/>
      <c r="B10" s="57" t="s">
        <v>8</v>
      </c>
      <c r="C10" s="55"/>
      <c r="D10" s="55"/>
      <c r="E10" s="55"/>
      <c r="F10" s="55"/>
      <c r="G10" s="56"/>
      <c r="H10" s="54" t="s">
        <v>9</v>
      </c>
      <c r="I10" s="55"/>
      <c r="J10" s="55"/>
      <c r="K10" s="56"/>
      <c r="L10" s="6"/>
      <c r="M10" s="57" t="s">
        <v>10</v>
      </c>
      <c r="N10" s="55"/>
      <c r="O10" s="55"/>
      <c r="P10" s="55"/>
      <c r="Q10" s="55"/>
      <c r="R10" s="55"/>
      <c r="S10" s="55"/>
      <c r="T10" s="55"/>
      <c r="U10" s="55"/>
      <c r="V10" s="55"/>
      <c r="W10" s="56"/>
      <c r="X10" s="54">
        <v>25</v>
      </c>
      <c r="Y10" s="56"/>
      <c r="Z10" s="54" t="s">
        <v>229</v>
      </c>
      <c r="AA10" s="55"/>
      <c r="AB10" s="55"/>
      <c r="AC10" s="56"/>
      <c r="AD10" s="54">
        <v>2024</v>
      </c>
      <c r="AE10" s="55"/>
      <c r="AF10" s="56"/>
      <c r="AG10" s="5"/>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row>
    <row r="11" spans="1:61" ht="3" customHeight="1">
      <c r="A11" s="1"/>
      <c r="B11" s="2"/>
      <c r="C11" s="2"/>
      <c r="D11" s="2"/>
      <c r="E11" s="2"/>
      <c r="F11" s="2"/>
      <c r="G11" s="3"/>
      <c r="H11" s="3"/>
      <c r="I11" s="3"/>
      <c r="J11" s="3"/>
      <c r="K11" s="3"/>
      <c r="L11" s="3"/>
      <c r="M11" s="3"/>
      <c r="N11" s="3"/>
      <c r="O11" s="3"/>
      <c r="P11" s="3"/>
      <c r="Q11" s="3"/>
      <c r="R11" s="3"/>
      <c r="S11" s="3"/>
      <c r="T11" s="3"/>
      <c r="U11" s="3"/>
      <c r="V11" s="3"/>
      <c r="W11" s="3"/>
      <c r="X11" s="3"/>
      <c r="Y11" s="3"/>
      <c r="Z11" s="4"/>
      <c r="AA11" s="4"/>
      <c r="AB11" s="4"/>
      <c r="AC11" s="4"/>
      <c r="AD11" s="4"/>
      <c r="AE11" s="4"/>
      <c r="AF11" s="4"/>
      <c r="AG11" s="5"/>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row>
    <row r="12" spans="1:61" ht="10.5" customHeight="1">
      <c r="A12" s="1"/>
      <c r="B12" s="84" t="s">
        <v>12</v>
      </c>
      <c r="C12" s="64"/>
      <c r="D12" s="64"/>
      <c r="E12" s="64"/>
      <c r="F12" s="64"/>
      <c r="G12" s="64"/>
      <c r="H12" s="64"/>
      <c r="I12" s="64"/>
      <c r="J12" s="64"/>
      <c r="K12" s="59"/>
      <c r="L12" s="6"/>
      <c r="M12" s="6"/>
      <c r="N12" s="62" t="s">
        <v>5</v>
      </c>
      <c r="O12" s="56"/>
      <c r="P12" s="62" t="s">
        <v>6</v>
      </c>
      <c r="Q12" s="55"/>
      <c r="R12" s="55"/>
      <c r="S12" s="56"/>
      <c r="T12" s="62" t="s">
        <v>7</v>
      </c>
      <c r="U12" s="55"/>
      <c r="V12" s="56"/>
      <c r="W12" s="6"/>
      <c r="X12" s="62" t="s">
        <v>5</v>
      </c>
      <c r="Y12" s="56"/>
      <c r="Z12" s="62" t="s">
        <v>6</v>
      </c>
      <c r="AA12" s="55"/>
      <c r="AB12" s="55"/>
      <c r="AC12" s="56"/>
      <c r="AD12" s="62" t="s">
        <v>7</v>
      </c>
      <c r="AE12" s="55"/>
      <c r="AF12" s="56"/>
      <c r="AG12" s="5"/>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row>
    <row r="13" spans="1:61" ht="15" customHeight="1">
      <c r="A13" s="1"/>
      <c r="B13" s="60"/>
      <c r="C13" s="65"/>
      <c r="D13" s="65"/>
      <c r="E13" s="65"/>
      <c r="F13" s="65"/>
      <c r="G13" s="65"/>
      <c r="H13" s="65"/>
      <c r="I13" s="65"/>
      <c r="J13" s="65"/>
      <c r="K13" s="61"/>
      <c r="L13" s="90" t="s">
        <v>13</v>
      </c>
      <c r="M13" s="91"/>
      <c r="N13" s="54">
        <v>1</v>
      </c>
      <c r="O13" s="56"/>
      <c r="P13" s="54" t="s">
        <v>229</v>
      </c>
      <c r="Q13" s="55"/>
      <c r="R13" s="55"/>
      <c r="S13" s="56"/>
      <c r="T13" s="54">
        <v>2024</v>
      </c>
      <c r="U13" s="55"/>
      <c r="V13" s="56"/>
      <c r="W13" s="2" t="s">
        <v>14</v>
      </c>
      <c r="X13" s="54">
        <v>30</v>
      </c>
      <c r="Y13" s="56"/>
      <c r="Z13" s="54" t="s">
        <v>229</v>
      </c>
      <c r="AA13" s="55"/>
      <c r="AB13" s="55"/>
      <c r="AC13" s="56"/>
      <c r="AD13" s="54">
        <v>2024</v>
      </c>
      <c r="AE13" s="55"/>
      <c r="AF13" s="56"/>
      <c r="AG13" s="5"/>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row>
    <row r="14" spans="1:61" ht="3" customHeight="1">
      <c r="A14" s="1"/>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5"/>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row>
    <row r="15" spans="1:61" ht="15" customHeight="1">
      <c r="A15" s="1"/>
      <c r="B15" s="85" t="s">
        <v>15</v>
      </c>
      <c r="C15" s="55"/>
      <c r="D15" s="55"/>
      <c r="E15" s="55"/>
      <c r="F15" s="55"/>
      <c r="G15" s="55"/>
      <c r="H15" s="55"/>
      <c r="I15" s="55"/>
      <c r="J15" s="55"/>
      <c r="K15" s="55"/>
      <c r="L15" s="55"/>
      <c r="M15" s="55"/>
      <c r="N15" s="55"/>
      <c r="O15" s="55"/>
      <c r="P15" s="55"/>
      <c r="Q15" s="55"/>
      <c r="R15" s="55"/>
      <c r="S15" s="55"/>
      <c r="T15" s="55"/>
      <c r="U15" s="55"/>
      <c r="V15" s="55"/>
      <c r="W15" s="55"/>
      <c r="X15" s="55"/>
      <c r="Y15" s="55"/>
      <c r="Z15" s="55"/>
      <c r="AA15" s="55"/>
      <c r="AB15" s="55"/>
      <c r="AC15" s="55"/>
      <c r="AD15" s="55"/>
      <c r="AE15" s="55"/>
      <c r="AF15" s="56"/>
      <c r="AG15" s="5"/>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row>
    <row r="16" spans="1:61" ht="3" customHeight="1">
      <c r="A16" s="1"/>
      <c r="B16" s="2"/>
      <c r="C16" s="2"/>
      <c r="D16" s="2"/>
      <c r="E16" s="2"/>
      <c r="F16" s="2"/>
      <c r="G16" s="3"/>
      <c r="H16" s="3"/>
      <c r="I16" s="3"/>
      <c r="J16" s="3"/>
      <c r="K16" s="3"/>
      <c r="L16" s="3"/>
      <c r="M16" s="3"/>
      <c r="N16" s="3"/>
      <c r="O16" s="3"/>
      <c r="P16" s="3"/>
      <c r="Q16" s="3"/>
      <c r="R16" s="3"/>
      <c r="S16" s="3"/>
      <c r="T16" s="3"/>
      <c r="U16" s="3"/>
      <c r="V16" s="3"/>
      <c r="W16" s="3"/>
      <c r="X16" s="3"/>
      <c r="Y16" s="3"/>
      <c r="Z16" s="4"/>
      <c r="AA16" s="4"/>
      <c r="AB16" s="4"/>
      <c r="AC16" s="4"/>
      <c r="AD16" s="4"/>
      <c r="AE16" s="4"/>
      <c r="AF16" s="4"/>
      <c r="AG16" s="5"/>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row>
    <row r="17" spans="1:61" ht="20.25" customHeight="1">
      <c r="A17" s="1"/>
      <c r="B17" s="66" t="s">
        <v>16</v>
      </c>
      <c r="C17" s="55"/>
      <c r="D17" s="55"/>
      <c r="E17" s="55"/>
      <c r="F17" s="55"/>
      <c r="G17" s="55"/>
      <c r="H17" s="56"/>
      <c r="I17" s="6"/>
      <c r="J17" s="6"/>
      <c r="K17" s="86" t="s">
        <v>279</v>
      </c>
      <c r="L17" s="87"/>
      <c r="M17" s="87"/>
      <c r="N17" s="87"/>
      <c r="O17" s="87"/>
      <c r="P17" s="87"/>
      <c r="Q17" s="87"/>
      <c r="R17" s="87"/>
      <c r="S17" s="87"/>
      <c r="T17" s="87"/>
      <c r="U17" s="87"/>
      <c r="V17" s="87"/>
      <c r="W17" s="88"/>
      <c r="X17" s="3"/>
      <c r="Y17" s="3"/>
      <c r="Z17" s="4"/>
      <c r="AA17" s="4"/>
      <c r="AB17" s="4"/>
      <c r="AC17" s="4"/>
      <c r="AD17" s="4"/>
      <c r="AE17" s="4"/>
      <c r="AF17" s="4"/>
      <c r="AG17" s="5"/>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row>
    <row r="18" spans="1:61" ht="3" customHeight="1">
      <c r="A18" s="1"/>
      <c r="B18" s="7"/>
      <c r="C18" s="7"/>
      <c r="D18" s="7"/>
      <c r="E18" s="7"/>
      <c r="F18" s="7"/>
      <c r="G18" s="7"/>
      <c r="H18" s="8"/>
      <c r="I18" s="8"/>
      <c r="J18" s="8"/>
      <c r="K18" s="2"/>
      <c r="L18" s="2"/>
      <c r="M18" s="7"/>
      <c r="N18" s="7"/>
      <c r="O18" s="3"/>
      <c r="P18" s="3"/>
      <c r="Q18" s="3"/>
      <c r="R18" s="3"/>
      <c r="S18" s="3"/>
      <c r="T18" s="3"/>
      <c r="U18" s="3"/>
      <c r="V18" s="3"/>
      <c r="W18" s="3"/>
      <c r="X18" s="3"/>
      <c r="Y18" s="3"/>
      <c r="Z18" s="4"/>
      <c r="AA18" s="4"/>
      <c r="AB18" s="4"/>
      <c r="AC18" s="4"/>
      <c r="AD18" s="4"/>
      <c r="AE18" s="4"/>
      <c r="AF18" s="4"/>
      <c r="AG18" s="5"/>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row>
    <row r="19" spans="1:61" ht="29.25" customHeight="1">
      <c r="A19" s="1"/>
      <c r="B19" s="82" t="s">
        <v>17</v>
      </c>
      <c r="C19" s="55"/>
      <c r="D19" s="55"/>
      <c r="E19" s="55"/>
      <c r="F19" s="55"/>
      <c r="G19" s="55"/>
      <c r="H19" s="55"/>
      <c r="I19" s="55"/>
      <c r="J19" s="55"/>
      <c r="K19" s="56"/>
      <c r="L19" s="89" t="s">
        <v>276</v>
      </c>
      <c r="M19" s="55"/>
      <c r="N19" s="55"/>
      <c r="O19" s="55"/>
      <c r="P19" s="55"/>
      <c r="Q19" s="55"/>
      <c r="R19" s="55"/>
      <c r="S19" s="55"/>
      <c r="T19" s="55"/>
      <c r="U19" s="55"/>
      <c r="V19" s="55"/>
      <c r="W19" s="56"/>
      <c r="X19" s="57" t="s">
        <v>18</v>
      </c>
      <c r="Y19" s="55"/>
      <c r="Z19" s="55"/>
      <c r="AA19" s="56"/>
      <c r="AB19" s="83">
        <v>13359916</v>
      </c>
      <c r="AC19" s="55"/>
      <c r="AD19" s="55"/>
      <c r="AE19" s="55"/>
      <c r="AF19" s="56"/>
      <c r="AG19" s="5"/>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row>
    <row r="20" spans="1:61" ht="3" customHeight="1">
      <c r="A20" s="1"/>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5"/>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row>
    <row r="21" spans="1:61" ht="15" customHeight="1">
      <c r="A21" s="1"/>
      <c r="B21" s="57" t="s">
        <v>19</v>
      </c>
      <c r="C21" s="55"/>
      <c r="D21" s="56"/>
      <c r="E21" s="54" t="s">
        <v>278</v>
      </c>
      <c r="F21" s="55"/>
      <c r="G21" s="55"/>
      <c r="H21" s="55"/>
      <c r="I21" s="55"/>
      <c r="J21" s="55"/>
      <c r="K21" s="55"/>
      <c r="L21" s="55"/>
      <c r="M21" s="55"/>
      <c r="N21" s="55"/>
      <c r="O21" s="55"/>
      <c r="P21" s="55"/>
      <c r="Q21" s="55"/>
      <c r="R21" s="55"/>
      <c r="S21" s="55"/>
      <c r="T21" s="55"/>
      <c r="U21" s="55"/>
      <c r="V21" s="55"/>
      <c r="W21" s="56"/>
      <c r="X21" s="57" t="s">
        <v>20</v>
      </c>
      <c r="Y21" s="55"/>
      <c r="Z21" s="56"/>
      <c r="AA21" s="54" t="s">
        <v>21</v>
      </c>
      <c r="AB21" s="55"/>
      <c r="AC21" s="55"/>
      <c r="AD21" s="55"/>
      <c r="AE21" s="55"/>
      <c r="AF21" s="56"/>
      <c r="AG21" s="5"/>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row>
    <row r="22" spans="1:61" ht="3" customHeight="1">
      <c r="A22" s="1"/>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5"/>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row>
    <row r="23" spans="1:61" ht="15" customHeight="1">
      <c r="A23" s="1"/>
      <c r="B23" s="57" t="s">
        <v>22</v>
      </c>
      <c r="C23" s="55"/>
      <c r="D23" s="56"/>
      <c r="E23" s="92" t="s">
        <v>277</v>
      </c>
      <c r="F23" s="55"/>
      <c r="G23" s="55"/>
      <c r="H23" s="55"/>
      <c r="I23" s="55"/>
      <c r="J23" s="55"/>
      <c r="K23" s="56"/>
      <c r="L23" s="57" t="s">
        <v>23</v>
      </c>
      <c r="M23" s="55"/>
      <c r="N23" s="55"/>
      <c r="O23" s="55"/>
      <c r="P23" s="55"/>
      <c r="Q23" s="55"/>
      <c r="R23" s="55"/>
      <c r="S23" s="55"/>
      <c r="T23" s="55"/>
      <c r="U23" s="55"/>
      <c r="V23" s="55"/>
      <c r="W23" s="56"/>
      <c r="X23" s="93" t="s">
        <v>281</v>
      </c>
      <c r="Y23" s="55"/>
      <c r="Z23" s="55"/>
      <c r="AA23" s="55"/>
      <c r="AB23" s="55"/>
      <c r="AC23" s="55"/>
      <c r="AD23" s="55"/>
      <c r="AE23" s="55"/>
      <c r="AF23" s="56"/>
      <c r="AG23" s="5"/>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row>
    <row r="24" spans="1:61" ht="3" customHeight="1">
      <c r="A24" s="1"/>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5"/>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row>
    <row r="25" spans="1:61" ht="15" customHeight="1">
      <c r="A25" s="1"/>
      <c r="B25" s="57" t="s">
        <v>24</v>
      </c>
      <c r="C25" s="55"/>
      <c r="D25" s="55"/>
      <c r="E25" s="55"/>
      <c r="F25" s="56"/>
      <c r="G25" s="54" t="s">
        <v>25</v>
      </c>
      <c r="H25" s="55"/>
      <c r="I25" s="55"/>
      <c r="J25" s="56"/>
      <c r="K25" s="9" t="s">
        <v>26</v>
      </c>
      <c r="L25" s="94">
        <v>226000740978</v>
      </c>
      <c r="M25" s="55"/>
      <c r="N25" s="55"/>
      <c r="O25" s="55"/>
      <c r="P25" s="55"/>
      <c r="Q25" s="55"/>
      <c r="R25" s="55"/>
      <c r="S25" s="55"/>
      <c r="T25" s="57" t="s">
        <v>27</v>
      </c>
      <c r="U25" s="56"/>
      <c r="V25" s="54" t="s">
        <v>280</v>
      </c>
      <c r="W25" s="55"/>
      <c r="X25" s="55"/>
      <c r="Y25" s="55"/>
      <c r="Z25" s="55"/>
      <c r="AA25" s="55"/>
      <c r="AB25" s="55"/>
      <c r="AC25" s="55"/>
      <c r="AD25" s="55"/>
      <c r="AE25" s="55"/>
      <c r="AF25" s="56"/>
      <c r="AG25" s="5"/>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row>
    <row r="26" spans="1:61" ht="3" customHeight="1">
      <c r="A26" s="1"/>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5"/>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row>
    <row r="27" spans="1:61" ht="15" customHeight="1">
      <c r="A27" s="1"/>
      <c r="B27" s="57" t="s">
        <v>28</v>
      </c>
      <c r="C27" s="55"/>
      <c r="D27" s="55"/>
      <c r="E27" s="55"/>
      <c r="F27" s="55"/>
      <c r="G27" s="56"/>
      <c r="H27" s="54" t="s">
        <v>29</v>
      </c>
      <c r="I27" s="55"/>
      <c r="J27" s="55"/>
      <c r="K27" s="55"/>
      <c r="L27" s="55"/>
      <c r="M27" s="55"/>
      <c r="N27" s="55"/>
      <c r="O27" s="55"/>
      <c r="P27" s="55"/>
      <c r="Q27" s="55"/>
      <c r="R27" s="55"/>
      <c r="S27" s="55"/>
      <c r="T27" s="55"/>
      <c r="U27" s="55"/>
      <c r="V27" s="55"/>
      <c r="W27" s="55"/>
      <c r="X27" s="55"/>
      <c r="Y27" s="55"/>
      <c r="Z27" s="55"/>
      <c r="AA27" s="55"/>
      <c r="AB27" s="55"/>
      <c r="AC27" s="55"/>
      <c r="AD27" s="55"/>
      <c r="AE27" s="55"/>
      <c r="AF27" s="56"/>
      <c r="AG27" s="5"/>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row>
    <row r="28" spans="1:61" ht="3" customHeight="1">
      <c r="A28" s="1"/>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5"/>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row>
    <row r="29" spans="1:61" ht="8.25" customHeight="1">
      <c r="A29" s="1"/>
      <c r="B29" s="6"/>
      <c r="C29" s="6"/>
      <c r="D29" s="6"/>
      <c r="E29" s="6"/>
      <c r="F29" s="6"/>
      <c r="G29" s="6"/>
      <c r="H29" s="6"/>
      <c r="I29" s="6"/>
      <c r="J29" s="6"/>
      <c r="K29" s="6"/>
      <c r="L29" s="6"/>
      <c r="M29" s="6"/>
      <c r="N29" s="6"/>
      <c r="O29" s="6"/>
      <c r="P29" s="6"/>
      <c r="Q29" s="6"/>
      <c r="R29" s="6"/>
      <c r="S29" s="6"/>
      <c r="T29" s="6"/>
      <c r="U29" s="6"/>
      <c r="V29" s="6"/>
      <c r="W29" s="6"/>
      <c r="X29" s="62" t="s">
        <v>5</v>
      </c>
      <c r="Y29" s="56"/>
      <c r="Z29" s="62" t="s">
        <v>6</v>
      </c>
      <c r="AA29" s="55"/>
      <c r="AB29" s="55"/>
      <c r="AC29" s="56"/>
      <c r="AD29" s="62" t="s">
        <v>7</v>
      </c>
      <c r="AE29" s="55"/>
      <c r="AF29" s="56"/>
      <c r="AG29" s="5"/>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row>
    <row r="30" spans="1:61" ht="15" customHeight="1">
      <c r="A30" s="1"/>
      <c r="B30" s="57" t="s">
        <v>30</v>
      </c>
      <c r="C30" s="55"/>
      <c r="D30" s="55"/>
      <c r="E30" s="55"/>
      <c r="F30" s="56"/>
      <c r="G30" s="54" t="s">
        <v>31</v>
      </c>
      <c r="H30" s="55"/>
      <c r="I30" s="56"/>
      <c r="J30" s="54" t="s">
        <v>32</v>
      </c>
      <c r="K30" s="55"/>
      <c r="L30" s="56"/>
      <c r="M30" s="57" t="s">
        <v>33</v>
      </c>
      <c r="N30" s="55"/>
      <c r="O30" s="55"/>
      <c r="P30" s="55"/>
      <c r="Q30" s="55"/>
      <c r="R30" s="55"/>
      <c r="S30" s="55"/>
      <c r="T30" s="55"/>
      <c r="U30" s="55"/>
      <c r="V30" s="55"/>
      <c r="W30" s="56"/>
      <c r="X30" s="54">
        <v>11</v>
      </c>
      <c r="Y30" s="56"/>
      <c r="Z30" s="54" t="s">
        <v>58</v>
      </c>
      <c r="AA30" s="55"/>
      <c r="AB30" s="55"/>
      <c r="AC30" s="56"/>
      <c r="AD30" s="54">
        <v>2023</v>
      </c>
      <c r="AE30" s="55"/>
      <c r="AF30" s="56"/>
      <c r="AG30" s="5"/>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row>
    <row r="31" spans="1:61" ht="3" customHeight="1">
      <c r="A31" s="1"/>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5"/>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row>
    <row r="32" spans="1:61" ht="16.5" customHeight="1">
      <c r="A32" s="1"/>
      <c r="B32" s="72" t="s">
        <v>35</v>
      </c>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6"/>
      <c r="AG32" s="5"/>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row>
    <row r="33" spans="1:61" ht="16.5" customHeight="1">
      <c r="A33" s="1"/>
      <c r="B33" s="73" t="s">
        <v>36</v>
      </c>
      <c r="C33" s="64"/>
      <c r="D33" s="64"/>
      <c r="E33" s="64"/>
      <c r="F33" s="64"/>
      <c r="G33" s="64"/>
      <c r="H33" s="64"/>
      <c r="I33" s="64"/>
      <c r="J33" s="64"/>
      <c r="K33" s="64"/>
      <c r="L33" s="64"/>
      <c r="M33" s="64"/>
      <c r="N33" s="64"/>
      <c r="O33" s="64"/>
      <c r="P33" s="64"/>
      <c r="Q33" s="64"/>
      <c r="R33" s="64"/>
      <c r="S33" s="64"/>
      <c r="T33" s="64"/>
      <c r="U33" s="64"/>
      <c r="V33" s="64"/>
      <c r="W33" s="64"/>
      <c r="X33" s="64"/>
      <c r="Y33" s="64"/>
      <c r="Z33" s="64"/>
      <c r="AA33" s="64"/>
      <c r="AB33" s="64"/>
      <c r="AC33" s="64"/>
      <c r="AD33" s="64"/>
      <c r="AE33" s="64"/>
      <c r="AF33" s="59"/>
      <c r="AG33" s="5"/>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row>
    <row r="34" spans="1:61" ht="16.5" customHeight="1">
      <c r="A34" s="1"/>
      <c r="B34" s="74"/>
      <c r="C34" s="75"/>
      <c r="D34" s="75"/>
      <c r="E34" s="75"/>
      <c r="F34" s="75"/>
      <c r="G34" s="75"/>
      <c r="H34" s="75"/>
      <c r="I34" s="75"/>
      <c r="J34" s="75"/>
      <c r="K34" s="75"/>
      <c r="L34" s="75"/>
      <c r="M34" s="75"/>
      <c r="N34" s="75"/>
      <c r="O34" s="75"/>
      <c r="P34" s="75"/>
      <c r="Q34" s="75"/>
      <c r="R34" s="75"/>
      <c r="S34" s="75"/>
      <c r="T34" s="75"/>
      <c r="U34" s="75"/>
      <c r="V34" s="75"/>
      <c r="W34" s="75"/>
      <c r="X34" s="75"/>
      <c r="Y34" s="75"/>
      <c r="Z34" s="75"/>
      <c r="AA34" s="75"/>
      <c r="AB34" s="75"/>
      <c r="AC34" s="75"/>
      <c r="AD34" s="75"/>
      <c r="AE34" s="75"/>
      <c r="AF34" s="76"/>
      <c r="AG34" s="5"/>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spans="1:61" ht="16.5" customHeight="1">
      <c r="A35" s="1"/>
      <c r="B35" s="74"/>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6"/>
      <c r="AG35" s="5"/>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spans="1:61" ht="16.5" customHeight="1">
      <c r="A36" s="1"/>
      <c r="B36" s="60"/>
      <c r="C36" s="65"/>
      <c r="D36" s="65"/>
      <c r="E36" s="65"/>
      <c r="F36" s="65"/>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1"/>
      <c r="AG36" s="5"/>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spans="1:61" ht="3" customHeight="1">
      <c r="A37" s="1"/>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5"/>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spans="1:61" ht="8.25" customHeight="1">
      <c r="A38" s="1"/>
      <c r="B38" s="6"/>
      <c r="C38" s="6"/>
      <c r="D38" s="6"/>
      <c r="E38" s="6"/>
      <c r="F38" s="6"/>
      <c r="G38" s="1"/>
      <c r="H38" s="62" t="s">
        <v>37</v>
      </c>
      <c r="I38" s="55"/>
      <c r="J38" s="56"/>
      <c r="K38" s="77" t="s">
        <v>38</v>
      </c>
      <c r="L38" s="62" t="s">
        <v>39</v>
      </c>
      <c r="M38" s="55"/>
      <c r="N38" s="56"/>
      <c r="O38" s="10"/>
      <c r="P38" s="6"/>
      <c r="Q38" s="6"/>
      <c r="R38" s="6"/>
      <c r="S38" s="6"/>
      <c r="T38" s="6"/>
      <c r="U38" s="6"/>
      <c r="V38" s="6"/>
      <c r="W38" s="6"/>
      <c r="X38" s="62" t="s">
        <v>5</v>
      </c>
      <c r="Y38" s="56"/>
      <c r="Z38" s="62" t="s">
        <v>6</v>
      </c>
      <c r="AA38" s="55"/>
      <c r="AB38" s="55"/>
      <c r="AC38" s="56"/>
      <c r="AD38" s="62" t="s">
        <v>7</v>
      </c>
      <c r="AE38" s="55"/>
      <c r="AF38" s="56"/>
      <c r="AG38" s="5"/>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spans="1:61" ht="15" customHeight="1">
      <c r="A39" s="1"/>
      <c r="B39" s="57" t="s">
        <v>40</v>
      </c>
      <c r="C39" s="55"/>
      <c r="D39" s="55"/>
      <c r="E39" s="55"/>
      <c r="F39" s="55"/>
      <c r="G39" s="56"/>
      <c r="H39" s="54">
        <v>13</v>
      </c>
      <c r="I39" s="55"/>
      <c r="J39" s="56"/>
      <c r="K39" s="78"/>
      <c r="L39" s="54">
        <v>0</v>
      </c>
      <c r="M39" s="55"/>
      <c r="N39" s="56"/>
      <c r="O39" s="6"/>
      <c r="P39" s="6"/>
      <c r="Q39" s="57" t="s">
        <v>41</v>
      </c>
      <c r="R39" s="55"/>
      <c r="S39" s="55"/>
      <c r="T39" s="55"/>
      <c r="U39" s="55"/>
      <c r="V39" s="55"/>
      <c r="W39" s="56"/>
      <c r="X39" s="54">
        <v>31</v>
      </c>
      <c r="Y39" s="56"/>
      <c r="Z39" s="54" t="s">
        <v>268</v>
      </c>
      <c r="AA39" s="55"/>
      <c r="AB39" s="55"/>
      <c r="AC39" s="56"/>
      <c r="AD39" s="54">
        <v>2024</v>
      </c>
      <c r="AE39" s="55"/>
      <c r="AF39" s="56"/>
      <c r="AG39" s="5"/>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spans="1:61" ht="3" customHeight="1">
      <c r="A40" s="1"/>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5"/>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spans="1:61" ht="15" customHeight="1">
      <c r="A41" s="1"/>
      <c r="B41" s="57" t="s">
        <v>43</v>
      </c>
      <c r="C41" s="55"/>
      <c r="D41" s="55"/>
      <c r="E41" s="55"/>
      <c r="F41" s="55"/>
      <c r="G41" s="55"/>
      <c r="H41" s="55"/>
      <c r="I41" s="56"/>
      <c r="J41" s="71">
        <v>61815000</v>
      </c>
      <c r="K41" s="55"/>
      <c r="L41" s="55"/>
      <c r="M41" s="55"/>
      <c r="N41" s="55"/>
      <c r="O41" s="55"/>
      <c r="P41" s="56"/>
      <c r="Q41" s="57" t="s">
        <v>44</v>
      </c>
      <c r="R41" s="55"/>
      <c r="S41" s="55"/>
      <c r="T41" s="55"/>
      <c r="U41" s="55"/>
      <c r="V41" s="55"/>
      <c r="W41" s="55"/>
      <c r="X41" s="55"/>
      <c r="Y41" s="56"/>
      <c r="Z41" s="71">
        <v>5011000</v>
      </c>
      <c r="AA41" s="55"/>
      <c r="AB41" s="55"/>
      <c r="AC41" s="55"/>
      <c r="AD41" s="55"/>
      <c r="AE41" s="55"/>
      <c r="AF41" s="56"/>
      <c r="AG41" s="5"/>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spans="1:61" ht="3" customHeight="1">
      <c r="A42" s="1"/>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5"/>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spans="1:61" ht="15" customHeight="1">
      <c r="A43" s="1"/>
      <c r="B43" s="57" t="s">
        <v>45</v>
      </c>
      <c r="C43" s="55"/>
      <c r="D43" s="55"/>
      <c r="E43" s="55"/>
      <c r="F43" s="55"/>
      <c r="G43" s="55"/>
      <c r="H43" s="55"/>
      <c r="I43" s="56"/>
      <c r="J43" s="67" t="s">
        <v>21</v>
      </c>
      <c r="K43" s="55"/>
      <c r="L43" s="55"/>
      <c r="M43" s="55"/>
      <c r="N43" s="55"/>
      <c r="O43" s="55"/>
      <c r="P43" s="55"/>
      <c r="Q43" s="55"/>
      <c r="R43" s="55"/>
      <c r="S43" s="55"/>
      <c r="T43" s="55"/>
      <c r="U43" s="55"/>
      <c r="V43" s="55"/>
      <c r="W43" s="55"/>
      <c r="X43" s="55"/>
      <c r="Y43" s="55"/>
      <c r="Z43" s="55"/>
      <c r="AA43" s="55"/>
      <c r="AB43" s="55"/>
      <c r="AC43" s="55"/>
      <c r="AD43" s="55"/>
      <c r="AE43" s="55"/>
      <c r="AF43" s="56"/>
      <c r="AG43" s="5"/>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spans="1:61" ht="3" customHeight="1">
      <c r="A44" s="1"/>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5"/>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spans="1:61" ht="15" customHeight="1">
      <c r="A45" s="1"/>
      <c r="B45" s="66" t="s">
        <v>46</v>
      </c>
      <c r="C45" s="55"/>
      <c r="D45" s="55"/>
      <c r="E45" s="55"/>
      <c r="F45" s="55"/>
      <c r="G45" s="55"/>
      <c r="H45" s="55"/>
      <c r="I45" s="55"/>
      <c r="J45" s="55"/>
      <c r="K45" s="55"/>
      <c r="L45" s="55"/>
      <c r="M45" s="55"/>
      <c r="N45" s="55"/>
      <c r="O45" s="56"/>
      <c r="P45" s="54">
        <v>169522</v>
      </c>
      <c r="Q45" s="55"/>
      <c r="R45" s="55"/>
      <c r="S45" s="56"/>
      <c r="T45" s="57" t="s">
        <v>47</v>
      </c>
      <c r="U45" s="55"/>
      <c r="V45" s="55"/>
      <c r="W45" s="55"/>
      <c r="X45" s="55"/>
      <c r="Y45" s="55"/>
      <c r="Z45" s="55"/>
      <c r="AA45" s="55"/>
      <c r="AB45" s="56"/>
      <c r="AC45" s="54">
        <v>4515322</v>
      </c>
      <c r="AD45" s="55"/>
      <c r="AE45" s="55"/>
      <c r="AF45" s="56"/>
      <c r="AG45" s="5"/>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spans="1:61" ht="3" customHeight="1">
      <c r="A46" s="1"/>
      <c r="B46" s="79"/>
      <c r="C46" s="55"/>
      <c r="D46" s="55"/>
      <c r="E46" s="55"/>
      <c r="F46" s="55"/>
      <c r="G46" s="55"/>
      <c r="H46" s="55"/>
      <c r="I46" s="55"/>
      <c r="J46" s="55"/>
      <c r="K46" s="55"/>
      <c r="L46" s="55"/>
      <c r="M46" s="55"/>
      <c r="N46" s="55"/>
      <c r="O46" s="55"/>
      <c r="P46" s="55"/>
      <c r="Q46" s="55"/>
      <c r="R46" s="55"/>
      <c r="S46" s="55"/>
      <c r="T46" s="55"/>
      <c r="U46" s="55"/>
      <c r="V46" s="55"/>
      <c r="W46" s="55"/>
      <c r="X46" s="55"/>
      <c r="Y46" s="55"/>
      <c r="Z46" s="55"/>
      <c r="AA46" s="55"/>
      <c r="AB46" s="55"/>
      <c r="AC46" s="55"/>
      <c r="AD46" s="55"/>
      <c r="AE46" s="55"/>
      <c r="AF46" s="80"/>
      <c r="AG46" s="5"/>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spans="1:61" ht="27" customHeight="1">
      <c r="A47" s="1"/>
      <c r="B47" s="57" t="s">
        <v>48</v>
      </c>
      <c r="C47" s="55"/>
      <c r="D47" s="55"/>
      <c r="E47" s="55"/>
      <c r="F47" s="55"/>
      <c r="G47" s="55"/>
      <c r="H47" s="56"/>
      <c r="I47" s="54" t="s">
        <v>49</v>
      </c>
      <c r="J47" s="55"/>
      <c r="K47" s="55"/>
      <c r="L47" s="55"/>
      <c r="M47" s="56"/>
      <c r="N47" s="82" t="s">
        <v>50</v>
      </c>
      <c r="O47" s="55"/>
      <c r="P47" s="55"/>
      <c r="Q47" s="55"/>
      <c r="R47" s="55"/>
      <c r="S47" s="55"/>
      <c r="T47" s="56"/>
      <c r="U47" s="54" t="s">
        <v>51</v>
      </c>
      <c r="V47" s="55"/>
      <c r="W47" s="55"/>
      <c r="X47" s="55"/>
      <c r="Y47" s="55"/>
      <c r="Z47" s="55"/>
      <c r="AA47" s="55"/>
      <c r="AB47" s="55"/>
      <c r="AC47" s="55"/>
      <c r="AD47" s="55"/>
      <c r="AE47" s="55"/>
      <c r="AF47" s="56"/>
      <c r="AG47" s="5"/>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spans="1:61" ht="3" customHeight="1">
      <c r="A48" s="1"/>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5"/>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spans="1:61" ht="27" customHeight="1">
      <c r="A49" s="1"/>
      <c r="B49" s="82" t="s">
        <v>52</v>
      </c>
      <c r="C49" s="55"/>
      <c r="D49" s="55"/>
      <c r="E49" s="55"/>
      <c r="F49" s="55"/>
      <c r="G49" s="55"/>
      <c r="H49" s="55"/>
      <c r="I49" s="56"/>
      <c r="J49" s="54" t="s">
        <v>283</v>
      </c>
      <c r="K49" s="55"/>
      <c r="L49" s="55"/>
      <c r="M49" s="55"/>
      <c r="N49" s="55"/>
      <c r="O49" s="55"/>
      <c r="P49" s="55"/>
      <c r="Q49" s="55"/>
      <c r="R49" s="55"/>
      <c r="S49" s="55"/>
      <c r="T49" s="55"/>
      <c r="U49" s="55"/>
      <c r="V49" s="56"/>
      <c r="W49" s="57" t="s">
        <v>18</v>
      </c>
      <c r="X49" s="55"/>
      <c r="Y49" s="55"/>
      <c r="Z49" s="56"/>
      <c r="AA49" s="83">
        <v>51596591</v>
      </c>
      <c r="AB49" s="55"/>
      <c r="AC49" s="55"/>
      <c r="AD49" s="55"/>
      <c r="AE49" s="55"/>
      <c r="AF49" s="56"/>
      <c r="AG49" s="5"/>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spans="1:61" ht="3" customHeight="1">
      <c r="A50" s="1"/>
      <c r="B50" s="11"/>
      <c r="C50" s="11"/>
      <c r="D50" s="11"/>
      <c r="E50" s="11"/>
      <c r="F50" s="11"/>
      <c r="G50" s="11"/>
      <c r="H50" s="11"/>
      <c r="I50" s="11"/>
      <c r="J50" s="2"/>
      <c r="K50" s="2"/>
      <c r="L50" s="2"/>
      <c r="M50" s="2"/>
      <c r="N50" s="2"/>
      <c r="O50" s="2"/>
      <c r="P50" s="2"/>
      <c r="Q50" s="2"/>
      <c r="R50" s="2"/>
      <c r="S50" s="2"/>
      <c r="T50" s="2"/>
      <c r="U50" s="2"/>
      <c r="V50" s="2"/>
      <c r="W50" s="2"/>
      <c r="X50" s="2"/>
      <c r="Y50" s="2"/>
      <c r="Z50" s="2"/>
      <c r="AA50" s="12"/>
      <c r="AB50" s="12"/>
      <c r="AC50" s="12"/>
      <c r="AD50" s="12"/>
      <c r="AE50" s="12"/>
      <c r="AF50" s="12"/>
      <c r="AG50" s="5"/>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spans="1:61" ht="15" customHeight="1">
      <c r="A51" s="1"/>
      <c r="B51" s="82" t="s">
        <v>53</v>
      </c>
      <c r="C51" s="55"/>
      <c r="D51" s="55"/>
      <c r="E51" s="55"/>
      <c r="F51" s="55"/>
      <c r="G51" s="55"/>
      <c r="H51" s="55"/>
      <c r="I51" s="55"/>
      <c r="J51" s="55"/>
      <c r="K51" s="55"/>
      <c r="L51" s="55"/>
      <c r="M51" s="55"/>
      <c r="N51" s="55"/>
      <c r="O51" s="55"/>
      <c r="P51" s="55"/>
      <c r="Q51" s="55"/>
      <c r="R51" s="55"/>
      <c r="S51" s="56"/>
      <c r="T51" s="100"/>
      <c r="U51" s="55"/>
      <c r="V51" s="55"/>
      <c r="W51" s="55"/>
      <c r="X51" s="55"/>
      <c r="Y51" s="55"/>
      <c r="Z51" s="55"/>
      <c r="AA51" s="55"/>
      <c r="AB51" s="55"/>
      <c r="AC51" s="55"/>
      <c r="AD51" s="55"/>
      <c r="AE51" s="55"/>
      <c r="AF51" s="56"/>
      <c r="AG51" s="5"/>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spans="1:61" ht="3" customHeight="1">
      <c r="A52" s="1"/>
      <c r="B52" s="79"/>
      <c r="C52" s="55"/>
      <c r="D52" s="55"/>
      <c r="E52" s="55"/>
      <c r="F52" s="55"/>
      <c r="G52" s="55"/>
      <c r="H52" s="55"/>
      <c r="I52" s="55"/>
      <c r="J52" s="55"/>
      <c r="K52" s="55"/>
      <c r="L52" s="55"/>
      <c r="M52" s="55"/>
      <c r="N52" s="55"/>
      <c r="O52" s="55"/>
      <c r="P52" s="55"/>
      <c r="Q52" s="55"/>
      <c r="R52" s="55"/>
      <c r="S52" s="55"/>
      <c r="T52" s="55"/>
      <c r="U52" s="55"/>
      <c r="V52" s="55"/>
      <c r="W52" s="55"/>
      <c r="X52" s="55"/>
      <c r="Y52" s="55"/>
      <c r="Z52" s="55"/>
      <c r="AA52" s="55"/>
      <c r="AB52" s="55"/>
      <c r="AC52" s="55"/>
      <c r="AD52" s="55"/>
      <c r="AE52" s="55"/>
      <c r="AF52" s="80"/>
      <c r="AG52" s="5"/>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spans="1:61" ht="15" customHeight="1">
      <c r="A53" s="1"/>
      <c r="B53" s="101" t="s">
        <v>54</v>
      </c>
      <c r="C53" s="64"/>
      <c r="D53" s="59"/>
      <c r="E53" s="54" t="s">
        <v>55</v>
      </c>
      <c r="F53" s="55"/>
      <c r="G53" s="56"/>
      <c r="H53" s="102" t="s">
        <v>56</v>
      </c>
      <c r="I53" s="64"/>
      <c r="J53" s="64"/>
      <c r="K53" s="59"/>
      <c r="L53" s="62" t="s">
        <v>5</v>
      </c>
      <c r="M53" s="56"/>
      <c r="N53" s="62" t="s">
        <v>6</v>
      </c>
      <c r="O53" s="55"/>
      <c r="P53" s="55"/>
      <c r="Q53" s="56"/>
      <c r="R53" s="62" t="s">
        <v>7</v>
      </c>
      <c r="S53" s="55"/>
      <c r="T53" s="56"/>
      <c r="U53" s="81" t="s">
        <v>57</v>
      </c>
      <c r="V53" s="64"/>
      <c r="W53" s="59"/>
      <c r="X53" s="62" t="s">
        <v>5</v>
      </c>
      <c r="Y53" s="56"/>
      <c r="Z53" s="62" t="s">
        <v>6</v>
      </c>
      <c r="AA53" s="55"/>
      <c r="AB53" s="55"/>
      <c r="AC53" s="56"/>
      <c r="AD53" s="62" t="s">
        <v>7</v>
      </c>
      <c r="AE53" s="55"/>
      <c r="AF53" s="56"/>
      <c r="AG53" s="5"/>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spans="1:61" ht="16.5" customHeight="1">
      <c r="A54" s="1"/>
      <c r="B54" s="60"/>
      <c r="C54" s="65"/>
      <c r="D54" s="61"/>
      <c r="E54" s="54" t="s">
        <v>32</v>
      </c>
      <c r="F54" s="55"/>
      <c r="G54" s="56"/>
      <c r="H54" s="60"/>
      <c r="I54" s="65"/>
      <c r="J54" s="65"/>
      <c r="K54" s="61"/>
      <c r="L54" s="54">
        <v>22</v>
      </c>
      <c r="M54" s="56"/>
      <c r="N54" s="54" t="s">
        <v>58</v>
      </c>
      <c r="O54" s="55"/>
      <c r="P54" s="55"/>
      <c r="Q54" s="56"/>
      <c r="R54" s="54">
        <v>2022</v>
      </c>
      <c r="S54" s="55"/>
      <c r="T54" s="56"/>
      <c r="U54" s="60"/>
      <c r="V54" s="65"/>
      <c r="W54" s="61"/>
      <c r="X54" s="54">
        <v>28</v>
      </c>
      <c r="Y54" s="56"/>
      <c r="Z54" s="54" t="s">
        <v>58</v>
      </c>
      <c r="AA54" s="55"/>
      <c r="AB54" s="55"/>
      <c r="AC54" s="56"/>
      <c r="AD54" s="54">
        <v>2022</v>
      </c>
      <c r="AE54" s="55"/>
      <c r="AF54" s="56"/>
      <c r="AG54" s="5"/>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spans="1:61" ht="3" customHeight="1">
      <c r="A55" s="1"/>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5"/>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spans="1:61" ht="12" customHeight="1">
      <c r="A56" s="1"/>
      <c r="B56" s="68" t="s">
        <v>59</v>
      </c>
      <c r="C56" s="64"/>
      <c r="D56" s="64"/>
      <c r="E56" s="64"/>
      <c r="F56" s="64"/>
      <c r="G56" s="64"/>
      <c r="H56" s="64"/>
      <c r="I56" s="59"/>
      <c r="J56" s="69" t="s">
        <v>60</v>
      </c>
      <c r="K56" s="64"/>
      <c r="L56" s="64"/>
      <c r="M56" s="64"/>
      <c r="N56" s="64"/>
      <c r="O56" s="64"/>
      <c r="P56" s="64"/>
      <c r="Q56" s="64"/>
      <c r="R56" s="64"/>
      <c r="S56" s="64"/>
      <c r="T56" s="64"/>
      <c r="U56" s="64"/>
      <c r="V56" s="64"/>
      <c r="W56" s="64"/>
      <c r="X56" s="64"/>
      <c r="Y56" s="59"/>
      <c r="Z56" s="57" t="s">
        <v>61</v>
      </c>
      <c r="AA56" s="55"/>
      <c r="AB56" s="55"/>
      <c r="AC56" s="55"/>
      <c r="AD56" s="55"/>
      <c r="AE56" s="55"/>
      <c r="AF56" s="56"/>
      <c r="AG56" s="5"/>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spans="1:61" ht="15" customHeight="1">
      <c r="A57" s="1"/>
      <c r="B57" s="60"/>
      <c r="C57" s="65"/>
      <c r="D57" s="65"/>
      <c r="E57" s="65"/>
      <c r="F57" s="65"/>
      <c r="G57" s="65"/>
      <c r="H57" s="65"/>
      <c r="I57" s="61"/>
      <c r="J57" s="60"/>
      <c r="K57" s="65"/>
      <c r="L57" s="65"/>
      <c r="M57" s="65"/>
      <c r="N57" s="65"/>
      <c r="O57" s="65"/>
      <c r="P57" s="65"/>
      <c r="Q57" s="65"/>
      <c r="R57" s="65"/>
      <c r="S57" s="65"/>
      <c r="T57" s="65"/>
      <c r="U57" s="65"/>
      <c r="V57" s="65"/>
      <c r="W57" s="65"/>
      <c r="X57" s="65"/>
      <c r="Y57" s="61"/>
      <c r="Z57" s="54">
        <v>4.0047994000096704E+16</v>
      </c>
      <c r="AA57" s="55"/>
      <c r="AB57" s="55"/>
      <c r="AC57" s="55"/>
      <c r="AD57" s="55"/>
      <c r="AE57" s="55"/>
      <c r="AF57" s="56"/>
      <c r="AG57" s="5"/>
      <c r="AH57" s="1"/>
      <c r="AI57" s="1"/>
      <c r="AJ57" s="1"/>
      <c r="AK57" s="1"/>
      <c r="AL57" s="1"/>
      <c r="AM57" s="1"/>
      <c r="AN57" s="1"/>
      <c r="AO57" s="1"/>
      <c r="AP57" s="1"/>
      <c r="AQ57" s="1"/>
      <c r="AR57" s="1"/>
      <c r="AS57" s="1"/>
      <c r="AT57" s="1"/>
      <c r="AU57" s="1"/>
      <c r="AV57" s="6"/>
      <c r="AW57" s="1"/>
      <c r="AX57" s="1"/>
      <c r="AY57" s="1"/>
      <c r="AZ57" s="1"/>
      <c r="BA57" s="1"/>
      <c r="BB57" s="1"/>
      <c r="BC57" s="1"/>
      <c r="BD57" s="1"/>
      <c r="BE57" s="1"/>
      <c r="BF57" s="1"/>
      <c r="BG57" s="1"/>
      <c r="BH57" s="1"/>
      <c r="BI57" s="1"/>
    </row>
    <row r="58" spans="1:61" ht="3" customHeight="1">
      <c r="A58" s="1"/>
      <c r="B58" s="13"/>
      <c r="C58" s="13"/>
      <c r="D58" s="13"/>
      <c r="E58" s="13"/>
      <c r="F58" s="13"/>
      <c r="G58" s="13"/>
      <c r="H58" s="13"/>
      <c r="I58" s="6"/>
      <c r="J58" s="6"/>
      <c r="K58" s="13"/>
      <c r="L58" s="6"/>
      <c r="M58" s="6"/>
      <c r="N58" s="6"/>
      <c r="O58" s="6"/>
      <c r="P58" s="6"/>
      <c r="Q58" s="6"/>
      <c r="R58" s="6"/>
      <c r="S58" s="6"/>
      <c r="T58" s="6"/>
      <c r="U58" s="6"/>
      <c r="V58" s="6"/>
      <c r="W58" s="6"/>
      <c r="X58" s="6"/>
      <c r="Y58" s="6"/>
      <c r="Z58" s="6"/>
      <c r="AA58" s="6"/>
      <c r="AB58" s="6"/>
      <c r="AC58" s="6"/>
      <c r="AD58" s="6"/>
      <c r="AE58" s="6"/>
      <c r="AF58" s="6"/>
      <c r="AG58" s="5"/>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spans="1:61" ht="15" customHeight="1">
      <c r="A59" s="1"/>
      <c r="B59" s="57" t="s">
        <v>62</v>
      </c>
      <c r="C59" s="55"/>
      <c r="D59" s="55"/>
      <c r="E59" s="56"/>
      <c r="F59" s="57" t="s">
        <v>63</v>
      </c>
      <c r="G59" s="55"/>
      <c r="H59" s="55"/>
      <c r="I59" s="55"/>
      <c r="J59" s="55"/>
      <c r="K59" s="55"/>
      <c r="L59" s="55"/>
      <c r="M59" s="55"/>
      <c r="N59" s="55"/>
      <c r="O59" s="55"/>
      <c r="P59" s="55"/>
      <c r="Q59" s="55"/>
      <c r="R59" s="55"/>
      <c r="S59" s="55"/>
      <c r="T59" s="55"/>
      <c r="U59" s="55"/>
      <c r="V59" s="55"/>
      <c r="W59" s="55"/>
      <c r="X59" s="55"/>
      <c r="Y59" s="55"/>
      <c r="Z59" s="55"/>
      <c r="AA59" s="56"/>
      <c r="AB59" s="57" t="s">
        <v>64</v>
      </c>
      <c r="AC59" s="55"/>
      <c r="AD59" s="55"/>
      <c r="AE59" s="55"/>
      <c r="AF59" s="56"/>
      <c r="AG59" s="5"/>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spans="1:61" ht="9" customHeight="1">
      <c r="A60" s="1"/>
      <c r="B60" s="70" t="s">
        <v>65</v>
      </c>
      <c r="C60" s="64"/>
      <c r="D60" s="64"/>
      <c r="E60" s="59"/>
      <c r="F60" s="58" t="s">
        <v>66</v>
      </c>
      <c r="G60" s="59"/>
      <c r="H60" s="62" t="s">
        <v>5</v>
      </c>
      <c r="I60" s="56"/>
      <c r="J60" s="62" t="s">
        <v>6</v>
      </c>
      <c r="K60" s="55"/>
      <c r="L60" s="55"/>
      <c r="M60" s="56"/>
      <c r="N60" s="62" t="s">
        <v>7</v>
      </c>
      <c r="O60" s="55"/>
      <c r="P60" s="56"/>
      <c r="Q60" s="58" t="s">
        <v>67</v>
      </c>
      <c r="R60" s="59"/>
      <c r="S60" s="62" t="s">
        <v>5</v>
      </c>
      <c r="T60" s="56"/>
      <c r="U60" s="62" t="s">
        <v>6</v>
      </c>
      <c r="V60" s="55"/>
      <c r="W60" s="55"/>
      <c r="X60" s="56"/>
      <c r="Y60" s="62" t="s">
        <v>7</v>
      </c>
      <c r="Z60" s="55"/>
      <c r="AA60" s="56"/>
      <c r="AB60" s="63">
        <v>6555057.5999999996</v>
      </c>
      <c r="AC60" s="64"/>
      <c r="AD60" s="64"/>
      <c r="AE60" s="64"/>
      <c r="AF60" s="59"/>
      <c r="AG60" s="5"/>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spans="1:61" ht="24.75" customHeight="1">
      <c r="A61" s="1"/>
      <c r="B61" s="60"/>
      <c r="C61" s="65"/>
      <c r="D61" s="65"/>
      <c r="E61" s="61"/>
      <c r="F61" s="60"/>
      <c r="G61" s="61"/>
      <c r="H61" s="54">
        <v>11</v>
      </c>
      <c r="I61" s="56"/>
      <c r="J61" s="54" t="s">
        <v>58</v>
      </c>
      <c r="K61" s="55"/>
      <c r="L61" s="55"/>
      <c r="M61" s="56"/>
      <c r="N61" s="54">
        <v>2024</v>
      </c>
      <c r="O61" s="55"/>
      <c r="P61" s="56"/>
      <c r="Q61" s="60"/>
      <c r="R61" s="61"/>
      <c r="S61" s="54">
        <v>30</v>
      </c>
      <c r="T61" s="56"/>
      <c r="U61" s="54" t="s">
        <v>251</v>
      </c>
      <c r="V61" s="55"/>
      <c r="W61" s="55"/>
      <c r="X61" s="56"/>
      <c r="Y61" s="54">
        <v>2025</v>
      </c>
      <c r="Z61" s="55"/>
      <c r="AA61" s="56"/>
      <c r="AB61" s="60"/>
      <c r="AC61" s="65"/>
      <c r="AD61" s="65"/>
      <c r="AE61" s="65"/>
      <c r="AF61" s="61"/>
      <c r="AG61" s="5"/>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spans="1:61" ht="9" customHeight="1">
      <c r="A62" s="1"/>
      <c r="B62" s="70" t="s">
        <v>69</v>
      </c>
      <c r="C62" s="64"/>
      <c r="D62" s="64"/>
      <c r="E62" s="59"/>
      <c r="F62" s="58" t="s">
        <v>66</v>
      </c>
      <c r="G62" s="59"/>
      <c r="H62" s="62" t="s">
        <v>5</v>
      </c>
      <c r="I62" s="56"/>
      <c r="J62" s="62" t="s">
        <v>6</v>
      </c>
      <c r="K62" s="55"/>
      <c r="L62" s="55"/>
      <c r="M62" s="56"/>
      <c r="N62" s="62" t="s">
        <v>7</v>
      </c>
      <c r="O62" s="55"/>
      <c r="P62" s="56"/>
      <c r="Q62" s="58" t="s">
        <v>67</v>
      </c>
      <c r="R62" s="59"/>
      <c r="S62" s="62" t="s">
        <v>5</v>
      </c>
      <c r="T62" s="56"/>
      <c r="U62" s="62" t="s">
        <v>6</v>
      </c>
      <c r="V62" s="55"/>
      <c r="W62" s="55"/>
      <c r="X62" s="56"/>
      <c r="Y62" s="62" t="s">
        <v>7</v>
      </c>
      <c r="Z62" s="55"/>
      <c r="AA62" s="56"/>
      <c r="AB62" s="63">
        <v>13110115.199999999</v>
      </c>
      <c r="AC62" s="64"/>
      <c r="AD62" s="64"/>
      <c r="AE62" s="64"/>
      <c r="AF62" s="59"/>
      <c r="AG62" s="5"/>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spans="1:61" ht="24.75" customHeight="1">
      <c r="A63" s="1"/>
      <c r="B63" s="60"/>
      <c r="C63" s="65"/>
      <c r="D63" s="65"/>
      <c r="E63" s="61"/>
      <c r="F63" s="60"/>
      <c r="G63" s="61"/>
      <c r="H63" s="54">
        <v>27</v>
      </c>
      <c r="I63" s="56"/>
      <c r="J63" s="54" t="s">
        <v>34</v>
      </c>
      <c r="K63" s="55"/>
      <c r="L63" s="55"/>
      <c r="M63" s="56"/>
      <c r="N63" s="54">
        <v>2024</v>
      </c>
      <c r="O63" s="55"/>
      <c r="P63" s="56"/>
      <c r="Q63" s="60"/>
      <c r="R63" s="61"/>
      <c r="S63" s="54">
        <v>31</v>
      </c>
      <c r="T63" s="56"/>
      <c r="U63" s="54" t="s">
        <v>268</v>
      </c>
      <c r="V63" s="55"/>
      <c r="W63" s="55"/>
      <c r="X63" s="56"/>
      <c r="Y63" s="54">
        <v>2025</v>
      </c>
      <c r="Z63" s="55"/>
      <c r="AA63" s="56"/>
      <c r="AB63" s="60"/>
      <c r="AC63" s="65"/>
      <c r="AD63" s="65"/>
      <c r="AE63" s="65"/>
      <c r="AF63" s="61"/>
      <c r="AG63" s="5"/>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spans="1:61" ht="9" customHeight="1">
      <c r="A64" s="1"/>
      <c r="B64" s="70"/>
      <c r="C64" s="64"/>
      <c r="D64" s="64"/>
      <c r="E64" s="59"/>
      <c r="F64" s="58" t="s">
        <v>66</v>
      </c>
      <c r="G64" s="59"/>
      <c r="H64" s="62" t="s">
        <v>5</v>
      </c>
      <c r="I64" s="56"/>
      <c r="J64" s="62" t="s">
        <v>6</v>
      </c>
      <c r="K64" s="55"/>
      <c r="L64" s="55"/>
      <c r="M64" s="56"/>
      <c r="N64" s="62" t="s">
        <v>7</v>
      </c>
      <c r="O64" s="55"/>
      <c r="P64" s="56"/>
      <c r="Q64" s="58" t="s">
        <v>67</v>
      </c>
      <c r="R64" s="59"/>
      <c r="S64" s="62" t="s">
        <v>5</v>
      </c>
      <c r="T64" s="56"/>
      <c r="U64" s="62" t="s">
        <v>6</v>
      </c>
      <c r="V64" s="55"/>
      <c r="W64" s="55"/>
      <c r="X64" s="56"/>
      <c r="Y64" s="62" t="s">
        <v>7</v>
      </c>
      <c r="Z64" s="55"/>
      <c r="AA64" s="56"/>
      <c r="AB64" s="63"/>
      <c r="AC64" s="64"/>
      <c r="AD64" s="64"/>
      <c r="AE64" s="64"/>
      <c r="AF64" s="59"/>
      <c r="AG64" s="5"/>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spans="1:61" ht="24.75" customHeight="1">
      <c r="A65" s="1"/>
      <c r="B65" s="60"/>
      <c r="C65" s="65"/>
      <c r="D65" s="65"/>
      <c r="E65" s="61"/>
      <c r="F65" s="60"/>
      <c r="G65" s="61"/>
      <c r="H65" s="54"/>
      <c r="I65" s="56"/>
      <c r="J65" s="54"/>
      <c r="K65" s="55"/>
      <c r="L65" s="55"/>
      <c r="M65" s="56"/>
      <c r="N65" s="54"/>
      <c r="O65" s="55"/>
      <c r="P65" s="56"/>
      <c r="Q65" s="60"/>
      <c r="R65" s="61"/>
      <c r="S65" s="54"/>
      <c r="T65" s="56"/>
      <c r="U65" s="54"/>
      <c r="V65" s="55"/>
      <c r="W65" s="55"/>
      <c r="X65" s="56"/>
      <c r="Y65" s="54"/>
      <c r="Z65" s="55"/>
      <c r="AA65" s="56"/>
      <c r="AB65" s="60"/>
      <c r="AC65" s="65"/>
      <c r="AD65" s="65"/>
      <c r="AE65" s="65"/>
      <c r="AF65" s="61"/>
      <c r="AG65" s="5"/>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spans="1:61" ht="9" customHeight="1">
      <c r="A66" s="1"/>
      <c r="B66" s="70"/>
      <c r="C66" s="64"/>
      <c r="D66" s="64"/>
      <c r="E66" s="59"/>
      <c r="F66" s="58" t="s">
        <v>66</v>
      </c>
      <c r="G66" s="59"/>
      <c r="H66" s="62" t="s">
        <v>5</v>
      </c>
      <c r="I66" s="56"/>
      <c r="J66" s="62" t="s">
        <v>6</v>
      </c>
      <c r="K66" s="55"/>
      <c r="L66" s="55"/>
      <c r="M66" s="56"/>
      <c r="N66" s="62" t="s">
        <v>7</v>
      </c>
      <c r="O66" s="55"/>
      <c r="P66" s="56"/>
      <c r="Q66" s="58" t="s">
        <v>67</v>
      </c>
      <c r="R66" s="59"/>
      <c r="S66" s="62" t="s">
        <v>5</v>
      </c>
      <c r="T66" s="56"/>
      <c r="U66" s="62" t="s">
        <v>6</v>
      </c>
      <c r="V66" s="55"/>
      <c r="W66" s="55"/>
      <c r="X66" s="56"/>
      <c r="Y66" s="62" t="s">
        <v>7</v>
      </c>
      <c r="Z66" s="55"/>
      <c r="AA66" s="56"/>
      <c r="AB66" s="63"/>
      <c r="AC66" s="64"/>
      <c r="AD66" s="64"/>
      <c r="AE66" s="64"/>
      <c r="AF66" s="59"/>
      <c r="AG66" s="5"/>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spans="1:61" ht="24.75" customHeight="1">
      <c r="A67" s="1"/>
      <c r="B67" s="60"/>
      <c r="C67" s="65"/>
      <c r="D67" s="65"/>
      <c r="E67" s="61"/>
      <c r="F67" s="60"/>
      <c r="G67" s="61"/>
      <c r="H67" s="54"/>
      <c r="I67" s="56"/>
      <c r="J67" s="54"/>
      <c r="K67" s="55"/>
      <c r="L67" s="55"/>
      <c r="M67" s="56"/>
      <c r="N67" s="54"/>
      <c r="O67" s="55"/>
      <c r="P67" s="56"/>
      <c r="Q67" s="60"/>
      <c r="R67" s="61"/>
      <c r="S67" s="54"/>
      <c r="T67" s="56"/>
      <c r="U67" s="54"/>
      <c r="V67" s="55"/>
      <c r="W67" s="55"/>
      <c r="X67" s="56"/>
      <c r="Y67" s="54"/>
      <c r="Z67" s="55"/>
      <c r="AA67" s="56"/>
      <c r="AB67" s="60"/>
      <c r="AC67" s="65"/>
      <c r="AD67" s="65"/>
      <c r="AE67" s="65"/>
      <c r="AF67" s="61"/>
      <c r="AG67" s="5"/>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spans="1:61" ht="9" customHeight="1">
      <c r="A68" s="1"/>
      <c r="B68" s="70"/>
      <c r="C68" s="64"/>
      <c r="D68" s="64"/>
      <c r="E68" s="59"/>
      <c r="F68" s="58" t="s">
        <v>66</v>
      </c>
      <c r="G68" s="59"/>
      <c r="H68" s="62" t="s">
        <v>5</v>
      </c>
      <c r="I68" s="56"/>
      <c r="J68" s="62" t="s">
        <v>6</v>
      </c>
      <c r="K68" s="55"/>
      <c r="L68" s="55"/>
      <c r="M68" s="56"/>
      <c r="N68" s="62" t="s">
        <v>7</v>
      </c>
      <c r="O68" s="55"/>
      <c r="P68" s="56"/>
      <c r="Q68" s="58" t="s">
        <v>67</v>
      </c>
      <c r="R68" s="59"/>
      <c r="S68" s="62" t="s">
        <v>5</v>
      </c>
      <c r="T68" s="56"/>
      <c r="U68" s="62" t="s">
        <v>6</v>
      </c>
      <c r="V68" s="55"/>
      <c r="W68" s="55"/>
      <c r="X68" s="56"/>
      <c r="Y68" s="62" t="s">
        <v>7</v>
      </c>
      <c r="Z68" s="55"/>
      <c r="AA68" s="56"/>
      <c r="AB68" s="63"/>
      <c r="AC68" s="64"/>
      <c r="AD68" s="64"/>
      <c r="AE68" s="64"/>
      <c r="AF68" s="59"/>
      <c r="AG68" s="5"/>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spans="1:61" ht="24.75" customHeight="1">
      <c r="A69" s="1"/>
      <c r="B69" s="60"/>
      <c r="C69" s="65"/>
      <c r="D69" s="65"/>
      <c r="E69" s="61"/>
      <c r="F69" s="60"/>
      <c r="G69" s="61"/>
      <c r="H69" s="54"/>
      <c r="I69" s="56"/>
      <c r="J69" s="54"/>
      <c r="K69" s="55"/>
      <c r="L69" s="55"/>
      <c r="M69" s="56"/>
      <c r="N69" s="54"/>
      <c r="O69" s="55"/>
      <c r="P69" s="56"/>
      <c r="Q69" s="60"/>
      <c r="R69" s="61"/>
      <c r="S69" s="54"/>
      <c r="T69" s="56"/>
      <c r="U69" s="54"/>
      <c r="V69" s="55"/>
      <c r="W69" s="55"/>
      <c r="X69" s="56"/>
      <c r="Y69" s="54"/>
      <c r="Z69" s="55"/>
      <c r="AA69" s="56"/>
      <c r="AB69" s="60"/>
      <c r="AC69" s="65"/>
      <c r="AD69" s="65"/>
      <c r="AE69" s="65"/>
      <c r="AF69" s="61"/>
      <c r="AG69" s="5"/>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spans="1:61" ht="3" customHeight="1">
      <c r="A70" s="1"/>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5"/>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spans="1:61" ht="15" customHeight="1">
      <c r="A71" s="1"/>
      <c r="B71" s="125" t="s">
        <v>70</v>
      </c>
      <c r="C71" s="55"/>
      <c r="D71" s="55"/>
      <c r="E71" s="55"/>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6"/>
      <c r="AG71" s="5"/>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spans="1:61" ht="3" customHeight="1">
      <c r="A72" s="1"/>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5"/>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spans="1:61" ht="15" customHeight="1">
      <c r="A73" s="1"/>
      <c r="B73" s="125" t="s">
        <v>71</v>
      </c>
      <c r="C73" s="55"/>
      <c r="D73" s="55"/>
      <c r="E73" s="55"/>
      <c r="F73" s="55"/>
      <c r="G73" s="55"/>
      <c r="H73" s="55"/>
      <c r="I73" s="55"/>
      <c r="J73" s="55"/>
      <c r="K73" s="56"/>
      <c r="L73" s="54" t="s">
        <v>31</v>
      </c>
      <c r="M73" s="55"/>
      <c r="N73" s="56"/>
      <c r="O73" s="54" t="s">
        <v>32</v>
      </c>
      <c r="P73" s="55"/>
      <c r="Q73" s="56"/>
      <c r="R73" s="6"/>
      <c r="S73" s="125" t="s">
        <v>72</v>
      </c>
      <c r="T73" s="55"/>
      <c r="U73" s="55"/>
      <c r="V73" s="55"/>
      <c r="W73" s="55"/>
      <c r="X73" s="55"/>
      <c r="Y73" s="55"/>
      <c r="Z73" s="56"/>
      <c r="AA73" s="54" t="s">
        <v>31</v>
      </c>
      <c r="AB73" s="55"/>
      <c r="AC73" s="56"/>
      <c r="AD73" s="54" t="s">
        <v>32</v>
      </c>
      <c r="AE73" s="55"/>
      <c r="AF73" s="56"/>
      <c r="AG73" s="5"/>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spans="1:61" ht="15" customHeight="1">
      <c r="A74" s="1"/>
      <c r="B74" s="68" t="s">
        <v>73</v>
      </c>
      <c r="C74" s="64"/>
      <c r="D74" s="64"/>
      <c r="E74" s="64"/>
      <c r="F74" s="64"/>
      <c r="G74" s="64"/>
      <c r="H74" s="59"/>
      <c r="I74" s="62" t="s">
        <v>5</v>
      </c>
      <c r="J74" s="56"/>
      <c r="K74" s="62" t="s">
        <v>6</v>
      </c>
      <c r="L74" s="55"/>
      <c r="M74" s="55"/>
      <c r="N74" s="56"/>
      <c r="O74" s="62" t="s">
        <v>7</v>
      </c>
      <c r="P74" s="55"/>
      <c r="Q74" s="56"/>
      <c r="R74" s="6"/>
      <c r="S74" s="57" t="s">
        <v>74</v>
      </c>
      <c r="T74" s="55"/>
      <c r="U74" s="55"/>
      <c r="V74" s="55"/>
      <c r="W74" s="55"/>
      <c r="X74" s="56"/>
      <c r="Y74" s="57" t="s">
        <v>75</v>
      </c>
      <c r="Z74" s="55"/>
      <c r="AA74" s="55"/>
      <c r="AB74" s="55"/>
      <c r="AC74" s="55"/>
      <c r="AD74" s="55"/>
      <c r="AE74" s="55"/>
      <c r="AF74" s="56"/>
      <c r="AG74" s="5"/>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spans="1:61" ht="15" customHeight="1">
      <c r="A75" s="1"/>
      <c r="B75" s="60"/>
      <c r="C75" s="65"/>
      <c r="D75" s="65"/>
      <c r="E75" s="65"/>
      <c r="F75" s="65"/>
      <c r="G75" s="65"/>
      <c r="H75" s="61"/>
      <c r="I75" s="54"/>
      <c r="J75" s="56"/>
      <c r="K75" s="54"/>
      <c r="L75" s="55"/>
      <c r="M75" s="55"/>
      <c r="N75" s="56"/>
      <c r="O75" s="54"/>
      <c r="P75" s="55"/>
      <c r="Q75" s="56"/>
      <c r="R75" s="6"/>
      <c r="S75" s="67"/>
      <c r="T75" s="55"/>
      <c r="U75" s="55"/>
      <c r="V75" s="55"/>
      <c r="W75" s="55"/>
      <c r="X75" s="56"/>
      <c r="Y75" s="126"/>
      <c r="Z75" s="55"/>
      <c r="AA75" s="55"/>
      <c r="AB75" s="55"/>
      <c r="AC75" s="55"/>
      <c r="AD75" s="55"/>
      <c r="AE75" s="55"/>
      <c r="AF75" s="56"/>
      <c r="AG75" s="5"/>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spans="1:61" ht="3" customHeight="1">
      <c r="A76" s="1"/>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5"/>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spans="1:61" ht="15" customHeight="1">
      <c r="A77" s="1"/>
      <c r="B77" s="68" t="s">
        <v>76</v>
      </c>
      <c r="C77" s="64"/>
      <c r="D77" s="64"/>
      <c r="E77" s="64"/>
      <c r="F77" s="64"/>
      <c r="G77" s="64"/>
      <c r="H77" s="59"/>
      <c r="I77" s="62" t="s">
        <v>5</v>
      </c>
      <c r="J77" s="56"/>
      <c r="K77" s="62" t="s">
        <v>6</v>
      </c>
      <c r="L77" s="55"/>
      <c r="M77" s="55"/>
      <c r="N77" s="56"/>
      <c r="O77" s="62" t="s">
        <v>7</v>
      </c>
      <c r="P77" s="55"/>
      <c r="Q77" s="56"/>
      <c r="R77" s="6"/>
      <c r="S77" s="57" t="s">
        <v>77</v>
      </c>
      <c r="T77" s="55"/>
      <c r="U77" s="55"/>
      <c r="V77" s="55"/>
      <c r="W77" s="55"/>
      <c r="X77" s="56"/>
      <c r="Y77" s="57" t="s">
        <v>75</v>
      </c>
      <c r="Z77" s="55"/>
      <c r="AA77" s="55"/>
      <c r="AB77" s="55"/>
      <c r="AC77" s="55"/>
      <c r="AD77" s="55"/>
      <c r="AE77" s="55"/>
      <c r="AF77" s="56"/>
      <c r="AG77" s="5"/>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spans="1:61" ht="15" customHeight="1">
      <c r="A78" s="1"/>
      <c r="B78" s="60"/>
      <c r="C78" s="65"/>
      <c r="D78" s="65"/>
      <c r="E78" s="65"/>
      <c r="F78" s="65"/>
      <c r="G78" s="65"/>
      <c r="H78" s="61"/>
      <c r="I78" s="54"/>
      <c r="J78" s="56"/>
      <c r="K78" s="54"/>
      <c r="L78" s="55"/>
      <c r="M78" s="55"/>
      <c r="N78" s="56"/>
      <c r="O78" s="54"/>
      <c r="P78" s="55"/>
      <c r="Q78" s="56"/>
      <c r="R78" s="6"/>
      <c r="S78" s="67"/>
      <c r="T78" s="55"/>
      <c r="U78" s="55"/>
      <c r="V78" s="55"/>
      <c r="W78" s="55"/>
      <c r="X78" s="56"/>
      <c r="Y78" s="126" t="str">
        <f>IF(S78="","", Y75+S78)</f>
        <v/>
      </c>
      <c r="Z78" s="55"/>
      <c r="AA78" s="55"/>
      <c r="AB78" s="55"/>
      <c r="AC78" s="55"/>
      <c r="AD78" s="55"/>
      <c r="AE78" s="55"/>
      <c r="AF78" s="56"/>
      <c r="AG78" s="5"/>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spans="1:61" ht="3" customHeight="1">
      <c r="A79" s="1"/>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5"/>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spans="1:61" ht="15" customHeight="1">
      <c r="A80" s="1"/>
      <c r="B80" s="68" t="s">
        <v>78</v>
      </c>
      <c r="C80" s="64"/>
      <c r="D80" s="64"/>
      <c r="E80" s="64"/>
      <c r="F80" s="64"/>
      <c r="G80" s="64"/>
      <c r="H80" s="59"/>
      <c r="I80" s="62" t="s">
        <v>5</v>
      </c>
      <c r="J80" s="56"/>
      <c r="K80" s="62" t="s">
        <v>6</v>
      </c>
      <c r="L80" s="55"/>
      <c r="M80" s="55"/>
      <c r="N80" s="56"/>
      <c r="O80" s="62" t="s">
        <v>7</v>
      </c>
      <c r="P80" s="55"/>
      <c r="Q80" s="56"/>
      <c r="R80" s="6"/>
      <c r="S80" s="57" t="s">
        <v>79</v>
      </c>
      <c r="T80" s="55"/>
      <c r="U80" s="55"/>
      <c r="V80" s="55"/>
      <c r="W80" s="55"/>
      <c r="X80" s="56"/>
      <c r="Y80" s="57" t="s">
        <v>75</v>
      </c>
      <c r="Z80" s="55"/>
      <c r="AA80" s="55"/>
      <c r="AB80" s="55"/>
      <c r="AC80" s="55"/>
      <c r="AD80" s="55"/>
      <c r="AE80" s="55"/>
      <c r="AF80" s="56"/>
      <c r="AG80" s="5"/>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spans="1:61" ht="15" customHeight="1">
      <c r="A81" s="1"/>
      <c r="B81" s="60"/>
      <c r="C81" s="65"/>
      <c r="D81" s="65"/>
      <c r="E81" s="65"/>
      <c r="F81" s="65"/>
      <c r="G81" s="65"/>
      <c r="H81" s="61"/>
      <c r="I81" s="54"/>
      <c r="J81" s="56"/>
      <c r="K81" s="54"/>
      <c r="L81" s="55"/>
      <c r="M81" s="55"/>
      <c r="N81" s="56"/>
      <c r="O81" s="54"/>
      <c r="P81" s="55"/>
      <c r="Q81" s="56"/>
      <c r="R81" s="6"/>
      <c r="S81" s="67"/>
      <c r="T81" s="55"/>
      <c r="U81" s="55"/>
      <c r="V81" s="55"/>
      <c r="W81" s="55"/>
      <c r="X81" s="56"/>
      <c r="Y81" s="126" t="str">
        <f>IF(S81="","", Y78+S81)</f>
        <v/>
      </c>
      <c r="Z81" s="55"/>
      <c r="AA81" s="55"/>
      <c r="AB81" s="55"/>
      <c r="AC81" s="55"/>
      <c r="AD81" s="55"/>
      <c r="AE81" s="55"/>
      <c r="AF81" s="56"/>
      <c r="AG81" s="5"/>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spans="1:61" ht="3" customHeight="1">
      <c r="A82" s="1"/>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5"/>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row r="83" spans="1:61" ht="15" customHeight="1">
      <c r="A83" s="1"/>
      <c r="B83" s="125" t="s">
        <v>80</v>
      </c>
      <c r="C83" s="55"/>
      <c r="D83" s="55"/>
      <c r="E83" s="55"/>
      <c r="F83" s="55"/>
      <c r="G83" s="55"/>
      <c r="H83" s="55"/>
      <c r="I83" s="55"/>
      <c r="J83" s="55"/>
      <c r="K83" s="56"/>
      <c r="L83" s="54" t="s">
        <v>31</v>
      </c>
      <c r="M83" s="55"/>
      <c r="N83" s="56"/>
      <c r="O83" s="54" t="s">
        <v>32</v>
      </c>
      <c r="P83" s="55"/>
      <c r="Q83" s="56"/>
      <c r="R83" s="6"/>
      <c r="S83" s="57" t="s">
        <v>81</v>
      </c>
      <c r="T83" s="55"/>
      <c r="U83" s="55"/>
      <c r="V83" s="55"/>
      <c r="W83" s="55"/>
      <c r="X83" s="56"/>
      <c r="Y83" s="57" t="s">
        <v>82</v>
      </c>
      <c r="Z83" s="55"/>
      <c r="AA83" s="55"/>
      <c r="AB83" s="55"/>
      <c r="AC83" s="55"/>
      <c r="AD83" s="55"/>
      <c r="AE83" s="55"/>
      <c r="AF83" s="56"/>
      <c r="AG83" s="5"/>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row>
    <row r="84" spans="1:61" ht="15" customHeight="1">
      <c r="A84" s="1"/>
      <c r="B84" s="1"/>
      <c r="C84" s="1"/>
      <c r="D84" s="1"/>
      <c r="E84" s="1"/>
      <c r="F84" s="1"/>
      <c r="G84" s="1"/>
      <c r="H84" s="1"/>
      <c r="I84" s="1"/>
      <c r="J84" s="1"/>
      <c r="K84" s="1"/>
      <c r="L84" s="1"/>
      <c r="M84" s="1"/>
      <c r="N84" s="1"/>
      <c r="O84" s="1"/>
      <c r="P84" s="6"/>
      <c r="Q84" s="6"/>
      <c r="R84" s="6"/>
      <c r="S84" s="67"/>
      <c r="T84" s="55"/>
      <c r="U84" s="55"/>
      <c r="V84" s="55"/>
      <c r="W84" s="55"/>
      <c r="X84" s="56"/>
      <c r="Y84" s="126" t="str">
        <f>IF(S84="","", J41+S75+S78+S81-S84)</f>
        <v/>
      </c>
      <c r="Z84" s="55"/>
      <c r="AA84" s="55"/>
      <c r="AB84" s="55"/>
      <c r="AC84" s="55"/>
      <c r="AD84" s="55"/>
      <c r="AE84" s="55"/>
      <c r="AF84" s="56"/>
      <c r="AG84" s="5"/>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row>
    <row r="85" spans="1:61" ht="3" customHeight="1">
      <c r="A85" s="1"/>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5"/>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row>
    <row r="86" spans="1:61" ht="13.5" customHeight="1">
      <c r="A86" s="1"/>
      <c r="B86" s="6"/>
      <c r="C86" s="6"/>
      <c r="D86" s="6"/>
      <c r="E86" s="6"/>
      <c r="F86" s="6"/>
      <c r="G86" s="6"/>
      <c r="H86" s="6"/>
      <c r="I86" s="6"/>
      <c r="J86" s="6"/>
      <c r="K86" s="6"/>
      <c r="L86" s="6"/>
      <c r="M86" s="6"/>
      <c r="N86" s="6"/>
      <c r="O86" s="124" t="s">
        <v>66</v>
      </c>
      <c r="P86" s="55"/>
      <c r="Q86" s="55"/>
      <c r="R86" s="55"/>
      <c r="S86" s="55"/>
      <c r="T86" s="55"/>
      <c r="U86" s="55"/>
      <c r="V86" s="55"/>
      <c r="W86" s="127"/>
      <c r="X86" s="128" t="s">
        <v>83</v>
      </c>
      <c r="Y86" s="55"/>
      <c r="Z86" s="55"/>
      <c r="AA86" s="55"/>
      <c r="AB86" s="55"/>
      <c r="AC86" s="55"/>
      <c r="AD86" s="55"/>
      <c r="AE86" s="55"/>
      <c r="AF86" s="56"/>
      <c r="AG86" s="5"/>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row>
    <row r="87" spans="1:61" ht="9" customHeight="1">
      <c r="A87" s="1"/>
      <c r="B87" s="6"/>
      <c r="C87" s="6"/>
      <c r="D87" s="6"/>
      <c r="E87" s="6"/>
      <c r="F87" s="6"/>
      <c r="G87" s="6"/>
      <c r="H87" s="6"/>
      <c r="I87" s="6"/>
      <c r="J87" s="6"/>
      <c r="K87" s="6"/>
      <c r="L87" s="6"/>
      <c r="M87" s="6"/>
      <c r="N87" s="6"/>
      <c r="O87" s="62" t="s">
        <v>5</v>
      </c>
      <c r="P87" s="56"/>
      <c r="Q87" s="62" t="s">
        <v>6</v>
      </c>
      <c r="R87" s="55"/>
      <c r="S87" s="55"/>
      <c r="T87" s="56"/>
      <c r="U87" s="62" t="s">
        <v>7</v>
      </c>
      <c r="V87" s="55"/>
      <c r="W87" s="127"/>
      <c r="X87" s="129" t="s">
        <v>5</v>
      </c>
      <c r="Y87" s="56"/>
      <c r="Z87" s="62" t="s">
        <v>6</v>
      </c>
      <c r="AA87" s="55"/>
      <c r="AB87" s="55"/>
      <c r="AC87" s="56"/>
      <c r="AD87" s="62" t="s">
        <v>7</v>
      </c>
      <c r="AE87" s="55"/>
      <c r="AF87" s="56"/>
      <c r="AG87" s="5"/>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row>
    <row r="88" spans="1:61" ht="15" customHeight="1">
      <c r="A88" s="1"/>
      <c r="B88" s="125" t="s">
        <v>84</v>
      </c>
      <c r="C88" s="55"/>
      <c r="D88" s="55"/>
      <c r="E88" s="55"/>
      <c r="F88" s="55"/>
      <c r="G88" s="55"/>
      <c r="H88" s="55"/>
      <c r="I88" s="56"/>
      <c r="J88" s="54" t="s">
        <v>55</v>
      </c>
      <c r="K88" s="56"/>
      <c r="L88" s="54" t="s">
        <v>32</v>
      </c>
      <c r="M88" s="55"/>
      <c r="N88" s="55"/>
      <c r="O88" s="54"/>
      <c r="P88" s="56"/>
      <c r="Q88" s="54"/>
      <c r="R88" s="55"/>
      <c r="S88" s="55"/>
      <c r="T88" s="56"/>
      <c r="U88" s="54"/>
      <c r="V88" s="55"/>
      <c r="W88" s="56"/>
      <c r="X88" s="130"/>
      <c r="Y88" s="56"/>
      <c r="Z88" s="54"/>
      <c r="AA88" s="55"/>
      <c r="AB88" s="55"/>
      <c r="AC88" s="56"/>
      <c r="AD88" s="54"/>
      <c r="AE88" s="55"/>
      <c r="AF88" s="56"/>
      <c r="AG88" s="5"/>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row>
    <row r="89" spans="1:61" ht="3" customHeight="1">
      <c r="A89" s="1"/>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5"/>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row>
    <row r="90" spans="1:61" ht="9" customHeight="1">
      <c r="A90" s="1"/>
      <c r="B90" s="6"/>
      <c r="C90" s="6"/>
      <c r="D90" s="6"/>
      <c r="E90" s="6"/>
      <c r="F90" s="6"/>
      <c r="G90" s="6"/>
      <c r="H90" s="6"/>
      <c r="I90" s="1"/>
      <c r="J90" s="1"/>
      <c r="K90" s="1"/>
      <c r="L90" s="1"/>
      <c r="M90" s="1"/>
      <c r="N90" s="1"/>
      <c r="O90" s="1"/>
      <c r="P90" s="62" t="s">
        <v>5</v>
      </c>
      <c r="Q90" s="56"/>
      <c r="R90" s="62" t="s">
        <v>6</v>
      </c>
      <c r="S90" s="55"/>
      <c r="T90" s="55"/>
      <c r="U90" s="56"/>
      <c r="V90" s="62" t="s">
        <v>7</v>
      </c>
      <c r="W90" s="55"/>
      <c r="X90" s="56"/>
      <c r="Y90" s="1"/>
      <c r="Z90" s="1"/>
      <c r="AA90" s="1"/>
      <c r="AB90" s="1"/>
      <c r="AC90" s="1"/>
      <c r="AD90" s="1"/>
      <c r="AE90" s="1"/>
      <c r="AF90" s="1"/>
      <c r="AG90" s="5"/>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row>
    <row r="91" spans="1:61" ht="15" customHeight="1">
      <c r="A91" s="1"/>
      <c r="B91" s="72" t="s">
        <v>85</v>
      </c>
      <c r="C91" s="55"/>
      <c r="D91" s="55"/>
      <c r="E91" s="55"/>
      <c r="F91" s="55"/>
      <c r="G91" s="55"/>
      <c r="H91" s="55"/>
      <c r="I91" s="55"/>
      <c r="J91" s="56"/>
      <c r="K91" s="54" t="s">
        <v>55</v>
      </c>
      <c r="L91" s="56"/>
      <c r="M91" s="54" t="s">
        <v>32</v>
      </c>
      <c r="N91" s="55"/>
      <c r="O91" s="56"/>
      <c r="P91" s="54"/>
      <c r="Q91" s="56"/>
      <c r="R91" s="54"/>
      <c r="S91" s="55"/>
      <c r="T91" s="55"/>
      <c r="U91" s="56"/>
      <c r="V91" s="54"/>
      <c r="W91" s="55"/>
      <c r="X91" s="56"/>
      <c r="Y91" s="1"/>
      <c r="Z91" s="1"/>
      <c r="AA91" s="1"/>
      <c r="AB91" s="1"/>
      <c r="AC91" s="1"/>
      <c r="AD91" s="1"/>
      <c r="AE91" s="1"/>
      <c r="AF91" s="1"/>
      <c r="AG91" s="5"/>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row>
    <row r="92" spans="1:61" ht="3" customHeight="1">
      <c r="A92" s="1"/>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5"/>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row>
    <row r="93" spans="1:61" ht="15" customHeight="1">
      <c r="A93" s="1"/>
      <c r="B93" s="85" t="s">
        <v>86</v>
      </c>
      <c r="C93" s="55"/>
      <c r="D93" s="55"/>
      <c r="E93" s="55"/>
      <c r="F93" s="55"/>
      <c r="G93" s="55"/>
      <c r="H93" s="55"/>
      <c r="I93" s="55"/>
      <c r="J93" s="55"/>
      <c r="K93" s="55"/>
      <c r="L93" s="55"/>
      <c r="M93" s="55"/>
      <c r="N93" s="55"/>
      <c r="O93" s="55"/>
      <c r="P93" s="55"/>
      <c r="Q93" s="55"/>
      <c r="R93" s="55"/>
      <c r="S93" s="55"/>
      <c r="T93" s="55"/>
      <c r="U93" s="55"/>
      <c r="V93" s="55"/>
      <c r="W93" s="55"/>
      <c r="X93" s="55"/>
      <c r="Y93" s="55"/>
      <c r="Z93" s="55"/>
      <c r="AA93" s="55"/>
      <c r="AB93" s="55"/>
      <c r="AC93" s="55"/>
      <c r="AD93" s="55"/>
      <c r="AE93" s="55"/>
      <c r="AF93" s="56"/>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row>
    <row r="94" spans="1:61" ht="3"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row>
    <row r="95" spans="1:61" ht="15" customHeight="1">
      <c r="A95" s="1"/>
      <c r="B95" s="136" t="s">
        <v>87</v>
      </c>
      <c r="C95" s="55"/>
      <c r="D95" s="55"/>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5"/>
      <c r="AF95" s="56"/>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row>
    <row r="96" spans="1:61" ht="3" customHeight="1">
      <c r="A96" s="1"/>
      <c r="B96" s="1"/>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
      <c r="AH96" s="1"/>
      <c r="AI96" s="1"/>
      <c r="AJ96" s="1"/>
      <c r="AK96" s="1"/>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row>
    <row r="97" spans="1:61" ht="15" customHeight="1">
      <c r="A97" s="1"/>
      <c r="B97" s="17" t="s">
        <v>88</v>
      </c>
      <c r="C97" s="137" t="str">
        <f>IF(L19="","",+L19)</f>
        <v>JOSE FERNANDO MANOSALVA RIZO</v>
      </c>
      <c r="D97" s="64"/>
      <c r="E97" s="64"/>
      <c r="F97" s="64"/>
      <c r="G97" s="64"/>
      <c r="H97" s="64"/>
      <c r="I97" s="64"/>
      <c r="J97" s="64"/>
      <c r="K97" s="64"/>
      <c r="L97" s="64"/>
      <c r="M97" s="64"/>
      <c r="N97" s="64"/>
      <c r="O97" s="138" t="s">
        <v>89</v>
      </c>
      <c r="P97" s="64"/>
      <c r="Q97" s="64"/>
      <c r="R97" s="64"/>
      <c r="S97" s="64"/>
      <c r="T97" s="64"/>
      <c r="U97" s="64"/>
      <c r="V97" s="64"/>
      <c r="W97" s="139">
        <f>IF(AB19="","",+AB19)</f>
        <v>13359916</v>
      </c>
      <c r="X97" s="64"/>
      <c r="Y97" s="64"/>
      <c r="Z97" s="64"/>
      <c r="AA97" s="64"/>
      <c r="AB97" s="140" t="s">
        <v>90</v>
      </c>
      <c r="AC97" s="64"/>
      <c r="AD97" s="64"/>
      <c r="AE97" s="64"/>
      <c r="AF97" s="59"/>
      <c r="AG97" s="1"/>
      <c r="AH97" s="1"/>
      <c r="AI97" s="1"/>
      <c r="AJ97" s="1"/>
      <c r="AK97" s="1"/>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row>
    <row r="98" spans="1:61" ht="85.5" customHeight="1">
      <c r="A98" s="1"/>
      <c r="B98" s="132" t="s">
        <v>91</v>
      </c>
      <c r="C98" s="65"/>
      <c r="D98" s="65"/>
      <c r="E98" s="65"/>
      <c r="F98" s="65"/>
      <c r="G98" s="65"/>
      <c r="H98" s="65"/>
      <c r="I98" s="65"/>
      <c r="J98" s="65"/>
      <c r="K98" s="65"/>
      <c r="L98" s="65"/>
      <c r="M98" s="65"/>
      <c r="N98" s="65"/>
      <c r="O98" s="65"/>
      <c r="P98" s="65"/>
      <c r="Q98" s="65"/>
      <c r="R98" s="65"/>
      <c r="S98" s="65"/>
      <c r="T98" s="65"/>
      <c r="U98" s="65"/>
      <c r="V98" s="65"/>
      <c r="W98" s="65"/>
      <c r="X98" s="65"/>
      <c r="Y98" s="65"/>
      <c r="Z98" s="65"/>
      <c r="AA98" s="65"/>
      <c r="AB98" s="65"/>
      <c r="AC98" s="65"/>
      <c r="AD98" s="65"/>
      <c r="AE98" s="65"/>
      <c r="AF98" s="61"/>
      <c r="AG98" s="1"/>
      <c r="AH98" s="1"/>
      <c r="AI98" s="1"/>
      <c r="AJ98" s="1"/>
      <c r="AK98" s="1"/>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row>
    <row r="99" spans="1:61" ht="3" customHeight="1">
      <c r="A99" s="1"/>
      <c r="B99" s="18"/>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1"/>
      <c r="AH99" s="1"/>
      <c r="AI99" s="1"/>
      <c r="AJ99" s="1"/>
      <c r="AK99" s="1"/>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row>
    <row r="100" spans="1:61" ht="26.25" customHeight="1">
      <c r="A100" s="1"/>
      <c r="B100" s="133" t="s">
        <v>92</v>
      </c>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6"/>
      <c r="AG100" s="1"/>
      <c r="AH100" s="1"/>
      <c r="AI100" s="1"/>
      <c r="AJ100" s="1"/>
      <c r="AK100" s="1"/>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row>
    <row r="101" spans="1:61" ht="3" customHeight="1">
      <c r="A101" s="1"/>
      <c r="B101" s="19"/>
      <c r="C101" s="19"/>
      <c r="D101" s="19"/>
      <c r="E101" s="19"/>
      <c r="F101" s="1"/>
      <c r="G101" s="1"/>
      <c r="H101" s="1"/>
      <c r="I101" s="1"/>
      <c r="J101" s="1"/>
      <c r="K101" s="1"/>
      <c r="L101" s="1"/>
      <c r="M101" s="1"/>
      <c r="N101" s="1"/>
      <c r="O101" s="1"/>
      <c r="P101" s="1"/>
      <c r="Q101" s="1"/>
      <c r="R101" s="1"/>
      <c r="S101" s="1"/>
      <c r="T101" s="1"/>
      <c r="U101" s="1"/>
      <c r="V101" s="1"/>
      <c r="W101" s="1"/>
      <c r="X101" s="1"/>
      <c r="Y101" s="7"/>
      <c r="Z101" s="7"/>
      <c r="AA101" s="7"/>
      <c r="AB101" s="7"/>
      <c r="AC101" s="7"/>
      <c r="AD101" s="7"/>
      <c r="AE101" s="7"/>
      <c r="AF101" s="7"/>
      <c r="AG101" s="1"/>
      <c r="AH101" s="1"/>
      <c r="AI101" s="1"/>
      <c r="AJ101" s="1"/>
      <c r="AK101" s="1"/>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row>
    <row r="102" spans="1:61" ht="15" customHeight="1">
      <c r="A102" s="1"/>
      <c r="B102" s="134" t="s">
        <v>93</v>
      </c>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6"/>
      <c r="AC102" s="130" t="s">
        <v>11</v>
      </c>
      <c r="AD102" s="55"/>
      <c r="AE102" s="55"/>
      <c r="AF102" s="56"/>
      <c r="AG102" s="1"/>
      <c r="AH102" s="1"/>
      <c r="AI102" s="1"/>
      <c r="AJ102" s="1"/>
      <c r="AK102" s="1"/>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row>
    <row r="103" spans="1:61" ht="3" customHeight="1">
      <c r="A103" s="1"/>
      <c r="B103" s="18"/>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1"/>
      <c r="AH103" s="1"/>
      <c r="AI103" s="1"/>
      <c r="AJ103" s="1"/>
      <c r="AK103" s="1"/>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row>
    <row r="104" spans="1:61" ht="15" customHeight="1">
      <c r="A104" s="1"/>
      <c r="B104" s="135" t="s">
        <v>94</v>
      </c>
      <c r="C104" s="55"/>
      <c r="D104" s="55"/>
      <c r="E104" s="55"/>
      <c r="F104" s="55"/>
      <c r="G104" s="55"/>
      <c r="H104" s="55"/>
      <c r="I104" s="55"/>
      <c r="J104" s="55"/>
      <c r="K104" s="55"/>
      <c r="L104" s="55"/>
      <c r="M104" s="55"/>
      <c r="N104" s="55"/>
      <c r="O104" s="55"/>
      <c r="P104" s="55"/>
      <c r="Q104" s="55"/>
      <c r="R104" s="55"/>
      <c r="S104" s="55"/>
      <c r="T104" s="55"/>
      <c r="U104" s="55"/>
      <c r="V104" s="55"/>
      <c r="W104" s="55"/>
      <c r="X104" s="55"/>
      <c r="Y104" s="55"/>
      <c r="Z104" s="55"/>
      <c r="AA104" s="55"/>
      <c r="AB104" s="55"/>
      <c r="AC104" s="55"/>
      <c r="AD104" s="55"/>
      <c r="AE104" s="55"/>
      <c r="AF104" s="56"/>
      <c r="AG104" s="1"/>
      <c r="AH104" s="1"/>
      <c r="AI104" s="1"/>
      <c r="AJ104" s="1"/>
      <c r="AK104" s="1"/>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row>
    <row r="105" spans="1:61" ht="3" customHeight="1">
      <c r="A105" s="1"/>
      <c r="B105" s="19"/>
      <c r="C105" s="19"/>
      <c r="D105" s="19"/>
      <c r="E105" s="19"/>
      <c r="F105" s="1"/>
      <c r="G105" s="1"/>
      <c r="H105" s="1"/>
      <c r="I105" s="1"/>
      <c r="J105" s="1"/>
      <c r="K105" s="1"/>
      <c r="L105" s="1"/>
      <c r="M105" s="1"/>
      <c r="N105" s="1"/>
      <c r="O105" s="1"/>
      <c r="P105" s="1"/>
      <c r="Q105" s="1"/>
      <c r="R105" s="1"/>
      <c r="S105" s="1"/>
      <c r="T105" s="1"/>
      <c r="U105" s="1"/>
      <c r="V105" s="1"/>
      <c r="W105" s="1"/>
      <c r="X105" s="1"/>
      <c r="Y105" s="7"/>
      <c r="Z105" s="7"/>
      <c r="AA105" s="7"/>
      <c r="AB105" s="7"/>
      <c r="AC105" s="7"/>
      <c r="AD105" s="7"/>
      <c r="AE105" s="7"/>
      <c r="AF105" s="7"/>
      <c r="AG105" s="1"/>
      <c r="AH105" s="1"/>
      <c r="AI105" s="1"/>
      <c r="AJ105" s="1"/>
      <c r="AK105" s="1"/>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row>
    <row r="106" spans="1:61" ht="15" customHeight="1">
      <c r="A106" s="1"/>
      <c r="B106" s="131" t="s">
        <v>95</v>
      </c>
      <c r="C106" s="55"/>
      <c r="D106" s="55"/>
      <c r="E106" s="55"/>
      <c r="F106" s="55"/>
      <c r="G106" s="55"/>
      <c r="H106" s="55"/>
      <c r="I106" s="55"/>
      <c r="J106" s="55"/>
      <c r="K106" s="55"/>
      <c r="L106" s="55"/>
      <c r="M106" s="55"/>
      <c r="N106" s="55"/>
      <c r="O106" s="55"/>
      <c r="P106" s="55"/>
      <c r="Q106" s="55"/>
      <c r="R106" s="55"/>
      <c r="S106" s="55"/>
      <c r="T106" s="55"/>
      <c r="U106" s="55"/>
      <c r="V106" s="55"/>
      <c r="W106" s="55"/>
      <c r="X106" s="55"/>
      <c r="Y106" s="56"/>
      <c r="Z106" s="67">
        <v>237800</v>
      </c>
      <c r="AA106" s="55"/>
      <c r="AB106" s="55"/>
      <c r="AC106" s="55"/>
      <c r="AD106" s="55"/>
      <c r="AE106" s="55"/>
      <c r="AF106" s="56"/>
      <c r="AG106" s="1"/>
      <c r="AH106" s="1"/>
      <c r="AI106" s="1"/>
      <c r="AJ106" s="1"/>
      <c r="AK106" s="1"/>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row>
    <row r="107" spans="1:61" ht="3" customHeight="1">
      <c r="A107" s="1"/>
      <c r="B107" s="19"/>
      <c r="C107" s="19"/>
      <c r="D107" s="19"/>
      <c r="E107" s="19"/>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1"/>
      <c r="AH107" s="1"/>
      <c r="AI107" s="1"/>
      <c r="AJ107" s="1"/>
      <c r="AK107" s="1"/>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row>
    <row r="108" spans="1:61" ht="14.25" customHeight="1">
      <c r="A108" s="1"/>
      <c r="B108" s="131" t="s">
        <v>96</v>
      </c>
      <c r="C108" s="55"/>
      <c r="D108" s="55"/>
      <c r="E108" s="55"/>
      <c r="F108" s="55"/>
      <c r="G108" s="55"/>
      <c r="H108" s="55"/>
      <c r="I108" s="55"/>
      <c r="J108" s="55"/>
      <c r="K108" s="55"/>
      <c r="L108" s="55"/>
      <c r="M108" s="55"/>
      <c r="N108" s="55"/>
      <c r="O108" s="55"/>
      <c r="P108" s="55"/>
      <c r="Q108" s="55"/>
      <c r="R108" s="55"/>
      <c r="S108" s="55"/>
      <c r="T108" s="55"/>
      <c r="U108" s="55"/>
      <c r="V108" s="55"/>
      <c r="W108" s="55"/>
      <c r="X108" s="55"/>
      <c r="Y108" s="56"/>
      <c r="Z108" s="67" t="s">
        <v>282</v>
      </c>
      <c r="AA108" s="55"/>
      <c r="AB108" s="55"/>
      <c r="AC108" s="55"/>
      <c r="AD108" s="55"/>
      <c r="AE108" s="55"/>
      <c r="AF108" s="56"/>
      <c r="AG108" s="1"/>
      <c r="AH108" s="1"/>
      <c r="AI108" s="1"/>
      <c r="AJ108" s="1"/>
      <c r="AK108" s="1"/>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row>
    <row r="109" spans="1:61" ht="3" customHeight="1">
      <c r="A109" s="1"/>
      <c r="B109" s="7"/>
      <c r="C109" s="1"/>
      <c r="D109" s="1"/>
      <c r="E109" s="1"/>
      <c r="F109" s="1"/>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1"/>
      <c r="AH109" s="1"/>
      <c r="AI109" s="1"/>
      <c r="AJ109" s="1"/>
      <c r="AK109" s="1"/>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row>
    <row r="110" spans="1:61" ht="15" customHeight="1">
      <c r="A110" s="1"/>
      <c r="B110" s="131" t="s">
        <v>97</v>
      </c>
      <c r="C110" s="55"/>
      <c r="D110" s="55"/>
      <c r="E110" s="55"/>
      <c r="F110" s="55"/>
      <c r="G110" s="55"/>
      <c r="H110" s="55"/>
      <c r="I110" s="55"/>
      <c r="J110" s="55"/>
      <c r="K110" s="55"/>
      <c r="L110" s="55"/>
      <c r="M110" s="55"/>
      <c r="N110" s="55"/>
      <c r="O110" s="55"/>
      <c r="P110" s="55"/>
      <c r="Q110" s="55"/>
      <c r="R110" s="55"/>
      <c r="S110" s="55"/>
      <c r="T110" s="55"/>
      <c r="U110" s="55"/>
      <c r="V110" s="55"/>
      <c r="W110" s="55"/>
      <c r="X110" s="55"/>
      <c r="Y110" s="56"/>
      <c r="Z110" s="67">
        <v>19900</v>
      </c>
      <c r="AA110" s="55"/>
      <c r="AB110" s="55"/>
      <c r="AC110" s="55"/>
      <c r="AD110" s="55"/>
      <c r="AE110" s="55"/>
      <c r="AF110" s="56"/>
      <c r="AG110" s="1"/>
      <c r="AH110" s="1"/>
      <c r="AI110" s="1"/>
      <c r="AJ110" s="1"/>
      <c r="AK110" s="1"/>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row>
    <row r="111" spans="1:61" ht="3" customHeight="1">
      <c r="A111" s="1"/>
      <c r="B111" s="18"/>
      <c r="C111" s="7"/>
      <c r="D111" s="7"/>
      <c r="E111" s="7"/>
      <c r="F111" s="7"/>
      <c r="G111" s="7"/>
      <c r="H111" s="7"/>
      <c r="I111" s="7"/>
      <c r="J111" s="7"/>
      <c r="K111" s="7"/>
      <c r="L111" s="7"/>
      <c r="M111" s="7"/>
      <c r="N111" s="7"/>
      <c r="O111" s="7"/>
      <c r="P111" s="7"/>
      <c r="Q111" s="7"/>
      <c r="R111" s="7"/>
      <c r="S111" s="7"/>
      <c r="T111" s="7"/>
      <c r="U111" s="7"/>
      <c r="V111" s="7"/>
      <c r="W111" s="7"/>
      <c r="X111" s="7"/>
      <c r="Y111" s="7"/>
      <c r="Z111" s="20"/>
      <c r="AA111" s="20"/>
      <c r="AB111" s="20"/>
      <c r="AC111" s="20"/>
      <c r="AD111" s="20"/>
      <c r="AE111" s="20"/>
      <c r="AF111" s="20"/>
      <c r="AG111" s="1"/>
      <c r="AH111" s="1"/>
      <c r="AI111" s="1"/>
      <c r="AJ111" s="1"/>
      <c r="AK111" s="1"/>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row>
    <row r="112" spans="1:61" ht="15" customHeight="1">
      <c r="A112" s="1"/>
      <c r="B112" s="141" t="s">
        <v>98</v>
      </c>
      <c r="C112" s="55"/>
      <c r="D112" s="55"/>
      <c r="E112" s="55"/>
      <c r="F112" s="55"/>
      <c r="G112" s="55"/>
      <c r="H112" s="55"/>
      <c r="I112" s="55"/>
      <c r="J112" s="55"/>
      <c r="K112" s="55"/>
      <c r="L112" s="55"/>
      <c r="M112" s="55"/>
      <c r="N112" s="55"/>
      <c r="O112" s="55"/>
      <c r="P112" s="55"/>
      <c r="Q112" s="55"/>
      <c r="R112" s="55"/>
      <c r="S112" s="55"/>
      <c r="T112" s="55"/>
      <c r="U112" s="55"/>
      <c r="V112" s="55"/>
      <c r="W112" s="55"/>
      <c r="X112" s="55"/>
      <c r="Y112" s="56"/>
      <c r="Z112" s="71">
        <v>257700</v>
      </c>
      <c r="AA112" s="55"/>
      <c r="AB112" s="55"/>
      <c r="AC112" s="55"/>
      <c r="AD112" s="55"/>
      <c r="AE112" s="55"/>
      <c r="AF112" s="56"/>
      <c r="AG112" s="1"/>
      <c r="AH112" s="1"/>
      <c r="AI112" s="1"/>
      <c r="AJ112" s="1"/>
      <c r="AK112" s="1"/>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row>
    <row r="113" spans="1:61" ht="3" customHeight="1">
      <c r="A113" s="1"/>
      <c r="B113" s="5"/>
      <c r="C113" s="21"/>
      <c r="D113" s="21"/>
      <c r="E113" s="21"/>
      <c r="F113" s="21"/>
      <c r="G113" s="21"/>
      <c r="H113" s="1"/>
      <c r="I113" s="1"/>
      <c r="J113" s="1"/>
      <c r="K113" s="21"/>
      <c r="L113" s="21"/>
      <c r="M113" s="21"/>
      <c r="N113" s="21"/>
      <c r="O113" s="21"/>
      <c r="P113" s="21"/>
      <c r="Q113" s="21"/>
      <c r="R113" s="21"/>
      <c r="S113" s="21"/>
      <c r="T113" s="21"/>
      <c r="U113" s="21"/>
      <c r="V113" s="21"/>
      <c r="W113" s="21"/>
      <c r="X113" s="21"/>
      <c r="Y113" s="21"/>
      <c r="Z113" s="21"/>
      <c r="AA113" s="21"/>
      <c r="AB113" s="21"/>
      <c r="AC113" s="21"/>
      <c r="AD113" s="21"/>
      <c r="AE113" s="21"/>
      <c r="AF113" s="21"/>
      <c r="AG113" s="1"/>
      <c r="AH113" s="1"/>
      <c r="AI113" s="1"/>
      <c r="AJ113" s="1"/>
      <c r="AK113" s="1"/>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row>
    <row r="114" spans="1:61" ht="15" customHeight="1">
      <c r="A114" s="1"/>
      <c r="B114" s="142" t="s">
        <v>99</v>
      </c>
      <c r="C114" s="64"/>
      <c r="D114" s="64"/>
      <c r="E114" s="64"/>
      <c r="F114" s="64"/>
      <c r="G114" s="64"/>
      <c r="H114" s="64"/>
      <c r="I114" s="64"/>
      <c r="J114" s="64"/>
      <c r="K114" s="64"/>
      <c r="L114" s="64"/>
      <c r="M114" s="64"/>
      <c r="N114" s="64"/>
      <c r="O114" s="64"/>
      <c r="P114" s="64"/>
      <c r="Q114" s="64"/>
      <c r="R114" s="64"/>
      <c r="S114" s="64"/>
      <c r="T114" s="64"/>
      <c r="U114" s="64"/>
      <c r="V114" s="64"/>
      <c r="W114" s="64"/>
      <c r="X114" s="64"/>
      <c r="Y114" s="64"/>
      <c r="Z114" s="64"/>
      <c r="AA114" s="64"/>
      <c r="AB114" s="64"/>
      <c r="AC114" s="64"/>
      <c r="AD114" s="64"/>
      <c r="AE114" s="64"/>
      <c r="AF114" s="59"/>
      <c r="AG114" s="1"/>
      <c r="AH114" s="1"/>
      <c r="AI114" s="1"/>
      <c r="AJ114" s="1"/>
      <c r="AK114" s="1"/>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row>
    <row r="115" spans="1:61" ht="15" customHeight="1">
      <c r="A115" s="1"/>
      <c r="B115" s="60"/>
      <c r="C115" s="65"/>
      <c r="D115" s="65"/>
      <c r="E115" s="65"/>
      <c r="F115" s="65"/>
      <c r="G115" s="65"/>
      <c r="H115" s="65"/>
      <c r="I115" s="65"/>
      <c r="J115" s="65"/>
      <c r="K115" s="65"/>
      <c r="L115" s="65"/>
      <c r="M115" s="65"/>
      <c r="N115" s="65"/>
      <c r="O115" s="65"/>
      <c r="P115" s="65"/>
      <c r="Q115" s="65"/>
      <c r="R115" s="65"/>
      <c r="S115" s="65"/>
      <c r="T115" s="65"/>
      <c r="U115" s="65"/>
      <c r="V115" s="65"/>
      <c r="W115" s="65"/>
      <c r="X115" s="65"/>
      <c r="Y115" s="65"/>
      <c r="Z115" s="65"/>
      <c r="AA115" s="65"/>
      <c r="AB115" s="65"/>
      <c r="AC115" s="65"/>
      <c r="AD115" s="65"/>
      <c r="AE115" s="65"/>
      <c r="AF115" s="61"/>
      <c r="AG115" s="1"/>
      <c r="AH115" s="1"/>
      <c r="AI115" s="1"/>
      <c r="AJ115" s="1"/>
      <c r="AK115" s="1"/>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row>
    <row r="116" spans="1:61" ht="3" customHeight="1">
      <c r="A116" s="1"/>
      <c r="B116" s="5"/>
      <c r="C116" s="21"/>
      <c r="D116" s="21"/>
      <c r="E116" s="21"/>
      <c r="F116" s="21"/>
      <c r="G116" s="21"/>
      <c r="H116" s="1"/>
      <c r="I116" s="1"/>
      <c r="J116" s="1"/>
      <c r="K116" s="21"/>
      <c r="L116" s="21"/>
      <c r="M116" s="21"/>
      <c r="N116" s="21"/>
      <c r="O116" s="21"/>
      <c r="P116" s="21"/>
      <c r="Q116" s="21"/>
      <c r="R116" s="21"/>
      <c r="S116" s="21"/>
      <c r="T116" s="21"/>
      <c r="U116" s="21"/>
      <c r="V116" s="21"/>
      <c r="W116" s="21"/>
      <c r="X116" s="21"/>
      <c r="Y116" s="21"/>
      <c r="Z116" s="21"/>
      <c r="AA116" s="21"/>
      <c r="AB116" s="21"/>
      <c r="AC116" s="21"/>
      <c r="AD116" s="21"/>
      <c r="AE116" s="21"/>
      <c r="AF116" s="21"/>
      <c r="AG116" s="1"/>
      <c r="AH116" s="1"/>
      <c r="AI116" s="1"/>
      <c r="AJ116" s="1"/>
      <c r="AK116" s="1"/>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row>
    <row r="117" spans="1:61" ht="15" customHeight="1">
      <c r="A117" s="1"/>
      <c r="B117" s="143" t="s">
        <v>100</v>
      </c>
      <c r="C117" s="55"/>
      <c r="D117" s="55"/>
      <c r="E117" s="55"/>
      <c r="F117" s="55"/>
      <c r="G117" s="55"/>
      <c r="H117" s="55"/>
      <c r="I117" s="55"/>
      <c r="J117" s="55"/>
      <c r="K117" s="55"/>
      <c r="L117" s="55"/>
      <c r="M117" s="55"/>
      <c r="N117" s="55"/>
      <c r="O117" s="55"/>
      <c r="P117" s="55"/>
      <c r="Q117" s="55"/>
      <c r="R117" s="55"/>
      <c r="S117" s="55"/>
      <c r="T117" s="55"/>
      <c r="U117" s="55"/>
      <c r="V117" s="55"/>
      <c r="W117" s="55"/>
      <c r="X117" s="55"/>
      <c r="Y117" s="55"/>
      <c r="Z117" s="56"/>
      <c r="AA117" s="57" t="s">
        <v>55</v>
      </c>
      <c r="AB117" s="55"/>
      <c r="AC117" s="56"/>
      <c r="AD117" s="57" t="s">
        <v>101</v>
      </c>
      <c r="AE117" s="55"/>
      <c r="AF117" s="56"/>
      <c r="AG117" s="1"/>
      <c r="AH117" s="1"/>
      <c r="AI117" s="1"/>
      <c r="AJ117" s="1"/>
      <c r="AK117" s="1"/>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row>
    <row r="118" spans="1:61" ht="27.75" customHeight="1">
      <c r="A118" s="1"/>
      <c r="B118" s="144" t="s">
        <v>102</v>
      </c>
      <c r="C118" s="55"/>
      <c r="D118" s="55"/>
      <c r="E118" s="55"/>
      <c r="F118" s="55"/>
      <c r="G118" s="55"/>
      <c r="H118" s="55"/>
      <c r="I118" s="55"/>
      <c r="J118" s="55"/>
      <c r="K118" s="55"/>
      <c r="L118" s="55"/>
      <c r="M118" s="55"/>
      <c r="N118" s="55"/>
      <c r="O118" s="55"/>
      <c r="P118" s="55"/>
      <c r="Q118" s="55"/>
      <c r="R118" s="55"/>
      <c r="S118" s="55"/>
      <c r="T118" s="55"/>
      <c r="U118" s="55"/>
      <c r="V118" s="55"/>
      <c r="W118" s="55"/>
      <c r="X118" s="55"/>
      <c r="Y118" s="55"/>
      <c r="Z118" s="56"/>
      <c r="AA118" s="54" t="s">
        <v>55</v>
      </c>
      <c r="AB118" s="55"/>
      <c r="AC118" s="56"/>
      <c r="AD118" s="54" t="s">
        <v>101</v>
      </c>
      <c r="AE118" s="55"/>
      <c r="AF118" s="56"/>
      <c r="AG118" s="1"/>
      <c r="AH118" s="1"/>
      <c r="AI118" s="1"/>
      <c r="AJ118" s="1"/>
      <c r="AK118" s="1"/>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row>
    <row r="119" spans="1:61" ht="27.75" customHeight="1">
      <c r="A119" s="1"/>
      <c r="B119" s="143" t="s">
        <v>103</v>
      </c>
      <c r="C119" s="55"/>
      <c r="D119" s="55"/>
      <c r="E119" s="55"/>
      <c r="F119" s="55"/>
      <c r="G119" s="55"/>
      <c r="H119" s="55"/>
      <c r="I119" s="55"/>
      <c r="J119" s="55"/>
      <c r="K119" s="55"/>
      <c r="L119" s="55"/>
      <c r="M119" s="55"/>
      <c r="N119" s="55"/>
      <c r="O119" s="55"/>
      <c r="P119" s="55"/>
      <c r="Q119" s="55"/>
      <c r="R119" s="55"/>
      <c r="S119" s="55"/>
      <c r="T119" s="55"/>
      <c r="U119" s="55"/>
      <c r="V119" s="55"/>
      <c r="W119" s="55"/>
      <c r="X119" s="55"/>
      <c r="Y119" s="55"/>
      <c r="Z119" s="56"/>
      <c r="AA119" s="57" t="s">
        <v>55</v>
      </c>
      <c r="AB119" s="55"/>
      <c r="AC119" s="56"/>
      <c r="AD119" s="57" t="s">
        <v>101</v>
      </c>
      <c r="AE119" s="55"/>
      <c r="AF119" s="56"/>
      <c r="AG119" s="1"/>
      <c r="AH119" s="1"/>
      <c r="AI119" s="1"/>
      <c r="AJ119" s="1"/>
      <c r="AK119" s="1"/>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row>
    <row r="120" spans="1:61" ht="27.75" customHeight="1">
      <c r="A120" s="1"/>
      <c r="B120" s="147" t="s">
        <v>104</v>
      </c>
      <c r="C120" s="55"/>
      <c r="D120" s="55"/>
      <c r="E120" s="55"/>
      <c r="F120" s="55"/>
      <c r="G120" s="55"/>
      <c r="H120" s="55"/>
      <c r="I120" s="55"/>
      <c r="J120" s="55"/>
      <c r="K120" s="55"/>
      <c r="L120" s="55"/>
      <c r="M120" s="55"/>
      <c r="N120" s="55"/>
      <c r="O120" s="55"/>
      <c r="P120" s="55"/>
      <c r="Q120" s="55"/>
      <c r="R120" s="55"/>
      <c r="S120" s="55"/>
      <c r="T120" s="55"/>
      <c r="U120" s="55"/>
      <c r="V120" s="55"/>
      <c r="W120" s="55"/>
      <c r="X120" s="55"/>
      <c r="Y120" s="55"/>
      <c r="Z120" s="56"/>
      <c r="AA120" s="146" t="s">
        <v>55</v>
      </c>
      <c r="AB120" s="55"/>
      <c r="AC120" s="56"/>
      <c r="AD120" s="146" t="s">
        <v>101</v>
      </c>
      <c r="AE120" s="55"/>
      <c r="AF120" s="56"/>
      <c r="AG120" s="1"/>
      <c r="AH120" s="1"/>
      <c r="AI120" s="1"/>
      <c r="AJ120" s="1"/>
      <c r="AK120" s="1"/>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row>
    <row r="121" spans="1:61" ht="15" customHeight="1">
      <c r="A121" s="1"/>
      <c r="B121" s="143" t="s">
        <v>105</v>
      </c>
      <c r="C121" s="55"/>
      <c r="D121" s="55"/>
      <c r="E121" s="55"/>
      <c r="F121" s="55"/>
      <c r="G121" s="55"/>
      <c r="H121" s="55"/>
      <c r="I121" s="55"/>
      <c r="J121" s="55"/>
      <c r="K121" s="55"/>
      <c r="L121" s="55"/>
      <c r="M121" s="55"/>
      <c r="N121" s="55"/>
      <c r="O121" s="55"/>
      <c r="P121" s="55"/>
      <c r="Q121" s="55"/>
      <c r="R121" s="55"/>
      <c r="S121" s="55"/>
      <c r="T121" s="55"/>
      <c r="U121" s="55"/>
      <c r="V121" s="55"/>
      <c r="W121" s="55"/>
      <c r="X121" s="55"/>
      <c r="Y121" s="55"/>
      <c r="Z121" s="56"/>
      <c r="AA121" s="57" t="s">
        <v>55</v>
      </c>
      <c r="AB121" s="55"/>
      <c r="AC121" s="56"/>
      <c r="AD121" s="57" t="s">
        <v>101</v>
      </c>
      <c r="AE121" s="55"/>
      <c r="AF121" s="56"/>
      <c r="AG121" s="1"/>
      <c r="AH121" s="1"/>
      <c r="AI121" s="1"/>
      <c r="AJ121" s="1"/>
      <c r="AK121" s="1"/>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row>
    <row r="122" spans="1:61" ht="27" customHeight="1">
      <c r="A122" s="1"/>
      <c r="B122" s="147" t="s">
        <v>106</v>
      </c>
      <c r="C122" s="55"/>
      <c r="D122" s="55"/>
      <c r="E122" s="55"/>
      <c r="F122" s="55"/>
      <c r="G122" s="55"/>
      <c r="H122" s="55"/>
      <c r="I122" s="55"/>
      <c r="J122" s="55"/>
      <c r="K122" s="55"/>
      <c r="L122" s="55"/>
      <c r="M122" s="55"/>
      <c r="N122" s="55"/>
      <c r="O122" s="55"/>
      <c r="P122" s="55"/>
      <c r="Q122" s="55"/>
      <c r="R122" s="55"/>
      <c r="S122" s="55"/>
      <c r="T122" s="55"/>
      <c r="U122" s="55"/>
      <c r="V122" s="55"/>
      <c r="W122" s="55"/>
      <c r="X122" s="55"/>
      <c r="Y122" s="55"/>
      <c r="Z122" s="56"/>
      <c r="AA122" s="146" t="s">
        <v>55</v>
      </c>
      <c r="AB122" s="55"/>
      <c r="AC122" s="56"/>
      <c r="AD122" s="146" t="s">
        <v>101</v>
      </c>
      <c r="AE122" s="55"/>
      <c r="AF122" s="56"/>
      <c r="AG122" s="1"/>
      <c r="AH122" s="1"/>
      <c r="AI122" s="1"/>
      <c r="AJ122" s="1"/>
      <c r="AK122" s="1"/>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row>
    <row r="123" spans="1:61" ht="15" customHeight="1">
      <c r="A123" s="1"/>
      <c r="B123" s="143" t="s">
        <v>107</v>
      </c>
      <c r="C123" s="55"/>
      <c r="D123" s="55"/>
      <c r="E123" s="55"/>
      <c r="F123" s="55"/>
      <c r="G123" s="55"/>
      <c r="H123" s="55"/>
      <c r="I123" s="55"/>
      <c r="J123" s="55"/>
      <c r="K123" s="55"/>
      <c r="L123" s="55"/>
      <c r="M123" s="55"/>
      <c r="N123" s="55"/>
      <c r="O123" s="55"/>
      <c r="P123" s="55"/>
      <c r="Q123" s="55"/>
      <c r="R123" s="55"/>
      <c r="S123" s="55"/>
      <c r="T123" s="55"/>
      <c r="U123" s="55"/>
      <c r="V123" s="55"/>
      <c r="W123" s="55"/>
      <c r="X123" s="55"/>
      <c r="Y123" s="55"/>
      <c r="Z123" s="56"/>
      <c r="AA123" s="57" t="s">
        <v>55</v>
      </c>
      <c r="AB123" s="55"/>
      <c r="AC123" s="56"/>
      <c r="AD123" s="57" t="s">
        <v>101</v>
      </c>
      <c r="AE123" s="55"/>
      <c r="AF123" s="56"/>
      <c r="AG123" s="1"/>
      <c r="AH123" s="1"/>
      <c r="AI123" s="1"/>
      <c r="AJ123" s="1"/>
      <c r="AK123" s="1"/>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row>
    <row r="124" spans="1:61" ht="3" customHeight="1">
      <c r="A124" s="1"/>
      <c r="B124" s="5"/>
      <c r="C124" s="21"/>
      <c r="D124" s="21"/>
      <c r="E124" s="21"/>
      <c r="F124" s="21"/>
      <c r="G124" s="21"/>
      <c r="H124" s="1"/>
      <c r="I124" s="1"/>
      <c r="J124" s="1"/>
      <c r="K124" s="21"/>
      <c r="L124" s="21"/>
      <c r="M124" s="21"/>
      <c r="N124" s="21"/>
      <c r="O124" s="21"/>
      <c r="P124" s="21"/>
      <c r="Q124" s="21"/>
      <c r="R124" s="21"/>
      <c r="S124" s="21"/>
      <c r="T124" s="21"/>
      <c r="U124" s="21"/>
      <c r="V124" s="21"/>
      <c r="W124" s="21"/>
      <c r="X124" s="21"/>
      <c r="Y124" s="21"/>
      <c r="Z124" s="21"/>
      <c r="AA124" s="21"/>
      <c r="AB124" s="21"/>
      <c r="AC124" s="21"/>
      <c r="AD124" s="21"/>
      <c r="AE124" s="21"/>
      <c r="AF124" s="21"/>
      <c r="AG124" s="1"/>
      <c r="AH124" s="1"/>
      <c r="AI124" s="1"/>
      <c r="AJ124" s="1"/>
      <c r="AK124" s="1"/>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row>
    <row r="125" spans="1:61" ht="15" customHeight="1">
      <c r="A125" s="1"/>
      <c r="B125" s="151" t="s">
        <v>108</v>
      </c>
      <c r="C125" s="55"/>
      <c r="D125" s="55"/>
      <c r="E125" s="55"/>
      <c r="F125" s="55"/>
      <c r="G125" s="55"/>
      <c r="H125" s="55"/>
      <c r="I125" s="55"/>
      <c r="J125" s="55"/>
      <c r="K125" s="55"/>
      <c r="L125" s="55"/>
      <c r="M125" s="55"/>
      <c r="N125" s="55"/>
      <c r="O125" s="55"/>
      <c r="P125" s="55"/>
      <c r="Q125" s="55"/>
      <c r="R125" s="55"/>
      <c r="S125" s="55"/>
      <c r="T125" s="55"/>
      <c r="U125" s="55"/>
      <c r="V125" s="55"/>
      <c r="W125" s="55"/>
      <c r="X125" s="55"/>
      <c r="Y125" s="55"/>
      <c r="Z125" s="55"/>
      <c r="AA125" s="55"/>
      <c r="AB125" s="55"/>
      <c r="AC125" s="55"/>
      <c r="AD125" s="55"/>
      <c r="AE125" s="55"/>
      <c r="AF125" s="56"/>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row>
    <row r="126" spans="1:61" ht="3" customHeight="1">
      <c r="A126" s="1"/>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row>
    <row r="127" spans="1:61" ht="15" customHeight="1">
      <c r="A127" s="1"/>
      <c r="B127" s="152" t="s">
        <v>109</v>
      </c>
      <c r="C127" s="87"/>
      <c r="D127" s="87"/>
      <c r="E127" s="87"/>
      <c r="F127" s="87"/>
      <c r="G127" s="87"/>
      <c r="H127" s="87"/>
      <c r="I127" s="87"/>
      <c r="J127" s="87"/>
      <c r="K127" s="87"/>
      <c r="L127" s="87"/>
      <c r="M127" s="87"/>
      <c r="N127" s="87"/>
      <c r="O127" s="87"/>
      <c r="P127" s="87"/>
      <c r="Q127" s="87"/>
      <c r="R127" s="87"/>
      <c r="S127" s="87"/>
      <c r="T127" s="87"/>
      <c r="U127" s="87"/>
      <c r="V127" s="87"/>
      <c r="W127" s="87"/>
      <c r="X127" s="87"/>
      <c r="Y127" s="87"/>
      <c r="Z127" s="87"/>
      <c r="AA127" s="87"/>
      <c r="AB127" s="87"/>
      <c r="AC127" s="87"/>
      <c r="AD127" s="87"/>
      <c r="AE127" s="87"/>
      <c r="AF127" s="88"/>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row>
    <row r="128" spans="1:61" ht="3"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row>
    <row r="129" spans="1:61" ht="15" customHeight="1">
      <c r="A129" s="1"/>
      <c r="B129" s="151" t="s">
        <v>110</v>
      </c>
      <c r="C129" s="55"/>
      <c r="D129" s="55"/>
      <c r="E129" s="55"/>
      <c r="F129" s="55"/>
      <c r="G129" s="55"/>
      <c r="H129" s="55"/>
      <c r="I129" s="55"/>
      <c r="J129" s="55"/>
      <c r="K129" s="55"/>
      <c r="L129" s="55"/>
      <c r="M129" s="55"/>
      <c r="N129" s="55"/>
      <c r="O129" s="55"/>
      <c r="P129" s="55"/>
      <c r="Q129" s="55"/>
      <c r="R129" s="55"/>
      <c r="S129" s="55"/>
      <c r="T129" s="55"/>
      <c r="U129" s="55"/>
      <c r="V129" s="55"/>
      <c r="W129" s="55"/>
      <c r="X129" s="55"/>
      <c r="Y129" s="55"/>
      <c r="Z129" s="55"/>
      <c r="AA129" s="55"/>
      <c r="AB129" s="55"/>
      <c r="AC129" s="55"/>
      <c r="AD129" s="55"/>
      <c r="AE129" s="55"/>
      <c r="AF129" s="56"/>
      <c r="AG129" s="1"/>
      <c r="AH129" s="1"/>
      <c r="AI129" s="1"/>
      <c r="AJ129" s="22"/>
      <c r="AK129" s="22"/>
      <c r="AL129" s="22"/>
      <c r="AM129" s="22"/>
      <c r="AN129" s="22"/>
      <c r="AO129" s="22"/>
      <c r="AP129" s="22"/>
      <c r="AQ129" s="22"/>
      <c r="AR129" s="1"/>
      <c r="AS129" s="1"/>
      <c r="AT129" s="1"/>
      <c r="AU129" s="1"/>
      <c r="AV129" s="1"/>
      <c r="AW129" s="1"/>
      <c r="AX129" s="1"/>
      <c r="AY129" s="1"/>
      <c r="AZ129" s="1"/>
      <c r="BA129" s="1"/>
      <c r="BB129" s="1"/>
      <c r="BC129" s="1"/>
      <c r="BD129" s="1"/>
      <c r="BE129" s="1"/>
      <c r="BF129" s="1"/>
      <c r="BG129" s="1"/>
      <c r="BH129" s="1"/>
      <c r="BI129" s="1"/>
    </row>
    <row r="130" spans="1:61" ht="3" customHeight="1">
      <c r="A130" s="1"/>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1"/>
      <c r="AH130" s="1"/>
      <c r="AI130" s="1"/>
      <c r="AJ130" s="22"/>
      <c r="AK130" s="22"/>
      <c r="AL130" s="22"/>
      <c r="AM130" s="22"/>
      <c r="AN130" s="22"/>
      <c r="AO130" s="22"/>
      <c r="AP130" s="22"/>
      <c r="AQ130" s="22"/>
      <c r="AR130" s="1"/>
      <c r="AS130" s="1"/>
      <c r="AT130" s="1"/>
      <c r="AU130" s="1"/>
      <c r="AV130" s="1"/>
      <c r="AW130" s="1"/>
      <c r="AX130" s="1"/>
      <c r="AY130" s="1"/>
      <c r="AZ130" s="1"/>
      <c r="BA130" s="1"/>
      <c r="BB130" s="1"/>
      <c r="BC130" s="1"/>
      <c r="BD130" s="1"/>
      <c r="BE130" s="1"/>
      <c r="BF130" s="1"/>
      <c r="BG130" s="1"/>
      <c r="BH130" s="1"/>
      <c r="BI130" s="1"/>
    </row>
    <row r="131" spans="1:61" ht="15" customHeight="1">
      <c r="A131" s="1"/>
      <c r="B131" s="24" t="s">
        <v>88</v>
      </c>
      <c r="C131" s="137" t="s">
        <v>283</v>
      </c>
      <c r="D131" s="64"/>
      <c r="E131" s="64"/>
      <c r="F131" s="64"/>
      <c r="G131" s="64"/>
      <c r="H131" s="64"/>
      <c r="I131" s="64"/>
      <c r="J131" s="64"/>
      <c r="K131" s="64"/>
      <c r="L131" s="64"/>
      <c r="M131" s="64"/>
      <c r="N131" s="64"/>
      <c r="O131" s="138" t="s">
        <v>89</v>
      </c>
      <c r="P131" s="64"/>
      <c r="Q131" s="64"/>
      <c r="R131" s="64"/>
      <c r="S131" s="64"/>
      <c r="T131" s="64"/>
      <c r="U131" s="64"/>
      <c r="V131" s="64"/>
      <c r="W131" s="139">
        <v>51596591</v>
      </c>
      <c r="X131" s="64"/>
      <c r="Y131" s="64"/>
      <c r="Z131" s="64"/>
      <c r="AA131" s="64"/>
      <c r="AB131" s="108" t="s">
        <v>111</v>
      </c>
      <c r="AC131" s="64"/>
      <c r="AD131" s="64"/>
      <c r="AE131" s="64"/>
      <c r="AF131" s="59"/>
      <c r="AG131" s="1"/>
      <c r="AH131" s="1"/>
      <c r="AI131" s="1"/>
      <c r="AJ131" s="22"/>
      <c r="AK131" s="22"/>
      <c r="AL131" s="22"/>
      <c r="AM131" s="22"/>
      <c r="AN131" s="22"/>
      <c r="AO131" s="22"/>
      <c r="AP131" s="22"/>
      <c r="AQ131" s="22"/>
      <c r="AR131" s="1"/>
      <c r="AS131" s="1"/>
      <c r="AT131" s="1"/>
      <c r="AU131" s="1"/>
      <c r="AV131" s="1"/>
      <c r="AW131" s="1"/>
      <c r="AX131" s="1"/>
      <c r="AY131" s="1"/>
      <c r="AZ131" s="1"/>
      <c r="BA131" s="1"/>
      <c r="BB131" s="1"/>
      <c r="BC131" s="1"/>
      <c r="BD131" s="1"/>
      <c r="BE131" s="1"/>
      <c r="BF131" s="1"/>
      <c r="BG131" s="1"/>
      <c r="BH131" s="1"/>
      <c r="BI131" s="1"/>
    </row>
    <row r="132" spans="1:61" ht="15" customHeight="1">
      <c r="A132" s="1"/>
      <c r="B132" s="148" t="str">
        <f>IF(I47="Interventoría","Interventor",IF(I47="Supervisión","Supervisor",""))</f>
        <v>Supervisor</v>
      </c>
      <c r="C132" s="75"/>
      <c r="D132" s="75"/>
      <c r="E132" s="149" t="s">
        <v>112</v>
      </c>
      <c r="F132" s="75"/>
      <c r="G132" s="75"/>
      <c r="H132" s="75"/>
      <c r="I132" s="75"/>
      <c r="J132" s="75"/>
      <c r="K132" s="75"/>
      <c r="L132" s="75"/>
      <c r="M132" s="75"/>
      <c r="N132" s="75"/>
      <c r="O132" s="75"/>
      <c r="P132" s="75"/>
      <c r="Q132" s="75"/>
      <c r="R132" s="75"/>
      <c r="S132" s="75"/>
      <c r="T132" s="75"/>
      <c r="U132" s="75"/>
      <c r="V132" s="75"/>
      <c r="W132" s="150" t="str">
        <f>IF(L19="","",+ L19)</f>
        <v>JOSE FERNANDO MANOSALVA RIZO</v>
      </c>
      <c r="X132" s="75"/>
      <c r="Y132" s="75"/>
      <c r="Z132" s="75"/>
      <c r="AA132" s="75"/>
      <c r="AB132" s="75"/>
      <c r="AC132" s="75"/>
      <c r="AD132" s="75"/>
      <c r="AE132" s="75"/>
      <c r="AF132" s="76"/>
      <c r="AG132" s="6"/>
      <c r="AH132" s="6"/>
      <c r="AI132" s="6"/>
      <c r="AJ132" s="1"/>
      <c r="AK132" s="22"/>
      <c r="AL132" s="22"/>
      <c r="AM132" s="22"/>
      <c r="AN132" s="22"/>
      <c r="AO132" s="22"/>
      <c r="AP132" s="22"/>
      <c r="AQ132" s="22"/>
      <c r="AR132" s="1"/>
      <c r="AS132" s="1"/>
      <c r="AT132" s="1"/>
      <c r="AU132" s="1"/>
      <c r="AV132" s="1"/>
      <c r="AW132" s="1"/>
      <c r="AX132" s="1"/>
      <c r="AY132" s="1"/>
      <c r="AZ132" s="1"/>
      <c r="BA132" s="1"/>
      <c r="BB132" s="1"/>
      <c r="BC132" s="1"/>
      <c r="BD132" s="1"/>
      <c r="BE132" s="1"/>
      <c r="BF132" s="1"/>
      <c r="BG132" s="1"/>
      <c r="BH132" s="1"/>
      <c r="BI132" s="1"/>
    </row>
    <row r="133" spans="1:61" ht="56.25" customHeight="1">
      <c r="A133" s="1"/>
      <c r="B133" s="132" t="s">
        <v>113</v>
      </c>
      <c r="C133" s="65"/>
      <c r="D133" s="65"/>
      <c r="E133" s="65"/>
      <c r="F133" s="65"/>
      <c r="G133" s="65"/>
      <c r="H133" s="65"/>
      <c r="I133" s="65"/>
      <c r="J133" s="65"/>
      <c r="K133" s="65"/>
      <c r="L133" s="65"/>
      <c r="M133" s="65"/>
      <c r="N133" s="65"/>
      <c r="O133" s="65"/>
      <c r="P133" s="65"/>
      <c r="Q133" s="65"/>
      <c r="R133" s="65"/>
      <c r="S133" s="65"/>
      <c r="T133" s="65"/>
      <c r="U133" s="65"/>
      <c r="V133" s="65"/>
      <c r="W133" s="65"/>
      <c r="X133" s="65"/>
      <c r="Y133" s="65"/>
      <c r="Z133" s="65"/>
      <c r="AA133" s="65"/>
      <c r="AB133" s="65"/>
      <c r="AC133" s="65"/>
      <c r="AD133" s="65"/>
      <c r="AE133" s="65"/>
      <c r="AF133" s="61"/>
      <c r="AG133" s="1"/>
      <c r="AH133" s="1"/>
      <c r="AI133" s="1"/>
      <c r="AJ133" s="1"/>
      <c r="AK133" s="22"/>
      <c r="AL133" s="22"/>
      <c r="AM133" s="22"/>
      <c r="AN133" s="22"/>
      <c r="AO133" s="22"/>
      <c r="AP133" s="22"/>
      <c r="AQ133" s="22"/>
      <c r="AR133" s="1"/>
      <c r="AS133" s="1"/>
      <c r="AT133" s="1"/>
      <c r="AU133" s="1"/>
      <c r="AV133" s="1"/>
      <c r="AW133" s="1"/>
      <c r="AX133" s="1"/>
      <c r="AY133" s="1"/>
      <c r="AZ133" s="1"/>
      <c r="BA133" s="1"/>
      <c r="BB133" s="1"/>
      <c r="BC133" s="1"/>
      <c r="BD133" s="1"/>
      <c r="BE133" s="1"/>
      <c r="BF133" s="1"/>
      <c r="BG133" s="1"/>
      <c r="BH133" s="1"/>
      <c r="BI133" s="1"/>
    </row>
    <row r="134" spans="1:61" ht="3" customHeight="1">
      <c r="A134" s="1"/>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c r="AG134" s="1"/>
      <c r="AH134" s="1"/>
      <c r="AI134" s="1"/>
      <c r="AJ134" s="22"/>
      <c r="AK134" s="22"/>
      <c r="AL134" s="22"/>
      <c r="AM134" s="22"/>
      <c r="AN134" s="22"/>
      <c r="AO134" s="22"/>
      <c r="AP134" s="22"/>
      <c r="AQ134" s="22"/>
      <c r="AR134" s="1"/>
      <c r="AS134" s="1"/>
      <c r="AT134" s="1"/>
      <c r="AU134" s="1"/>
      <c r="AV134" s="1"/>
      <c r="AW134" s="1"/>
      <c r="AX134" s="1"/>
      <c r="AY134" s="1"/>
      <c r="AZ134" s="1"/>
      <c r="BA134" s="1"/>
      <c r="BB134" s="1"/>
      <c r="BC134" s="1"/>
      <c r="BD134" s="1"/>
      <c r="BE134" s="1"/>
      <c r="BF134" s="1"/>
      <c r="BG134" s="1"/>
      <c r="BH134" s="1"/>
      <c r="BI134" s="1"/>
    </row>
    <row r="135" spans="1:61" ht="18" customHeight="1">
      <c r="A135" s="1"/>
      <c r="B135" s="85" t="s">
        <v>114</v>
      </c>
      <c r="C135" s="55"/>
      <c r="D135" s="55"/>
      <c r="E135" s="55"/>
      <c r="F135" s="55"/>
      <c r="G135" s="55"/>
      <c r="H135" s="55"/>
      <c r="I135" s="55"/>
      <c r="J135" s="55"/>
      <c r="K135" s="55"/>
      <c r="L135" s="55"/>
      <c r="M135" s="55"/>
      <c r="N135" s="55"/>
      <c r="O135" s="55"/>
      <c r="P135" s="55"/>
      <c r="Q135" s="55"/>
      <c r="R135" s="55"/>
      <c r="S135" s="55"/>
      <c r="T135" s="55"/>
      <c r="U135" s="55"/>
      <c r="V135" s="55"/>
      <c r="W135" s="55"/>
      <c r="X135" s="55"/>
      <c r="Y135" s="55"/>
      <c r="Z135" s="55"/>
      <c r="AA135" s="55"/>
      <c r="AB135" s="55"/>
      <c r="AC135" s="55"/>
      <c r="AD135" s="55"/>
      <c r="AE135" s="55"/>
      <c r="AF135" s="56"/>
      <c r="AG135" s="1"/>
      <c r="AH135" s="1"/>
      <c r="AI135" s="1"/>
      <c r="AJ135" s="22"/>
      <c r="AK135" s="22"/>
      <c r="AL135" s="22"/>
      <c r="AM135" s="22"/>
      <c r="AN135" s="22"/>
      <c r="AO135" s="22"/>
      <c r="AP135" s="22"/>
      <c r="AQ135" s="22"/>
      <c r="AR135" s="1"/>
      <c r="AS135" s="1"/>
      <c r="AT135" s="1"/>
      <c r="AU135" s="1"/>
      <c r="AV135" s="1"/>
      <c r="AW135" s="1"/>
      <c r="AX135" s="1"/>
      <c r="AY135" s="1"/>
      <c r="AZ135" s="1"/>
      <c r="BA135" s="1"/>
      <c r="BB135" s="1"/>
      <c r="BC135" s="1"/>
      <c r="BD135" s="1"/>
      <c r="BE135" s="1"/>
      <c r="BF135" s="1"/>
      <c r="BG135" s="1"/>
      <c r="BH135" s="1"/>
      <c r="BI135" s="1"/>
    </row>
    <row r="136" spans="1:61" ht="3" customHeight="1">
      <c r="A136" s="1"/>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1"/>
      <c r="AH136" s="1"/>
      <c r="AI136" s="1"/>
      <c r="AJ136" s="22"/>
      <c r="AK136" s="22"/>
      <c r="AL136" s="22"/>
      <c r="AM136" s="22"/>
      <c r="AN136" s="22"/>
      <c r="AO136" s="22"/>
      <c r="AP136" s="22"/>
      <c r="AQ136" s="22"/>
      <c r="AR136" s="1"/>
      <c r="AS136" s="1"/>
      <c r="AT136" s="1"/>
      <c r="AU136" s="1"/>
      <c r="AV136" s="1"/>
      <c r="AW136" s="1"/>
      <c r="AX136" s="1"/>
      <c r="AY136" s="1"/>
      <c r="AZ136" s="1"/>
      <c r="BA136" s="1"/>
      <c r="BB136" s="1"/>
      <c r="BC136" s="1"/>
      <c r="BD136" s="1"/>
      <c r="BE136" s="1"/>
      <c r="BF136" s="1"/>
      <c r="BG136" s="1"/>
      <c r="BH136" s="1"/>
      <c r="BI136" s="1"/>
    </row>
    <row r="137" spans="1:61" ht="15" customHeight="1">
      <c r="A137" s="13"/>
      <c r="B137" s="123" t="s">
        <v>115</v>
      </c>
      <c r="C137" s="59"/>
      <c r="D137" s="124" t="s">
        <v>116</v>
      </c>
      <c r="E137" s="55"/>
      <c r="F137" s="55"/>
      <c r="G137" s="55"/>
      <c r="H137" s="55"/>
      <c r="I137" s="55"/>
      <c r="J137" s="55"/>
      <c r="K137" s="56"/>
      <c r="L137" s="124" t="s">
        <v>117</v>
      </c>
      <c r="M137" s="55"/>
      <c r="N137" s="55"/>
      <c r="O137" s="55"/>
      <c r="P137" s="55"/>
      <c r="Q137" s="55"/>
      <c r="R137" s="56"/>
      <c r="S137" s="124" t="s">
        <v>118</v>
      </c>
      <c r="T137" s="55"/>
      <c r="U137" s="55"/>
      <c r="V137" s="55"/>
      <c r="W137" s="55"/>
      <c r="X137" s="56"/>
      <c r="Y137" s="124" t="s">
        <v>119</v>
      </c>
      <c r="Z137" s="55"/>
      <c r="AA137" s="55"/>
      <c r="AB137" s="55"/>
      <c r="AC137" s="55"/>
      <c r="AD137" s="55"/>
      <c r="AE137" s="55"/>
      <c r="AF137" s="56"/>
      <c r="AG137" s="1"/>
      <c r="AH137" s="1"/>
      <c r="AI137" s="1"/>
      <c r="AJ137" s="22"/>
      <c r="AK137" s="22"/>
      <c r="AL137" s="22"/>
      <c r="AM137" s="22"/>
      <c r="AN137" s="22"/>
      <c r="AO137" s="22"/>
      <c r="AP137" s="22"/>
      <c r="AQ137" s="22"/>
      <c r="AR137" s="1"/>
      <c r="AS137" s="1"/>
      <c r="AT137" s="1"/>
      <c r="AU137" s="1"/>
      <c r="AV137" s="1"/>
      <c r="AW137" s="1"/>
      <c r="AX137" s="1"/>
      <c r="AY137" s="1"/>
      <c r="AZ137" s="1"/>
      <c r="BA137" s="1"/>
      <c r="BB137" s="1"/>
      <c r="BC137" s="1"/>
      <c r="BD137" s="1"/>
      <c r="BE137" s="1"/>
      <c r="BF137" s="1"/>
      <c r="BG137" s="1"/>
      <c r="BH137" s="1"/>
      <c r="BI137" s="1"/>
    </row>
    <row r="138" spans="1:61" ht="18" customHeight="1">
      <c r="A138" s="13"/>
      <c r="B138" s="74"/>
      <c r="C138" s="76"/>
      <c r="D138" s="54" t="s">
        <v>120</v>
      </c>
      <c r="E138" s="55"/>
      <c r="F138" s="55"/>
      <c r="G138" s="55"/>
      <c r="H138" s="55"/>
      <c r="I138" s="55"/>
      <c r="J138" s="55"/>
      <c r="K138" s="56"/>
      <c r="L138" s="54" t="s">
        <v>34</v>
      </c>
      <c r="M138" s="55"/>
      <c r="N138" s="55"/>
      <c r="O138" s="55"/>
      <c r="P138" s="55"/>
      <c r="Q138" s="55"/>
      <c r="R138" s="56"/>
      <c r="S138" s="103">
        <v>30</v>
      </c>
      <c r="T138" s="104"/>
      <c r="U138" s="104"/>
      <c r="V138" s="104"/>
      <c r="W138" s="104"/>
      <c r="X138" s="105"/>
      <c r="Y138" s="106">
        <v>4755000</v>
      </c>
      <c r="Z138" s="104"/>
      <c r="AA138" s="104"/>
      <c r="AB138" s="104"/>
      <c r="AC138" s="104"/>
      <c r="AD138" s="104"/>
      <c r="AE138" s="104"/>
      <c r="AF138" s="107"/>
      <c r="AG138" s="1"/>
      <c r="AH138" s="1"/>
      <c r="AI138" s="1"/>
      <c r="AJ138" s="22"/>
      <c r="AK138" s="22"/>
      <c r="AL138" s="22"/>
      <c r="AM138" s="22"/>
      <c r="AN138" s="22"/>
      <c r="AO138" s="22"/>
      <c r="AP138" s="22"/>
      <c r="AQ138" s="22"/>
      <c r="AR138" s="1"/>
      <c r="AS138" s="1"/>
      <c r="AT138" s="1"/>
      <c r="AU138" s="1"/>
      <c r="AV138" s="1"/>
      <c r="AW138" s="1"/>
      <c r="AX138" s="1"/>
      <c r="AY138" s="1"/>
      <c r="AZ138" s="1"/>
      <c r="BA138" s="1"/>
      <c r="BB138" s="1"/>
      <c r="BC138" s="1"/>
      <c r="BD138" s="1"/>
      <c r="BE138" s="1"/>
      <c r="BF138" s="1"/>
      <c r="BG138" s="1"/>
      <c r="BH138" s="1"/>
      <c r="BI138" s="1"/>
    </row>
    <row r="139" spans="1:61" ht="18" customHeight="1">
      <c r="A139" s="13"/>
      <c r="B139" s="74"/>
      <c r="C139" s="76"/>
      <c r="D139" s="54" t="s">
        <v>121</v>
      </c>
      <c r="E139" s="55"/>
      <c r="F139" s="55"/>
      <c r="G139" s="55"/>
      <c r="H139" s="55"/>
      <c r="I139" s="55"/>
      <c r="J139" s="55"/>
      <c r="K139" s="56"/>
      <c r="L139" s="54" t="s">
        <v>11</v>
      </c>
      <c r="M139" s="55"/>
      <c r="N139" s="55"/>
      <c r="O139" s="55"/>
      <c r="P139" s="55"/>
      <c r="Q139" s="55"/>
      <c r="R139" s="56"/>
      <c r="S139" s="103">
        <v>29</v>
      </c>
      <c r="T139" s="104"/>
      <c r="U139" s="104"/>
      <c r="V139" s="104"/>
      <c r="W139" s="104"/>
      <c r="X139" s="105"/>
      <c r="Y139" s="106">
        <v>4755000</v>
      </c>
      <c r="Z139" s="104"/>
      <c r="AA139" s="104"/>
      <c r="AB139" s="104"/>
      <c r="AC139" s="104"/>
      <c r="AD139" s="104"/>
      <c r="AE139" s="104"/>
      <c r="AF139" s="107"/>
      <c r="AG139" s="1"/>
      <c r="AH139" s="1"/>
      <c r="AI139" s="1"/>
      <c r="AJ139" s="22"/>
      <c r="AK139" s="22"/>
      <c r="AL139" s="22"/>
      <c r="AM139" s="22"/>
      <c r="AN139" s="145"/>
      <c r="AO139" s="75"/>
      <c r="AP139" s="75"/>
      <c r="AQ139" s="75"/>
      <c r="AR139" s="75"/>
      <c r="AS139" s="75"/>
      <c r="AT139" s="75"/>
      <c r="AU139" s="1"/>
      <c r="AV139" s="1"/>
      <c r="AW139" s="1"/>
      <c r="AX139" s="1"/>
      <c r="AY139" s="1"/>
      <c r="AZ139" s="1"/>
      <c r="BA139" s="1"/>
      <c r="BB139" s="1"/>
      <c r="BC139" s="1"/>
      <c r="BD139" s="1"/>
      <c r="BE139" s="1"/>
      <c r="BF139" s="1"/>
      <c r="BG139" s="1"/>
      <c r="BH139" s="1"/>
      <c r="BI139" s="1"/>
    </row>
    <row r="140" spans="1:61" ht="18" customHeight="1">
      <c r="A140" s="13"/>
      <c r="B140" s="74"/>
      <c r="C140" s="76"/>
      <c r="D140" s="54" t="s">
        <v>122</v>
      </c>
      <c r="E140" s="55"/>
      <c r="F140" s="55"/>
      <c r="G140" s="55"/>
      <c r="H140" s="55"/>
      <c r="I140" s="55"/>
      <c r="J140" s="55"/>
      <c r="K140" s="56"/>
      <c r="L140" s="54" t="s">
        <v>246</v>
      </c>
      <c r="M140" s="55"/>
      <c r="N140" s="55"/>
      <c r="O140" s="55"/>
      <c r="P140" s="55"/>
      <c r="Q140" s="55"/>
      <c r="R140" s="56"/>
      <c r="S140" s="103">
        <v>30</v>
      </c>
      <c r="T140" s="104"/>
      <c r="U140" s="104"/>
      <c r="V140" s="104"/>
      <c r="W140" s="104"/>
      <c r="X140" s="105"/>
      <c r="Y140" s="106">
        <v>4755000</v>
      </c>
      <c r="Z140" s="104"/>
      <c r="AA140" s="104"/>
      <c r="AB140" s="104"/>
      <c r="AC140" s="104"/>
      <c r="AD140" s="104"/>
      <c r="AE140" s="104"/>
      <c r="AF140" s="107"/>
      <c r="AG140" s="1"/>
      <c r="AH140" s="1"/>
      <c r="AI140" s="1"/>
      <c r="AJ140" s="22"/>
      <c r="AK140" s="22"/>
      <c r="AL140" s="22"/>
      <c r="AM140" s="22"/>
      <c r="AN140" s="22"/>
      <c r="AO140" s="22"/>
      <c r="AP140" s="22"/>
      <c r="AQ140" s="22"/>
      <c r="AR140" s="1"/>
      <c r="AS140" s="1"/>
      <c r="AT140" s="1"/>
      <c r="AU140" s="1"/>
      <c r="AV140" s="1"/>
      <c r="AW140" s="1"/>
      <c r="AX140" s="1"/>
      <c r="AY140" s="1"/>
      <c r="AZ140" s="1"/>
      <c r="BA140" s="1"/>
      <c r="BB140" s="1"/>
      <c r="BC140" s="1"/>
      <c r="BD140" s="1"/>
      <c r="BE140" s="1"/>
      <c r="BF140" s="1"/>
      <c r="BG140" s="1"/>
      <c r="BH140" s="1"/>
      <c r="BI140" s="1"/>
    </row>
    <row r="141" spans="1:61" ht="18" customHeight="1">
      <c r="A141" s="13"/>
      <c r="B141" s="74"/>
      <c r="C141" s="76"/>
      <c r="D141" s="54" t="s">
        <v>123</v>
      </c>
      <c r="E141" s="55"/>
      <c r="F141" s="55"/>
      <c r="G141" s="55"/>
      <c r="H141" s="55"/>
      <c r="I141" s="55"/>
      <c r="J141" s="55"/>
      <c r="K141" s="56"/>
      <c r="L141" s="54" t="s">
        <v>251</v>
      </c>
      <c r="M141" s="55"/>
      <c r="N141" s="55"/>
      <c r="O141" s="55"/>
      <c r="P141" s="55"/>
      <c r="Q141" s="55"/>
      <c r="R141" s="56"/>
      <c r="S141" s="103">
        <v>30</v>
      </c>
      <c r="T141" s="104"/>
      <c r="U141" s="104"/>
      <c r="V141" s="104"/>
      <c r="W141" s="104"/>
      <c r="X141" s="105"/>
      <c r="Y141" s="106">
        <v>4755000</v>
      </c>
      <c r="Z141" s="104"/>
      <c r="AA141" s="104"/>
      <c r="AB141" s="104"/>
      <c r="AC141" s="104"/>
      <c r="AD141" s="104"/>
      <c r="AE141" s="104"/>
      <c r="AF141" s="107"/>
      <c r="AG141" s="1"/>
      <c r="AH141" s="1"/>
      <c r="AI141" s="1"/>
      <c r="AJ141" s="22"/>
      <c r="AK141" s="22"/>
      <c r="AL141" s="22"/>
      <c r="AM141" s="22"/>
      <c r="AN141" s="22"/>
      <c r="AO141" s="22"/>
      <c r="AP141" s="22"/>
      <c r="AQ141" s="22"/>
      <c r="AR141" s="1"/>
      <c r="AS141" s="1"/>
      <c r="AT141" s="1"/>
      <c r="AU141" s="1"/>
      <c r="AV141" s="1"/>
      <c r="AW141" s="1"/>
      <c r="AX141" s="1"/>
      <c r="AY141" s="1"/>
      <c r="AZ141" s="1"/>
      <c r="BA141" s="1"/>
      <c r="BB141" s="1"/>
      <c r="BC141" s="1"/>
      <c r="BD141" s="1"/>
      <c r="BE141" s="1"/>
      <c r="BF141" s="1"/>
      <c r="BG141" s="1"/>
      <c r="BH141" s="1"/>
      <c r="BI141" s="1"/>
    </row>
    <row r="142" spans="1:61" ht="18" customHeight="1">
      <c r="A142" s="13"/>
      <c r="B142" s="74"/>
      <c r="C142" s="76"/>
      <c r="D142" s="54" t="s">
        <v>124</v>
      </c>
      <c r="E142" s="55"/>
      <c r="F142" s="55"/>
      <c r="G142" s="55"/>
      <c r="H142" s="55"/>
      <c r="I142" s="55"/>
      <c r="J142" s="55"/>
      <c r="K142" s="56"/>
      <c r="L142" s="54" t="s">
        <v>255</v>
      </c>
      <c r="M142" s="55"/>
      <c r="N142" s="55"/>
      <c r="O142" s="55"/>
      <c r="P142" s="55"/>
      <c r="Q142" s="55"/>
      <c r="R142" s="56"/>
      <c r="S142" s="103">
        <v>30</v>
      </c>
      <c r="T142" s="104"/>
      <c r="U142" s="104"/>
      <c r="V142" s="104"/>
      <c r="W142" s="104"/>
      <c r="X142" s="105"/>
      <c r="Y142" s="106">
        <v>4755000</v>
      </c>
      <c r="Z142" s="104"/>
      <c r="AA142" s="104"/>
      <c r="AB142" s="104"/>
      <c r="AC142" s="104"/>
      <c r="AD142" s="104"/>
      <c r="AE142" s="104"/>
      <c r="AF142" s="107"/>
      <c r="AG142" s="1"/>
      <c r="AH142" s="1"/>
      <c r="AI142" s="1"/>
      <c r="AJ142" s="22"/>
      <c r="AK142" s="22"/>
      <c r="AL142" s="22"/>
      <c r="AM142" s="22"/>
      <c r="AN142" s="22"/>
      <c r="AO142" s="22"/>
      <c r="AP142" s="22"/>
      <c r="AQ142" s="22"/>
      <c r="AR142" s="1"/>
      <c r="AS142" s="1"/>
      <c r="AT142" s="1"/>
      <c r="AU142" s="1"/>
      <c r="AV142" s="1"/>
      <c r="AW142" s="1"/>
      <c r="AX142" s="1"/>
      <c r="AY142" s="1"/>
      <c r="AZ142" s="1"/>
      <c r="BA142" s="1"/>
      <c r="BB142" s="1"/>
      <c r="BC142" s="1"/>
      <c r="BD142" s="1"/>
      <c r="BE142" s="1"/>
      <c r="BF142" s="1"/>
      <c r="BG142" s="1"/>
      <c r="BH142" s="1"/>
      <c r="BI142" s="1"/>
    </row>
    <row r="143" spans="1:61" ht="18" customHeight="1">
      <c r="A143" s="13"/>
      <c r="B143" s="74"/>
      <c r="C143" s="76"/>
      <c r="D143" s="54" t="s">
        <v>125</v>
      </c>
      <c r="E143" s="55"/>
      <c r="F143" s="55"/>
      <c r="G143" s="55"/>
      <c r="H143" s="55"/>
      <c r="I143" s="55"/>
      <c r="J143" s="55"/>
      <c r="K143" s="56"/>
      <c r="L143" s="54" t="s">
        <v>42</v>
      </c>
      <c r="M143" s="55"/>
      <c r="N143" s="55"/>
      <c r="O143" s="55"/>
      <c r="P143" s="55"/>
      <c r="Q143" s="55"/>
      <c r="R143" s="56"/>
      <c r="S143" s="103">
        <v>30</v>
      </c>
      <c r="T143" s="104"/>
      <c r="U143" s="104"/>
      <c r="V143" s="104"/>
      <c r="W143" s="104"/>
      <c r="X143" s="105"/>
      <c r="Y143" s="106">
        <v>4755000</v>
      </c>
      <c r="Z143" s="104"/>
      <c r="AA143" s="104"/>
      <c r="AB143" s="104"/>
      <c r="AC143" s="104"/>
      <c r="AD143" s="104"/>
      <c r="AE143" s="104"/>
      <c r="AF143" s="107"/>
      <c r="AG143" s="1"/>
      <c r="AH143" s="1"/>
      <c r="AI143" s="1"/>
      <c r="AJ143" s="22"/>
      <c r="AK143" s="22"/>
      <c r="AL143" s="22"/>
      <c r="AM143" s="22"/>
      <c r="AN143" s="22"/>
      <c r="AO143" s="22"/>
      <c r="AP143" s="22"/>
      <c r="AQ143" s="22"/>
      <c r="AR143" s="1"/>
      <c r="AS143" s="1"/>
      <c r="AT143" s="1"/>
      <c r="AU143" s="1"/>
      <c r="AV143" s="1"/>
      <c r="AW143" s="1"/>
      <c r="AX143" s="1"/>
      <c r="AY143" s="1"/>
      <c r="AZ143" s="1"/>
      <c r="BA143" s="1"/>
      <c r="BB143" s="1"/>
      <c r="BC143" s="1"/>
      <c r="BD143" s="1"/>
      <c r="BE143" s="1"/>
      <c r="BF143" s="1"/>
      <c r="BG143" s="1"/>
      <c r="BH143" s="1"/>
      <c r="BI143" s="1"/>
    </row>
    <row r="144" spans="1:61" ht="18" customHeight="1">
      <c r="A144" s="13"/>
      <c r="B144" s="74"/>
      <c r="C144" s="76"/>
      <c r="D144" s="54" t="s">
        <v>126</v>
      </c>
      <c r="E144" s="55"/>
      <c r="F144" s="55"/>
      <c r="G144" s="55"/>
      <c r="H144" s="55"/>
      <c r="I144" s="55"/>
      <c r="J144" s="55"/>
      <c r="K144" s="56"/>
      <c r="L144" s="54" t="s">
        <v>229</v>
      </c>
      <c r="M144" s="55"/>
      <c r="N144" s="55"/>
      <c r="O144" s="55"/>
      <c r="P144" s="55"/>
      <c r="Q144" s="55"/>
      <c r="R144" s="56"/>
      <c r="S144" s="103">
        <v>30</v>
      </c>
      <c r="T144" s="104"/>
      <c r="U144" s="104"/>
      <c r="V144" s="104"/>
      <c r="W144" s="104"/>
      <c r="X144" s="105"/>
      <c r="Y144" s="106">
        <v>5011000</v>
      </c>
      <c r="Z144" s="104"/>
      <c r="AA144" s="104"/>
      <c r="AB144" s="104"/>
      <c r="AC144" s="104"/>
      <c r="AD144" s="104"/>
      <c r="AE144" s="104"/>
      <c r="AF144" s="107"/>
      <c r="AG144" s="1"/>
      <c r="AH144" s="1"/>
      <c r="AI144" s="1"/>
      <c r="AJ144" s="22"/>
      <c r="AK144" s="22"/>
      <c r="AL144" s="22"/>
      <c r="AM144" s="22"/>
      <c r="AN144" s="22"/>
      <c r="AO144" s="22"/>
      <c r="AP144" s="22"/>
      <c r="AQ144" s="22"/>
      <c r="AR144" s="1"/>
      <c r="AS144" s="1"/>
      <c r="AT144" s="1"/>
      <c r="AU144" s="1"/>
      <c r="AV144" s="1"/>
      <c r="AW144" s="1"/>
      <c r="AX144" s="1"/>
      <c r="AY144" s="1"/>
      <c r="AZ144" s="1"/>
      <c r="BA144" s="1"/>
      <c r="BB144" s="1"/>
      <c r="BC144" s="1"/>
      <c r="BD144" s="1"/>
      <c r="BE144" s="1"/>
      <c r="BF144" s="1"/>
      <c r="BG144" s="1"/>
      <c r="BH144" s="1"/>
      <c r="BI144" s="1"/>
    </row>
    <row r="145" spans="1:61" ht="18" customHeight="1">
      <c r="A145" s="13"/>
      <c r="B145" s="74"/>
      <c r="C145" s="76"/>
      <c r="D145" s="54" t="s">
        <v>127</v>
      </c>
      <c r="E145" s="55"/>
      <c r="F145" s="55"/>
      <c r="G145" s="55"/>
      <c r="H145" s="55"/>
      <c r="I145" s="55"/>
      <c r="J145" s="55"/>
      <c r="K145" s="56"/>
      <c r="L145" s="54"/>
      <c r="M145" s="55"/>
      <c r="N145" s="55"/>
      <c r="O145" s="55"/>
      <c r="P145" s="55"/>
      <c r="Q145" s="55"/>
      <c r="R145" s="56"/>
      <c r="S145" s="103"/>
      <c r="T145" s="104"/>
      <c r="U145" s="104"/>
      <c r="V145" s="104"/>
      <c r="W145" s="104"/>
      <c r="X145" s="105"/>
      <c r="Y145" s="106"/>
      <c r="Z145" s="104"/>
      <c r="AA145" s="104"/>
      <c r="AB145" s="104"/>
      <c r="AC145" s="104"/>
      <c r="AD145" s="104"/>
      <c r="AE145" s="104"/>
      <c r="AF145" s="107"/>
      <c r="AG145" s="1"/>
      <c r="AH145" s="1"/>
      <c r="AI145" s="1"/>
      <c r="AJ145" s="22"/>
      <c r="AK145" s="22"/>
      <c r="AL145" s="22"/>
      <c r="AM145" s="22"/>
      <c r="AN145" s="22"/>
      <c r="AO145" s="22"/>
      <c r="AP145" s="22"/>
      <c r="AQ145" s="22"/>
      <c r="AR145" s="1"/>
      <c r="AS145" s="1"/>
      <c r="AT145" s="1"/>
      <c r="AU145" s="1"/>
      <c r="AV145" s="1"/>
      <c r="AW145" s="1"/>
      <c r="AX145" s="1"/>
      <c r="AY145" s="1"/>
      <c r="AZ145" s="1"/>
      <c r="BA145" s="1"/>
      <c r="BB145" s="1"/>
      <c r="BC145" s="1"/>
      <c r="BD145" s="1"/>
      <c r="BE145" s="1"/>
      <c r="BF145" s="1"/>
      <c r="BG145" s="1"/>
      <c r="BH145" s="1"/>
      <c r="BI145" s="1"/>
    </row>
    <row r="146" spans="1:61" ht="18" customHeight="1">
      <c r="A146" s="13"/>
      <c r="B146" s="74"/>
      <c r="C146" s="76"/>
      <c r="D146" s="54" t="s">
        <v>128</v>
      </c>
      <c r="E146" s="55"/>
      <c r="F146" s="55"/>
      <c r="G146" s="55"/>
      <c r="H146" s="55"/>
      <c r="I146" s="55"/>
      <c r="J146" s="55"/>
      <c r="K146" s="56"/>
      <c r="L146" s="54"/>
      <c r="M146" s="55"/>
      <c r="N146" s="55"/>
      <c r="O146" s="55"/>
      <c r="P146" s="55"/>
      <c r="Q146" s="55"/>
      <c r="R146" s="56"/>
      <c r="S146" s="103"/>
      <c r="T146" s="104"/>
      <c r="U146" s="104"/>
      <c r="V146" s="104"/>
      <c r="W146" s="104"/>
      <c r="X146" s="105"/>
      <c r="Y146" s="106"/>
      <c r="Z146" s="104"/>
      <c r="AA146" s="104"/>
      <c r="AB146" s="104"/>
      <c r="AC146" s="104"/>
      <c r="AD146" s="104"/>
      <c r="AE146" s="104"/>
      <c r="AF146" s="107"/>
      <c r="AG146" s="1"/>
      <c r="AH146" s="1"/>
      <c r="AI146" s="1"/>
      <c r="AJ146" s="22"/>
      <c r="AK146" s="22"/>
      <c r="AL146" s="22"/>
      <c r="AM146" s="22"/>
      <c r="AN146" s="22"/>
      <c r="AO146" s="22"/>
      <c r="AP146" s="22"/>
      <c r="AQ146" s="22"/>
      <c r="AR146" s="1"/>
      <c r="AS146" s="1"/>
      <c r="AT146" s="1"/>
      <c r="AU146" s="1"/>
      <c r="AV146" s="1"/>
      <c r="AW146" s="1"/>
      <c r="AX146" s="1"/>
      <c r="AY146" s="1"/>
      <c r="AZ146" s="1"/>
      <c r="BA146" s="1"/>
      <c r="BB146" s="1"/>
      <c r="BC146" s="1"/>
      <c r="BD146" s="1"/>
      <c r="BE146" s="1"/>
      <c r="BF146" s="1"/>
      <c r="BG146" s="1"/>
      <c r="BH146" s="1"/>
      <c r="BI146" s="1"/>
    </row>
    <row r="147" spans="1:61" ht="18" customHeight="1">
      <c r="A147" s="13"/>
      <c r="B147" s="74"/>
      <c r="C147" s="76"/>
      <c r="D147" s="54" t="s">
        <v>129</v>
      </c>
      <c r="E147" s="55"/>
      <c r="F147" s="55"/>
      <c r="G147" s="55"/>
      <c r="H147" s="55"/>
      <c r="I147" s="55"/>
      <c r="J147" s="55"/>
      <c r="K147" s="56"/>
      <c r="L147" s="54"/>
      <c r="M147" s="55"/>
      <c r="N147" s="55"/>
      <c r="O147" s="55"/>
      <c r="P147" s="55"/>
      <c r="Q147" s="55"/>
      <c r="R147" s="56"/>
      <c r="S147" s="103"/>
      <c r="T147" s="104"/>
      <c r="U147" s="104"/>
      <c r="V147" s="104"/>
      <c r="W147" s="104"/>
      <c r="X147" s="105"/>
      <c r="Y147" s="112"/>
      <c r="Z147" s="104"/>
      <c r="AA147" s="104"/>
      <c r="AB147" s="104"/>
      <c r="AC147" s="104"/>
      <c r="AD147" s="104"/>
      <c r="AE147" s="104"/>
      <c r="AF147" s="107"/>
      <c r="AG147" s="1"/>
      <c r="AH147" s="1"/>
      <c r="AI147" s="1"/>
      <c r="AJ147" s="22"/>
      <c r="AK147" s="22"/>
      <c r="AL147" s="22"/>
      <c r="AM147" s="22"/>
      <c r="AN147" s="22"/>
      <c r="AO147" s="22"/>
      <c r="AP147" s="22"/>
      <c r="AQ147" s="22"/>
      <c r="AR147" s="1"/>
      <c r="AS147" s="1"/>
      <c r="AT147" s="1"/>
      <c r="AU147" s="1"/>
      <c r="AV147" s="1"/>
      <c r="AW147" s="1"/>
      <c r="AX147" s="1"/>
      <c r="AY147" s="1"/>
      <c r="AZ147" s="1"/>
      <c r="BA147" s="1"/>
      <c r="BB147" s="1"/>
      <c r="BC147" s="1"/>
      <c r="BD147" s="1"/>
      <c r="BE147" s="1"/>
      <c r="BF147" s="1"/>
      <c r="BG147" s="1"/>
      <c r="BH147" s="1"/>
      <c r="BI147" s="1"/>
    </row>
    <row r="148" spans="1:61" ht="18" customHeight="1">
      <c r="A148" s="13"/>
      <c r="B148" s="74"/>
      <c r="C148" s="76"/>
      <c r="D148" s="54" t="s">
        <v>130</v>
      </c>
      <c r="E148" s="55"/>
      <c r="F148" s="55"/>
      <c r="G148" s="55"/>
      <c r="H148" s="55"/>
      <c r="I148" s="55"/>
      <c r="J148" s="55"/>
      <c r="K148" s="56"/>
      <c r="L148" s="54"/>
      <c r="M148" s="55"/>
      <c r="N148" s="55"/>
      <c r="O148" s="55"/>
      <c r="P148" s="55"/>
      <c r="Q148" s="55"/>
      <c r="R148" s="56"/>
      <c r="S148" s="103"/>
      <c r="T148" s="104"/>
      <c r="U148" s="104"/>
      <c r="V148" s="104"/>
      <c r="W148" s="104"/>
      <c r="X148" s="105"/>
      <c r="Y148" s="106"/>
      <c r="Z148" s="104"/>
      <c r="AA148" s="104"/>
      <c r="AB148" s="104"/>
      <c r="AC148" s="104"/>
      <c r="AD148" s="104"/>
      <c r="AE148" s="104"/>
      <c r="AF148" s="107"/>
      <c r="AG148" s="1"/>
      <c r="AH148" s="1"/>
      <c r="AI148" s="1"/>
      <c r="AJ148" s="22"/>
      <c r="AK148" s="22"/>
      <c r="AL148" s="22"/>
      <c r="AM148" s="22"/>
      <c r="AN148" s="22"/>
      <c r="AO148" s="22"/>
      <c r="AP148" s="22"/>
      <c r="AQ148" s="22"/>
      <c r="AR148" s="1"/>
      <c r="AS148" s="1"/>
      <c r="AT148" s="1"/>
      <c r="AU148" s="1"/>
      <c r="AV148" s="1"/>
      <c r="AW148" s="1"/>
      <c r="AX148" s="1"/>
      <c r="AY148" s="1"/>
      <c r="AZ148" s="1"/>
      <c r="BA148" s="1"/>
      <c r="BB148" s="1"/>
      <c r="BC148" s="1"/>
      <c r="BD148" s="1"/>
      <c r="BE148" s="1"/>
      <c r="BF148" s="1"/>
      <c r="BG148" s="1"/>
      <c r="BH148" s="1"/>
      <c r="BI148" s="1"/>
    </row>
    <row r="149" spans="1:61" ht="18" customHeight="1">
      <c r="A149" s="13"/>
      <c r="B149" s="74"/>
      <c r="C149" s="76"/>
      <c r="D149" s="54" t="s">
        <v>131</v>
      </c>
      <c r="E149" s="55"/>
      <c r="F149" s="55"/>
      <c r="G149" s="55"/>
      <c r="H149" s="55"/>
      <c r="I149" s="55"/>
      <c r="J149" s="55"/>
      <c r="K149" s="56"/>
      <c r="L149" s="54"/>
      <c r="M149" s="55"/>
      <c r="N149" s="55"/>
      <c r="O149" s="55"/>
      <c r="P149" s="55"/>
      <c r="Q149" s="55"/>
      <c r="R149" s="56"/>
      <c r="S149" s="117"/>
      <c r="T149" s="118"/>
      <c r="U149" s="118"/>
      <c r="V149" s="118"/>
      <c r="W149" s="118"/>
      <c r="X149" s="119"/>
      <c r="Y149" s="106"/>
      <c r="Z149" s="104"/>
      <c r="AA149" s="104"/>
      <c r="AB149" s="104"/>
      <c r="AC149" s="104"/>
      <c r="AD149" s="104"/>
      <c r="AE149" s="104"/>
      <c r="AF149" s="107"/>
      <c r="AG149" s="1"/>
      <c r="AH149" s="1"/>
      <c r="AI149" s="1"/>
      <c r="AJ149" s="22"/>
      <c r="AK149" s="22"/>
      <c r="AL149" s="22"/>
      <c r="AM149" s="22"/>
      <c r="AN149" s="22"/>
      <c r="AO149" s="22"/>
      <c r="AP149" s="22"/>
      <c r="AQ149" s="22"/>
      <c r="AR149" s="1"/>
      <c r="AS149" s="1"/>
      <c r="AT149" s="1"/>
      <c r="AU149" s="1"/>
      <c r="AV149" s="1"/>
      <c r="AW149" s="1"/>
      <c r="AX149" s="1"/>
      <c r="AY149" s="1"/>
      <c r="AZ149" s="1"/>
      <c r="BA149" s="1"/>
      <c r="BB149" s="1"/>
      <c r="BC149" s="1"/>
      <c r="BD149" s="1"/>
      <c r="BE149" s="1"/>
      <c r="BF149" s="1"/>
      <c r="BG149" s="1"/>
      <c r="BH149" s="1"/>
      <c r="BI149" s="1"/>
    </row>
    <row r="150" spans="1:61" ht="18" customHeight="1">
      <c r="A150" s="13"/>
      <c r="B150" s="74"/>
      <c r="C150" s="76"/>
      <c r="D150" s="54" t="s">
        <v>132</v>
      </c>
      <c r="E150" s="55"/>
      <c r="F150" s="55"/>
      <c r="G150" s="55"/>
      <c r="H150" s="55"/>
      <c r="I150" s="55"/>
      <c r="J150" s="55"/>
      <c r="K150" s="56"/>
      <c r="L150" s="54"/>
      <c r="M150" s="55"/>
      <c r="N150" s="55"/>
      <c r="O150" s="55"/>
      <c r="P150" s="55"/>
      <c r="Q150" s="55"/>
      <c r="R150" s="56"/>
      <c r="S150" s="109"/>
      <c r="T150" s="55"/>
      <c r="U150" s="55"/>
      <c r="V150" s="55"/>
      <c r="W150" s="55"/>
      <c r="X150" s="56"/>
      <c r="Y150" s="106"/>
      <c r="Z150" s="104"/>
      <c r="AA150" s="104"/>
      <c r="AB150" s="104"/>
      <c r="AC150" s="104"/>
      <c r="AD150" s="104"/>
      <c r="AE150" s="104"/>
      <c r="AF150" s="107"/>
      <c r="AG150" s="1"/>
      <c r="AH150" s="1"/>
      <c r="AI150" s="1"/>
      <c r="AJ150" s="22"/>
      <c r="AK150" s="22"/>
      <c r="AL150" s="22"/>
      <c r="AM150" s="22"/>
      <c r="AN150" s="22"/>
      <c r="AO150" s="22"/>
      <c r="AP150" s="22" t="s">
        <v>133</v>
      </c>
      <c r="AQ150" s="22"/>
      <c r="AR150" s="1"/>
      <c r="AS150" s="1"/>
      <c r="AT150" s="1"/>
      <c r="AU150" s="1"/>
      <c r="AV150" s="1"/>
      <c r="AW150" s="1"/>
      <c r="AX150" s="1"/>
      <c r="AY150" s="1"/>
      <c r="AZ150" s="1"/>
      <c r="BA150" s="1"/>
      <c r="BB150" s="1"/>
      <c r="BC150" s="1"/>
      <c r="BD150" s="1"/>
      <c r="BE150" s="1"/>
      <c r="BF150" s="1"/>
      <c r="BG150" s="1"/>
      <c r="BH150" s="1"/>
      <c r="BI150" s="1"/>
    </row>
    <row r="151" spans="1:61" ht="18" customHeight="1">
      <c r="A151" s="13"/>
      <c r="B151" s="74"/>
      <c r="C151" s="76"/>
      <c r="D151" s="54" t="s">
        <v>134</v>
      </c>
      <c r="E151" s="55"/>
      <c r="F151" s="55"/>
      <c r="G151" s="55"/>
      <c r="H151" s="55"/>
      <c r="I151" s="55"/>
      <c r="J151" s="55"/>
      <c r="K151" s="56"/>
      <c r="L151" s="54"/>
      <c r="M151" s="55"/>
      <c r="N151" s="55"/>
      <c r="O151" s="55"/>
      <c r="P151" s="55"/>
      <c r="Q151" s="55"/>
      <c r="R151" s="56"/>
      <c r="S151" s="109"/>
      <c r="T151" s="55"/>
      <c r="U151" s="55"/>
      <c r="V151" s="55"/>
      <c r="W151" s="55"/>
      <c r="X151" s="120"/>
      <c r="Y151" s="106"/>
      <c r="Z151" s="104"/>
      <c r="AA151" s="104"/>
      <c r="AB151" s="104"/>
      <c r="AC151" s="104"/>
      <c r="AD151" s="104"/>
      <c r="AE151" s="104"/>
      <c r="AF151" s="107"/>
      <c r="AG151" s="1"/>
      <c r="AH151" s="1"/>
      <c r="AI151" s="1"/>
      <c r="AJ151" s="22"/>
      <c r="AK151" s="22"/>
      <c r="AL151" s="22"/>
      <c r="AM151" s="22"/>
      <c r="AN151" s="22"/>
      <c r="AO151" s="22"/>
      <c r="AP151" s="22"/>
      <c r="AQ151" s="22"/>
      <c r="AR151" s="1"/>
      <c r="AS151" s="1"/>
      <c r="AT151" s="1"/>
      <c r="AU151" s="1"/>
      <c r="AV151" s="1"/>
      <c r="AW151" s="1"/>
      <c r="AX151" s="1"/>
      <c r="AY151" s="1"/>
      <c r="AZ151" s="1"/>
      <c r="BA151" s="1"/>
      <c r="BB151" s="1"/>
      <c r="BC151" s="1"/>
      <c r="BD151" s="1"/>
      <c r="BE151" s="1"/>
      <c r="BF151" s="1"/>
      <c r="BG151" s="1"/>
      <c r="BH151" s="1"/>
      <c r="BI151" s="1"/>
    </row>
    <row r="152" spans="1:61" ht="18" customHeight="1">
      <c r="A152" s="13"/>
      <c r="B152" s="74"/>
      <c r="C152" s="76"/>
      <c r="D152" s="54" t="s">
        <v>135</v>
      </c>
      <c r="E152" s="55"/>
      <c r="F152" s="55"/>
      <c r="G152" s="55"/>
      <c r="H152" s="55"/>
      <c r="I152" s="55"/>
      <c r="J152" s="55"/>
      <c r="K152" s="56"/>
      <c r="L152" s="54"/>
      <c r="M152" s="55"/>
      <c r="N152" s="55"/>
      <c r="O152" s="55"/>
      <c r="P152" s="55"/>
      <c r="Q152" s="55"/>
      <c r="R152" s="56"/>
      <c r="S152" s="109"/>
      <c r="T152" s="55"/>
      <c r="U152" s="55"/>
      <c r="V152" s="55"/>
      <c r="W152" s="55"/>
      <c r="X152" s="56"/>
      <c r="Y152" s="106"/>
      <c r="Z152" s="104"/>
      <c r="AA152" s="104"/>
      <c r="AB152" s="104"/>
      <c r="AC152" s="104"/>
      <c r="AD152" s="104"/>
      <c r="AE152" s="104"/>
      <c r="AF152" s="107"/>
      <c r="AG152" s="1"/>
      <c r="AH152" s="1"/>
      <c r="AI152" s="1"/>
      <c r="AJ152" s="22"/>
      <c r="AK152" s="22"/>
      <c r="AL152" s="22"/>
      <c r="AM152" s="22"/>
      <c r="AN152" s="22"/>
      <c r="AO152" s="22"/>
      <c r="AP152" s="22"/>
      <c r="AQ152" s="22"/>
      <c r="AR152" s="1"/>
      <c r="AS152" s="1"/>
      <c r="AT152" s="1"/>
      <c r="AU152" s="1"/>
      <c r="AV152" s="1"/>
      <c r="AW152" s="1"/>
      <c r="AX152" s="1"/>
      <c r="AY152" s="1"/>
      <c r="AZ152" s="1"/>
      <c r="BA152" s="1"/>
      <c r="BB152" s="1"/>
      <c r="BC152" s="1"/>
      <c r="BD152" s="1"/>
      <c r="BE152" s="1"/>
      <c r="BF152" s="1"/>
      <c r="BG152" s="1"/>
      <c r="BH152" s="1"/>
      <c r="BI152" s="1"/>
    </row>
    <row r="153" spans="1:61" ht="16.5" customHeight="1">
      <c r="A153" s="26"/>
      <c r="B153" s="74"/>
      <c r="C153" s="76"/>
      <c r="D153" s="54" t="s">
        <v>136</v>
      </c>
      <c r="E153" s="55"/>
      <c r="F153" s="55"/>
      <c r="G153" s="55"/>
      <c r="H153" s="55"/>
      <c r="I153" s="55"/>
      <c r="J153" s="55"/>
      <c r="K153" s="56"/>
      <c r="L153" s="54"/>
      <c r="M153" s="55"/>
      <c r="N153" s="55"/>
      <c r="O153" s="55"/>
      <c r="P153" s="55"/>
      <c r="Q153" s="55"/>
      <c r="R153" s="56"/>
      <c r="S153" s="109"/>
      <c r="T153" s="55"/>
      <c r="U153" s="55"/>
      <c r="V153" s="55"/>
      <c r="W153" s="55"/>
      <c r="X153" s="56"/>
      <c r="Y153" s="106"/>
      <c r="Z153" s="104"/>
      <c r="AA153" s="104"/>
      <c r="AB153" s="104"/>
      <c r="AC153" s="104"/>
      <c r="AD153" s="104"/>
      <c r="AE153" s="104"/>
      <c r="AF153" s="107"/>
      <c r="AG153" s="27"/>
      <c r="AH153" s="27"/>
      <c r="AI153" s="27"/>
      <c r="AJ153" s="28"/>
      <c r="AK153" s="22"/>
      <c r="AL153" s="22"/>
      <c r="AM153" s="22"/>
      <c r="AN153" s="22"/>
      <c r="AO153" s="22"/>
      <c r="AP153" s="22"/>
      <c r="AQ153" s="22"/>
      <c r="AR153" s="1"/>
      <c r="AS153" s="1"/>
      <c r="AT153" s="1"/>
      <c r="AU153" s="1"/>
      <c r="AV153" s="1"/>
      <c r="AW153" s="1"/>
      <c r="AX153" s="1"/>
      <c r="AY153" s="1"/>
      <c r="AZ153" s="1"/>
      <c r="BA153" s="1"/>
      <c r="BB153" s="1"/>
      <c r="BC153" s="1"/>
      <c r="BD153" s="1"/>
      <c r="BE153" s="1"/>
      <c r="BF153" s="1"/>
      <c r="BG153" s="1"/>
      <c r="BH153" s="1"/>
      <c r="BI153" s="1"/>
    </row>
    <row r="154" spans="1:61" ht="16.5" customHeight="1">
      <c r="A154" s="1"/>
      <c r="B154" s="74"/>
      <c r="C154" s="76"/>
      <c r="D154" s="110" t="s">
        <v>137</v>
      </c>
      <c r="E154" s="55"/>
      <c r="F154" s="55"/>
      <c r="G154" s="55"/>
      <c r="H154" s="55"/>
      <c r="I154" s="55"/>
      <c r="J154" s="55"/>
      <c r="K154" s="55"/>
      <c r="L154" s="55"/>
      <c r="M154" s="55"/>
      <c r="N154" s="55"/>
      <c r="O154" s="55"/>
      <c r="P154" s="55"/>
      <c r="Q154" s="55"/>
      <c r="R154" s="55"/>
      <c r="S154" s="55"/>
      <c r="T154" s="55"/>
      <c r="U154" s="55"/>
      <c r="V154" s="55"/>
      <c r="W154" s="55"/>
      <c r="X154" s="56"/>
      <c r="Y154" s="111">
        <f>SUM(Y138:AF153)</f>
        <v>33541000</v>
      </c>
      <c r="Z154" s="55"/>
      <c r="AA154" s="55"/>
      <c r="AB154" s="55"/>
      <c r="AC154" s="55"/>
      <c r="AD154" s="55"/>
      <c r="AE154" s="55"/>
      <c r="AF154" s="56"/>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row>
    <row r="155" spans="1:61" ht="17.25" customHeight="1">
      <c r="A155" s="1"/>
      <c r="B155" s="60"/>
      <c r="C155" s="61"/>
      <c r="D155" s="121" t="s">
        <v>138</v>
      </c>
      <c r="E155" s="55"/>
      <c r="F155" s="55"/>
      <c r="G155" s="55"/>
      <c r="H155" s="55"/>
      <c r="I155" s="55"/>
      <c r="J155" s="55"/>
      <c r="K155" s="55"/>
      <c r="L155" s="55"/>
      <c r="M155" s="55"/>
      <c r="N155" s="55"/>
      <c r="O155" s="55"/>
      <c r="P155" s="55"/>
      <c r="Q155" s="55"/>
      <c r="R155" s="55"/>
      <c r="S155" s="55"/>
      <c r="T155" s="55"/>
      <c r="U155" s="55"/>
      <c r="V155" s="55"/>
      <c r="W155" s="55"/>
      <c r="X155" s="56"/>
      <c r="Y155" s="122"/>
      <c r="Z155" s="55"/>
      <c r="AA155" s="55"/>
      <c r="AB155" s="55"/>
      <c r="AC155" s="55"/>
      <c r="AD155" s="55"/>
      <c r="AE155" s="55"/>
      <c r="AF155" s="56"/>
      <c r="AG155" s="1"/>
      <c r="AH155" s="1"/>
      <c r="AI155" s="1"/>
      <c r="AJ155" s="1"/>
      <c r="AK155" s="1"/>
      <c r="AL155" s="1"/>
      <c r="AM155" s="1"/>
      <c r="AN155" s="1"/>
      <c r="AO155" s="1"/>
      <c r="AP155" s="1"/>
      <c r="AQ155" s="16"/>
      <c r="AR155" s="1"/>
      <c r="AS155" s="1"/>
      <c r="AT155" s="1"/>
      <c r="AU155" s="1"/>
      <c r="AV155" s="1"/>
      <c r="AW155" s="1"/>
      <c r="AX155" s="1"/>
      <c r="AY155" s="1"/>
      <c r="AZ155" s="1"/>
      <c r="BA155" s="1"/>
      <c r="BB155" s="1"/>
      <c r="BC155" s="1"/>
      <c r="BD155" s="1"/>
      <c r="BE155" s="1"/>
      <c r="BF155" s="1"/>
      <c r="BG155" s="1"/>
      <c r="BH155" s="1"/>
      <c r="BI155" s="1"/>
    </row>
    <row r="156" spans="1:61" ht="3" customHeight="1">
      <c r="A156" s="1"/>
      <c r="B156" s="113" t="s">
        <v>139</v>
      </c>
      <c r="C156" s="64"/>
      <c r="D156" s="64"/>
      <c r="E156" s="64"/>
      <c r="F156" s="64"/>
      <c r="G156" s="64"/>
      <c r="H156" s="64"/>
      <c r="I156" s="64"/>
      <c r="J156" s="64"/>
      <c r="K156" s="64"/>
      <c r="L156" s="64"/>
      <c r="M156" s="64"/>
      <c r="N156" s="64"/>
      <c r="O156" s="64"/>
      <c r="P156" s="64"/>
      <c r="Q156" s="64"/>
      <c r="R156" s="64"/>
      <c r="S156" s="64"/>
      <c r="T156" s="64"/>
      <c r="U156" s="64"/>
      <c r="V156" s="64"/>
      <c r="W156" s="64"/>
      <c r="X156" s="64"/>
      <c r="Y156" s="64"/>
      <c r="Z156" s="64"/>
      <c r="AA156" s="64"/>
      <c r="AB156" s="64"/>
      <c r="AC156" s="64"/>
      <c r="AD156" s="64"/>
      <c r="AE156" s="64"/>
      <c r="AF156" s="114"/>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row>
    <row r="157" spans="1:61" ht="35.25" customHeight="1">
      <c r="A157" s="1"/>
      <c r="B157" s="115"/>
      <c r="C157" s="65"/>
      <c r="D157" s="65"/>
      <c r="E157" s="65"/>
      <c r="F157" s="65"/>
      <c r="G157" s="65"/>
      <c r="H157" s="65"/>
      <c r="I157" s="65"/>
      <c r="J157" s="65"/>
      <c r="K157" s="65"/>
      <c r="L157" s="65"/>
      <c r="M157" s="65"/>
      <c r="N157" s="65"/>
      <c r="O157" s="65"/>
      <c r="P157" s="65"/>
      <c r="Q157" s="65"/>
      <c r="R157" s="65"/>
      <c r="S157" s="65"/>
      <c r="T157" s="65"/>
      <c r="U157" s="65"/>
      <c r="V157" s="65"/>
      <c r="W157" s="65"/>
      <c r="X157" s="65"/>
      <c r="Y157" s="65"/>
      <c r="Z157" s="65"/>
      <c r="AA157" s="65"/>
      <c r="AB157" s="65"/>
      <c r="AC157" s="65"/>
      <c r="AD157" s="65"/>
      <c r="AE157" s="65"/>
      <c r="AF157" s="116"/>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row>
    <row r="158" spans="1:61" ht="16.5" customHeight="1">
      <c r="A158" s="1"/>
      <c r="B158" s="1"/>
      <c r="C158" s="1"/>
      <c r="D158" s="29"/>
      <c r="E158" s="29"/>
      <c r="F158" s="29"/>
      <c r="G158" s="29"/>
      <c r="H158" s="29"/>
      <c r="I158" s="29"/>
      <c r="J158" s="29"/>
      <c r="K158" s="29"/>
      <c r="L158" s="29"/>
      <c r="M158" s="29"/>
      <c r="N158" s="29"/>
      <c r="O158" s="29"/>
      <c r="P158" s="29"/>
      <c r="Q158" s="29"/>
      <c r="R158" s="29"/>
      <c r="S158" s="29"/>
      <c r="T158" s="29"/>
      <c r="U158" s="29"/>
      <c r="V158" s="29"/>
      <c r="W158" s="29"/>
      <c r="X158" s="29"/>
      <c r="Y158" s="29"/>
      <c r="Z158" s="29"/>
      <c r="AA158" s="29"/>
      <c r="AB158" s="29"/>
      <c r="AC158" s="29"/>
      <c r="AD158" s="29"/>
      <c r="AE158" s="29"/>
      <c r="AF158" s="30"/>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row>
    <row r="159" spans="1:61" ht="16.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row>
    <row r="160" spans="1:61" ht="16.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row>
    <row r="161" spans="1:61" ht="16.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row>
    <row r="162" spans="1:61" ht="16.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row>
    <row r="163" spans="1:61" ht="16.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row>
    <row r="164" spans="1:61" ht="16.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row>
    <row r="165" spans="1:61" ht="16.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row>
    <row r="166" spans="1:61" ht="16.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row>
    <row r="167" spans="1:61" ht="16.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row>
    <row r="168" spans="1:61" ht="16.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row>
    <row r="169" spans="1:61" ht="16.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row>
    <row r="170" spans="1:61" ht="16.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row>
    <row r="171" spans="1:61" ht="16.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row>
    <row r="172" spans="1:61" ht="16.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row>
    <row r="173" spans="1:61" ht="16.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row>
    <row r="174" spans="1:61" ht="16.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row>
    <row r="175" spans="1:61" ht="16.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row>
    <row r="176" spans="1:61" ht="16.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row>
    <row r="177" spans="1:61" ht="16.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row>
    <row r="178" spans="1:61" ht="16.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row>
    <row r="179" spans="1:61" ht="16.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row>
    <row r="180" spans="1:61" ht="16.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row>
    <row r="181" spans="1:61" ht="16.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row>
    <row r="182" spans="1:61" ht="16.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row>
    <row r="183" spans="1:61" ht="16.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row>
    <row r="184" spans="1:61" ht="16.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row>
    <row r="185" spans="1:61" ht="16.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row>
    <row r="186" spans="1:61" ht="16.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row>
    <row r="187" spans="1:61" ht="16.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row>
    <row r="188" spans="1:61" ht="16.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row>
    <row r="189" spans="1:61" ht="16.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row>
    <row r="190" spans="1:61" ht="16.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row>
    <row r="191" spans="1:61" ht="16.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row>
    <row r="192" spans="1:61" ht="16.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row>
    <row r="193" spans="1:61" ht="16.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row>
    <row r="194" spans="1:61" ht="16.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row>
    <row r="195" spans="1:61" ht="16.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row>
    <row r="196" spans="1:61" ht="16.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row>
    <row r="197" spans="1:61" ht="16.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row>
    <row r="198" spans="1:61" ht="16.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row>
    <row r="199" spans="1:61" ht="16.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row>
    <row r="200" spans="1:61" ht="16.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row>
    <row r="201" spans="1:61" ht="16.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row>
    <row r="202" spans="1:61" ht="16.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row>
    <row r="203" spans="1:61" ht="16.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row>
    <row r="204" spans="1:61" ht="16.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row>
    <row r="205" spans="1:61" ht="16.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row>
    <row r="206" spans="1:61" ht="16.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row>
    <row r="207" spans="1:61" ht="16.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row>
    <row r="208" spans="1:61" ht="16.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row>
    <row r="209" spans="1:61" ht="16.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row>
    <row r="210" spans="1:61" ht="16.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row>
    <row r="211" spans="1:61" ht="16.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row>
    <row r="212" spans="1:61" ht="16.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row>
    <row r="213" spans="1:61" ht="16.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row>
    <row r="214" spans="1:61" ht="16.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row>
    <row r="215" spans="1:61" ht="16.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row>
    <row r="216" spans="1:61" ht="16.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row>
    <row r="217" spans="1:61" ht="16.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row>
    <row r="218" spans="1:61" ht="16.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row>
    <row r="219" spans="1:61" ht="16.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row>
    <row r="220" spans="1:61" ht="16.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row>
    <row r="221" spans="1:61" ht="16.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row>
    <row r="222" spans="1:61" ht="16.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row>
    <row r="223" spans="1:61" ht="16.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row>
    <row r="224" spans="1:61" ht="16.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row>
    <row r="225" spans="1:61" ht="16.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row>
    <row r="226" spans="1:61" ht="16.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row>
    <row r="227" spans="1:61" ht="16.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row>
    <row r="228" spans="1:61" ht="16.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row>
    <row r="229" spans="1:61" ht="16.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row>
    <row r="230" spans="1:61" ht="16.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row>
    <row r="231" spans="1:61" ht="16.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row>
    <row r="232" spans="1:61" ht="16.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row>
    <row r="233" spans="1:61" ht="16.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row>
    <row r="234" spans="1:61" ht="16.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row>
    <row r="235" spans="1:61" ht="16.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row>
    <row r="236" spans="1:61" ht="16.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row>
    <row r="237" spans="1:61" ht="16.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row>
    <row r="238" spans="1:61" ht="16.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row>
    <row r="239" spans="1:61" ht="16.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row>
    <row r="240" spans="1:61" ht="16.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row>
    <row r="241" spans="1:61" ht="16.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row>
    <row r="242" spans="1:61" ht="16.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row>
    <row r="243" spans="1:61" ht="16.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row>
    <row r="244" spans="1:61" ht="16.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row>
    <row r="245" spans="1:61" ht="16.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row>
    <row r="246" spans="1:61" ht="16.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row>
    <row r="247" spans="1:61" ht="16.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row>
    <row r="248" spans="1:61" ht="16.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row>
    <row r="249" spans="1:61" ht="16.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row>
    <row r="250" spans="1:61" ht="16.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row>
    <row r="251" spans="1:61" ht="16.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row>
    <row r="252" spans="1:61" ht="16.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row>
    <row r="253" spans="1:61" ht="16.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row>
    <row r="254" spans="1:61" ht="16.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row>
    <row r="255" spans="1:61" ht="16.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row>
    <row r="256" spans="1:61" ht="16.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row>
    <row r="257" spans="1:61" ht="16.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row>
    <row r="258" spans="1:61" ht="16.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row>
    <row r="259" spans="1:61" ht="16.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row>
    <row r="260" spans="1:61" ht="16.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row>
    <row r="261" spans="1:61" ht="16.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row>
    <row r="262" spans="1:61" ht="16.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row>
    <row r="263" spans="1:61" ht="16.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row>
    <row r="264" spans="1:61" ht="16.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row>
    <row r="265" spans="1:61" ht="16.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row>
    <row r="266" spans="1:61" ht="16.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row>
    <row r="267" spans="1:61" ht="16.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row>
    <row r="268" spans="1:61" ht="16.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row>
    <row r="269" spans="1:61" ht="16.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row>
    <row r="270" spans="1:61" ht="16.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row>
    <row r="271" spans="1:61" ht="16.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row>
    <row r="272" spans="1:61" ht="16.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row>
    <row r="273" spans="1:61" ht="16.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row>
    <row r="274" spans="1:61" ht="16.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row>
    <row r="275" spans="1:61" ht="16.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row>
    <row r="276" spans="1:61" ht="16.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row>
    <row r="277" spans="1:61" ht="16.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row>
    <row r="278" spans="1:61" ht="16.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row>
    <row r="279" spans="1:61" ht="16.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row>
    <row r="280" spans="1:61" ht="16.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row>
    <row r="281" spans="1:61" ht="16.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row>
    <row r="282" spans="1:61" ht="16.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row>
    <row r="283" spans="1:61" ht="16.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row>
    <row r="284" spans="1:61" ht="16.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row>
    <row r="285" spans="1:61" ht="16.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row>
    <row r="286" spans="1:61" ht="16.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row>
    <row r="287" spans="1:61" ht="16.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row>
    <row r="288" spans="1:61" ht="16.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row>
    <row r="289" spans="1:61" ht="16.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row>
    <row r="290" spans="1:61" ht="16.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row>
    <row r="291" spans="1:61" ht="16.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row>
    <row r="292" spans="1:61" ht="16.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row>
    <row r="293" spans="1:61" ht="16.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row>
    <row r="294" spans="1:61" ht="16.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row>
    <row r="295" spans="1:61" ht="16.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row>
    <row r="296" spans="1:61" ht="16.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row>
    <row r="297" spans="1:61" ht="16.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row>
    <row r="298" spans="1:61" ht="16.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row>
    <row r="299" spans="1:61" ht="16.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row>
    <row r="300" spans="1:61" ht="16.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row>
    <row r="301" spans="1:61" ht="16.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row>
    <row r="302" spans="1:61" ht="16.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row>
    <row r="303" spans="1:61" ht="16.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row>
    <row r="304" spans="1:61" ht="16.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row>
    <row r="305" spans="1:61" ht="16.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row>
    <row r="306" spans="1:61" ht="16.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row>
    <row r="307" spans="1:61" ht="16.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row>
    <row r="308" spans="1:61" ht="16.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row>
    <row r="309" spans="1:61" ht="16.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row>
    <row r="310" spans="1:61" ht="16.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row>
    <row r="311" spans="1:61" ht="16.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row>
    <row r="312" spans="1:61" ht="16.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row>
    <row r="313" spans="1:61" ht="16.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row>
    <row r="314" spans="1:61" ht="16.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row>
    <row r="315" spans="1:61" ht="16.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row>
    <row r="316" spans="1:61" ht="16.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row>
    <row r="317" spans="1:61" ht="16.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row>
    <row r="318" spans="1:61" ht="16.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row>
    <row r="319" spans="1:61" ht="16.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row>
    <row r="320" spans="1:61" ht="16.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row>
    <row r="321" spans="1:61" ht="16.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row>
    <row r="322" spans="1:61" ht="16.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row>
    <row r="323" spans="1:61" ht="16.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row>
    <row r="324" spans="1:61" ht="16.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row>
    <row r="325" spans="1:61" ht="16.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row>
    <row r="326" spans="1:61" ht="16.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row>
    <row r="327" spans="1:61" ht="16.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row>
    <row r="328" spans="1:61" ht="16.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row>
    <row r="329" spans="1:61" ht="16.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row>
    <row r="330" spans="1:61" ht="16.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row>
    <row r="331" spans="1:61" ht="16.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row>
    <row r="332" spans="1:61" ht="16.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row>
    <row r="333" spans="1:61" ht="16.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row>
    <row r="334" spans="1:61" ht="16.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row>
    <row r="335" spans="1:61" ht="16.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row>
    <row r="336" spans="1:61" ht="16.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row>
    <row r="337" spans="1:61" ht="16.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row>
    <row r="338" spans="1:61" ht="16.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row>
    <row r="339" spans="1:61" ht="16.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row>
    <row r="340" spans="1:61" ht="16.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row>
    <row r="341" spans="1:61" ht="16.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row>
    <row r="342" spans="1:61" ht="16.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row>
    <row r="343" spans="1:61" ht="16.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row>
    <row r="344" spans="1:61" ht="16.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row>
    <row r="345" spans="1:61" ht="16.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row>
    <row r="346" spans="1:61" ht="16.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row>
    <row r="347" spans="1:61" ht="16.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row>
    <row r="348" spans="1:61" ht="16.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row>
    <row r="349" spans="1:61" ht="16.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row>
    <row r="350" spans="1:61" ht="16.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row>
    <row r="351" spans="1:61" ht="16.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row>
    <row r="352" spans="1:61" ht="16.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row>
    <row r="353" spans="1:61" ht="16.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row>
    <row r="354" spans="1:61" ht="16.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row>
    <row r="355" spans="1:61" ht="16.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row>
    <row r="356" spans="1:61" ht="16.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row>
    <row r="357" spans="1:61" ht="16.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row>
    <row r="358" spans="1:61" ht="16.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row>
    <row r="359" spans="1:61" ht="16.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row>
    <row r="360" spans="1:61" ht="16.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row>
    <row r="361" spans="1:61" ht="16.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row>
    <row r="362" spans="1:61" ht="16.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row>
    <row r="363" spans="1:61" ht="16.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row>
    <row r="364" spans="1:61" ht="16.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row>
    <row r="365" spans="1:61" ht="16.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row>
    <row r="366" spans="1:61" ht="16.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row>
    <row r="367" spans="1:61" ht="16.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row>
    <row r="368" spans="1:61" ht="16.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row>
    <row r="369" spans="1:61" ht="16.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row>
    <row r="370" spans="1:61" ht="16.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row>
    <row r="371" spans="1:61" ht="16.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row>
    <row r="372" spans="1:61" ht="16.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row>
    <row r="373" spans="1:61" ht="16.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row>
    <row r="374" spans="1:61" ht="16.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row>
    <row r="375" spans="1:61" ht="16.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row>
    <row r="376" spans="1:61" ht="16.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row>
    <row r="377" spans="1:61" ht="16.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row>
    <row r="378" spans="1:61" ht="16.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row>
    <row r="379" spans="1:61" ht="16.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row>
    <row r="380" spans="1:61" ht="16.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row>
    <row r="381" spans="1:61" ht="16.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row>
    <row r="382" spans="1:61" ht="16.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row>
    <row r="383" spans="1:61" ht="16.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row>
    <row r="384" spans="1:61" ht="16.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row>
    <row r="385" spans="1:61" ht="16.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row>
    <row r="386" spans="1:61" ht="16.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row>
    <row r="387" spans="1:61" ht="16.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row>
    <row r="388" spans="1:61" ht="16.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row>
    <row r="389" spans="1:61" ht="16.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row>
    <row r="390" spans="1:61" ht="16.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row>
    <row r="391" spans="1:61" ht="16.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row>
    <row r="392" spans="1:61" ht="16.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row>
    <row r="393" spans="1:61" ht="16.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row>
    <row r="394" spans="1:61" ht="16.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row>
    <row r="395" spans="1:61" ht="16.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row>
    <row r="396" spans="1:61" ht="16.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row>
    <row r="397" spans="1:61" ht="16.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row>
    <row r="398" spans="1:61" ht="16.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row>
    <row r="399" spans="1:61" ht="16.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row>
    <row r="400" spans="1:61" ht="16.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row>
    <row r="401" spans="1:61" ht="16.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row>
    <row r="402" spans="1:61" ht="16.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row>
    <row r="403" spans="1:61" ht="16.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row>
    <row r="404" spans="1:61" ht="16.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row>
    <row r="405" spans="1:61" ht="16.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row>
    <row r="406" spans="1:61" ht="16.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row>
    <row r="407" spans="1:61" ht="16.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row>
    <row r="408" spans="1:61" ht="16.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row>
    <row r="409" spans="1:61" ht="16.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row>
    <row r="410" spans="1:61" ht="16.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row>
    <row r="411" spans="1:61" ht="16.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row>
    <row r="412" spans="1:61" ht="16.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row>
    <row r="413" spans="1:61" ht="16.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row>
    <row r="414" spans="1:61" ht="16.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row>
    <row r="415" spans="1:61" ht="16.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row>
    <row r="416" spans="1:61" ht="16.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row>
    <row r="417" spans="1:61" ht="16.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row>
    <row r="418" spans="1:61" ht="16.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row>
    <row r="419" spans="1:61" ht="16.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row>
    <row r="420" spans="1:61" ht="16.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row>
    <row r="421" spans="1:61" ht="16.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row>
    <row r="422" spans="1:61" ht="16.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row>
    <row r="423" spans="1:61" ht="16.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row>
    <row r="424" spans="1:61" ht="16.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row>
    <row r="425" spans="1:61" ht="16.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row>
    <row r="426" spans="1:61" ht="16.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row>
    <row r="427" spans="1:61" ht="16.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row>
    <row r="428" spans="1:61" ht="16.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row>
    <row r="429" spans="1:61" ht="16.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row>
    <row r="430" spans="1:61" ht="16.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row>
    <row r="431" spans="1:61" ht="16.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row>
    <row r="432" spans="1:61" ht="16.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row>
    <row r="433" spans="1:61" ht="16.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row>
    <row r="434" spans="1:61" ht="16.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row>
    <row r="435" spans="1:61" ht="16.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row>
    <row r="436" spans="1:61" ht="16.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row>
    <row r="437" spans="1:61" ht="16.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row>
    <row r="438" spans="1:61" ht="16.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row>
    <row r="439" spans="1:61" ht="16.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row>
    <row r="440" spans="1:61" ht="16.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row>
    <row r="441" spans="1:61" ht="16.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row>
    <row r="442" spans="1:61" ht="16.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row>
    <row r="443" spans="1:61" ht="16.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row>
    <row r="444" spans="1:61" ht="16.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row>
    <row r="445" spans="1:61" ht="16.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row>
    <row r="446" spans="1:61" ht="16.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row>
    <row r="447" spans="1:61" ht="16.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row>
    <row r="448" spans="1:61" ht="16.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row>
    <row r="449" spans="1:61" ht="16.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row>
    <row r="450" spans="1:61" ht="16.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row>
    <row r="451" spans="1:61" ht="16.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row>
    <row r="452" spans="1:61" ht="16.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row>
    <row r="453" spans="1:61" ht="16.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row>
    <row r="454" spans="1:61" ht="16.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row>
    <row r="455" spans="1:61" ht="16.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row>
    <row r="456" spans="1:61" ht="16.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row>
    <row r="457" spans="1:61" ht="16.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row>
    <row r="458" spans="1:61" ht="16.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row>
    <row r="459" spans="1:61" ht="16.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row>
    <row r="460" spans="1:61" ht="16.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row>
    <row r="461" spans="1:61" ht="16.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row>
    <row r="462" spans="1:61" ht="16.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row>
    <row r="463" spans="1:61" ht="16.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row>
    <row r="464" spans="1:61" ht="16.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row>
    <row r="465" spans="1:61" ht="16.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row>
    <row r="466" spans="1:61" ht="16.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row>
    <row r="467" spans="1:61" ht="16.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row>
    <row r="468" spans="1:61" ht="16.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row>
    <row r="469" spans="1:61" ht="16.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row>
    <row r="470" spans="1:61" ht="16.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row>
    <row r="471" spans="1:61" ht="16.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row>
    <row r="472" spans="1:61" ht="16.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row>
    <row r="473" spans="1:61" ht="16.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row>
    <row r="474" spans="1:61" ht="16.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row>
    <row r="475" spans="1:61" ht="16.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row>
    <row r="476" spans="1:61" ht="16.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row>
    <row r="477" spans="1:61" ht="16.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row>
    <row r="478" spans="1:61" ht="16.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row>
    <row r="479" spans="1:61" ht="16.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row>
    <row r="480" spans="1:61" ht="16.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row>
    <row r="481" spans="1:61" ht="16.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row>
    <row r="482" spans="1:61" ht="16.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row>
    <row r="483" spans="1:61" ht="16.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row>
    <row r="484" spans="1:61" ht="16.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row>
    <row r="485" spans="1:61" ht="16.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row>
    <row r="486" spans="1:61" ht="16.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row>
    <row r="487" spans="1:61" ht="16.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row>
    <row r="488" spans="1:61" ht="16.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row>
    <row r="489" spans="1:61" ht="16.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row>
    <row r="490" spans="1:61" ht="16.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row>
    <row r="491" spans="1:61" ht="16.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row>
    <row r="492" spans="1:61" ht="16.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row>
    <row r="493" spans="1:61" ht="16.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row>
    <row r="494" spans="1:61" ht="16.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row>
    <row r="495" spans="1:61" ht="16.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row>
    <row r="496" spans="1:61" ht="16.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row>
    <row r="497" spans="1:61" ht="16.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row>
    <row r="498" spans="1:61" ht="16.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row>
    <row r="499" spans="1:61" ht="16.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row>
    <row r="500" spans="1:61" ht="16.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row>
    <row r="501" spans="1:61" ht="16.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row>
    <row r="502" spans="1:61" ht="16.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row>
    <row r="503" spans="1:61" ht="16.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row>
    <row r="504" spans="1:61" ht="16.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row>
    <row r="505" spans="1:61" ht="16.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row>
    <row r="506" spans="1:61" ht="16.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row>
    <row r="507" spans="1:61" ht="16.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row>
    <row r="508" spans="1:61" ht="16.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row>
    <row r="509" spans="1:61" ht="16.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row>
    <row r="510" spans="1:61" ht="16.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row>
    <row r="511" spans="1:61" ht="16.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row>
    <row r="512" spans="1:61" ht="16.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row>
    <row r="513" spans="1:61" ht="16.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row>
    <row r="514" spans="1:61" ht="16.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row>
    <row r="515" spans="1:61" ht="16.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row>
    <row r="516" spans="1:61" ht="16.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row>
    <row r="517" spans="1:61" ht="16.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row>
    <row r="518" spans="1:61" ht="16.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row>
    <row r="519" spans="1:61" ht="16.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row>
    <row r="520" spans="1:61" ht="16.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row>
    <row r="521" spans="1:61" ht="16.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row>
    <row r="522" spans="1:61" ht="16.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row>
    <row r="523" spans="1:61" ht="16.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row>
    <row r="524" spans="1:61" ht="16.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row>
    <row r="525" spans="1:61" ht="16.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row>
    <row r="526" spans="1:61" ht="16.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row>
    <row r="527" spans="1:61" ht="16.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row>
    <row r="528" spans="1:61" ht="16.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row>
    <row r="529" spans="1:61" ht="16.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row>
    <row r="530" spans="1:61" ht="16.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row>
    <row r="531" spans="1:61" ht="16.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row>
    <row r="532" spans="1:61" ht="16.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row>
    <row r="533" spans="1:61" ht="16.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row>
    <row r="534" spans="1:61" ht="16.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row>
    <row r="535" spans="1:61" ht="16.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row>
    <row r="536" spans="1:61" ht="16.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row>
    <row r="537" spans="1:61" ht="16.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row>
    <row r="538" spans="1:61" ht="16.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row>
    <row r="539" spans="1:61" ht="16.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row>
    <row r="540" spans="1:61" ht="16.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row>
    <row r="541" spans="1:61" ht="16.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row>
    <row r="542" spans="1:61" ht="16.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row>
    <row r="543" spans="1:61" ht="16.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row>
    <row r="544" spans="1:61" ht="16.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row>
    <row r="545" spans="1:61" ht="16.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row>
    <row r="546" spans="1:61" ht="16.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row>
    <row r="547" spans="1:61" ht="16.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row>
    <row r="548" spans="1:61" ht="16.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row>
    <row r="549" spans="1:61" ht="16.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row>
    <row r="550" spans="1:61" ht="16.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row>
    <row r="551" spans="1:61" ht="16.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row>
    <row r="552" spans="1:61" ht="16.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row>
    <row r="553" spans="1:61" ht="16.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row>
    <row r="554" spans="1:61" ht="16.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row>
    <row r="555" spans="1:61" ht="16.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row>
    <row r="556" spans="1:61" ht="16.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row>
    <row r="557" spans="1:61" ht="16.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row>
    <row r="558" spans="1:61" ht="16.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row>
    <row r="559" spans="1:61" ht="16.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row>
    <row r="560" spans="1:61" ht="16.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row>
    <row r="561" spans="1:61" ht="16.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row>
    <row r="562" spans="1:61" ht="16.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row>
    <row r="563" spans="1:61" ht="16.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row>
    <row r="564" spans="1:61" ht="16.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row>
    <row r="565" spans="1:61" ht="16.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row>
    <row r="566" spans="1:61" ht="16.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row>
    <row r="567" spans="1:61" ht="16.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row>
    <row r="568" spans="1:61" ht="16.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row>
    <row r="569" spans="1:61" ht="16.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row>
    <row r="570" spans="1:61" ht="16.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row>
    <row r="571" spans="1:61" ht="16.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row>
    <row r="572" spans="1:61" ht="16.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row>
    <row r="573" spans="1:61" ht="16.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row>
    <row r="574" spans="1:61" ht="16.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row>
    <row r="575" spans="1:61" ht="16.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row>
    <row r="576" spans="1:61" ht="16.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row>
    <row r="577" spans="1:61" ht="16.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row>
    <row r="578" spans="1:61" ht="16.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row>
    <row r="579" spans="1:61" ht="16.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row>
    <row r="580" spans="1:61" ht="16.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row>
    <row r="581" spans="1:61" ht="16.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row>
    <row r="582" spans="1:61" ht="16.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row>
    <row r="583" spans="1:61" ht="16.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row>
    <row r="584" spans="1:61" ht="16.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row>
    <row r="585" spans="1:61" ht="16.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row>
    <row r="586" spans="1:61" ht="16.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row>
    <row r="587" spans="1:61" ht="16.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row>
    <row r="588" spans="1:61" ht="16.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row>
    <row r="589" spans="1:61" ht="16.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row>
    <row r="590" spans="1:61" ht="16.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row>
    <row r="591" spans="1:61" ht="16.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row>
    <row r="592" spans="1:61" ht="16.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row>
    <row r="593" spans="1:61" ht="16.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row>
    <row r="594" spans="1:61" ht="16.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row>
    <row r="595" spans="1:61" ht="16.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row>
    <row r="596" spans="1:61" ht="16.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row>
    <row r="597" spans="1:61" ht="16.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row>
    <row r="598" spans="1:61" ht="16.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row>
    <row r="599" spans="1:61" ht="16.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row>
    <row r="600" spans="1:61" ht="16.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row>
    <row r="601" spans="1:61" ht="16.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row>
    <row r="602" spans="1:61" ht="16.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row>
    <row r="603" spans="1:61" ht="16.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row>
    <row r="604" spans="1:61" ht="16.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row>
    <row r="605" spans="1:61" ht="16.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row>
    <row r="606" spans="1:61" ht="16.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row>
    <row r="607" spans="1:61" ht="16.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row>
    <row r="608" spans="1:61" ht="16.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row>
    <row r="609" spans="1:61" ht="16.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row>
    <row r="610" spans="1:61" ht="16.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row>
    <row r="611" spans="1:61" ht="16.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row>
    <row r="612" spans="1:61" ht="16.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row>
    <row r="613" spans="1:61" ht="16.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row>
    <row r="614" spans="1:61" ht="16.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row>
    <row r="615" spans="1:61" ht="16.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row>
    <row r="616" spans="1:61" ht="16.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row>
    <row r="617" spans="1:61" ht="16.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row>
    <row r="618" spans="1:61" ht="16.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row>
    <row r="619" spans="1:61" ht="16.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row>
    <row r="620" spans="1:61" ht="16.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row>
    <row r="621" spans="1:61" ht="16.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row>
    <row r="622" spans="1:61" ht="16.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row>
    <row r="623" spans="1:61" ht="16.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row>
    <row r="624" spans="1:61" ht="16.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row>
    <row r="625" spans="1:61" ht="16.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row>
    <row r="626" spans="1:61" ht="16.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row>
    <row r="627" spans="1:61" ht="16.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row>
    <row r="628" spans="1:61" ht="16.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row>
    <row r="629" spans="1:61" ht="16.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row>
    <row r="630" spans="1:61" ht="16.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row>
    <row r="631" spans="1:61" ht="16.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row>
    <row r="632" spans="1:61" ht="16.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row>
    <row r="633" spans="1:61" ht="16.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row>
    <row r="634" spans="1:61" ht="16.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row>
    <row r="635" spans="1:61" ht="16.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row>
    <row r="636" spans="1:61" ht="16.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row>
    <row r="637" spans="1:61" ht="16.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row>
    <row r="638" spans="1:61" ht="16.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row>
    <row r="639" spans="1:61" ht="16.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row>
    <row r="640" spans="1:61" ht="16.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row>
    <row r="641" spans="1:61" ht="16.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row>
    <row r="642" spans="1:61" ht="16.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row>
    <row r="643" spans="1:61" ht="16.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row>
    <row r="644" spans="1:61" ht="16.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row>
    <row r="645" spans="1:61" ht="16.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row>
    <row r="646" spans="1:61" ht="16.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row>
    <row r="647" spans="1:61" ht="16.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row>
    <row r="648" spans="1:61" ht="16.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row>
    <row r="649" spans="1:61" ht="16.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row>
    <row r="650" spans="1:61" ht="16.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row>
    <row r="651" spans="1:61" ht="16.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row>
    <row r="652" spans="1:61" ht="16.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row>
    <row r="653" spans="1:61" ht="16.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row>
    <row r="654" spans="1:61" ht="16.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row>
    <row r="655" spans="1:61" ht="16.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row>
    <row r="656" spans="1:61" ht="16.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row>
    <row r="657" spans="1:61" ht="16.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row>
    <row r="658" spans="1:61" ht="16.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row>
    <row r="659" spans="1:61" ht="16.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row>
    <row r="660" spans="1:61" ht="16.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row>
    <row r="661" spans="1:61" ht="16.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row>
    <row r="662" spans="1:61" ht="16.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row>
    <row r="663" spans="1:61" ht="16.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row>
    <row r="664" spans="1:61" ht="16.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row>
    <row r="665" spans="1:61" ht="16.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row>
    <row r="666" spans="1:61" ht="16.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row>
    <row r="667" spans="1:61" ht="16.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row>
    <row r="668" spans="1:61" ht="16.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row>
    <row r="669" spans="1:61" ht="16.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row>
    <row r="670" spans="1:61" ht="16.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row>
    <row r="671" spans="1:61" ht="16.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row>
    <row r="672" spans="1:61" ht="16.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row>
    <row r="673" spans="1:61" ht="16.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row>
    <row r="674" spans="1:61" ht="16.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row>
    <row r="675" spans="1:61" ht="16.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row>
    <row r="676" spans="1:61" ht="16.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row>
    <row r="677" spans="1:61" ht="16.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row>
    <row r="678" spans="1:61" ht="16.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row>
    <row r="679" spans="1:61" ht="16.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row>
    <row r="680" spans="1:61" ht="16.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row>
    <row r="681" spans="1:61" ht="16.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row>
    <row r="682" spans="1:61" ht="16.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row>
    <row r="683" spans="1:61" ht="16.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row>
    <row r="684" spans="1:61" ht="16.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row>
    <row r="685" spans="1:61" ht="16.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row>
    <row r="686" spans="1:61" ht="16.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row>
    <row r="687" spans="1:61" ht="16.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row>
    <row r="688" spans="1:61" ht="16.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row>
    <row r="689" spans="1:61" ht="16.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row>
    <row r="690" spans="1:61" ht="16.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row>
    <row r="691" spans="1:61" ht="16.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row>
    <row r="692" spans="1:61" ht="16.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row>
    <row r="693" spans="1:61" ht="16.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row>
    <row r="694" spans="1:61" ht="16.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row>
    <row r="695" spans="1:61" ht="16.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row>
    <row r="696" spans="1:61" ht="16.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row>
    <row r="697" spans="1:61" ht="16.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row>
    <row r="698" spans="1:61" ht="16.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row>
    <row r="699" spans="1:61" ht="16.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row>
    <row r="700" spans="1:61" ht="16.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row>
    <row r="701" spans="1:61" ht="16.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row>
    <row r="702" spans="1:61" ht="16.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row>
    <row r="703" spans="1:61" ht="16.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row>
    <row r="704" spans="1:61" ht="16.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row>
    <row r="705" spans="1:61" ht="16.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row>
    <row r="706" spans="1:61" ht="16.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row>
    <row r="707" spans="1:61" ht="16.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row>
    <row r="708" spans="1:61" ht="16.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row>
    <row r="709" spans="1:61" ht="16.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row>
    <row r="710" spans="1:61" ht="16.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row>
    <row r="711" spans="1:61" ht="16.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row>
    <row r="712" spans="1:61" ht="16.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row>
    <row r="713" spans="1:61" ht="16.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row>
    <row r="714" spans="1:61" ht="16.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row>
    <row r="715" spans="1:61" ht="16.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row>
    <row r="716" spans="1:61" ht="16.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row>
    <row r="717" spans="1:61" ht="16.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row>
    <row r="718" spans="1:61" ht="16.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row>
    <row r="719" spans="1:61" ht="16.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row>
    <row r="720" spans="1:61" ht="16.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row>
    <row r="721" spans="1:61" ht="16.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row>
    <row r="722" spans="1:61" ht="16.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row>
    <row r="723" spans="1:61" ht="16.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row>
    <row r="724" spans="1:61" ht="16.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row>
    <row r="725" spans="1:61" ht="16.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row>
    <row r="726" spans="1:61" ht="16.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row>
    <row r="727" spans="1:61" ht="16.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row>
    <row r="728" spans="1:61" ht="16.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row>
    <row r="729" spans="1:61" ht="16.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row>
    <row r="730" spans="1:61" ht="16.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row>
    <row r="731" spans="1:61" ht="16.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row>
    <row r="732" spans="1:61" ht="16.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row>
    <row r="733" spans="1:61" ht="16.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row>
    <row r="734" spans="1:61" ht="16.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row>
    <row r="735" spans="1:61" ht="16.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row>
    <row r="736" spans="1:61" ht="16.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row>
    <row r="737" spans="1:61" ht="16.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row>
    <row r="738" spans="1:61" ht="16.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row>
    <row r="739" spans="1:61" ht="16.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row>
    <row r="740" spans="1:61" ht="16.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row>
    <row r="741" spans="1:61" ht="16.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row>
    <row r="742" spans="1:61" ht="16.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row>
    <row r="743" spans="1:61" ht="16.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row>
    <row r="744" spans="1:61" ht="16.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row>
    <row r="745" spans="1:61" ht="16.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row>
    <row r="746" spans="1:61" ht="16.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row>
    <row r="747" spans="1:61" ht="16.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row>
    <row r="748" spans="1:61" ht="16.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row>
    <row r="749" spans="1:61" ht="16.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row>
    <row r="750" spans="1:61" ht="16.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row>
    <row r="751" spans="1:61" ht="16.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row>
    <row r="752" spans="1:61" ht="16.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row>
    <row r="753" spans="1:61" ht="16.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row>
    <row r="754" spans="1:61" ht="16.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row>
    <row r="755" spans="1:61" ht="16.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row>
    <row r="756" spans="1:61" ht="16.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row>
    <row r="757" spans="1:61" ht="16.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row>
    <row r="758" spans="1:61" ht="16.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row>
    <row r="759" spans="1:61" ht="16.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row>
    <row r="760" spans="1:61" ht="16.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row>
    <row r="761" spans="1:61" ht="16.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row>
    <row r="762" spans="1:61" ht="16.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row>
    <row r="763" spans="1:61" ht="16.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row>
    <row r="764" spans="1:61" ht="16.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row>
    <row r="765" spans="1:61" ht="16.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row>
    <row r="766" spans="1:61" ht="16.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row>
    <row r="767" spans="1:61" ht="16.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row>
    <row r="768" spans="1:61" ht="16.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row>
    <row r="769" spans="1:61" ht="16.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row>
    <row r="770" spans="1:61" ht="16.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row>
    <row r="771" spans="1:61" ht="16.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row>
    <row r="772" spans="1:61" ht="16.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row>
    <row r="773" spans="1:61" ht="16.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row>
    <row r="774" spans="1:61" ht="16.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row>
    <row r="775" spans="1:61" ht="16.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row>
    <row r="776" spans="1:61" ht="16.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row>
    <row r="777" spans="1:61" ht="16.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row>
    <row r="778" spans="1:61" ht="16.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row>
    <row r="779" spans="1:61" ht="16.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row>
    <row r="780" spans="1:61" ht="16.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row>
    <row r="781" spans="1:61" ht="16.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row>
    <row r="782" spans="1:61" ht="16.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row>
    <row r="783" spans="1:61" ht="16.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row>
    <row r="784" spans="1:61" ht="16.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row>
    <row r="785" spans="1:61" ht="16.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row>
    <row r="786" spans="1:61" ht="16.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row>
    <row r="787" spans="1:61" ht="16.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row>
    <row r="788" spans="1:61" ht="16.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row>
    <row r="789" spans="1:61" ht="16.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row>
    <row r="790" spans="1:61" ht="16.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row>
    <row r="791" spans="1:61" ht="16.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row>
    <row r="792" spans="1:61" ht="16.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row>
    <row r="793" spans="1:61" ht="16.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row>
    <row r="794" spans="1:61" ht="16.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row>
    <row r="795" spans="1:61" ht="16.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row>
    <row r="796" spans="1:61" ht="16.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row>
    <row r="797" spans="1:61" ht="16.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row>
    <row r="798" spans="1:61" ht="16.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row>
    <row r="799" spans="1:61" ht="16.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row>
    <row r="800" spans="1:61" ht="16.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row>
    <row r="801" spans="1:61" ht="16.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row>
    <row r="802" spans="1:61" ht="16.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row>
    <row r="803" spans="1:61" ht="16.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row>
    <row r="804" spans="1:61" ht="16.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row>
    <row r="805" spans="1:61" ht="16.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row>
    <row r="806" spans="1:61" ht="16.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row>
    <row r="807" spans="1:61" ht="16.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row>
    <row r="808" spans="1:61" ht="16.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row>
    <row r="809" spans="1:61" ht="16.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row>
    <row r="810" spans="1:61" ht="16.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row>
    <row r="811" spans="1:61" ht="16.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row>
    <row r="812" spans="1:61" ht="16.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row>
    <row r="813" spans="1:61" ht="16.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row>
    <row r="814" spans="1:61" ht="16.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row>
    <row r="815" spans="1:61" ht="16.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row>
    <row r="816" spans="1:61" ht="16.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row>
    <row r="817" spans="1:61" ht="16.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row>
    <row r="818" spans="1:61" ht="16.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row>
    <row r="819" spans="1:61" ht="16.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row>
    <row r="820" spans="1:61" ht="16.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row>
    <row r="821" spans="1:61" ht="16.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row>
    <row r="822" spans="1:61" ht="16.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row>
    <row r="823" spans="1:61" ht="16.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row>
    <row r="824" spans="1:61" ht="16.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row>
    <row r="825" spans="1:61" ht="16.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row>
    <row r="826" spans="1:61" ht="16.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row>
    <row r="827" spans="1:61" ht="16.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row>
    <row r="828" spans="1:61" ht="16.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row>
    <row r="829" spans="1:61" ht="16.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row>
    <row r="830" spans="1:61" ht="16.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row>
    <row r="831" spans="1:61" ht="16.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row>
    <row r="832" spans="1:61" ht="16.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row>
    <row r="833" spans="1:61" ht="16.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row>
    <row r="834" spans="1:61" ht="16.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row>
    <row r="835" spans="1:61" ht="16.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row>
    <row r="836" spans="1:61" ht="16.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row>
    <row r="837" spans="1:61" ht="16.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row>
    <row r="838" spans="1:61" ht="16.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row>
    <row r="839" spans="1:61" ht="16.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row>
    <row r="840" spans="1:61" ht="16.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row>
    <row r="841" spans="1:61" ht="16.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row>
    <row r="842" spans="1:61" ht="16.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row>
    <row r="843" spans="1:61" ht="16.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row>
    <row r="844" spans="1:61" ht="16.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row>
    <row r="845" spans="1:61" ht="16.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row>
    <row r="846" spans="1:61" ht="16.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row>
    <row r="847" spans="1:61" ht="16.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row>
    <row r="848" spans="1:61" ht="16.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row>
    <row r="849" spans="1:61" ht="16.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row>
    <row r="850" spans="1:61" ht="16.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row>
    <row r="851" spans="1:61" ht="16.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row>
    <row r="852" spans="1:61" ht="16.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row>
    <row r="853" spans="1:61" ht="16.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row>
    <row r="854" spans="1:61" ht="16.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row>
    <row r="855" spans="1:61" ht="16.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row>
    <row r="856" spans="1:61" ht="16.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row>
    <row r="857" spans="1:61" ht="16.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row>
    <row r="858" spans="1:61" ht="16.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row>
    <row r="859" spans="1:61" ht="16.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row>
    <row r="860" spans="1:61" ht="16.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row>
    <row r="861" spans="1:61" ht="16.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row>
    <row r="862" spans="1:61" ht="16.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row>
    <row r="863" spans="1:61" ht="16.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row>
    <row r="864" spans="1:61" ht="16.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row>
    <row r="865" spans="1:61" ht="16.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row>
    <row r="866" spans="1:61" ht="16.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row>
    <row r="867" spans="1:61" ht="16.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row>
    <row r="868" spans="1:61" ht="16.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row>
    <row r="869" spans="1:61" ht="16.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row>
    <row r="870" spans="1:61" ht="16.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row>
    <row r="871" spans="1:61" ht="16.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row>
    <row r="872" spans="1:61" ht="16.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row>
    <row r="873" spans="1:61" ht="16.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row>
    <row r="874" spans="1:61" ht="16.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row>
    <row r="875" spans="1:61" ht="16.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row>
    <row r="876" spans="1:61" ht="16.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row>
    <row r="877" spans="1:61" ht="16.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row>
    <row r="878" spans="1:61" ht="16.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row>
    <row r="879" spans="1:61" ht="16.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row>
    <row r="880" spans="1:61" ht="16.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row>
    <row r="881" spans="1:61" ht="16.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row>
    <row r="882" spans="1:61" ht="16.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row>
    <row r="883" spans="1:61" ht="16.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row>
    <row r="884" spans="1:61" ht="16.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row>
    <row r="885" spans="1:61" ht="16.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row>
    <row r="886" spans="1:61" ht="16.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row>
    <row r="887" spans="1:61" ht="16.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row>
    <row r="888" spans="1:61" ht="16.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row>
    <row r="889" spans="1:61" ht="16.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row>
    <row r="890" spans="1:61" ht="16.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row>
    <row r="891" spans="1:61" ht="16.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row>
    <row r="892" spans="1:61" ht="16.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row>
    <row r="893" spans="1:61" ht="16.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row>
    <row r="894" spans="1:61" ht="16.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row>
    <row r="895" spans="1:61" ht="16.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row>
    <row r="896" spans="1:61" ht="16.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row>
    <row r="897" spans="1:61" ht="16.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row>
    <row r="898" spans="1:61" ht="16.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row>
    <row r="899" spans="1:61" ht="16.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row>
    <row r="900" spans="1:61" ht="16.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row>
    <row r="901" spans="1:61" ht="16.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row>
    <row r="902" spans="1:61" ht="16.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row>
    <row r="903" spans="1:61" ht="16.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row>
    <row r="904" spans="1:61" ht="16.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row>
    <row r="905" spans="1:61" ht="16.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row>
    <row r="906" spans="1:61" ht="16.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row>
    <row r="907" spans="1:61" ht="16.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row>
    <row r="908" spans="1:61" ht="16.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row>
    <row r="909" spans="1:61" ht="16.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row>
    <row r="910" spans="1:61" ht="16.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row>
    <row r="911" spans="1:61" ht="16.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row>
    <row r="912" spans="1:61" ht="16.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row>
    <row r="913" spans="1:61" ht="16.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row>
    <row r="914" spans="1:61" ht="16.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row>
    <row r="915" spans="1:61" ht="16.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row>
    <row r="916" spans="1:61" ht="16.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row>
    <row r="917" spans="1:61" ht="16.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row>
    <row r="918" spans="1:61" ht="16.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row>
    <row r="919" spans="1:61" ht="16.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row>
    <row r="920" spans="1:61" ht="16.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row>
    <row r="921" spans="1:61" ht="16.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row>
    <row r="922" spans="1:61" ht="16.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row>
    <row r="923" spans="1:61" ht="16.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row>
    <row r="924" spans="1:61" ht="16.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row>
    <row r="925" spans="1:61" ht="16.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row>
    <row r="926" spans="1:61" ht="16.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row>
    <row r="927" spans="1:61" ht="16.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row>
    <row r="928" spans="1:61" ht="16.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row>
    <row r="929" spans="1:61" ht="16.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row>
    <row r="930" spans="1:61" ht="16.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row>
    <row r="931" spans="1:61" ht="16.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row>
    <row r="932" spans="1:61" ht="16.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row>
    <row r="933" spans="1:61" ht="16.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row>
    <row r="934" spans="1:61" ht="16.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row>
    <row r="935" spans="1:61" ht="16.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row>
    <row r="936" spans="1:61" ht="16.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row>
    <row r="937" spans="1:61" ht="16.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row>
    <row r="938" spans="1:61" ht="16.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row>
    <row r="939" spans="1:61" ht="16.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row>
    <row r="940" spans="1:61" ht="16.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row>
    <row r="941" spans="1:61" ht="16.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row>
    <row r="942" spans="1:61" ht="16.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row>
    <row r="943" spans="1:61" ht="16.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row>
    <row r="944" spans="1:61" ht="16.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row>
    <row r="945" spans="1:61" ht="16.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row>
    <row r="946" spans="1:61" ht="16.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row>
    <row r="947" spans="1:61" ht="16.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row>
    <row r="948" spans="1:61" ht="16.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row>
    <row r="949" spans="1:61" ht="16.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row>
    <row r="950" spans="1:61" ht="16.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row>
    <row r="951" spans="1:61" ht="16.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row>
    <row r="952" spans="1:61" ht="16.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row>
    <row r="953" spans="1:61" ht="16.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row>
    <row r="954" spans="1:61" ht="16.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row>
    <row r="955" spans="1:61" ht="16.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row>
    <row r="956" spans="1:61" ht="16.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row>
    <row r="957" spans="1:61" ht="16.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row>
    <row r="958" spans="1:61" ht="16.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row>
    <row r="959" spans="1:61" ht="16.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row>
    <row r="960" spans="1:61" ht="16.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row>
    <row r="961" spans="1:61" ht="16.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row>
    <row r="962" spans="1:61" ht="16.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row>
    <row r="963" spans="1:61" ht="16.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row>
    <row r="964" spans="1:61" ht="16.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row>
    <row r="965" spans="1:61" ht="16.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row>
    <row r="966" spans="1:61" ht="16.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row>
    <row r="967" spans="1:61" ht="16.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row>
    <row r="968" spans="1:61" ht="16.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row>
    <row r="969" spans="1:61" ht="16.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row>
    <row r="970" spans="1:61" ht="16.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row>
    <row r="971" spans="1:61" ht="16.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row>
    <row r="972" spans="1:61" ht="16.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row>
    <row r="973" spans="1:61" ht="16.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row>
    <row r="974" spans="1:61" ht="16.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row>
    <row r="975" spans="1:61" ht="16.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row>
    <row r="976" spans="1:61" ht="16.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row>
    <row r="977" spans="1:61" ht="16.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row>
    <row r="978" spans="1:61" ht="16.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row>
    <row r="979" spans="1:61" ht="16.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row>
    <row r="980" spans="1:61" ht="16.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row>
    <row r="981" spans="1:61" ht="16.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row>
    <row r="982" spans="1:61" ht="16.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row>
    <row r="983" spans="1:61" ht="16.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row>
    <row r="984" spans="1:61" ht="16.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row>
    <row r="985" spans="1:61" ht="16.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row>
    <row r="986" spans="1:61" ht="16.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row>
    <row r="987" spans="1:61" ht="16.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row>
    <row r="988" spans="1:61" ht="16.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row>
    <row r="989" spans="1:61" ht="16.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row>
    <row r="990" spans="1:61" ht="16.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row>
    <row r="991" spans="1:61" ht="16.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row>
    <row r="992" spans="1:61" ht="16.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row>
    <row r="993" spans="1:61" ht="16.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row>
    <row r="994" spans="1:61" ht="16.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row>
    <row r="995" spans="1:61" ht="16.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row>
    <row r="996" spans="1:61" ht="16.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row>
    <row r="997" spans="1:61" ht="16.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row>
    <row r="998" spans="1:61" ht="16.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row>
    <row r="999" spans="1:61" ht="16.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row>
    <row r="1000" spans="1:61" ht="16.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row>
  </sheetData>
  <mergeCells count="403">
    <mergeCell ref="AN139:AT139"/>
    <mergeCell ref="AA122:AC122"/>
    <mergeCell ref="AD122:AF122"/>
    <mergeCell ref="B120:Z120"/>
    <mergeCell ref="AA120:AC120"/>
    <mergeCell ref="AD120:AF120"/>
    <mergeCell ref="B121:Z121"/>
    <mergeCell ref="AA121:AC121"/>
    <mergeCell ref="AD121:AF121"/>
    <mergeCell ref="B122:Z122"/>
    <mergeCell ref="C131:N131"/>
    <mergeCell ref="B132:D132"/>
    <mergeCell ref="E132:V132"/>
    <mergeCell ref="W132:AF132"/>
    <mergeCell ref="B133:AF133"/>
    <mergeCell ref="B135:AF135"/>
    <mergeCell ref="O131:V131"/>
    <mergeCell ref="W131:AA131"/>
    <mergeCell ref="B123:Z123"/>
    <mergeCell ref="AA123:AC123"/>
    <mergeCell ref="AD123:AF123"/>
    <mergeCell ref="B125:AF125"/>
    <mergeCell ref="B127:AF127"/>
    <mergeCell ref="B129:AF129"/>
    <mergeCell ref="B112:Y112"/>
    <mergeCell ref="Z112:AF112"/>
    <mergeCell ref="B114:AF115"/>
    <mergeCell ref="AA119:AC119"/>
    <mergeCell ref="AD119:AF119"/>
    <mergeCell ref="B117:Z117"/>
    <mergeCell ref="AA117:AC117"/>
    <mergeCell ref="AD117:AF117"/>
    <mergeCell ref="B118:Z118"/>
    <mergeCell ref="AA118:AC118"/>
    <mergeCell ref="AD118:AF118"/>
    <mergeCell ref="B119:Z119"/>
    <mergeCell ref="V90:X90"/>
    <mergeCell ref="K91:L91"/>
    <mergeCell ref="M91:O91"/>
    <mergeCell ref="P91:Q91"/>
    <mergeCell ref="V91:X91"/>
    <mergeCell ref="B108:Y108"/>
    <mergeCell ref="Z108:AF108"/>
    <mergeCell ref="B110:Y110"/>
    <mergeCell ref="Z110:AF110"/>
    <mergeCell ref="B98:AF98"/>
    <mergeCell ref="B100:AF100"/>
    <mergeCell ref="B102:AB102"/>
    <mergeCell ref="AC102:AF102"/>
    <mergeCell ref="B104:AF104"/>
    <mergeCell ref="B106:Y106"/>
    <mergeCell ref="Z106:AF106"/>
    <mergeCell ref="B95:AF95"/>
    <mergeCell ref="C97:N97"/>
    <mergeCell ref="O97:V97"/>
    <mergeCell ref="W97:AA97"/>
    <mergeCell ref="AB97:AF97"/>
    <mergeCell ref="O78:Q78"/>
    <mergeCell ref="S78:X78"/>
    <mergeCell ref="Y78:AF78"/>
    <mergeCell ref="O80:Q80"/>
    <mergeCell ref="S80:X80"/>
    <mergeCell ref="Y80:AF80"/>
    <mergeCell ref="K80:N80"/>
    <mergeCell ref="K81:N81"/>
    <mergeCell ref="O81:Q81"/>
    <mergeCell ref="S81:X81"/>
    <mergeCell ref="Y81:AF81"/>
    <mergeCell ref="O83:Q83"/>
    <mergeCell ref="S84:X84"/>
    <mergeCell ref="Y84:AF84"/>
    <mergeCell ref="O86:W86"/>
    <mergeCell ref="S83:X83"/>
    <mergeCell ref="Y83:AF83"/>
    <mergeCell ref="R91:U91"/>
    <mergeCell ref="B93:AF93"/>
    <mergeCell ref="X86:AF86"/>
    <mergeCell ref="O87:P87"/>
    <mergeCell ref="Q87:T87"/>
    <mergeCell ref="U87:W87"/>
    <mergeCell ref="AD87:AF87"/>
    <mergeCell ref="Z88:AC88"/>
    <mergeCell ref="AD88:AF88"/>
    <mergeCell ref="X87:Y87"/>
    <mergeCell ref="Z87:AC87"/>
    <mergeCell ref="L88:N88"/>
    <mergeCell ref="O88:P88"/>
    <mergeCell ref="Q88:T88"/>
    <mergeCell ref="U88:W88"/>
    <mergeCell ref="X88:Y88"/>
    <mergeCell ref="P90:Q90"/>
    <mergeCell ref="R90:U90"/>
    <mergeCell ref="J63:M63"/>
    <mergeCell ref="N63:P63"/>
    <mergeCell ref="F64:G65"/>
    <mergeCell ref="H64:I64"/>
    <mergeCell ref="J64:M64"/>
    <mergeCell ref="N64:P64"/>
    <mergeCell ref="N65:P65"/>
    <mergeCell ref="S66:T66"/>
    <mergeCell ref="S67:T67"/>
    <mergeCell ref="H65:I65"/>
    <mergeCell ref="J65:M65"/>
    <mergeCell ref="H66:I66"/>
    <mergeCell ref="J66:M66"/>
    <mergeCell ref="N66:P66"/>
    <mergeCell ref="Q66:R67"/>
    <mergeCell ref="N67:P67"/>
    <mergeCell ref="H67:I67"/>
    <mergeCell ref="J67:M67"/>
    <mergeCell ref="Q62:R63"/>
    <mergeCell ref="S62:T62"/>
    <mergeCell ref="U62:X62"/>
    <mergeCell ref="Q64:R65"/>
    <mergeCell ref="S64:T64"/>
    <mergeCell ref="U64:X64"/>
    <mergeCell ref="Y64:AA64"/>
    <mergeCell ref="AB64:AF65"/>
    <mergeCell ref="S65:T65"/>
    <mergeCell ref="U65:X65"/>
    <mergeCell ref="Y65:AA65"/>
    <mergeCell ref="S77:X77"/>
    <mergeCell ref="Y77:AF77"/>
    <mergeCell ref="I75:J75"/>
    <mergeCell ref="K75:N75"/>
    <mergeCell ref="O75:Q75"/>
    <mergeCell ref="S75:X75"/>
    <mergeCell ref="Y75:AF75"/>
    <mergeCell ref="K77:N77"/>
    <mergeCell ref="O77:Q77"/>
    <mergeCell ref="B88:I88"/>
    <mergeCell ref="J88:K88"/>
    <mergeCell ref="B91:J91"/>
    <mergeCell ref="B77:H78"/>
    <mergeCell ref="I77:J77"/>
    <mergeCell ref="I78:J78"/>
    <mergeCell ref="B80:H81"/>
    <mergeCell ref="I80:J80"/>
    <mergeCell ref="I81:J81"/>
    <mergeCell ref="B83:K83"/>
    <mergeCell ref="K78:N78"/>
    <mergeCell ref="L83:N83"/>
    <mergeCell ref="L73:N73"/>
    <mergeCell ref="K74:N74"/>
    <mergeCell ref="O74:Q74"/>
    <mergeCell ref="S74:X74"/>
    <mergeCell ref="Y74:AF74"/>
    <mergeCell ref="J69:M69"/>
    <mergeCell ref="B71:AF71"/>
    <mergeCell ref="B73:K73"/>
    <mergeCell ref="O73:Q73"/>
    <mergeCell ref="S73:Z73"/>
    <mergeCell ref="AA73:AC73"/>
    <mergeCell ref="AD73:AF73"/>
    <mergeCell ref="B68:E69"/>
    <mergeCell ref="F68:G69"/>
    <mergeCell ref="B74:H75"/>
    <mergeCell ref="I74:J74"/>
    <mergeCell ref="Q68:R69"/>
    <mergeCell ref="S68:T68"/>
    <mergeCell ref="S69:T69"/>
    <mergeCell ref="H68:I68"/>
    <mergeCell ref="J68:M68"/>
    <mergeCell ref="N68:P68"/>
    <mergeCell ref="H69:I69"/>
    <mergeCell ref="N69:P69"/>
    <mergeCell ref="B156:AF157"/>
    <mergeCell ref="S148:X148"/>
    <mergeCell ref="Y148:AF148"/>
    <mergeCell ref="D149:K149"/>
    <mergeCell ref="L149:R149"/>
    <mergeCell ref="S149:X149"/>
    <mergeCell ref="Y149:AF149"/>
    <mergeCell ref="D150:K150"/>
    <mergeCell ref="L150:R150"/>
    <mergeCell ref="S150:X150"/>
    <mergeCell ref="Y150:AF150"/>
    <mergeCell ref="D151:K151"/>
    <mergeCell ref="L151:R151"/>
    <mergeCell ref="S151:X151"/>
    <mergeCell ref="Y151:AF151"/>
    <mergeCell ref="D155:X155"/>
    <mergeCell ref="Y155:AF155"/>
    <mergeCell ref="B137:C155"/>
    <mergeCell ref="D137:K137"/>
    <mergeCell ref="L137:R137"/>
    <mergeCell ref="S137:X137"/>
    <mergeCell ref="Y137:AF137"/>
    <mergeCell ref="D152:K152"/>
    <mergeCell ref="L152:R152"/>
    <mergeCell ref="S152:X152"/>
    <mergeCell ref="Y152:AF152"/>
    <mergeCell ref="D153:K153"/>
    <mergeCell ref="L153:R153"/>
    <mergeCell ref="S153:X153"/>
    <mergeCell ref="Y153:AF153"/>
    <mergeCell ref="D154:X154"/>
    <mergeCell ref="Y154:AF154"/>
    <mergeCell ref="D147:K147"/>
    <mergeCell ref="L147:R147"/>
    <mergeCell ref="S147:X147"/>
    <mergeCell ref="Y147:AF147"/>
    <mergeCell ref="D148:K148"/>
    <mergeCell ref="L148:R148"/>
    <mergeCell ref="AB131:AF131"/>
    <mergeCell ref="D144:K144"/>
    <mergeCell ref="L144:R144"/>
    <mergeCell ref="S144:X144"/>
    <mergeCell ref="Y144:AF144"/>
    <mergeCell ref="D145:K145"/>
    <mergeCell ref="L145:R145"/>
    <mergeCell ref="S145:X145"/>
    <mergeCell ref="Y145:AF145"/>
    <mergeCell ref="D138:K138"/>
    <mergeCell ref="L138:R138"/>
    <mergeCell ref="S138:X138"/>
    <mergeCell ref="Y138:AF138"/>
    <mergeCell ref="D139:K139"/>
    <mergeCell ref="L139:R139"/>
    <mergeCell ref="S139:X139"/>
    <mergeCell ref="Y139:AF139"/>
    <mergeCell ref="D140:K140"/>
    <mergeCell ref="L140:R140"/>
    <mergeCell ref="S140:X140"/>
    <mergeCell ref="Y140:AF140"/>
    <mergeCell ref="D146:K146"/>
    <mergeCell ref="L146:R146"/>
    <mergeCell ref="S146:X146"/>
    <mergeCell ref="Y146:AF146"/>
    <mergeCell ref="D141:K141"/>
    <mergeCell ref="L141:R141"/>
    <mergeCell ref="S141:X141"/>
    <mergeCell ref="Y141:AF141"/>
    <mergeCell ref="D142:K142"/>
    <mergeCell ref="L142:R142"/>
    <mergeCell ref="S142:X142"/>
    <mergeCell ref="Y142:AF142"/>
    <mergeCell ref="D143:K143"/>
    <mergeCell ref="L143:R143"/>
    <mergeCell ref="S143:X143"/>
    <mergeCell ref="Y143:AF143"/>
    <mergeCell ref="B49:I49"/>
    <mergeCell ref="B51:S51"/>
    <mergeCell ref="T51:AF51"/>
    <mergeCell ref="B52:AF52"/>
    <mergeCell ref="B53:D54"/>
    <mergeCell ref="H53:K54"/>
    <mergeCell ref="AD53:AF53"/>
    <mergeCell ref="U68:X68"/>
    <mergeCell ref="U69:X69"/>
    <mergeCell ref="U66:X66"/>
    <mergeCell ref="Y66:AA66"/>
    <mergeCell ref="AB66:AF67"/>
    <mergeCell ref="U67:X67"/>
    <mergeCell ref="Y67:AA67"/>
    <mergeCell ref="Y68:AA68"/>
    <mergeCell ref="AB68:AF69"/>
    <mergeCell ref="Y69:AA69"/>
    <mergeCell ref="B64:E65"/>
    <mergeCell ref="B66:E67"/>
    <mergeCell ref="F66:G67"/>
    <mergeCell ref="J60:M60"/>
    <mergeCell ref="N60:P60"/>
    <mergeCell ref="J62:M62"/>
    <mergeCell ref="N62:P62"/>
    <mergeCell ref="Z9:AC9"/>
    <mergeCell ref="AD9:AF9"/>
    <mergeCell ref="B2:F7"/>
    <mergeCell ref="G2:Z5"/>
    <mergeCell ref="AA2:AF3"/>
    <mergeCell ref="AA4:AF5"/>
    <mergeCell ref="G6:Z7"/>
    <mergeCell ref="AA6:AF7"/>
    <mergeCell ref="X9:Y9"/>
    <mergeCell ref="B27:G27"/>
    <mergeCell ref="H27:AF27"/>
    <mergeCell ref="M30:W30"/>
    <mergeCell ref="X30:Y30"/>
    <mergeCell ref="T25:U25"/>
    <mergeCell ref="X29:Y29"/>
    <mergeCell ref="Z29:AC29"/>
    <mergeCell ref="AD29:AF29"/>
    <mergeCell ref="B30:F30"/>
    <mergeCell ref="G30:I30"/>
    <mergeCell ref="J30:L30"/>
    <mergeCell ref="B21:D21"/>
    <mergeCell ref="E21:W21"/>
    <mergeCell ref="X21:Z21"/>
    <mergeCell ref="AA21:AF21"/>
    <mergeCell ref="E23:K23"/>
    <mergeCell ref="L23:W23"/>
    <mergeCell ref="X23:AF23"/>
    <mergeCell ref="B23:D23"/>
    <mergeCell ref="B25:F25"/>
    <mergeCell ref="G25:J25"/>
    <mergeCell ref="L25:S25"/>
    <mergeCell ref="V25:AF25"/>
    <mergeCell ref="X19:AA19"/>
    <mergeCell ref="AB19:AF19"/>
    <mergeCell ref="X13:Y13"/>
    <mergeCell ref="Z13:AC13"/>
    <mergeCell ref="B15:AF15"/>
    <mergeCell ref="B17:H17"/>
    <mergeCell ref="K17:W17"/>
    <mergeCell ref="B19:K19"/>
    <mergeCell ref="L19:W19"/>
    <mergeCell ref="L13:M13"/>
    <mergeCell ref="N13:O13"/>
    <mergeCell ref="P13:S13"/>
    <mergeCell ref="T13:V13"/>
    <mergeCell ref="B10:G10"/>
    <mergeCell ref="H10:K10"/>
    <mergeCell ref="M10:W10"/>
    <mergeCell ref="X10:Y10"/>
    <mergeCell ref="Z10:AC10"/>
    <mergeCell ref="AD10:AF10"/>
    <mergeCell ref="B12:K13"/>
    <mergeCell ref="AD13:AF13"/>
    <mergeCell ref="N12:O12"/>
    <mergeCell ref="P12:S12"/>
    <mergeCell ref="T12:V12"/>
    <mergeCell ref="X12:Y12"/>
    <mergeCell ref="Z12:AC12"/>
    <mergeCell ref="AD12:AF12"/>
    <mergeCell ref="B46:AF46"/>
    <mergeCell ref="R53:T53"/>
    <mergeCell ref="U53:W54"/>
    <mergeCell ref="F60:G61"/>
    <mergeCell ref="H60:I60"/>
    <mergeCell ref="B62:E63"/>
    <mergeCell ref="F62:G63"/>
    <mergeCell ref="H62:I62"/>
    <mergeCell ref="H63:I63"/>
    <mergeCell ref="Y62:AA62"/>
    <mergeCell ref="AB62:AF63"/>
    <mergeCell ref="S63:T63"/>
    <mergeCell ref="U63:X63"/>
    <mergeCell ref="Y63:AA63"/>
    <mergeCell ref="B47:H47"/>
    <mergeCell ref="I47:M47"/>
    <mergeCell ref="N47:T47"/>
    <mergeCell ref="U47:AF47"/>
    <mergeCell ref="J49:V49"/>
    <mergeCell ref="W49:Z49"/>
    <mergeCell ref="AA49:AF49"/>
    <mergeCell ref="E53:G53"/>
    <mergeCell ref="E54:G54"/>
    <mergeCell ref="L54:M54"/>
    <mergeCell ref="Z39:AC39"/>
    <mergeCell ref="Z41:AF41"/>
    <mergeCell ref="Z30:AC30"/>
    <mergeCell ref="AD30:AF30"/>
    <mergeCell ref="B32:AF32"/>
    <mergeCell ref="B33:AF36"/>
    <mergeCell ref="K38:K39"/>
    <mergeCell ref="L38:N38"/>
    <mergeCell ref="AD38:AF38"/>
    <mergeCell ref="AD39:AF39"/>
    <mergeCell ref="L39:N39"/>
    <mergeCell ref="Q39:W39"/>
    <mergeCell ref="Q41:Y41"/>
    <mergeCell ref="X38:Y38"/>
    <mergeCell ref="Z38:AC38"/>
    <mergeCell ref="H38:J38"/>
    <mergeCell ref="B39:G39"/>
    <mergeCell ref="H39:J39"/>
    <mergeCell ref="B41:I41"/>
    <mergeCell ref="J41:P41"/>
    <mergeCell ref="B43:I43"/>
    <mergeCell ref="B45:O45"/>
    <mergeCell ref="P45:S45"/>
    <mergeCell ref="X39:Y39"/>
    <mergeCell ref="J43:AF43"/>
    <mergeCell ref="T45:AB45"/>
    <mergeCell ref="AC45:AF45"/>
    <mergeCell ref="H61:I61"/>
    <mergeCell ref="J61:M61"/>
    <mergeCell ref="L53:M53"/>
    <mergeCell ref="N53:Q53"/>
    <mergeCell ref="B56:I57"/>
    <mergeCell ref="J56:Y57"/>
    <mergeCell ref="B59:E59"/>
    <mergeCell ref="F59:AA59"/>
    <mergeCell ref="B60:E61"/>
    <mergeCell ref="N61:P61"/>
    <mergeCell ref="N54:Q54"/>
    <mergeCell ref="R54:T54"/>
    <mergeCell ref="X54:Y54"/>
    <mergeCell ref="Z54:AC54"/>
    <mergeCell ref="X53:Y53"/>
    <mergeCell ref="Z53:AC53"/>
    <mergeCell ref="Z56:AF56"/>
    <mergeCell ref="AD54:AF54"/>
    <mergeCell ref="Z57:AF57"/>
    <mergeCell ref="AB59:AF59"/>
    <mergeCell ref="Q60:R61"/>
    <mergeCell ref="S60:T60"/>
    <mergeCell ref="S61:T61"/>
    <mergeCell ref="U60:X60"/>
    <mergeCell ref="Y60:AA60"/>
    <mergeCell ref="AB60:AF61"/>
    <mergeCell ref="U61:X61"/>
    <mergeCell ref="Y61:AA61"/>
  </mergeCells>
  <conditionalFormatting sqref="B132:D132">
    <cfRule type="containsBlanks" dxfId="48" priority="71">
      <formula>LEN(TRIM(B132))=0</formula>
    </cfRule>
  </conditionalFormatting>
  <conditionalFormatting sqref="B60:E69 AB60:AF69 H65:P65 S65:AA65 H69:P69 S69:AA69 L138:S148 L149:L151 S149:S151 L152:S153 Y141:Y153">
    <cfRule type="containsBlanks" dxfId="47" priority="5">
      <formula>LEN(TRIM(B60))=0</formula>
    </cfRule>
  </conditionalFormatting>
  <conditionalFormatting sqref="B33:AF36">
    <cfRule type="containsBlanks" dxfId="46" priority="54">
      <formula>LEN(TRIM(B33))=0</formula>
    </cfRule>
  </conditionalFormatting>
  <conditionalFormatting sqref="C97:N97">
    <cfRule type="containsBlanks" dxfId="45" priority="65">
      <formula>LEN(TRIM(C97))=0</formula>
    </cfRule>
  </conditionalFormatting>
  <conditionalFormatting sqref="C131:N131">
    <cfRule type="containsBlanks" dxfId="44" priority="11">
      <formula>LEN(TRIM(C131))=0</formula>
    </cfRule>
  </conditionalFormatting>
  <conditionalFormatting sqref="E23:K23">
    <cfRule type="containsBlanks" dxfId="43" priority="47">
      <formula>LEN(TRIM(E23))=0</formula>
    </cfRule>
  </conditionalFormatting>
  <conditionalFormatting sqref="E21:W21">
    <cfRule type="containsBlanks" dxfId="42" priority="46">
      <formula>LEN(TRIM(E21))=0</formula>
    </cfRule>
  </conditionalFormatting>
  <conditionalFormatting sqref="G25:J25">
    <cfRule type="containsBlanks" dxfId="41" priority="13">
      <formula>LEN(TRIM(G25))=0</formula>
    </cfRule>
  </conditionalFormatting>
  <conditionalFormatting sqref="H10:K10 K17:W17 H39:J39 L39:N39 I47:M47 U47:AF47 AA49:AF49">
    <cfRule type="containsBlanks" dxfId="40" priority="9">
      <formula>LEN(TRIM(H10))=0</formula>
    </cfRule>
  </conditionalFormatting>
  <conditionalFormatting sqref="H61:P61 S61:AA61 H63:P63 S63:AA63">
    <cfRule type="containsBlanks" dxfId="39" priority="60">
      <formula>LEN(TRIM(H61))=0</formula>
    </cfRule>
  </conditionalFormatting>
  <conditionalFormatting sqref="H67:P67 S67:AA67">
    <cfRule type="containsBlanks" dxfId="38" priority="21">
      <formula>LEN(TRIM(H67))=0</formula>
    </cfRule>
  </conditionalFormatting>
  <conditionalFormatting sqref="H27:AF27">
    <cfRule type="containsBlanks" dxfId="37" priority="53">
      <formula>LEN(TRIM(H27))=0</formula>
    </cfRule>
  </conditionalFormatting>
  <conditionalFormatting sqref="I75:Q75 S75:X75 I78:Q78 S78:X78 I81:Q81 S81:X81">
    <cfRule type="containsBlanks" dxfId="36" priority="7">
      <formula>LEN(TRIM(I75))=0</formula>
    </cfRule>
  </conditionalFormatting>
  <conditionalFormatting sqref="J41:P41">
    <cfRule type="containsBlanks" dxfId="35" priority="44">
      <formula>LEN(TRIM(J41))=0</formula>
    </cfRule>
  </conditionalFormatting>
  <conditionalFormatting sqref="J49:V49">
    <cfRule type="containsBlanks" dxfId="34" priority="72">
      <formula>LEN(TRIM(J49))=0</formula>
    </cfRule>
  </conditionalFormatting>
  <conditionalFormatting sqref="J56:Y57">
    <cfRule type="containsBlanks" dxfId="33" priority="58">
      <formula>LEN(TRIM(J56))=0</formula>
    </cfRule>
  </conditionalFormatting>
  <conditionalFormatting sqref="J43:AF43">
    <cfRule type="containsBlanks" dxfId="32" priority="55">
      <formula>LEN(TRIM(J43))=0</formula>
    </cfRule>
  </conditionalFormatting>
  <conditionalFormatting sqref="L25:S25">
    <cfRule type="containsBlanks" dxfId="31" priority="48">
      <formula>LEN(TRIM(L25))=0</formula>
    </cfRule>
  </conditionalFormatting>
  <conditionalFormatting sqref="L54:T54 X54:AF54">
    <cfRule type="containsBlanks" dxfId="30" priority="6">
      <formula>LEN(TRIM(L54))=0</formula>
    </cfRule>
  </conditionalFormatting>
  <conditionalFormatting sqref="L19:W19">
    <cfRule type="containsBlanks" dxfId="29" priority="45">
      <formula>LEN(TRIM(L19))=0</formula>
    </cfRule>
  </conditionalFormatting>
  <conditionalFormatting sqref="N13:V13">
    <cfRule type="containsBlanks" dxfId="28" priority="20">
      <formula>LEN(TRIM(N13))=0</formula>
    </cfRule>
  </conditionalFormatting>
  <conditionalFormatting sqref="O88:AF88 P91:X91">
    <cfRule type="containsBlanks" dxfId="27" priority="8">
      <formula>LEN(TRIM(O88))=0</formula>
    </cfRule>
  </conditionalFormatting>
  <conditionalFormatting sqref="P45:S45">
    <cfRule type="containsBlanks" dxfId="26" priority="56">
      <formula>LEN(TRIM(P45))=0</formula>
    </cfRule>
  </conditionalFormatting>
  <conditionalFormatting sqref="S84:X84">
    <cfRule type="containsBlanks" dxfId="25" priority="22">
      <formula>LEN(TRIM(S84))=0</formula>
    </cfRule>
  </conditionalFormatting>
  <conditionalFormatting sqref="T51:AF51">
    <cfRule type="containsBlanks" dxfId="24" priority="14">
      <formula>LEN(TRIM(T51))=0</formula>
    </cfRule>
  </conditionalFormatting>
  <conditionalFormatting sqref="V25:AF25">
    <cfRule type="containsBlanks" dxfId="23" priority="52">
      <formula>LEN(TRIM(V25))=0</formula>
    </cfRule>
  </conditionalFormatting>
  <conditionalFormatting sqref="W97:AA97">
    <cfRule type="containsBlanks" dxfId="22" priority="66">
      <formula>LEN(TRIM(W97))=0</formula>
    </cfRule>
  </conditionalFormatting>
  <conditionalFormatting sqref="W131:AA131">
    <cfRule type="containsBlanks" dxfId="21" priority="12">
      <formula>LEN(TRIM(W131))=0</formula>
    </cfRule>
  </conditionalFormatting>
  <conditionalFormatting sqref="W132:AF132">
    <cfRule type="containsBlanks" dxfId="20" priority="70">
      <formula>LEN(TRIM(W132))=0</formula>
    </cfRule>
  </conditionalFormatting>
  <conditionalFormatting sqref="X10:AF10">
    <cfRule type="containsBlanks" dxfId="19" priority="18">
      <formula>LEN(TRIM(X10))=0</formula>
    </cfRule>
  </conditionalFormatting>
  <conditionalFormatting sqref="X13:AF13">
    <cfRule type="containsBlanks" dxfId="18" priority="17">
      <formula>LEN(TRIM(X13))=0</formula>
    </cfRule>
  </conditionalFormatting>
  <conditionalFormatting sqref="X23:AF23">
    <cfRule type="containsBlanks" dxfId="17" priority="51">
      <formula>LEN(TRIM(X23))=0</formula>
    </cfRule>
  </conditionalFormatting>
  <conditionalFormatting sqref="X30:AF30">
    <cfRule type="containsBlanks" dxfId="16" priority="16">
      <formula>LEN(TRIM(X30))=0</formula>
    </cfRule>
  </conditionalFormatting>
  <conditionalFormatting sqref="X39:AF39">
    <cfRule type="containsBlanks" dxfId="15" priority="15">
      <formula>LEN(TRIM(X39))=0</formula>
    </cfRule>
  </conditionalFormatting>
  <conditionalFormatting sqref="Z41:AF41">
    <cfRule type="containsBlanks" dxfId="14" priority="43">
      <formula>LEN(TRIM(Z41))=0</formula>
    </cfRule>
  </conditionalFormatting>
  <conditionalFormatting sqref="Z57:AF57">
    <cfRule type="containsBlanks" dxfId="13" priority="59">
      <formula>LEN(TRIM(Z57))=0</formula>
    </cfRule>
  </conditionalFormatting>
  <conditionalFormatting sqref="Z106:AF106">
    <cfRule type="containsBlanks" dxfId="12" priority="67">
      <formula>LEN(TRIM(Z106))=0</formula>
    </cfRule>
  </conditionalFormatting>
  <conditionalFormatting sqref="Z108:AF108">
    <cfRule type="containsBlanks" dxfId="11" priority="68">
      <formula>LEN(TRIM(Z108))=0</formula>
    </cfRule>
  </conditionalFormatting>
  <conditionalFormatting sqref="Z110:AF110">
    <cfRule type="containsBlanks" dxfId="10" priority="69">
      <formula>LEN(TRIM(Z110))=0</formula>
    </cfRule>
  </conditionalFormatting>
  <conditionalFormatting sqref="Z112:AF112">
    <cfRule type="containsBlanks" dxfId="9" priority="24">
      <formula>LEN(TRIM(Z112))=0</formula>
    </cfRule>
  </conditionalFormatting>
  <conditionalFormatting sqref="AA21:AF21">
    <cfRule type="containsBlanks" dxfId="8" priority="50">
      <formula>LEN(TRIM(AA21))=0</formula>
    </cfRule>
  </conditionalFormatting>
  <conditionalFormatting sqref="AB19:AF19">
    <cfRule type="containsBlanks" dxfId="7" priority="49">
      <formula>LEN(TRIM(AB19))=0</formula>
    </cfRule>
  </conditionalFormatting>
  <conditionalFormatting sqref="AC45:AF45">
    <cfRule type="containsBlanks" dxfId="6" priority="57">
      <formula>LEN(TRIM(AC45))=0</formula>
    </cfRule>
  </conditionalFormatting>
  <conditionalFormatting sqref="AC102:AF102">
    <cfRule type="containsBlanks" dxfId="5" priority="23">
      <formula>LEN(TRIM(AC102))=0</formula>
    </cfRule>
  </conditionalFormatting>
  <conditionalFormatting sqref="Y138">
    <cfRule type="containsBlanks" dxfId="4" priority="2">
      <formula>LEN(TRIM(Y138))=0</formula>
    </cfRule>
  </conditionalFormatting>
  <conditionalFormatting sqref="Y139:Y140">
    <cfRule type="containsBlanks" dxfId="3" priority="1">
      <formula>LEN(TRIM(Y139))=0</formula>
    </cfRule>
  </conditionalFormatting>
  <hyperlinks>
    <hyperlink ref="X23" r:id="rId1"/>
  </hyperlinks>
  <printOptions horizontalCentered="1"/>
  <pageMargins left="0.11811023622047245" right="0.11811023622047245" top="0.55118110236220474" bottom="0.55118110236220474" header="0" footer="0"/>
  <pageSetup paperSize="14" orientation="portrait"/>
  <headerFooter>
    <oddFooter>&amp;C&amp;P de</oddFooter>
  </headerFooter>
  <rowBreaks count="2" manualBreakCount="2">
    <brk id="134" man="1"/>
    <brk id="70" man="1"/>
  </rowBreaks>
  <drawing r:id="rId2"/>
  <extLst>
    <ext xmlns:x14="http://schemas.microsoft.com/office/spreadsheetml/2009/9/main" uri="{CCE6A557-97BC-4b89-ADB6-D9C93CAAB3DF}">
      <x14:dataValidations xmlns:xm="http://schemas.microsoft.com/office/excel/2006/main" count="11">
        <x14:dataValidation type="list" allowBlank="1" showInputMessage="1" showErrorMessage="1" prompt="Amparos - Escoja una opción de la lista">
          <x14:formula1>
            <xm:f>'Texto validación'!$AM$5:$AM$10</xm:f>
          </x14:formula1>
          <xm:sqref>B60 B62 B64 B66 B68</xm:sqref>
        </x14:dataValidation>
        <x14:dataValidation type="list" allowBlank="1" showInputMessage="1" showErrorMessage="1" prompt="AÑO - Escoja el año correspondiente">
          <x14:formula1>
            <xm:f>'Texto validación'!$AE$5:$AE$11</xm:f>
          </x14:formula1>
          <xm:sqref>AD10 T13 AD13 AD30 AD39 R54 AD54 N61 Y61 N63 Y63 N65 Y65 N67 Y67 N69 Y69 O75 O78 O81 U88 AD88 V91</xm:sqref>
        </x14:dataValidation>
        <x14:dataValidation type="list" allowBlank="1" showInputMessage="1" showErrorMessage="1" prompt="Cuenta bancaria - Seleccione una opción de la lista">
          <x14:formula1>
            <xm:f>'Texto validación'!$AH$5:$AH$6</xm:f>
          </x14:formula1>
          <xm:sqref>G25</xm:sqref>
        </x14:dataValidation>
        <x14:dataValidation type="list" allowBlank="1" showInputMessage="1" showErrorMessage="1" prompt="DÍA - Escoja el día">
          <x14:formula1>
            <xm:f>'Texto validación'!$AC$5:$AC$35</xm:f>
          </x14:formula1>
          <xm:sqref>X10 N13 X13 X30 X39 L54 X54 H61 S61 H63 S63 H65 S65 H67 S67 H69 S69 I75 I78 I81 O88 X88 P91</xm:sqref>
        </x14:dataValidation>
        <x14:dataValidation type="list" allowBlank="1" showInputMessage="1" showErrorMessage="1" prompt="Tipo de Contrato - Escoja una opción de la lista">
          <x14:formula1>
            <xm:f>'Texto validación'!$AI$5:$AI$7</xm:f>
          </x14:formula1>
          <xm:sqref>H27</xm:sqref>
        </x14:dataValidation>
        <x14:dataValidation type="list" allowBlank="1" showInputMessage="1" showErrorMessage="1" prompt="Año contrato - Escoja una opción de la lista">
          <x14:formula1>
            <xm:f>'Texto validación'!$AG$5:$AG$11</xm:f>
          </x14:formula1>
          <xm:sqref>M18:N18</xm:sqref>
        </x14:dataValidation>
        <x14:dataValidation type="list" allowBlank="1" showInputMessage="1" showErrorMessage="1" prompt="Nombre de la aseguradora - Escoja una opción de la lista ">
          <x14:formula1>
            <xm:f>'Texto validación'!$AL$5:$AL$23</xm:f>
          </x14:formula1>
          <xm:sqref>J56</xm:sqref>
        </x14:dataValidation>
        <x14:dataValidation type="list" allowBlank="1" showInputMessage="1" showErrorMessage="1" prompt="No. de Contrato - Escoja una opción de la lista">
          <x14:formula1>
            <xm:f>'Texto validación'!$AF$5:$AF$10</xm:f>
          </x14:formula1>
          <xm:sqref>H18</xm:sqref>
        </x14:dataValidation>
        <x14:dataValidation type="list" allowBlank="1" showInputMessage="1" showErrorMessage="1" prompt="Tipo de Informe - Seleccione una opción de la lista">
          <x14:formula1>
            <xm:f>'Texto validación'!$AB$5:$AB$7</xm:f>
          </x14:formula1>
          <xm:sqref>H10</xm:sqref>
        </x14:dataValidation>
        <x14:dataValidation type="list" allowBlank="1" showInputMessage="1" showErrorMessage="1" prompt="MES - Escoja el mes correspondiente">
          <x14:formula1>
            <xm:f>'Texto validación'!$AD$5:$AD$16</xm:f>
          </x14:formula1>
          <xm:sqref>Z10 P13 Z13 Z30 Z39 N54 Z54 J61 U61 J63 U63 J65 U65 J67 U67 J69 U69 K75 K78 K81 Q88 Z88 R91 AC102 L138:L153</xm:sqref>
        </x14:dataValidation>
        <x14:dataValidation type="list" allowBlank="1" showInputMessage="1" showErrorMessage="1" prompt="Tipo de seguimiento - Escoja una opción de la lista ">
          <x14:formula1>
            <xm:f>'Texto validación'!$AK$5:$AK$6</xm:f>
          </x14:formula1>
          <xm:sqref>I47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E75B5"/>
  </sheetPr>
  <dimension ref="A1:AF1000"/>
  <sheetViews>
    <sheetView showGridLines="0" topLeftCell="A46" workbookViewId="0">
      <selection activeCell="Q65" sqref="Q65"/>
    </sheetView>
  </sheetViews>
  <sheetFormatPr baseColWidth="10" defaultColWidth="14.42578125" defaultRowHeight="15" customHeight="1"/>
  <cols>
    <col min="1" max="1" width="2.85546875" customWidth="1"/>
    <col min="2" max="32" width="3.140625" customWidth="1"/>
  </cols>
  <sheetData>
    <row r="1" spans="1:32">
      <c r="A1" s="31"/>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3"/>
    </row>
    <row r="2" spans="1:32" ht="11.25" customHeight="1">
      <c r="A2" s="34"/>
      <c r="B2" s="95"/>
      <c r="C2" s="64"/>
      <c r="D2" s="64"/>
      <c r="E2" s="64"/>
      <c r="F2" s="59"/>
      <c r="G2" s="96" t="s">
        <v>0</v>
      </c>
      <c r="H2" s="64"/>
      <c r="I2" s="64"/>
      <c r="J2" s="64"/>
      <c r="K2" s="64"/>
      <c r="L2" s="64"/>
      <c r="M2" s="64"/>
      <c r="N2" s="64"/>
      <c r="O2" s="64"/>
      <c r="P2" s="64"/>
      <c r="Q2" s="64"/>
      <c r="R2" s="64"/>
      <c r="S2" s="64"/>
      <c r="T2" s="64"/>
      <c r="U2" s="64"/>
      <c r="V2" s="64"/>
      <c r="W2" s="64"/>
      <c r="X2" s="64"/>
      <c r="Y2" s="64"/>
      <c r="Z2" s="64"/>
      <c r="AA2" s="64"/>
      <c r="AB2" s="64"/>
      <c r="AC2" s="64"/>
      <c r="AD2" s="64"/>
      <c r="AE2" s="64"/>
      <c r="AF2" s="155"/>
    </row>
    <row r="3" spans="1:32" ht="11.25" customHeight="1">
      <c r="A3" s="34"/>
      <c r="B3" s="74"/>
      <c r="C3" s="75"/>
      <c r="D3" s="75"/>
      <c r="E3" s="75"/>
      <c r="F3" s="76"/>
      <c r="G3" s="74"/>
      <c r="H3" s="75"/>
      <c r="I3" s="75"/>
      <c r="J3" s="75"/>
      <c r="K3" s="75"/>
      <c r="L3" s="75"/>
      <c r="M3" s="75"/>
      <c r="N3" s="75"/>
      <c r="O3" s="75"/>
      <c r="P3" s="75"/>
      <c r="Q3" s="75"/>
      <c r="R3" s="75"/>
      <c r="S3" s="75"/>
      <c r="T3" s="75"/>
      <c r="U3" s="75"/>
      <c r="V3" s="75"/>
      <c r="W3" s="75"/>
      <c r="X3" s="75"/>
      <c r="Y3" s="75"/>
      <c r="Z3" s="75"/>
      <c r="AA3" s="75"/>
      <c r="AB3" s="75"/>
      <c r="AC3" s="75"/>
      <c r="AD3" s="75"/>
      <c r="AE3" s="75"/>
      <c r="AF3" s="156"/>
    </row>
    <row r="4" spans="1:32" ht="11.25" customHeight="1">
      <c r="A4" s="34"/>
      <c r="B4" s="74"/>
      <c r="C4" s="75"/>
      <c r="D4" s="75"/>
      <c r="E4" s="75"/>
      <c r="F4" s="76"/>
      <c r="G4" s="74"/>
      <c r="H4" s="75"/>
      <c r="I4" s="75"/>
      <c r="J4" s="75"/>
      <c r="K4" s="75"/>
      <c r="L4" s="75"/>
      <c r="M4" s="75"/>
      <c r="N4" s="75"/>
      <c r="O4" s="75"/>
      <c r="P4" s="75"/>
      <c r="Q4" s="75"/>
      <c r="R4" s="75"/>
      <c r="S4" s="75"/>
      <c r="T4" s="75"/>
      <c r="U4" s="75"/>
      <c r="V4" s="75"/>
      <c r="W4" s="75"/>
      <c r="X4" s="75"/>
      <c r="Y4" s="75"/>
      <c r="Z4" s="75"/>
      <c r="AA4" s="75"/>
      <c r="AB4" s="75"/>
      <c r="AC4" s="75"/>
      <c r="AD4" s="75"/>
      <c r="AE4" s="75"/>
      <c r="AF4" s="156"/>
    </row>
    <row r="5" spans="1:32" ht="11.25" customHeight="1">
      <c r="A5" s="34"/>
      <c r="B5" s="74"/>
      <c r="C5" s="75"/>
      <c r="D5" s="75"/>
      <c r="E5" s="75"/>
      <c r="F5" s="76"/>
      <c r="G5" s="60"/>
      <c r="H5" s="65"/>
      <c r="I5" s="65"/>
      <c r="J5" s="65"/>
      <c r="K5" s="65"/>
      <c r="L5" s="65"/>
      <c r="M5" s="65"/>
      <c r="N5" s="65"/>
      <c r="O5" s="65"/>
      <c r="P5" s="65"/>
      <c r="Q5" s="65"/>
      <c r="R5" s="65"/>
      <c r="S5" s="65"/>
      <c r="T5" s="65"/>
      <c r="U5" s="65"/>
      <c r="V5" s="65"/>
      <c r="W5" s="65"/>
      <c r="X5" s="65"/>
      <c r="Y5" s="65"/>
      <c r="Z5" s="65"/>
      <c r="AA5" s="65"/>
      <c r="AB5" s="65"/>
      <c r="AC5" s="65"/>
      <c r="AD5" s="65"/>
      <c r="AE5" s="65"/>
      <c r="AF5" s="157"/>
    </row>
    <row r="6" spans="1:32" ht="22.5" customHeight="1">
      <c r="A6" s="34"/>
      <c r="B6" s="74"/>
      <c r="C6" s="75"/>
      <c r="D6" s="75"/>
      <c r="E6" s="75"/>
      <c r="F6" s="76"/>
      <c r="G6" s="158" t="s">
        <v>140</v>
      </c>
      <c r="H6" s="64"/>
      <c r="I6" s="64"/>
      <c r="J6" s="64"/>
      <c r="K6" s="64"/>
      <c r="L6" s="64"/>
      <c r="M6" s="64"/>
      <c r="N6" s="64"/>
      <c r="O6" s="64"/>
      <c r="P6" s="64"/>
      <c r="Q6" s="64"/>
      <c r="R6" s="64"/>
      <c r="S6" s="64"/>
      <c r="T6" s="64"/>
      <c r="U6" s="64"/>
      <c r="V6" s="64"/>
      <c r="W6" s="64"/>
      <c r="X6" s="64"/>
      <c r="Y6" s="64"/>
      <c r="Z6" s="64"/>
      <c r="AA6" s="64"/>
      <c r="AB6" s="64"/>
      <c r="AC6" s="64"/>
      <c r="AD6" s="64"/>
      <c r="AE6" s="64"/>
      <c r="AF6" s="155"/>
    </row>
    <row r="7" spans="1:32" ht="22.5" customHeight="1">
      <c r="A7" s="34"/>
      <c r="B7" s="60"/>
      <c r="C7" s="65"/>
      <c r="D7" s="65"/>
      <c r="E7" s="65"/>
      <c r="F7" s="61"/>
      <c r="G7" s="60"/>
      <c r="H7" s="65"/>
      <c r="I7" s="65"/>
      <c r="J7" s="65"/>
      <c r="K7" s="65"/>
      <c r="L7" s="65"/>
      <c r="M7" s="65"/>
      <c r="N7" s="65"/>
      <c r="O7" s="65"/>
      <c r="P7" s="65"/>
      <c r="Q7" s="65"/>
      <c r="R7" s="65"/>
      <c r="S7" s="65"/>
      <c r="T7" s="65"/>
      <c r="U7" s="65"/>
      <c r="V7" s="65"/>
      <c r="W7" s="65"/>
      <c r="X7" s="65"/>
      <c r="Y7" s="65"/>
      <c r="Z7" s="65"/>
      <c r="AA7" s="65"/>
      <c r="AB7" s="65"/>
      <c r="AC7" s="65"/>
      <c r="AD7" s="65"/>
      <c r="AE7" s="65"/>
      <c r="AF7" s="157"/>
    </row>
    <row r="8" spans="1:32" ht="3" customHeight="1">
      <c r="A8" s="34"/>
      <c r="AF8" s="35"/>
    </row>
    <row r="9" spans="1:32" ht="26.25" customHeight="1">
      <c r="A9" s="34"/>
      <c r="B9" s="159" t="s">
        <v>16</v>
      </c>
      <c r="C9" s="87"/>
      <c r="D9" s="87"/>
      <c r="E9" s="87"/>
      <c r="F9" s="87"/>
      <c r="G9" s="87"/>
      <c r="H9" s="87"/>
      <c r="I9" s="88"/>
      <c r="J9" s="86" t="s">
        <v>141</v>
      </c>
      <c r="K9" s="87"/>
      <c r="L9" s="87"/>
      <c r="M9" s="87"/>
      <c r="N9" s="87"/>
      <c r="O9" s="87"/>
      <c r="P9" s="87"/>
      <c r="Q9" s="87"/>
      <c r="R9" s="87"/>
      <c r="S9" s="87"/>
      <c r="T9" s="87"/>
      <c r="U9" s="87"/>
      <c r="V9" s="88"/>
      <c r="AF9" s="35"/>
    </row>
    <row r="10" spans="1:32" ht="3" customHeight="1">
      <c r="A10" s="34"/>
      <c r="AF10" s="35"/>
    </row>
    <row r="11" spans="1:32" ht="17.25" customHeight="1">
      <c r="A11" s="34"/>
      <c r="B11" s="151" t="s">
        <v>108</v>
      </c>
      <c r="C11" s="55"/>
      <c r="D11" s="55"/>
      <c r="E11" s="55"/>
      <c r="F11" s="55"/>
      <c r="G11" s="55"/>
      <c r="H11" s="55"/>
      <c r="I11" s="55"/>
      <c r="J11" s="55"/>
      <c r="K11" s="55"/>
      <c r="L11" s="55"/>
      <c r="M11" s="55"/>
      <c r="N11" s="55"/>
      <c r="O11" s="55"/>
      <c r="P11" s="55"/>
      <c r="Q11" s="55"/>
      <c r="R11" s="55"/>
      <c r="S11" s="55"/>
      <c r="T11" s="55"/>
      <c r="U11" s="55"/>
      <c r="V11" s="55"/>
      <c r="W11" s="55"/>
      <c r="X11" s="55"/>
      <c r="Y11" s="55"/>
      <c r="Z11" s="55"/>
      <c r="AA11" s="55"/>
      <c r="AB11" s="55"/>
      <c r="AC11" s="55"/>
      <c r="AD11" s="55"/>
      <c r="AE11" s="55"/>
      <c r="AF11" s="154"/>
    </row>
    <row r="12" spans="1:32" ht="3" customHeight="1">
      <c r="A12" s="34"/>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36"/>
    </row>
    <row r="13" spans="1:32" ht="21.75" customHeight="1">
      <c r="A13" s="34"/>
      <c r="B13" s="160"/>
      <c r="C13" s="87"/>
      <c r="D13" s="87"/>
      <c r="E13" s="87"/>
      <c r="F13" s="87"/>
      <c r="G13" s="87"/>
      <c r="H13" s="87"/>
      <c r="I13" s="87"/>
      <c r="J13" s="87"/>
      <c r="K13" s="87"/>
      <c r="L13" s="87"/>
      <c r="M13" s="87"/>
      <c r="N13" s="87"/>
      <c r="O13" s="87"/>
      <c r="P13" s="87"/>
      <c r="Q13" s="87"/>
      <c r="R13" s="87"/>
      <c r="S13" s="88"/>
      <c r="T13" s="13"/>
      <c r="U13" s="160"/>
      <c r="V13" s="87"/>
      <c r="W13" s="87"/>
      <c r="X13" s="87"/>
      <c r="Y13" s="87"/>
      <c r="Z13" s="87"/>
      <c r="AA13" s="87"/>
      <c r="AB13" s="87"/>
      <c r="AC13" s="87"/>
      <c r="AD13" s="87"/>
      <c r="AE13" s="87"/>
      <c r="AF13" s="161"/>
    </row>
    <row r="14" spans="1:32" ht="30" customHeight="1">
      <c r="A14" s="34"/>
      <c r="B14" s="162" t="s">
        <v>142</v>
      </c>
      <c r="C14" s="87"/>
      <c r="D14" s="87"/>
      <c r="E14" s="87"/>
      <c r="F14" s="87"/>
      <c r="G14" s="87"/>
      <c r="H14" s="87"/>
      <c r="I14" s="87"/>
      <c r="J14" s="87"/>
      <c r="K14" s="87"/>
      <c r="L14" s="87"/>
      <c r="M14" s="87"/>
      <c r="N14" s="87"/>
      <c r="O14" s="87"/>
      <c r="P14" s="87"/>
      <c r="Q14" s="87"/>
      <c r="R14" s="87"/>
      <c r="S14" s="88"/>
      <c r="T14" s="13"/>
      <c r="U14" s="162" t="s">
        <v>143</v>
      </c>
      <c r="V14" s="87"/>
      <c r="W14" s="87"/>
      <c r="X14" s="87"/>
      <c r="Y14" s="87"/>
      <c r="Z14" s="87"/>
      <c r="AA14" s="87"/>
      <c r="AB14" s="87"/>
      <c r="AC14" s="87"/>
      <c r="AD14" s="87"/>
      <c r="AE14" s="87"/>
      <c r="AF14" s="161"/>
    </row>
    <row r="15" spans="1:32" ht="18" customHeight="1">
      <c r="A15" s="34"/>
      <c r="B15" s="37" t="s">
        <v>26</v>
      </c>
      <c r="C15" s="167" t="s">
        <v>144</v>
      </c>
      <c r="D15" s="168"/>
      <c r="E15" s="168"/>
      <c r="F15" s="168"/>
      <c r="G15" s="168"/>
      <c r="H15" s="168"/>
      <c r="I15" s="168"/>
      <c r="J15" s="168"/>
      <c r="K15" s="169"/>
      <c r="L15" s="170" t="s">
        <v>145</v>
      </c>
      <c r="M15" s="168"/>
      <c r="N15" s="168"/>
      <c r="O15" s="168"/>
      <c r="P15" s="168"/>
      <c r="Q15" s="168"/>
      <c r="R15" s="168"/>
      <c r="S15" s="169"/>
      <c r="T15" s="1"/>
      <c r="U15" s="37" t="s">
        <v>26</v>
      </c>
      <c r="V15" s="164" t="s">
        <v>146</v>
      </c>
      <c r="W15" s="165"/>
      <c r="X15" s="165"/>
      <c r="Y15" s="165"/>
      <c r="Z15" s="165"/>
      <c r="AA15" s="165"/>
      <c r="AB15" s="165"/>
      <c r="AC15" s="165"/>
      <c r="AD15" s="165"/>
      <c r="AE15" s="165"/>
      <c r="AF15" s="166"/>
    </row>
    <row r="16" spans="1:32" ht="81.75" customHeight="1">
      <c r="A16" s="34"/>
      <c r="B16" s="38">
        <v>1</v>
      </c>
      <c r="C16" s="163" t="s">
        <v>147</v>
      </c>
      <c r="D16" s="55"/>
      <c r="E16" s="55"/>
      <c r="F16" s="55"/>
      <c r="G16" s="55"/>
      <c r="H16" s="55"/>
      <c r="I16" s="55"/>
      <c r="J16" s="55"/>
      <c r="K16" s="56"/>
      <c r="L16" s="163" t="s">
        <v>148</v>
      </c>
      <c r="M16" s="55"/>
      <c r="N16" s="55"/>
      <c r="O16" s="55"/>
      <c r="P16" s="55"/>
      <c r="Q16" s="55"/>
      <c r="R16" s="55"/>
      <c r="S16" s="56"/>
      <c r="T16" s="39"/>
      <c r="U16" s="38">
        <v>1</v>
      </c>
      <c r="V16" s="153" t="s">
        <v>149</v>
      </c>
      <c r="W16" s="55"/>
      <c r="X16" s="55"/>
      <c r="Y16" s="55"/>
      <c r="Z16" s="55"/>
      <c r="AA16" s="55"/>
      <c r="AB16" s="55"/>
      <c r="AC16" s="55"/>
      <c r="AD16" s="55"/>
      <c r="AE16" s="55"/>
      <c r="AF16" s="154"/>
    </row>
    <row r="17" spans="1:32" ht="63.75" customHeight="1">
      <c r="A17" s="34"/>
      <c r="B17" s="38">
        <v>2</v>
      </c>
      <c r="C17" s="171" t="s">
        <v>150</v>
      </c>
      <c r="D17" s="55"/>
      <c r="E17" s="55"/>
      <c r="F17" s="55"/>
      <c r="G17" s="55"/>
      <c r="H17" s="55"/>
      <c r="I17" s="55"/>
      <c r="J17" s="55"/>
      <c r="K17" s="56"/>
      <c r="L17" s="163" t="s">
        <v>151</v>
      </c>
      <c r="M17" s="55"/>
      <c r="N17" s="55"/>
      <c r="O17" s="55"/>
      <c r="P17" s="55"/>
      <c r="Q17" s="55"/>
      <c r="R17" s="55"/>
      <c r="S17" s="56"/>
      <c r="T17" s="39"/>
      <c r="U17" s="38">
        <v>2</v>
      </c>
      <c r="V17" s="153" t="s">
        <v>149</v>
      </c>
      <c r="W17" s="55"/>
      <c r="X17" s="55"/>
      <c r="Y17" s="55"/>
      <c r="Z17" s="55"/>
      <c r="AA17" s="55"/>
      <c r="AB17" s="55"/>
      <c r="AC17" s="55"/>
      <c r="AD17" s="55"/>
      <c r="AE17" s="55"/>
      <c r="AF17" s="154"/>
    </row>
    <row r="18" spans="1:32" ht="42" customHeight="1">
      <c r="A18" s="34"/>
      <c r="B18" s="38">
        <v>3</v>
      </c>
      <c r="C18" s="163" t="s">
        <v>152</v>
      </c>
      <c r="D18" s="55"/>
      <c r="E18" s="55"/>
      <c r="F18" s="55"/>
      <c r="G18" s="55"/>
      <c r="H18" s="55"/>
      <c r="I18" s="55"/>
      <c r="J18" s="55"/>
      <c r="K18" s="56"/>
      <c r="L18" s="163" t="s">
        <v>153</v>
      </c>
      <c r="M18" s="55"/>
      <c r="N18" s="55"/>
      <c r="O18" s="55"/>
      <c r="P18" s="55"/>
      <c r="Q18" s="55"/>
      <c r="R18" s="55"/>
      <c r="S18" s="56"/>
      <c r="T18" s="39"/>
      <c r="U18" s="38">
        <v>3</v>
      </c>
      <c r="V18" s="153" t="s">
        <v>154</v>
      </c>
      <c r="W18" s="55"/>
      <c r="X18" s="55"/>
      <c r="Y18" s="55"/>
      <c r="Z18" s="55"/>
      <c r="AA18" s="55"/>
      <c r="AB18" s="55"/>
      <c r="AC18" s="55"/>
      <c r="AD18" s="55"/>
      <c r="AE18" s="55"/>
      <c r="AF18" s="154"/>
    </row>
    <row r="19" spans="1:32" ht="64.5" customHeight="1">
      <c r="A19" s="34"/>
      <c r="B19" s="38">
        <v>4</v>
      </c>
      <c r="C19" s="163" t="s">
        <v>155</v>
      </c>
      <c r="D19" s="55"/>
      <c r="E19" s="55"/>
      <c r="F19" s="55"/>
      <c r="G19" s="55"/>
      <c r="H19" s="55"/>
      <c r="I19" s="55"/>
      <c r="J19" s="55"/>
      <c r="K19" s="56"/>
      <c r="L19" s="163" t="s">
        <v>156</v>
      </c>
      <c r="M19" s="55"/>
      <c r="N19" s="55"/>
      <c r="O19" s="55"/>
      <c r="P19" s="55"/>
      <c r="Q19" s="55"/>
      <c r="R19" s="55"/>
      <c r="S19" s="56"/>
      <c r="T19" s="39"/>
      <c r="U19" s="38">
        <v>4</v>
      </c>
      <c r="V19" s="153" t="s">
        <v>157</v>
      </c>
      <c r="W19" s="55"/>
      <c r="X19" s="55"/>
      <c r="Y19" s="55"/>
      <c r="Z19" s="55"/>
      <c r="AA19" s="55"/>
      <c r="AB19" s="55"/>
      <c r="AC19" s="55"/>
      <c r="AD19" s="55"/>
      <c r="AE19" s="55"/>
      <c r="AF19" s="154"/>
    </row>
    <row r="20" spans="1:32" ht="123" customHeight="1">
      <c r="A20" s="34"/>
      <c r="B20" s="38">
        <v>5</v>
      </c>
      <c r="C20" s="163" t="s">
        <v>158</v>
      </c>
      <c r="D20" s="55"/>
      <c r="E20" s="55"/>
      <c r="F20" s="55"/>
      <c r="G20" s="55"/>
      <c r="H20" s="55"/>
      <c r="I20" s="55"/>
      <c r="J20" s="55"/>
      <c r="K20" s="56"/>
      <c r="L20" s="163" t="s">
        <v>156</v>
      </c>
      <c r="M20" s="55"/>
      <c r="N20" s="55"/>
      <c r="O20" s="55"/>
      <c r="P20" s="55"/>
      <c r="Q20" s="55"/>
      <c r="R20" s="55"/>
      <c r="S20" s="56"/>
      <c r="T20" s="39"/>
      <c r="U20" s="38">
        <v>5</v>
      </c>
      <c r="V20" s="153" t="s">
        <v>154</v>
      </c>
      <c r="W20" s="55"/>
      <c r="X20" s="55"/>
      <c r="Y20" s="55"/>
      <c r="Z20" s="55"/>
      <c r="AA20" s="55"/>
      <c r="AB20" s="55"/>
      <c r="AC20" s="55"/>
      <c r="AD20" s="55"/>
      <c r="AE20" s="55"/>
      <c r="AF20" s="154"/>
    </row>
    <row r="21" spans="1:32" ht="42" customHeight="1">
      <c r="A21" s="34"/>
      <c r="B21" s="38">
        <v>6</v>
      </c>
      <c r="C21" s="163" t="s">
        <v>159</v>
      </c>
      <c r="D21" s="55"/>
      <c r="E21" s="55"/>
      <c r="F21" s="55"/>
      <c r="G21" s="55"/>
      <c r="H21" s="55"/>
      <c r="I21" s="55"/>
      <c r="J21" s="55"/>
      <c r="K21" s="56"/>
      <c r="L21" s="163" t="s">
        <v>160</v>
      </c>
      <c r="M21" s="55"/>
      <c r="N21" s="55"/>
      <c r="O21" s="55"/>
      <c r="P21" s="55"/>
      <c r="Q21" s="55"/>
      <c r="R21" s="55"/>
      <c r="S21" s="56"/>
      <c r="T21" s="39"/>
      <c r="U21" s="38">
        <v>6</v>
      </c>
      <c r="V21" s="153" t="s">
        <v>161</v>
      </c>
      <c r="W21" s="55"/>
      <c r="X21" s="55"/>
      <c r="Y21" s="55"/>
      <c r="Z21" s="55"/>
      <c r="AA21" s="55"/>
      <c r="AB21" s="55"/>
      <c r="AC21" s="55"/>
      <c r="AD21" s="55"/>
      <c r="AE21" s="55"/>
      <c r="AF21" s="154"/>
    </row>
    <row r="22" spans="1:32" ht="74.25" customHeight="1">
      <c r="A22" s="34"/>
      <c r="B22" s="38">
        <v>7</v>
      </c>
      <c r="C22" s="163" t="s">
        <v>162</v>
      </c>
      <c r="D22" s="55"/>
      <c r="E22" s="55"/>
      <c r="F22" s="55"/>
      <c r="G22" s="55"/>
      <c r="H22" s="55"/>
      <c r="I22" s="55"/>
      <c r="J22" s="55"/>
      <c r="K22" s="56"/>
      <c r="L22" s="163" t="s">
        <v>163</v>
      </c>
      <c r="M22" s="55"/>
      <c r="N22" s="55"/>
      <c r="O22" s="55"/>
      <c r="P22" s="55"/>
      <c r="Q22" s="55"/>
      <c r="R22" s="55"/>
      <c r="S22" s="56"/>
      <c r="T22" s="39"/>
      <c r="U22" s="38">
        <v>7</v>
      </c>
      <c r="V22" s="153" t="s">
        <v>154</v>
      </c>
      <c r="W22" s="55"/>
      <c r="X22" s="55"/>
      <c r="Y22" s="55"/>
      <c r="Z22" s="55"/>
      <c r="AA22" s="55"/>
      <c r="AB22" s="55"/>
      <c r="AC22" s="55"/>
      <c r="AD22" s="55"/>
      <c r="AE22" s="55"/>
      <c r="AF22" s="154"/>
    </row>
    <row r="23" spans="1:32" ht="81" customHeight="1">
      <c r="A23" s="34"/>
      <c r="B23" s="38">
        <v>8</v>
      </c>
      <c r="C23" s="163" t="s">
        <v>164</v>
      </c>
      <c r="D23" s="55"/>
      <c r="E23" s="55"/>
      <c r="F23" s="55"/>
      <c r="G23" s="55"/>
      <c r="H23" s="55"/>
      <c r="I23" s="55"/>
      <c r="J23" s="55"/>
      <c r="K23" s="56"/>
      <c r="L23" s="163" t="s">
        <v>165</v>
      </c>
      <c r="M23" s="55"/>
      <c r="N23" s="55"/>
      <c r="O23" s="55"/>
      <c r="P23" s="55"/>
      <c r="Q23" s="55"/>
      <c r="R23" s="55"/>
      <c r="S23" s="56"/>
      <c r="T23" s="39"/>
      <c r="U23" s="38">
        <v>8</v>
      </c>
      <c r="V23" s="153" t="s">
        <v>154</v>
      </c>
      <c r="W23" s="55"/>
      <c r="X23" s="55"/>
      <c r="Y23" s="55"/>
      <c r="Z23" s="55"/>
      <c r="AA23" s="55"/>
      <c r="AB23" s="55"/>
      <c r="AC23" s="55"/>
      <c r="AD23" s="55"/>
      <c r="AE23" s="55"/>
      <c r="AF23" s="154"/>
    </row>
    <row r="24" spans="1:32" ht="78.75" customHeight="1">
      <c r="A24" s="34"/>
      <c r="B24" s="38">
        <v>9</v>
      </c>
      <c r="C24" s="171" t="s">
        <v>166</v>
      </c>
      <c r="D24" s="55"/>
      <c r="E24" s="55"/>
      <c r="F24" s="55"/>
      <c r="G24" s="55"/>
      <c r="H24" s="55"/>
      <c r="I24" s="55"/>
      <c r="J24" s="55"/>
      <c r="K24" s="56"/>
      <c r="L24" s="163" t="s">
        <v>167</v>
      </c>
      <c r="M24" s="55"/>
      <c r="N24" s="55"/>
      <c r="O24" s="55"/>
      <c r="P24" s="55"/>
      <c r="Q24" s="55"/>
      <c r="R24" s="55"/>
      <c r="S24" s="56"/>
      <c r="T24" s="39"/>
      <c r="U24" s="38">
        <v>9</v>
      </c>
      <c r="V24" s="153" t="s">
        <v>168</v>
      </c>
      <c r="W24" s="55"/>
      <c r="X24" s="55"/>
      <c r="Y24" s="55"/>
      <c r="Z24" s="55"/>
      <c r="AA24" s="55"/>
      <c r="AB24" s="55"/>
      <c r="AC24" s="55"/>
      <c r="AD24" s="55"/>
      <c r="AE24" s="55"/>
      <c r="AF24" s="154"/>
    </row>
    <row r="25" spans="1:32" ht="78.75" customHeight="1">
      <c r="A25" s="34"/>
      <c r="B25" s="38">
        <v>10</v>
      </c>
      <c r="C25" s="171" t="s">
        <v>169</v>
      </c>
      <c r="D25" s="55"/>
      <c r="E25" s="55"/>
      <c r="F25" s="55"/>
      <c r="G25" s="55"/>
      <c r="H25" s="55"/>
      <c r="I25" s="55"/>
      <c r="J25" s="55"/>
      <c r="K25" s="56"/>
      <c r="L25" s="163" t="s">
        <v>170</v>
      </c>
      <c r="M25" s="55"/>
      <c r="N25" s="55"/>
      <c r="O25" s="55"/>
      <c r="P25" s="55"/>
      <c r="Q25" s="55"/>
      <c r="R25" s="55"/>
      <c r="S25" s="56"/>
      <c r="T25" s="39"/>
      <c r="U25" s="38">
        <v>10</v>
      </c>
      <c r="V25" s="153" t="s">
        <v>171</v>
      </c>
      <c r="W25" s="55"/>
      <c r="X25" s="55"/>
      <c r="Y25" s="55"/>
      <c r="Z25" s="55"/>
      <c r="AA25" s="55"/>
      <c r="AB25" s="55"/>
      <c r="AC25" s="55"/>
      <c r="AD25" s="55"/>
      <c r="AE25" s="55"/>
      <c r="AF25" s="154"/>
    </row>
    <row r="26" spans="1:32" ht="102" customHeight="1">
      <c r="A26" s="34"/>
      <c r="B26" s="38">
        <v>11</v>
      </c>
      <c r="C26" s="163" t="s">
        <v>172</v>
      </c>
      <c r="D26" s="55"/>
      <c r="E26" s="55"/>
      <c r="F26" s="55"/>
      <c r="G26" s="55"/>
      <c r="H26" s="55"/>
      <c r="I26" s="55"/>
      <c r="J26" s="55"/>
      <c r="K26" s="56"/>
      <c r="L26" s="172" t="s">
        <v>173</v>
      </c>
      <c r="M26" s="55"/>
      <c r="N26" s="55"/>
      <c r="O26" s="55"/>
      <c r="P26" s="55"/>
      <c r="Q26" s="55"/>
      <c r="R26" s="55"/>
      <c r="S26" s="56"/>
      <c r="T26" s="39"/>
      <c r="U26" s="38">
        <v>11</v>
      </c>
      <c r="V26" s="153" t="s">
        <v>174</v>
      </c>
      <c r="W26" s="55"/>
      <c r="X26" s="55"/>
      <c r="Y26" s="55"/>
      <c r="Z26" s="55"/>
      <c r="AA26" s="55"/>
      <c r="AB26" s="55"/>
      <c r="AC26" s="55"/>
      <c r="AD26" s="55"/>
      <c r="AE26" s="55"/>
      <c r="AF26" s="154"/>
    </row>
    <row r="27" spans="1:32" ht="112.5" customHeight="1">
      <c r="A27" s="34"/>
      <c r="B27" s="38">
        <v>12</v>
      </c>
      <c r="C27" s="163" t="s">
        <v>175</v>
      </c>
      <c r="D27" s="55"/>
      <c r="E27" s="55"/>
      <c r="F27" s="55"/>
      <c r="G27" s="55"/>
      <c r="H27" s="55"/>
      <c r="I27" s="55"/>
      <c r="J27" s="55"/>
      <c r="K27" s="56"/>
      <c r="L27" s="163" t="s">
        <v>176</v>
      </c>
      <c r="M27" s="55"/>
      <c r="N27" s="55"/>
      <c r="O27" s="55"/>
      <c r="P27" s="55"/>
      <c r="Q27" s="55"/>
      <c r="R27" s="55"/>
      <c r="S27" s="56"/>
      <c r="T27" s="39"/>
      <c r="U27" s="38">
        <v>12</v>
      </c>
      <c r="V27" s="153" t="s">
        <v>177</v>
      </c>
      <c r="W27" s="55"/>
      <c r="X27" s="55"/>
      <c r="Y27" s="55"/>
      <c r="Z27" s="55"/>
      <c r="AA27" s="55"/>
      <c r="AB27" s="55"/>
      <c r="AC27" s="55"/>
      <c r="AD27" s="55"/>
      <c r="AE27" s="55"/>
      <c r="AF27" s="154"/>
    </row>
    <row r="28" spans="1:32" ht="75" customHeight="1">
      <c r="A28" s="34"/>
      <c r="B28" s="38">
        <v>13</v>
      </c>
      <c r="C28" s="163" t="s">
        <v>178</v>
      </c>
      <c r="D28" s="55"/>
      <c r="E28" s="55"/>
      <c r="F28" s="55"/>
      <c r="G28" s="55"/>
      <c r="H28" s="55"/>
      <c r="I28" s="55"/>
      <c r="J28" s="55"/>
      <c r="K28" s="56"/>
      <c r="L28" s="163" t="s">
        <v>179</v>
      </c>
      <c r="M28" s="55"/>
      <c r="N28" s="55"/>
      <c r="O28" s="55"/>
      <c r="P28" s="55"/>
      <c r="Q28" s="55"/>
      <c r="R28" s="55"/>
      <c r="S28" s="56"/>
      <c r="T28" s="39"/>
      <c r="U28" s="38">
        <v>13</v>
      </c>
      <c r="V28" s="153" t="s">
        <v>154</v>
      </c>
      <c r="W28" s="55"/>
      <c r="X28" s="55"/>
      <c r="Y28" s="55"/>
      <c r="Z28" s="55"/>
      <c r="AA28" s="55"/>
      <c r="AB28" s="55"/>
      <c r="AC28" s="55"/>
      <c r="AD28" s="55"/>
      <c r="AE28" s="55"/>
      <c r="AF28" s="154"/>
    </row>
    <row r="29" spans="1:32" ht="85.5" customHeight="1">
      <c r="A29" s="34"/>
      <c r="B29" s="38">
        <v>14</v>
      </c>
      <c r="C29" s="163" t="s">
        <v>180</v>
      </c>
      <c r="D29" s="55"/>
      <c r="E29" s="55"/>
      <c r="F29" s="55"/>
      <c r="G29" s="55"/>
      <c r="H29" s="55"/>
      <c r="I29" s="55"/>
      <c r="J29" s="55"/>
      <c r="K29" s="56"/>
      <c r="L29" s="163" t="s">
        <v>181</v>
      </c>
      <c r="M29" s="55"/>
      <c r="N29" s="55"/>
      <c r="O29" s="55"/>
      <c r="P29" s="55"/>
      <c r="Q29" s="55"/>
      <c r="R29" s="55"/>
      <c r="S29" s="56"/>
      <c r="T29" s="39"/>
      <c r="U29" s="38">
        <v>14</v>
      </c>
      <c r="V29" s="153" t="s">
        <v>182</v>
      </c>
      <c r="W29" s="55"/>
      <c r="X29" s="55"/>
      <c r="Y29" s="55"/>
      <c r="Z29" s="55"/>
      <c r="AA29" s="55"/>
      <c r="AB29" s="55"/>
      <c r="AC29" s="55"/>
      <c r="AD29" s="55"/>
      <c r="AE29" s="55"/>
      <c r="AF29" s="154"/>
    </row>
    <row r="30" spans="1:32" ht="80.25" customHeight="1">
      <c r="A30" s="34"/>
      <c r="B30" s="38">
        <v>15</v>
      </c>
      <c r="C30" s="163" t="s">
        <v>183</v>
      </c>
      <c r="D30" s="55"/>
      <c r="E30" s="55"/>
      <c r="F30" s="55"/>
      <c r="G30" s="55"/>
      <c r="H30" s="55"/>
      <c r="I30" s="55"/>
      <c r="J30" s="55"/>
      <c r="K30" s="56"/>
      <c r="L30" s="163" t="s">
        <v>184</v>
      </c>
      <c r="M30" s="55"/>
      <c r="N30" s="55"/>
      <c r="O30" s="55"/>
      <c r="P30" s="55"/>
      <c r="Q30" s="55"/>
      <c r="R30" s="55"/>
      <c r="S30" s="56"/>
      <c r="T30" s="39"/>
      <c r="U30" s="38">
        <v>15</v>
      </c>
      <c r="V30" s="153" t="s">
        <v>185</v>
      </c>
      <c r="W30" s="55"/>
      <c r="X30" s="55"/>
      <c r="Y30" s="55"/>
      <c r="Z30" s="55"/>
      <c r="AA30" s="55"/>
      <c r="AB30" s="55"/>
      <c r="AC30" s="55"/>
      <c r="AD30" s="55"/>
      <c r="AE30" s="55"/>
      <c r="AF30" s="154"/>
    </row>
    <row r="31" spans="1:32" ht="70.5" customHeight="1">
      <c r="A31" s="34"/>
      <c r="B31" s="38">
        <v>16</v>
      </c>
      <c r="C31" s="171" t="s">
        <v>186</v>
      </c>
      <c r="D31" s="55"/>
      <c r="E31" s="55"/>
      <c r="F31" s="55"/>
      <c r="G31" s="55"/>
      <c r="H31" s="55"/>
      <c r="I31" s="55"/>
      <c r="J31" s="55"/>
      <c r="K31" s="56"/>
      <c r="L31" s="171" t="s">
        <v>187</v>
      </c>
      <c r="M31" s="55"/>
      <c r="N31" s="55"/>
      <c r="O31" s="55"/>
      <c r="P31" s="55"/>
      <c r="Q31" s="55"/>
      <c r="R31" s="55"/>
      <c r="S31" s="56"/>
      <c r="T31" s="39"/>
      <c r="U31" s="38">
        <v>16</v>
      </c>
      <c r="V31" s="153" t="s">
        <v>188</v>
      </c>
      <c r="W31" s="55"/>
      <c r="X31" s="55"/>
      <c r="Y31" s="55"/>
      <c r="Z31" s="55"/>
      <c r="AA31" s="55"/>
      <c r="AB31" s="55"/>
      <c r="AC31" s="55"/>
      <c r="AD31" s="55"/>
      <c r="AE31" s="55"/>
      <c r="AF31" s="154"/>
    </row>
    <row r="32" spans="1:32" ht="42" customHeight="1">
      <c r="A32" s="34"/>
      <c r="B32" s="38">
        <v>17</v>
      </c>
      <c r="C32" s="163" t="s">
        <v>189</v>
      </c>
      <c r="D32" s="55"/>
      <c r="E32" s="55"/>
      <c r="F32" s="55"/>
      <c r="G32" s="55"/>
      <c r="H32" s="55"/>
      <c r="I32" s="55"/>
      <c r="J32" s="55"/>
      <c r="K32" s="56"/>
      <c r="L32" s="163" t="s">
        <v>190</v>
      </c>
      <c r="M32" s="55"/>
      <c r="N32" s="55"/>
      <c r="O32" s="55"/>
      <c r="P32" s="55"/>
      <c r="Q32" s="55"/>
      <c r="R32" s="55"/>
      <c r="S32" s="56"/>
      <c r="T32" s="39"/>
      <c r="U32" s="38">
        <v>17</v>
      </c>
      <c r="V32" s="153" t="s">
        <v>191</v>
      </c>
      <c r="W32" s="55"/>
      <c r="X32" s="55"/>
      <c r="Y32" s="55"/>
      <c r="Z32" s="55"/>
      <c r="AA32" s="55"/>
      <c r="AB32" s="55"/>
      <c r="AC32" s="55"/>
      <c r="AD32" s="55"/>
      <c r="AE32" s="55"/>
      <c r="AF32" s="154"/>
    </row>
    <row r="33" spans="1:32" ht="42" customHeight="1">
      <c r="A33" s="34"/>
      <c r="B33" s="38">
        <v>18</v>
      </c>
      <c r="C33" s="171" t="s">
        <v>192</v>
      </c>
      <c r="D33" s="55"/>
      <c r="E33" s="55"/>
      <c r="F33" s="55"/>
      <c r="G33" s="55"/>
      <c r="H33" s="55"/>
      <c r="I33" s="55"/>
      <c r="J33" s="55"/>
      <c r="K33" s="56"/>
      <c r="L33" s="163" t="s">
        <v>193</v>
      </c>
      <c r="M33" s="55"/>
      <c r="N33" s="55"/>
      <c r="O33" s="55"/>
      <c r="P33" s="55"/>
      <c r="Q33" s="55"/>
      <c r="R33" s="55"/>
      <c r="S33" s="56"/>
      <c r="T33" s="39"/>
      <c r="U33" s="38">
        <v>18</v>
      </c>
      <c r="V33" s="182" t="s">
        <v>194</v>
      </c>
      <c r="W33" s="55"/>
      <c r="X33" s="55"/>
      <c r="Y33" s="55"/>
      <c r="Z33" s="55"/>
      <c r="AA33" s="55"/>
      <c r="AB33" s="55"/>
      <c r="AC33" s="55"/>
      <c r="AD33" s="55"/>
      <c r="AE33" s="55"/>
      <c r="AF33" s="154"/>
    </row>
    <row r="34" spans="1:32" ht="242.25" customHeight="1">
      <c r="A34" s="34"/>
      <c r="B34" s="38">
        <v>19</v>
      </c>
      <c r="C34" s="171" t="s">
        <v>195</v>
      </c>
      <c r="D34" s="55"/>
      <c r="E34" s="55"/>
      <c r="F34" s="55"/>
      <c r="G34" s="55"/>
      <c r="H34" s="55"/>
      <c r="I34" s="55"/>
      <c r="J34" s="55"/>
      <c r="K34" s="56"/>
      <c r="L34" s="163" t="s">
        <v>196</v>
      </c>
      <c r="M34" s="55"/>
      <c r="N34" s="55"/>
      <c r="O34" s="55"/>
      <c r="P34" s="55"/>
      <c r="Q34" s="55"/>
      <c r="R34" s="55"/>
      <c r="S34" s="56"/>
      <c r="T34" s="39"/>
      <c r="U34" s="38">
        <v>19</v>
      </c>
      <c r="V34" s="153" t="s">
        <v>174</v>
      </c>
      <c r="W34" s="55"/>
      <c r="X34" s="55"/>
      <c r="Y34" s="55"/>
      <c r="Z34" s="55"/>
      <c r="AA34" s="55"/>
      <c r="AB34" s="55"/>
      <c r="AC34" s="55"/>
      <c r="AD34" s="55"/>
      <c r="AE34" s="55"/>
      <c r="AF34" s="154"/>
    </row>
    <row r="35" spans="1:32" ht="60.75" customHeight="1">
      <c r="A35" s="34"/>
      <c r="B35" s="38">
        <v>20</v>
      </c>
      <c r="C35" s="163" t="s">
        <v>197</v>
      </c>
      <c r="D35" s="55"/>
      <c r="E35" s="55"/>
      <c r="F35" s="55"/>
      <c r="G35" s="55"/>
      <c r="H35" s="55"/>
      <c r="I35" s="55"/>
      <c r="J35" s="55"/>
      <c r="K35" s="56"/>
      <c r="L35" s="163" t="s">
        <v>198</v>
      </c>
      <c r="M35" s="55"/>
      <c r="N35" s="55"/>
      <c r="O35" s="55"/>
      <c r="P35" s="55"/>
      <c r="Q35" s="55"/>
      <c r="R35" s="55"/>
      <c r="S35" s="56"/>
      <c r="T35" s="39"/>
      <c r="U35" s="38">
        <v>20</v>
      </c>
      <c r="V35" s="153" t="s">
        <v>199</v>
      </c>
      <c r="W35" s="55"/>
      <c r="X35" s="55"/>
      <c r="Y35" s="55"/>
      <c r="Z35" s="55"/>
      <c r="AA35" s="55"/>
      <c r="AB35" s="55"/>
      <c r="AC35" s="55"/>
      <c r="AD35" s="55"/>
      <c r="AE35" s="55"/>
      <c r="AF35" s="154"/>
    </row>
    <row r="36" spans="1:32" ht="51.75" customHeight="1">
      <c r="A36" s="34"/>
      <c r="B36" s="38">
        <v>21</v>
      </c>
      <c r="C36" s="163" t="s">
        <v>200</v>
      </c>
      <c r="D36" s="55"/>
      <c r="E36" s="55"/>
      <c r="F36" s="55"/>
      <c r="G36" s="55"/>
      <c r="H36" s="55"/>
      <c r="I36" s="55"/>
      <c r="J36" s="55"/>
      <c r="K36" s="56"/>
      <c r="L36" s="163" t="s">
        <v>201</v>
      </c>
      <c r="M36" s="55"/>
      <c r="N36" s="55"/>
      <c r="O36" s="55"/>
      <c r="P36" s="55"/>
      <c r="Q36" s="55"/>
      <c r="R36" s="55"/>
      <c r="S36" s="56"/>
      <c r="T36" s="39"/>
      <c r="U36" s="38">
        <v>21</v>
      </c>
      <c r="V36" s="153" t="s">
        <v>154</v>
      </c>
      <c r="W36" s="55"/>
      <c r="X36" s="55"/>
      <c r="Y36" s="55"/>
      <c r="Z36" s="55"/>
      <c r="AA36" s="55"/>
      <c r="AB36" s="55"/>
      <c r="AC36" s="55"/>
      <c r="AD36" s="55"/>
      <c r="AE36" s="55"/>
      <c r="AF36" s="154"/>
    </row>
    <row r="37" spans="1:32" ht="3" customHeight="1">
      <c r="A37" s="34"/>
      <c r="B37" s="38">
        <v>22</v>
      </c>
      <c r="C37" s="163" t="s">
        <v>202</v>
      </c>
      <c r="D37" s="55"/>
      <c r="E37" s="55"/>
      <c r="F37" s="55"/>
      <c r="G37" s="55"/>
      <c r="H37" s="55"/>
      <c r="I37" s="55"/>
      <c r="J37" s="55"/>
      <c r="K37" s="56"/>
      <c r="L37" s="163" t="s">
        <v>203</v>
      </c>
      <c r="M37" s="55"/>
      <c r="N37" s="55"/>
      <c r="O37" s="55"/>
      <c r="P37" s="55"/>
      <c r="Q37" s="55"/>
      <c r="R37" s="55"/>
      <c r="S37" s="56"/>
      <c r="T37" s="39"/>
      <c r="U37" s="38">
        <v>22</v>
      </c>
      <c r="V37" s="153" t="s">
        <v>204</v>
      </c>
      <c r="W37" s="55"/>
      <c r="X37" s="55"/>
      <c r="Y37" s="55"/>
      <c r="Z37" s="55"/>
      <c r="AA37" s="55"/>
      <c r="AB37" s="55"/>
      <c r="AC37" s="55"/>
      <c r="AD37" s="55"/>
      <c r="AE37" s="55"/>
      <c r="AF37" s="154"/>
    </row>
    <row r="38" spans="1:32" ht="116.25" customHeight="1">
      <c r="A38" s="34"/>
      <c r="B38" s="38">
        <v>23</v>
      </c>
      <c r="C38" s="163" t="s">
        <v>205</v>
      </c>
      <c r="D38" s="55"/>
      <c r="E38" s="55"/>
      <c r="F38" s="55"/>
      <c r="G38" s="55"/>
      <c r="H38" s="55"/>
      <c r="I38" s="55"/>
      <c r="J38" s="55"/>
      <c r="K38" s="56"/>
      <c r="L38" s="163" t="s">
        <v>206</v>
      </c>
      <c r="M38" s="55"/>
      <c r="N38" s="55"/>
      <c r="O38" s="55"/>
      <c r="P38" s="55"/>
      <c r="Q38" s="55"/>
      <c r="R38" s="55"/>
      <c r="S38" s="56"/>
      <c r="T38" s="39"/>
      <c r="U38" s="38">
        <v>23</v>
      </c>
      <c r="V38" s="153" t="s">
        <v>154</v>
      </c>
      <c r="W38" s="55"/>
      <c r="X38" s="55"/>
      <c r="Y38" s="55"/>
      <c r="Z38" s="55"/>
      <c r="AA38" s="55"/>
      <c r="AB38" s="55"/>
      <c r="AC38" s="55"/>
      <c r="AD38" s="55"/>
      <c r="AE38" s="55"/>
      <c r="AF38" s="154"/>
    </row>
    <row r="39" spans="1:32" ht="135" customHeight="1">
      <c r="A39" s="34"/>
      <c r="B39" s="38">
        <v>24</v>
      </c>
      <c r="C39" s="163" t="s">
        <v>207</v>
      </c>
      <c r="D39" s="55"/>
      <c r="E39" s="55"/>
      <c r="F39" s="55"/>
      <c r="G39" s="55"/>
      <c r="H39" s="55"/>
      <c r="I39" s="55"/>
      <c r="J39" s="55"/>
      <c r="K39" s="56"/>
      <c r="L39" s="163" t="s">
        <v>201</v>
      </c>
      <c r="M39" s="55"/>
      <c r="N39" s="55"/>
      <c r="O39" s="55"/>
      <c r="P39" s="55"/>
      <c r="Q39" s="55"/>
      <c r="R39" s="55"/>
      <c r="S39" s="56"/>
      <c r="T39" s="39"/>
      <c r="U39" s="38">
        <v>24</v>
      </c>
      <c r="V39" s="153" t="s">
        <v>154</v>
      </c>
      <c r="W39" s="55"/>
      <c r="X39" s="55"/>
      <c r="Y39" s="55"/>
      <c r="Z39" s="55"/>
      <c r="AA39" s="55"/>
      <c r="AB39" s="55"/>
      <c r="AC39" s="55"/>
      <c r="AD39" s="55"/>
      <c r="AE39" s="55"/>
      <c r="AF39" s="154"/>
    </row>
    <row r="40" spans="1:32" ht="82.5" customHeight="1">
      <c r="A40" s="34"/>
      <c r="B40" s="38">
        <v>25</v>
      </c>
      <c r="C40" s="163" t="s">
        <v>208</v>
      </c>
      <c r="D40" s="55"/>
      <c r="E40" s="55"/>
      <c r="F40" s="55"/>
      <c r="G40" s="55"/>
      <c r="H40" s="55"/>
      <c r="I40" s="55"/>
      <c r="J40" s="55"/>
      <c r="K40" s="56"/>
      <c r="L40" s="163" t="s">
        <v>209</v>
      </c>
      <c r="M40" s="55"/>
      <c r="N40" s="55"/>
      <c r="O40" s="55"/>
      <c r="P40" s="55"/>
      <c r="Q40" s="55"/>
      <c r="R40" s="55"/>
      <c r="S40" s="56"/>
      <c r="T40" s="39"/>
      <c r="U40" s="38">
        <v>25</v>
      </c>
      <c r="V40" s="153" t="s">
        <v>154</v>
      </c>
      <c r="W40" s="55"/>
      <c r="X40" s="55"/>
      <c r="Y40" s="55"/>
      <c r="Z40" s="55"/>
      <c r="AA40" s="55"/>
      <c r="AB40" s="55"/>
      <c r="AC40" s="55"/>
      <c r="AD40" s="55"/>
      <c r="AE40" s="55"/>
      <c r="AF40" s="154"/>
    </row>
    <row r="41" spans="1:32" ht="36" customHeight="1">
      <c r="A41" s="34"/>
      <c r="B41" s="38">
        <v>26</v>
      </c>
      <c r="C41" s="171" t="s">
        <v>210</v>
      </c>
      <c r="D41" s="55"/>
      <c r="E41" s="55"/>
      <c r="F41" s="55"/>
      <c r="G41" s="55"/>
      <c r="H41" s="55"/>
      <c r="I41" s="55"/>
      <c r="J41" s="55"/>
      <c r="K41" s="56"/>
      <c r="L41" s="163" t="s">
        <v>211</v>
      </c>
      <c r="M41" s="55"/>
      <c r="N41" s="55"/>
      <c r="O41" s="55"/>
      <c r="P41" s="55"/>
      <c r="Q41" s="55"/>
      <c r="R41" s="55"/>
      <c r="S41" s="56"/>
      <c r="T41" s="39"/>
      <c r="U41" s="38">
        <v>26</v>
      </c>
      <c r="V41" s="153" t="s">
        <v>154</v>
      </c>
      <c r="W41" s="55"/>
      <c r="X41" s="55"/>
      <c r="Y41" s="55"/>
      <c r="Z41" s="55"/>
      <c r="AA41" s="55"/>
      <c r="AB41" s="55"/>
      <c r="AC41" s="55"/>
      <c r="AD41" s="55"/>
      <c r="AE41" s="55"/>
      <c r="AF41" s="154"/>
    </row>
    <row r="42" spans="1:32" ht="47.25" customHeight="1">
      <c r="A42" s="34"/>
      <c r="B42" s="38">
        <v>27</v>
      </c>
      <c r="C42" s="171" t="s">
        <v>212</v>
      </c>
      <c r="D42" s="55"/>
      <c r="E42" s="55"/>
      <c r="F42" s="55"/>
      <c r="G42" s="55"/>
      <c r="H42" s="55"/>
      <c r="I42" s="55"/>
      <c r="J42" s="55"/>
      <c r="K42" s="56"/>
      <c r="L42" s="163" t="s">
        <v>213</v>
      </c>
      <c r="M42" s="55"/>
      <c r="N42" s="55"/>
      <c r="O42" s="55"/>
      <c r="P42" s="55"/>
      <c r="Q42" s="55"/>
      <c r="R42" s="55"/>
      <c r="S42" s="56"/>
      <c r="T42" s="39"/>
      <c r="U42" s="38">
        <v>27</v>
      </c>
      <c r="V42" s="153" t="s">
        <v>154</v>
      </c>
      <c r="W42" s="55"/>
      <c r="X42" s="55"/>
      <c r="Y42" s="55"/>
      <c r="Z42" s="55"/>
      <c r="AA42" s="55"/>
      <c r="AB42" s="55"/>
      <c r="AC42" s="55"/>
      <c r="AD42" s="55"/>
      <c r="AE42" s="55"/>
      <c r="AF42" s="154"/>
    </row>
    <row r="43" spans="1:32" ht="39" customHeight="1">
      <c r="A43" s="34"/>
      <c r="B43" s="38">
        <v>28</v>
      </c>
      <c r="C43" s="171" t="s">
        <v>214</v>
      </c>
      <c r="D43" s="55"/>
      <c r="E43" s="55"/>
      <c r="F43" s="55"/>
      <c r="G43" s="55"/>
      <c r="H43" s="55"/>
      <c r="I43" s="55"/>
      <c r="J43" s="55"/>
      <c r="K43" s="56"/>
      <c r="L43" s="163" t="s">
        <v>215</v>
      </c>
      <c r="M43" s="55"/>
      <c r="N43" s="55"/>
      <c r="O43" s="55"/>
      <c r="P43" s="55"/>
      <c r="Q43" s="55"/>
      <c r="R43" s="55"/>
      <c r="S43" s="56"/>
      <c r="T43" s="39"/>
      <c r="U43" s="38">
        <v>28</v>
      </c>
      <c r="V43" s="153" t="s">
        <v>154</v>
      </c>
      <c r="W43" s="55"/>
      <c r="X43" s="55"/>
      <c r="Y43" s="55"/>
      <c r="Z43" s="55"/>
      <c r="AA43" s="55"/>
      <c r="AB43" s="55"/>
      <c r="AC43" s="55"/>
      <c r="AD43" s="55"/>
      <c r="AE43" s="55"/>
      <c r="AF43" s="154"/>
    </row>
    <row r="44" spans="1:32" ht="97.5" customHeight="1">
      <c r="A44" s="34"/>
      <c r="B44" s="38">
        <v>29</v>
      </c>
      <c r="C44" s="171" t="s">
        <v>216</v>
      </c>
      <c r="D44" s="55"/>
      <c r="E44" s="55"/>
      <c r="F44" s="55"/>
      <c r="G44" s="55"/>
      <c r="H44" s="55"/>
      <c r="I44" s="55"/>
      <c r="J44" s="55"/>
      <c r="K44" s="56"/>
      <c r="L44" s="163" t="s">
        <v>217</v>
      </c>
      <c r="M44" s="55"/>
      <c r="N44" s="55"/>
      <c r="O44" s="55"/>
      <c r="P44" s="55"/>
      <c r="Q44" s="55"/>
      <c r="R44" s="55"/>
      <c r="S44" s="56"/>
      <c r="T44" s="39"/>
      <c r="U44" s="38">
        <v>29</v>
      </c>
      <c r="V44" s="153" t="s">
        <v>218</v>
      </c>
      <c r="W44" s="55"/>
      <c r="X44" s="55"/>
      <c r="Y44" s="55"/>
      <c r="Z44" s="55"/>
      <c r="AA44" s="55"/>
      <c r="AB44" s="55"/>
      <c r="AC44" s="55"/>
      <c r="AD44" s="55"/>
      <c r="AE44" s="55"/>
      <c r="AF44" s="154"/>
    </row>
    <row r="45" spans="1:32" ht="59.25" customHeight="1">
      <c r="A45" s="34"/>
      <c r="B45" s="38">
        <v>30</v>
      </c>
      <c r="C45" s="171" t="s">
        <v>219</v>
      </c>
      <c r="D45" s="55"/>
      <c r="E45" s="55"/>
      <c r="F45" s="55"/>
      <c r="G45" s="55"/>
      <c r="H45" s="55"/>
      <c r="I45" s="55"/>
      <c r="J45" s="55"/>
      <c r="K45" s="56"/>
      <c r="L45" s="163" t="s">
        <v>156</v>
      </c>
      <c r="M45" s="55"/>
      <c r="N45" s="55"/>
      <c r="O45" s="55"/>
      <c r="P45" s="55"/>
      <c r="Q45" s="55"/>
      <c r="R45" s="55"/>
      <c r="S45" s="56"/>
      <c r="T45" s="39"/>
      <c r="U45" s="38">
        <v>30</v>
      </c>
      <c r="V45" s="40"/>
      <c r="W45" s="41"/>
      <c r="X45" s="41"/>
      <c r="Y45" s="41"/>
      <c r="Z45" s="41"/>
      <c r="AA45" s="41"/>
      <c r="AB45" s="41"/>
      <c r="AC45" s="41"/>
      <c r="AD45" s="41"/>
      <c r="AE45" s="41"/>
      <c r="AF45" s="42"/>
    </row>
    <row r="46" spans="1:32" ht="79.5" customHeight="1">
      <c r="A46" s="34"/>
      <c r="B46" s="38">
        <v>31</v>
      </c>
      <c r="C46" s="171" t="s">
        <v>220</v>
      </c>
      <c r="D46" s="55"/>
      <c r="E46" s="55"/>
      <c r="F46" s="55"/>
      <c r="G46" s="55"/>
      <c r="H46" s="55"/>
      <c r="I46" s="55"/>
      <c r="J46" s="55"/>
      <c r="K46" s="56"/>
      <c r="L46" s="163" t="s">
        <v>221</v>
      </c>
      <c r="M46" s="55"/>
      <c r="N46" s="55"/>
      <c r="O46" s="55"/>
      <c r="P46" s="55"/>
      <c r="Q46" s="55"/>
      <c r="R46" s="55"/>
      <c r="S46" s="56"/>
      <c r="T46" s="39"/>
      <c r="U46" s="38">
        <v>31</v>
      </c>
      <c r="V46" s="153" t="s">
        <v>218</v>
      </c>
      <c r="W46" s="55"/>
      <c r="X46" s="55"/>
      <c r="Y46" s="55"/>
      <c r="Z46" s="55"/>
      <c r="AA46" s="55"/>
      <c r="AB46" s="55"/>
      <c r="AC46" s="55"/>
      <c r="AD46" s="55"/>
      <c r="AE46" s="55"/>
      <c r="AF46" s="154"/>
    </row>
    <row r="47" spans="1:32" ht="77.25" customHeight="1">
      <c r="A47" s="34"/>
      <c r="B47" s="38">
        <v>32</v>
      </c>
      <c r="C47" s="163" t="s">
        <v>222</v>
      </c>
      <c r="D47" s="55"/>
      <c r="E47" s="55"/>
      <c r="F47" s="55"/>
      <c r="G47" s="55"/>
      <c r="H47" s="55"/>
      <c r="I47" s="55"/>
      <c r="J47" s="55"/>
      <c r="K47" s="56"/>
      <c r="L47" s="163" t="s">
        <v>223</v>
      </c>
      <c r="M47" s="55"/>
      <c r="N47" s="55"/>
      <c r="O47" s="55"/>
      <c r="P47" s="55"/>
      <c r="Q47" s="55"/>
      <c r="R47" s="55"/>
      <c r="S47" s="56"/>
      <c r="T47" s="39"/>
      <c r="U47" s="38">
        <v>32</v>
      </c>
      <c r="V47" s="153" t="s">
        <v>224</v>
      </c>
      <c r="W47" s="55"/>
      <c r="X47" s="55"/>
      <c r="Y47" s="55"/>
      <c r="Z47" s="55"/>
      <c r="AA47" s="55"/>
      <c r="AB47" s="55"/>
      <c r="AC47" s="55"/>
      <c r="AD47" s="55"/>
      <c r="AE47" s="55"/>
      <c r="AF47" s="154"/>
    </row>
    <row r="48" spans="1:32" ht="15.75" customHeight="1">
      <c r="A48" s="34"/>
      <c r="AF48" s="35"/>
    </row>
    <row r="49" spans="1:32" ht="15.75" customHeight="1">
      <c r="A49" s="34"/>
      <c r="B49" s="85" t="s">
        <v>139</v>
      </c>
      <c r="C49" s="55"/>
      <c r="D49" s="55"/>
      <c r="E49" s="55"/>
      <c r="F49" s="55"/>
      <c r="G49" s="55"/>
      <c r="H49" s="55"/>
      <c r="I49" s="55"/>
      <c r="J49" s="55"/>
      <c r="K49" s="55"/>
      <c r="L49" s="55"/>
      <c r="M49" s="55"/>
      <c r="N49" s="55"/>
      <c r="O49" s="55"/>
      <c r="P49" s="55"/>
      <c r="Q49" s="55"/>
      <c r="R49" s="55"/>
      <c r="S49" s="55"/>
      <c r="T49" s="55"/>
      <c r="U49" s="55"/>
      <c r="V49" s="55"/>
      <c r="W49" s="55"/>
      <c r="X49" s="55"/>
      <c r="Y49" s="55"/>
      <c r="Z49" s="55"/>
      <c r="AA49" s="55"/>
      <c r="AB49" s="55"/>
      <c r="AC49" s="55"/>
      <c r="AD49" s="55"/>
      <c r="AE49" s="55"/>
      <c r="AF49" s="154"/>
    </row>
    <row r="50" spans="1:32" ht="72" customHeight="1">
      <c r="A50" s="34"/>
      <c r="B50" s="173"/>
      <c r="C50" s="55"/>
      <c r="D50" s="55"/>
      <c r="E50" s="55"/>
      <c r="F50" s="55"/>
      <c r="G50" s="55"/>
      <c r="H50" s="55"/>
      <c r="I50" s="55"/>
      <c r="J50" s="55"/>
      <c r="K50" s="55"/>
      <c r="L50" s="55"/>
      <c r="M50" s="55"/>
      <c r="N50" s="55"/>
      <c r="O50" s="55"/>
      <c r="P50" s="55"/>
      <c r="Q50" s="55"/>
      <c r="R50" s="55"/>
      <c r="S50" s="55"/>
      <c r="T50" s="55"/>
      <c r="U50" s="55"/>
      <c r="V50" s="55"/>
      <c r="W50" s="55"/>
      <c r="X50" s="55"/>
      <c r="Y50" s="55"/>
      <c r="Z50" s="55"/>
      <c r="AA50" s="55"/>
      <c r="AB50" s="55"/>
      <c r="AC50" s="55"/>
      <c r="AD50" s="55"/>
      <c r="AE50" s="55"/>
      <c r="AF50" s="154"/>
    </row>
    <row r="51" spans="1:32" ht="15.75" customHeight="1">
      <c r="A51" s="34"/>
      <c r="B51" s="43"/>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4"/>
    </row>
    <row r="52" spans="1:32" ht="15.75" customHeight="1">
      <c r="A52" s="34"/>
      <c r="B52" s="174" t="s">
        <v>225</v>
      </c>
      <c r="C52" s="175"/>
      <c r="D52" s="175"/>
      <c r="E52" s="175"/>
      <c r="F52" s="175"/>
      <c r="G52" s="175"/>
      <c r="H52" s="175"/>
      <c r="I52" s="175"/>
      <c r="J52" s="175"/>
      <c r="K52" s="175"/>
      <c r="L52" s="175"/>
      <c r="M52" s="175"/>
      <c r="N52" s="175"/>
      <c r="O52" s="175"/>
      <c r="P52" s="175"/>
      <c r="Q52" s="175"/>
      <c r="R52" s="175"/>
      <c r="S52" s="175"/>
      <c r="T52" s="175"/>
      <c r="U52" s="175"/>
      <c r="V52" s="175"/>
      <c r="W52" s="175"/>
      <c r="X52" s="175"/>
      <c r="Y52" s="175"/>
      <c r="Z52" s="175"/>
      <c r="AA52" s="175"/>
      <c r="AB52" s="175"/>
      <c r="AC52" s="175"/>
      <c r="AD52" s="175"/>
      <c r="AE52" s="175"/>
      <c r="AF52" s="176"/>
    </row>
    <row r="53" spans="1:32" ht="15.75" customHeight="1">
      <c r="A53" s="34"/>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45"/>
    </row>
    <row r="54" spans="1:32" ht="12" customHeight="1">
      <c r="A54" s="34"/>
      <c r="B54" s="177" t="s">
        <v>226</v>
      </c>
      <c r="C54" s="75"/>
      <c r="D54" s="75"/>
      <c r="E54" s="75"/>
      <c r="F54" s="75"/>
      <c r="G54" s="75"/>
      <c r="H54" s="75"/>
      <c r="I54" s="75"/>
      <c r="J54" s="75"/>
      <c r="K54" s="75"/>
      <c r="L54" s="75"/>
      <c r="M54" s="75"/>
      <c r="N54" s="75"/>
      <c r="O54" s="75"/>
      <c r="P54" s="75"/>
      <c r="Q54" s="75"/>
      <c r="R54" s="177" t="s">
        <v>227</v>
      </c>
      <c r="S54" s="75"/>
      <c r="T54" s="75"/>
      <c r="U54" s="75"/>
      <c r="V54" s="75"/>
      <c r="W54" s="75"/>
      <c r="X54" s="75"/>
      <c r="Y54" s="75"/>
      <c r="Z54" s="75"/>
      <c r="AA54" s="75"/>
      <c r="AB54" s="75"/>
      <c r="AC54" s="75"/>
      <c r="AD54" s="75"/>
      <c r="AE54" s="75"/>
      <c r="AF54" s="156"/>
    </row>
    <row r="55" spans="1:32" ht="58.5" customHeight="1">
      <c r="A55" s="34"/>
      <c r="B55" s="178"/>
      <c r="C55" s="55"/>
      <c r="D55" s="55"/>
      <c r="E55" s="55"/>
      <c r="F55" s="55"/>
      <c r="G55" s="55"/>
      <c r="H55" s="55"/>
      <c r="I55" s="55"/>
      <c r="J55" s="55"/>
      <c r="K55" s="55"/>
      <c r="L55" s="55"/>
      <c r="M55" s="55"/>
      <c r="N55" s="55"/>
      <c r="O55" s="55"/>
      <c r="P55" s="56"/>
      <c r="Q55" s="1"/>
      <c r="R55" s="178"/>
      <c r="S55" s="55"/>
      <c r="T55" s="55"/>
      <c r="U55" s="55"/>
      <c r="V55" s="55"/>
      <c r="W55" s="55"/>
      <c r="X55" s="55"/>
      <c r="Y55" s="55"/>
      <c r="Z55" s="55"/>
      <c r="AA55" s="55"/>
      <c r="AB55" s="55"/>
      <c r="AC55" s="55"/>
      <c r="AD55" s="55"/>
      <c r="AE55" s="55"/>
      <c r="AF55" s="154"/>
    </row>
    <row r="56" spans="1:32" ht="15.75" customHeight="1">
      <c r="A56" s="34"/>
      <c r="B56" s="62" t="s">
        <v>228</v>
      </c>
      <c r="C56" s="56"/>
      <c r="D56" s="62" t="s">
        <v>6</v>
      </c>
      <c r="E56" s="55"/>
      <c r="F56" s="55"/>
      <c r="G56" s="56"/>
      <c r="H56" s="62" t="s">
        <v>7</v>
      </c>
      <c r="I56" s="55"/>
      <c r="J56" s="56"/>
      <c r="R56" s="62" t="s">
        <v>5</v>
      </c>
      <c r="S56" s="56"/>
      <c r="T56" s="62" t="s">
        <v>6</v>
      </c>
      <c r="U56" s="55"/>
      <c r="V56" s="55"/>
      <c r="W56" s="56"/>
      <c r="X56" s="62" t="s">
        <v>7</v>
      </c>
      <c r="Y56" s="55"/>
      <c r="Z56" s="56"/>
      <c r="AF56" s="35"/>
    </row>
    <row r="57" spans="1:32" ht="15.75" customHeight="1">
      <c r="A57" s="46"/>
      <c r="B57" s="179">
        <v>25</v>
      </c>
      <c r="C57" s="181"/>
      <c r="D57" s="179" t="s">
        <v>284</v>
      </c>
      <c r="E57" s="180"/>
      <c r="F57" s="180"/>
      <c r="G57" s="181"/>
      <c r="H57" s="179">
        <v>2024</v>
      </c>
      <c r="I57" s="180"/>
      <c r="J57" s="181"/>
      <c r="K57" s="47"/>
      <c r="L57" s="47"/>
      <c r="M57" s="47"/>
      <c r="N57" s="47"/>
      <c r="O57" s="47"/>
      <c r="P57" s="47"/>
      <c r="Q57" s="47"/>
      <c r="R57" s="179">
        <v>25</v>
      </c>
      <c r="S57" s="181"/>
      <c r="T57" s="179" t="s">
        <v>284</v>
      </c>
      <c r="U57" s="180"/>
      <c r="V57" s="180"/>
      <c r="W57" s="181"/>
      <c r="X57" s="179">
        <v>2024</v>
      </c>
      <c r="Y57" s="180"/>
      <c r="Z57" s="181"/>
      <c r="AA57" s="47"/>
      <c r="AB57" s="47"/>
      <c r="AC57" s="47"/>
      <c r="AD57" s="47"/>
      <c r="AE57" s="47"/>
      <c r="AF57" s="48"/>
    </row>
    <row r="58" spans="1:32" ht="15.75" customHeight="1"/>
    <row r="59" spans="1:32" ht="15.75" customHeight="1"/>
    <row r="60" spans="1:32" ht="15.75" customHeight="1"/>
    <row r="61" spans="1:32" ht="15.75" customHeight="1"/>
    <row r="62" spans="1:32" ht="15.75" customHeight="1"/>
    <row r="63" spans="1:32" ht="15.75" customHeight="1"/>
    <row r="64" spans="1:3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27">
    <mergeCell ref="C47:K47"/>
    <mergeCell ref="L47:S47"/>
    <mergeCell ref="C42:K42"/>
    <mergeCell ref="L42:S42"/>
    <mergeCell ref="C43:K43"/>
    <mergeCell ref="L43:S43"/>
    <mergeCell ref="L44:S44"/>
    <mergeCell ref="C44:K44"/>
    <mergeCell ref="C45:K45"/>
    <mergeCell ref="L45:S45"/>
    <mergeCell ref="C46:K46"/>
    <mergeCell ref="L46:S46"/>
    <mergeCell ref="C37:K37"/>
    <mergeCell ref="C38:K38"/>
    <mergeCell ref="L38:S38"/>
    <mergeCell ref="C39:K39"/>
    <mergeCell ref="L39:S39"/>
    <mergeCell ref="C40:K40"/>
    <mergeCell ref="L40:S40"/>
    <mergeCell ref="C41:K41"/>
    <mergeCell ref="L41:S41"/>
    <mergeCell ref="V40:AF40"/>
    <mergeCell ref="V41:AF41"/>
    <mergeCell ref="V42:AF42"/>
    <mergeCell ref="V43:AF43"/>
    <mergeCell ref="V44:AF44"/>
    <mergeCell ref="V46:AF46"/>
    <mergeCell ref="V47:AF47"/>
    <mergeCell ref="V32:AF32"/>
    <mergeCell ref="V33:AF33"/>
    <mergeCell ref="V34:AF34"/>
    <mergeCell ref="V35:AF35"/>
    <mergeCell ref="V36:AF36"/>
    <mergeCell ref="V37:AF37"/>
    <mergeCell ref="V38:AF38"/>
    <mergeCell ref="B50:AF50"/>
    <mergeCell ref="B52:AF52"/>
    <mergeCell ref="B54:Q54"/>
    <mergeCell ref="R54:AF54"/>
    <mergeCell ref="B55:P55"/>
    <mergeCell ref="R55:AF55"/>
    <mergeCell ref="D57:G57"/>
    <mergeCell ref="H57:J57"/>
    <mergeCell ref="R57:S57"/>
    <mergeCell ref="T57:W57"/>
    <mergeCell ref="B56:C56"/>
    <mergeCell ref="D56:G56"/>
    <mergeCell ref="H56:J56"/>
    <mergeCell ref="R56:S56"/>
    <mergeCell ref="T56:W56"/>
    <mergeCell ref="X56:Z56"/>
    <mergeCell ref="B57:C57"/>
    <mergeCell ref="X57:Z57"/>
    <mergeCell ref="L27:S27"/>
    <mergeCell ref="C27:K27"/>
    <mergeCell ref="C28:K28"/>
    <mergeCell ref="L28:S28"/>
    <mergeCell ref="C29:K29"/>
    <mergeCell ref="L29:S29"/>
    <mergeCell ref="C30:K30"/>
    <mergeCell ref="L30:S30"/>
    <mergeCell ref="B49:AF49"/>
    <mergeCell ref="C31:K31"/>
    <mergeCell ref="L31:S31"/>
    <mergeCell ref="V31:AF31"/>
    <mergeCell ref="C32:K32"/>
    <mergeCell ref="L32:S32"/>
    <mergeCell ref="C33:K33"/>
    <mergeCell ref="L33:S33"/>
    <mergeCell ref="C34:K34"/>
    <mergeCell ref="L34:S34"/>
    <mergeCell ref="C35:K35"/>
    <mergeCell ref="L35:S35"/>
    <mergeCell ref="C36:K36"/>
    <mergeCell ref="L36:S36"/>
    <mergeCell ref="L37:S37"/>
    <mergeCell ref="V39:AF39"/>
    <mergeCell ref="C22:K22"/>
    <mergeCell ref="L22:S22"/>
    <mergeCell ref="C23:K23"/>
    <mergeCell ref="L23:S23"/>
    <mergeCell ref="C24:K24"/>
    <mergeCell ref="L24:S24"/>
    <mergeCell ref="C25:K25"/>
    <mergeCell ref="L25:S25"/>
    <mergeCell ref="C26:K26"/>
    <mergeCell ref="L26:S26"/>
    <mergeCell ref="L20:S20"/>
    <mergeCell ref="V15:AF15"/>
    <mergeCell ref="V16:AF16"/>
    <mergeCell ref="V17:AF17"/>
    <mergeCell ref="V18:AF18"/>
    <mergeCell ref="V19:AF19"/>
    <mergeCell ref="V20:AF20"/>
    <mergeCell ref="V21:AF21"/>
    <mergeCell ref="C20:K20"/>
    <mergeCell ref="C21:K21"/>
    <mergeCell ref="L21:S21"/>
    <mergeCell ref="C15:K15"/>
    <mergeCell ref="L15:S15"/>
    <mergeCell ref="C16:K16"/>
    <mergeCell ref="L16:S16"/>
    <mergeCell ref="C17:K17"/>
    <mergeCell ref="L17:S17"/>
    <mergeCell ref="C18:K18"/>
    <mergeCell ref="L18:S18"/>
    <mergeCell ref="C19:K19"/>
    <mergeCell ref="L19:S19"/>
    <mergeCell ref="B2:F7"/>
    <mergeCell ref="G2:AF5"/>
    <mergeCell ref="G6:AF7"/>
    <mergeCell ref="B9:I9"/>
    <mergeCell ref="J9:V9"/>
    <mergeCell ref="B11:AF11"/>
    <mergeCell ref="U13:AF13"/>
    <mergeCell ref="B13:S13"/>
    <mergeCell ref="B14:S14"/>
    <mergeCell ref="U14:AF14"/>
    <mergeCell ref="V29:AF29"/>
    <mergeCell ref="V30:AF30"/>
    <mergeCell ref="V22:AF22"/>
    <mergeCell ref="V23:AF23"/>
    <mergeCell ref="V24:AF24"/>
    <mergeCell ref="V25:AF25"/>
    <mergeCell ref="V26:AF26"/>
    <mergeCell ref="V27:AF27"/>
    <mergeCell ref="V28:AF28"/>
  </mergeCells>
  <conditionalFormatting sqref="B57:J57">
    <cfRule type="containsBlanks" dxfId="2" priority="2">
      <formula>LEN(TRIM(B57))=0</formula>
    </cfRule>
  </conditionalFormatting>
  <conditionalFormatting sqref="J9:V9">
    <cfRule type="containsBlanks" dxfId="1" priority="1">
      <formula>LEN(TRIM(J9))=0</formula>
    </cfRule>
  </conditionalFormatting>
  <conditionalFormatting sqref="R57:Z57">
    <cfRule type="containsBlanks" dxfId="0" priority="3">
      <formula>LEN(TRIM(R57))=0</formula>
    </cfRule>
  </conditionalFormatting>
  <printOptions horizontalCentered="1"/>
  <pageMargins left="0.31496062992125984" right="0.31496062992125984" top="0.35433070866141736" bottom="0.35433070866141736" header="0" footer="0"/>
  <pageSetup paperSize="14" scale="95" orientation="portrait"/>
  <headerFooter>
    <oddFooter>&amp;C&amp;P de</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1000"/>
  <sheetViews>
    <sheetView showGridLines="0" workbookViewId="0"/>
  </sheetViews>
  <sheetFormatPr baseColWidth="10" defaultColWidth="14.42578125" defaultRowHeight="15" customHeight="1"/>
  <cols>
    <col min="1" max="26" width="10.7109375" customWidth="1"/>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 min="41" max="42" width="10.7109375" customWidth="1"/>
  </cols>
  <sheetData>
    <row r="3" spans="27:42">
      <c r="AA3" s="49"/>
      <c r="AB3" s="49"/>
      <c r="AC3" s="49"/>
      <c r="AD3" s="49"/>
      <c r="AE3" s="49"/>
      <c r="AF3" s="49"/>
      <c r="AG3" s="49"/>
      <c r="AH3" s="49"/>
      <c r="AI3" s="49"/>
      <c r="AJ3" s="49"/>
      <c r="AK3" s="49"/>
      <c r="AL3" s="49"/>
      <c r="AM3" s="49"/>
      <c r="AN3" s="49"/>
      <c r="AO3" s="50"/>
      <c r="AP3" s="50"/>
    </row>
    <row r="4" spans="27:42">
      <c r="AA4" s="49"/>
      <c r="AB4" s="51" t="s">
        <v>230</v>
      </c>
      <c r="AC4" s="51" t="s">
        <v>5</v>
      </c>
      <c r="AD4" s="51" t="s">
        <v>6</v>
      </c>
      <c r="AE4" s="51" t="s">
        <v>231</v>
      </c>
      <c r="AF4" s="51" t="s">
        <v>232</v>
      </c>
      <c r="AG4" s="51" t="s">
        <v>233</v>
      </c>
      <c r="AH4" s="51" t="s">
        <v>24</v>
      </c>
      <c r="AI4" s="51" t="s">
        <v>28</v>
      </c>
      <c r="AJ4" s="52" t="s">
        <v>234</v>
      </c>
      <c r="AK4" s="51" t="s">
        <v>48</v>
      </c>
      <c r="AL4" s="51" t="s">
        <v>235</v>
      </c>
      <c r="AM4" s="51" t="s">
        <v>62</v>
      </c>
      <c r="AN4" s="49"/>
      <c r="AO4" s="50"/>
      <c r="AP4" s="50"/>
    </row>
    <row r="5" spans="27:42">
      <c r="AA5" s="49"/>
      <c r="AB5" s="49" t="s">
        <v>9</v>
      </c>
      <c r="AC5" s="49">
        <v>1</v>
      </c>
      <c r="AD5" s="49" t="s">
        <v>34</v>
      </c>
      <c r="AE5" s="49">
        <v>2022</v>
      </c>
      <c r="AF5" s="49" t="s">
        <v>236</v>
      </c>
      <c r="AG5" s="49">
        <v>-2022</v>
      </c>
      <c r="AH5" s="49" t="s">
        <v>25</v>
      </c>
      <c r="AI5" s="49" t="s">
        <v>237</v>
      </c>
      <c r="AJ5" s="49" t="s">
        <v>238</v>
      </c>
      <c r="AK5" s="49" t="s">
        <v>49</v>
      </c>
      <c r="AL5" s="49" t="s">
        <v>239</v>
      </c>
      <c r="AM5" s="49" t="s">
        <v>65</v>
      </c>
      <c r="AN5" s="49"/>
      <c r="AO5" s="50"/>
      <c r="AP5" s="50"/>
    </row>
    <row r="6" spans="27:42">
      <c r="AA6" s="49"/>
      <c r="AB6" s="49" t="s">
        <v>240</v>
      </c>
      <c r="AC6" s="49">
        <v>2</v>
      </c>
      <c r="AD6" s="49" t="s">
        <v>11</v>
      </c>
      <c r="AE6" s="49">
        <v>2023</v>
      </c>
      <c r="AF6" s="49" t="s">
        <v>241</v>
      </c>
      <c r="AG6" s="49">
        <v>-2023</v>
      </c>
      <c r="AH6" s="49" t="s">
        <v>242</v>
      </c>
      <c r="AI6" s="49" t="s">
        <v>29</v>
      </c>
      <c r="AJ6" s="49"/>
      <c r="AK6" s="49" t="s">
        <v>243</v>
      </c>
      <c r="AL6" s="49" t="s">
        <v>244</v>
      </c>
      <c r="AM6" s="49" t="s">
        <v>69</v>
      </c>
      <c r="AN6" s="49"/>
      <c r="AO6" s="50"/>
      <c r="AP6" s="50"/>
    </row>
    <row r="7" spans="27:42">
      <c r="AA7" s="49"/>
      <c r="AB7" s="49" t="s">
        <v>245</v>
      </c>
      <c r="AC7" s="49">
        <v>3</v>
      </c>
      <c r="AD7" s="49" t="s">
        <v>246</v>
      </c>
      <c r="AE7" s="49">
        <v>2024</v>
      </c>
      <c r="AF7" s="49" t="s">
        <v>247</v>
      </c>
      <c r="AG7" s="49">
        <v>-2024</v>
      </c>
      <c r="AH7" s="49"/>
      <c r="AI7" s="49" t="s">
        <v>248</v>
      </c>
      <c r="AJ7" s="49"/>
      <c r="AK7" s="49"/>
      <c r="AL7" s="49" t="s">
        <v>249</v>
      </c>
      <c r="AM7" s="49" t="s">
        <v>250</v>
      </c>
      <c r="AN7" s="49"/>
      <c r="AO7" s="50"/>
      <c r="AP7" s="50"/>
    </row>
    <row r="8" spans="27:42">
      <c r="AA8" s="49"/>
      <c r="AB8" s="49"/>
      <c r="AC8" s="49">
        <v>4</v>
      </c>
      <c r="AD8" s="49" t="s">
        <v>251</v>
      </c>
      <c r="AE8" s="49">
        <v>2025</v>
      </c>
      <c r="AF8" s="49" t="s">
        <v>252</v>
      </c>
      <c r="AG8" s="49">
        <v>-2025</v>
      </c>
      <c r="AH8" s="49"/>
      <c r="AI8" s="49"/>
      <c r="AJ8" s="49"/>
      <c r="AK8" s="49"/>
      <c r="AL8" s="49" t="s">
        <v>253</v>
      </c>
      <c r="AM8" s="49" t="s">
        <v>254</v>
      </c>
      <c r="AN8" s="49"/>
      <c r="AO8" s="50"/>
      <c r="AP8" s="50"/>
    </row>
    <row r="9" spans="27:42">
      <c r="AA9" s="49"/>
      <c r="AB9" s="49"/>
      <c r="AC9" s="49">
        <v>5</v>
      </c>
      <c r="AD9" s="49" t="s">
        <v>255</v>
      </c>
      <c r="AE9" s="53">
        <v>2026</v>
      </c>
      <c r="AF9" s="49" t="s">
        <v>256</v>
      </c>
      <c r="AG9" s="49"/>
      <c r="AH9" s="49"/>
      <c r="AI9" s="49"/>
      <c r="AJ9" s="49"/>
      <c r="AK9" s="49"/>
      <c r="AL9" s="49" t="s">
        <v>257</v>
      </c>
      <c r="AM9" s="49" t="s">
        <v>258</v>
      </c>
      <c r="AN9" s="49"/>
      <c r="AO9" s="50"/>
      <c r="AP9" s="50"/>
    </row>
    <row r="10" spans="27:42">
      <c r="AA10" s="49"/>
      <c r="AB10" s="49"/>
      <c r="AC10" s="49">
        <v>6</v>
      </c>
      <c r="AD10" s="49" t="s">
        <v>42</v>
      </c>
      <c r="AE10" s="53">
        <v>2027</v>
      </c>
      <c r="AF10" s="49" t="s">
        <v>259</v>
      </c>
      <c r="AG10" s="49"/>
      <c r="AH10" s="49"/>
      <c r="AI10" s="49"/>
      <c r="AJ10" s="49"/>
      <c r="AK10" s="49"/>
      <c r="AL10" s="49" t="s">
        <v>260</v>
      </c>
      <c r="AM10" s="49"/>
      <c r="AN10" s="49"/>
      <c r="AO10" s="50"/>
      <c r="AP10" s="50"/>
    </row>
    <row r="11" spans="27:42">
      <c r="AA11" s="49"/>
      <c r="AB11" s="49"/>
      <c r="AC11" s="49">
        <v>7</v>
      </c>
      <c r="AD11" s="49" t="s">
        <v>229</v>
      </c>
      <c r="AE11" s="53">
        <v>2028</v>
      </c>
      <c r="AF11" s="49"/>
      <c r="AG11" s="49"/>
      <c r="AH11" s="49"/>
      <c r="AI11" s="49"/>
      <c r="AJ11" s="49"/>
      <c r="AK11" s="49"/>
      <c r="AL11" s="49" t="s">
        <v>261</v>
      </c>
      <c r="AM11" s="49"/>
      <c r="AN11" s="49"/>
      <c r="AO11" s="50"/>
      <c r="AP11" s="50"/>
    </row>
    <row r="12" spans="27:42">
      <c r="AA12" s="49"/>
      <c r="AB12" s="49"/>
      <c r="AC12" s="49">
        <v>8</v>
      </c>
      <c r="AD12" s="49" t="s">
        <v>262</v>
      </c>
      <c r="AE12" s="49"/>
      <c r="AF12" s="49"/>
      <c r="AG12" s="49"/>
      <c r="AH12" s="49"/>
      <c r="AI12" s="49"/>
      <c r="AJ12" s="49"/>
      <c r="AK12" s="49"/>
      <c r="AL12" s="49" t="s">
        <v>263</v>
      </c>
      <c r="AM12" s="49"/>
      <c r="AN12" s="49"/>
      <c r="AO12" s="50"/>
      <c r="AP12" s="50"/>
    </row>
    <row r="13" spans="27:42">
      <c r="AA13" s="49"/>
      <c r="AB13" s="49"/>
      <c r="AC13" s="49">
        <v>9</v>
      </c>
      <c r="AD13" s="49" t="s">
        <v>264</v>
      </c>
      <c r="AE13" s="49"/>
      <c r="AF13" s="49"/>
      <c r="AG13" s="49"/>
      <c r="AH13" s="49"/>
      <c r="AI13" s="49"/>
      <c r="AJ13" s="49"/>
      <c r="AK13" s="49"/>
      <c r="AL13" s="49" t="s">
        <v>265</v>
      </c>
      <c r="AM13" s="49"/>
      <c r="AN13" s="49"/>
      <c r="AO13" s="50"/>
      <c r="AP13" s="50"/>
    </row>
    <row r="14" spans="27:42">
      <c r="AA14" s="49"/>
      <c r="AB14" s="49"/>
      <c r="AC14" s="49">
        <v>10</v>
      </c>
      <c r="AD14" s="49" t="s">
        <v>68</v>
      </c>
      <c r="AE14" s="49"/>
      <c r="AF14" s="49"/>
      <c r="AG14" s="49"/>
      <c r="AH14" s="49"/>
      <c r="AI14" s="49"/>
      <c r="AJ14" s="49"/>
      <c r="AK14" s="49"/>
      <c r="AL14" s="49" t="s">
        <v>266</v>
      </c>
      <c r="AM14" s="49"/>
      <c r="AN14" s="49"/>
      <c r="AO14" s="50"/>
      <c r="AP14" s="50"/>
    </row>
    <row r="15" spans="27:42">
      <c r="AA15" s="49"/>
      <c r="AB15" s="49"/>
      <c r="AC15" s="49">
        <v>11</v>
      </c>
      <c r="AD15" s="49" t="s">
        <v>58</v>
      </c>
      <c r="AE15" s="49"/>
      <c r="AF15" s="49"/>
      <c r="AG15" s="49"/>
      <c r="AH15" s="49"/>
      <c r="AI15" s="49"/>
      <c r="AJ15" s="49"/>
      <c r="AK15" s="49"/>
      <c r="AL15" s="49" t="s">
        <v>267</v>
      </c>
      <c r="AM15" s="49"/>
      <c r="AN15" s="49"/>
      <c r="AO15" s="50"/>
      <c r="AP15" s="50"/>
    </row>
    <row r="16" spans="27:42">
      <c r="AA16" s="49"/>
      <c r="AB16" s="49"/>
      <c r="AC16" s="49">
        <v>12</v>
      </c>
      <c r="AD16" s="49" t="s">
        <v>268</v>
      </c>
      <c r="AE16" s="49"/>
      <c r="AF16" s="49"/>
      <c r="AG16" s="49"/>
      <c r="AH16" s="49"/>
      <c r="AI16" s="49"/>
      <c r="AJ16" s="49"/>
      <c r="AK16" s="49"/>
      <c r="AL16" s="49" t="s">
        <v>269</v>
      </c>
      <c r="AM16" s="49"/>
      <c r="AN16" s="49"/>
      <c r="AO16" s="50"/>
      <c r="AP16" s="50"/>
    </row>
    <row r="17" spans="27:42">
      <c r="AA17" s="49"/>
      <c r="AB17" s="49"/>
      <c r="AC17" s="49">
        <v>13</v>
      </c>
      <c r="AD17" s="49"/>
      <c r="AE17" s="49"/>
      <c r="AF17" s="49"/>
      <c r="AG17" s="49"/>
      <c r="AH17" s="49"/>
      <c r="AI17" s="49"/>
      <c r="AJ17" s="49"/>
      <c r="AK17" s="49"/>
      <c r="AL17" s="49" t="s">
        <v>270</v>
      </c>
      <c r="AM17" s="49"/>
      <c r="AN17" s="49"/>
      <c r="AO17" s="50"/>
      <c r="AP17" s="50"/>
    </row>
    <row r="18" spans="27:42">
      <c r="AA18" s="49"/>
      <c r="AB18" s="49"/>
      <c r="AC18" s="49">
        <v>14</v>
      </c>
      <c r="AD18" s="49"/>
      <c r="AE18" s="49"/>
      <c r="AF18" s="49"/>
      <c r="AG18" s="49"/>
      <c r="AH18" s="49"/>
      <c r="AI18" s="49"/>
      <c r="AJ18" s="49"/>
      <c r="AK18" s="49"/>
      <c r="AL18" s="49" t="s">
        <v>271</v>
      </c>
      <c r="AM18" s="49"/>
      <c r="AN18" s="49"/>
      <c r="AO18" s="50"/>
      <c r="AP18" s="50"/>
    </row>
    <row r="19" spans="27:42">
      <c r="AA19" s="49"/>
      <c r="AB19" s="49"/>
      <c r="AC19" s="49">
        <v>15</v>
      </c>
      <c r="AD19" s="49"/>
      <c r="AE19" s="49"/>
      <c r="AF19" s="49"/>
      <c r="AG19" s="49"/>
      <c r="AH19" s="49"/>
      <c r="AI19" s="49"/>
      <c r="AJ19" s="49"/>
      <c r="AK19" s="49"/>
      <c r="AL19" s="49" t="s">
        <v>272</v>
      </c>
      <c r="AM19" s="49"/>
      <c r="AN19" s="49"/>
      <c r="AO19" s="50"/>
      <c r="AP19" s="50"/>
    </row>
    <row r="20" spans="27:42">
      <c r="AA20" s="49"/>
      <c r="AB20" s="49"/>
      <c r="AC20" s="49">
        <v>16</v>
      </c>
      <c r="AD20" s="49"/>
      <c r="AE20" s="49"/>
      <c r="AF20" s="49"/>
      <c r="AG20" s="49"/>
      <c r="AH20" s="49"/>
      <c r="AI20" s="49"/>
      <c r="AJ20" s="49"/>
      <c r="AK20" s="49"/>
      <c r="AL20" s="49" t="s">
        <v>273</v>
      </c>
      <c r="AM20" s="49"/>
      <c r="AN20" s="49"/>
      <c r="AO20" s="50"/>
      <c r="AP20" s="50"/>
    </row>
    <row r="21" spans="27:42" ht="15.75" customHeight="1">
      <c r="AA21" s="49"/>
      <c r="AB21" s="49"/>
      <c r="AC21" s="49">
        <v>17</v>
      </c>
      <c r="AD21" s="49"/>
      <c r="AE21" s="49"/>
      <c r="AF21" s="49"/>
      <c r="AG21" s="49"/>
      <c r="AH21" s="49"/>
      <c r="AI21" s="49"/>
      <c r="AJ21" s="49"/>
      <c r="AK21" s="49"/>
      <c r="AL21" s="49" t="s">
        <v>274</v>
      </c>
      <c r="AM21" s="49"/>
      <c r="AN21" s="49"/>
      <c r="AO21" s="50"/>
      <c r="AP21" s="50"/>
    </row>
    <row r="22" spans="27:42" ht="15.75" customHeight="1">
      <c r="AA22" s="49"/>
      <c r="AB22" s="49"/>
      <c r="AC22" s="49">
        <v>18</v>
      </c>
      <c r="AD22" s="49"/>
      <c r="AE22" s="49"/>
      <c r="AF22" s="49"/>
      <c r="AG22" s="49"/>
      <c r="AH22" s="49"/>
      <c r="AI22" s="49"/>
      <c r="AJ22" s="49"/>
      <c r="AK22" s="49"/>
      <c r="AL22" s="49" t="s">
        <v>60</v>
      </c>
      <c r="AM22" s="49"/>
      <c r="AN22" s="49"/>
      <c r="AO22" s="50"/>
      <c r="AP22" s="50"/>
    </row>
    <row r="23" spans="27:42" ht="15.75" customHeight="1">
      <c r="AA23" s="49"/>
      <c r="AB23" s="49"/>
      <c r="AC23" s="49">
        <v>19</v>
      </c>
      <c r="AD23" s="49"/>
      <c r="AE23" s="49"/>
      <c r="AF23" s="49"/>
      <c r="AG23" s="49"/>
      <c r="AH23" s="49"/>
      <c r="AI23" s="49"/>
      <c r="AJ23" s="49"/>
      <c r="AK23" s="49"/>
      <c r="AL23" s="49" t="s">
        <v>275</v>
      </c>
      <c r="AM23" s="49"/>
      <c r="AN23" s="49"/>
      <c r="AO23" s="50"/>
      <c r="AP23" s="50"/>
    </row>
    <row r="24" spans="27:42" ht="15.75" customHeight="1">
      <c r="AA24" s="49"/>
      <c r="AB24" s="49"/>
      <c r="AC24" s="49">
        <v>20</v>
      </c>
      <c r="AD24" s="49"/>
      <c r="AE24" s="49"/>
      <c r="AF24" s="49"/>
      <c r="AG24" s="49"/>
      <c r="AH24" s="49"/>
      <c r="AI24" s="49"/>
      <c r="AJ24" s="49"/>
      <c r="AK24" s="49"/>
      <c r="AL24" s="49"/>
      <c r="AM24" s="49"/>
      <c r="AN24" s="49"/>
      <c r="AO24" s="50"/>
      <c r="AP24" s="50"/>
    </row>
    <row r="25" spans="27:42" ht="15.75" customHeight="1">
      <c r="AA25" s="49"/>
      <c r="AB25" s="49"/>
      <c r="AC25" s="49">
        <v>21</v>
      </c>
      <c r="AD25" s="49"/>
      <c r="AE25" s="49"/>
      <c r="AF25" s="49"/>
      <c r="AG25" s="49"/>
      <c r="AH25" s="49"/>
      <c r="AI25" s="49"/>
      <c r="AJ25" s="49"/>
      <c r="AK25" s="49"/>
      <c r="AL25" s="49"/>
      <c r="AM25" s="49"/>
      <c r="AN25" s="49"/>
      <c r="AO25" s="50"/>
      <c r="AP25" s="50"/>
    </row>
    <row r="26" spans="27:42" ht="15.75" customHeight="1">
      <c r="AA26" s="49"/>
      <c r="AB26" s="49"/>
      <c r="AC26" s="49">
        <v>22</v>
      </c>
      <c r="AD26" s="49"/>
      <c r="AE26" s="49"/>
      <c r="AF26" s="49"/>
      <c r="AG26" s="49"/>
      <c r="AH26" s="49"/>
      <c r="AI26" s="49"/>
      <c r="AJ26" s="49"/>
      <c r="AK26" s="49"/>
      <c r="AL26" s="49"/>
      <c r="AM26" s="49"/>
      <c r="AN26" s="49"/>
      <c r="AO26" s="50"/>
      <c r="AP26" s="50"/>
    </row>
    <row r="27" spans="27:42" ht="15.75" customHeight="1">
      <c r="AA27" s="49"/>
      <c r="AB27" s="49"/>
      <c r="AC27" s="49">
        <v>23</v>
      </c>
      <c r="AD27" s="49"/>
      <c r="AE27" s="49"/>
      <c r="AF27" s="49"/>
      <c r="AG27" s="49"/>
      <c r="AH27" s="49"/>
      <c r="AI27" s="49"/>
      <c r="AJ27" s="49"/>
      <c r="AK27" s="49"/>
      <c r="AL27" s="49"/>
      <c r="AM27" s="49"/>
      <c r="AN27" s="49"/>
      <c r="AO27" s="50"/>
      <c r="AP27" s="50"/>
    </row>
    <row r="28" spans="27:42" ht="15.75" customHeight="1">
      <c r="AA28" s="49"/>
      <c r="AB28" s="49"/>
      <c r="AC28" s="49">
        <v>24</v>
      </c>
      <c r="AD28" s="49"/>
      <c r="AE28" s="49"/>
      <c r="AF28" s="49"/>
      <c r="AG28" s="49"/>
      <c r="AH28" s="49"/>
      <c r="AI28" s="49"/>
      <c r="AJ28" s="49"/>
      <c r="AK28" s="49"/>
      <c r="AL28" s="49"/>
      <c r="AM28" s="49"/>
      <c r="AN28" s="49"/>
      <c r="AO28" s="50"/>
      <c r="AP28" s="50"/>
    </row>
    <row r="29" spans="27:42" ht="15.75" customHeight="1">
      <c r="AA29" s="49"/>
      <c r="AB29" s="49"/>
      <c r="AC29" s="49">
        <v>25</v>
      </c>
      <c r="AD29" s="49"/>
      <c r="AE29" s="49"/>
      <c r="AF29" s="50"/>
      <c r="AG29" s="49"/>
      <c r="AH29" s="49"/>
      <c r="AI29" s="49"/>
      <c r="AJ29" s="49"/>
      <c r="AK29" s="49"/>
      <c r="AL29" s="49"/>
      <c r="AM29" s="49"/>
      <c r="AN29" s="49"/>
      <c r="AO29" s="50"/>
      <c r="AP29" s="50"/>
    </row>
    <row r="30" spans="27:42" ht="15.75" customHeight="1">
      <c r="AA30" s="49"/>
      <c r="AB30" s="49"/>
      <c r="AC30" s="49">
        <v>26</v>
      </c>
      <c r="AD30" s="49"/>
      <c r="AE30" s="49"/>
      <c r="AF30" s="50"/>
      <c r="AG30" s="49"/>
      <c r="AH30" s="49"/>
      <c r="AI30" s="49"/>
      <c r="AJ30" s="49"/>
      <c r="AK30" s="49"/>
      <c r="AL30" s="49"/>
      <c r="AM30" s="49"/>
      <c r="AN30" s="49"/>
      <c r="AO30" s="50"/>
      <c r="AP30" s="50"/>
    </row>
    <row r="31" spans="27:42" ht="15.75" customHeight="1">
      <c r="AA31" s="49"/>
      <c r="AB31" s="49"/>
      <c r="AC31" s="49">
        <v>27</v>
      </c>
      <c r="AD31" s="49"/>
      <c r="AE31" s="49"/>
      <c r="AF31" s="50"/>
      <c r="AG31" s="49"/>
      <c r="AH31" s="49"/>
      <c r="AI31" s="49"/>
      <c r="AJ31" s="49"/>
      <c r="AK31" s="49"/>
      <c r="AL31" s="49"/>
      <c r="AM31" s="49"/>
      <c r="AN31" s="49"/>
      <c r="AO31" s="50"/>
      <c r="AP31" s="50"/>
    </row>
    <row r="32" spans="27:42" ht="15.75" customHeight="1">
      <c r="AA32" s="49"/>
      <c r="AB32" s="49"/>
      <c r="AC32" s="49">
        <v>28</v>
      </c>
      <c r="AD32" s="49"/>
      <c r="AE32" s="49"/>
      <c r="AF32" s="50"/>
      <c r="AG32" s="49"/>
      <c r="AH32" s="49"/>
      <c r="AI32" s="50"/>
      <c r="AJ32" s="49"/>
      <c r="AK32" s="49"/>
      <c r="AL32" s="49"/>
      <c r="AM32" s="49"/>
      <c r="AN32" s="49"/>
      <c r="AO32" s="50"/>
      <c r="AP32" s="50"/>
    </row>
    <row r="33" spans="27:42" ht="15.75" customHeight="1">
      <c r="AA33" s="49"/>
      <c r="AB33" s="49"/>
      <c r="AC33" s="49">
        <v>29</v>
      </c>
      <c r="AD33" s="49"/>
      <c r="AE33" s="49"/>
      <c r="AF33" s="50"/>
      <c r="AG33" s="49"/>
      <c r="AH33" s="49"/>
      <c r="AI33" s="50"/>
      <c r="AJ33" s="49"/>
      <c r="AK33" s="49"/>
      <c r="AL33" s="49"/>
      <c r="AM33" s="49"/>
      <c r="AN33" s="49"/>
      <c r="AO33" s="50"/>
      <c r="AP33" s="50"/>
    </row>
    <row r="34" spans="27:42" ht="15.75" customHeight="1">
      <c r="AA34" s="49"/>
      <c r="AB34" s="49"/>
      <c r="AC34" s="49">
        <v>30</v>
      </c>
      <c r="AD34" s="49"/>
      <c r="AE34" s="49"/>
      <c r="AF34" s="50"/>
      <c r="AG34" s="49"/>
      <c r="AH34" s="49"/>
      <c r="AI34" s="50"/>
      <c r="AJ34" s="49"/>
      <c r="AK34" s="49"/>
      <c r="AL34" s="49"/>
      <c r="AM34" s="49"/>
      <c r="AN34" s="49"/>
      <c r="AO34" s="50"/>
      <c r="AP34" s="50"/>
    </row>
    <row r="35" spans="27:42" ht="15.75" customHeight="1">
      <c r="AA35" s="49"/>
      <c r="AB35" s="49"/>
      <c r="AC35" s="49">
        <v>31</v>
      </c>
      <c r="AD35" s="49"/>
      <c r="AE35" s="50"/>
      <c r="AF35" s="50"/>
      <c r="AG35" s="49"/>
      <c r="AH35" s="49"/>
      <c r="AI35" s="50"/>
      <c r="AJ35" s="49"/>
      <c r="AK35" s="49"/>
      <c r="AL35" s="49"/>
      <c r="AM35" s="49"/>
      <c r="AN35" s="49"/>
      <c r="AO35" s="50"/>
      <c r="AP35" s="50"/>
    </row>
    <row r="36" spans="27:42" ht="15.75" customHeight="1">
      <c r="AA36" s="49"/>
      <c r="AB36" s="49"/>
      <c r="AC36" s="49"/>
      <c r="AD36" s="49"/>
      <c r="AE36" s="50"/>
      <c r="AF36" s="50"/>
      <c r="AG36" s="49"/>
      <c r="AH36" s="49"/>
      <c r="AI36" s="50"/>
      <c r="AJ36" s="49"/>
      <c r="AK36" s="49"/>
      <c r="AL36" s="49"/>
      <c r="AM36" s="49"/>
      <c r="AN36" s="49"/>
      <c r="AO36" s="50"/>
      <c r="AP36" s="50"/>
    </row>
    <row r="37" spans="27:42" ht="15.75" customHeight="1">
      <c r="AP37" s="50"/>
    </row>
    <row r="38" spans="27:42" ht="15.75" customHeight="1"/>
    <row r="39" spans="27:42" ht="15.75" customHeight="1"/>
    <row r="40" spans="27:42" ht="15.75" customHeight="1"/>
    <row r="41" spans="27:42" ht="15.75" customHeight="1"/>
    <row r="42" spans="27:42" ht="15.75" customHeight="1"/>
    <row r="43" spans="27:42" ht="15.75" customHeight="1"/>
    <row r="44" spans="27:42" ht="15.75" customHeight="1"/>
    <row r="45" spans="27:42" ht="15.75" customHeight="1"/>
    <row r="46" spans="27:42" ht="15.75" customHeight="1"/>
    <row r="47" spans="27:42" ht="15.75" customHeight="1"/>
    <row r="48" spans="27:4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tableParts count="12">
    <tablePart r:id="rId1"/>
    <tablePart r:id="rId2"/>
    <tablePart r:id="rId3"/>
    <tablePart r:id="rId4"/>
    <tablePart r:id="rId5"/>
    <tablePart r:id="rId6"/>
    <tablePart r:id="rId7"/>
    <tablePart r:id="rId8"/>
    <tablePart r:id="rId9"/>
    <tablePart r:id="rId10"/>
    <tablePart r:id="rId11"/>
    <tablePart r:id="rId1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Formulario para pagos</vt:lpstr>
      <vt:lpstr>Anexo No. 1</vt:lpstr>
      <vt:lpstr>Texto validación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dcterms:created xsi:type="dcterms:W3CDTF">2022-03-15T15:53:25Z</dcterms:created>
  <dcterms:modified xsi:type="dcterms:W3CDTF">2024-07-25T15:21:04Z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