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monik\OneDrive\Documentos\ALCALDÍA DE TAURAMENA 2024\CARGUE PORTAL WEB\"/>
    </mc:Choice>
  </mc:AlternateContent>
  <xr:revisionPtr revIDLastSave="0" documentId="13_ncr:1_{3B5C7920-23E1-4FC8-9B39-6F9C68BC9896}" xr6:coauthVersionLast="47" xr6:coauthVersionMax="47" xr10:uidLastSave="{00000000-0000-0000-0000-000000000000}"/>
  <bookViews>
    <workbookView xWindow="-120" yWindow="-120" windowWidth="20730" windowHeight="11040" activeTab="1" xr2:uid="{00000000-000D-0000-FFFF-FFFF00000000}"/>
  </bookViews>
  <sheets>
    <sheet name="INSTRUCTIVO" sheetId="1" r:id="rId1"/>
    <sheet name="PLAN DE ACCION EN SALUD" sheetId="2" r:id="rId2"/>
    <sheet name="Data" sheetId="3" state="hidden" r:id="rId3"/>
  </sheets>
  <definedNames>
    <definedName name="_xlnm.Print_Area" localSheetId="1">'PLAN DE ACCION EN SALUD'!$K$4:$AC$35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9" i="2" l="1"/>
  <c r="W9" i="2"/>
  <c r="V9" i="2"/>
  <c r="X7" i="2"/>
  <c r="W7" i="2"/>
  <c r="V7" i="2"/>
  <c r="T9" i="2"/>
  <c r="T7" i="2"/>
</calcChain>
</file>

<file path=xl/sharedStrings.xml><?xml version="1.0" encoding="utf-8"?>
<sst xmlns="http://schemas.openxmlformats.org/spreadsheetml/2006/main" count="1328" uniqueCount="447">
  <si>
    <t>INSTRUCTIVO  "PLANEACION INTEGRAL PARA LA SALUD" - PLAN TERRITORIAL DE SALUD "PTS"</t>
  </si>
  <si>
    <t xml:space="preserve">MINISTERIO DE SALUD Y PROTECCION SOCIAL - DIRECCION DE EPIDEMIOLOGÍA Y DEMOGRAFIA-GRUPO DE PLANEACION DE SALUD PÚBLICA </t>
  </si>
  <si>
    <t>PLAN DECENAL DE SALUD PÚBLICA "PDSP 2022-2031"</t>
  </si>
  <si>
    <t xml:space="preserve">V. PLAN DE ACCIÓN EN SALUD </t>
  </si>
  <si>
    <t xml:space="preserve">1. Eje estratégico del PDSP 2022-2031: Seleccione el eje estrategico del PDSP 2022-2031 correspondiente. </t>
  </si>
  <si>
    <t>2 . Resultado Esperado por Eje PDSP 2022-2031: De acuerdo al Eje estrátegico del PDSP 2022-2031, seleccione el resultado esperado correspondiente.</t>
  </si>
  <si>
    <t xml:space="preserve">3 . Meta de resultados en salud del PDSP 2022-2031 adaptadas al territorio: Seleccione las metas de resultado del PDSP 2022-2031 (Ver Anexo técnico Resolución 2367 del 2023, capítulo 10. Seguimiento y Evaluación del PDSP 2022-2031).  que sean coherentes con las necesidades y particularidades territoriales y poblacionales. </t>
  </si>
  <si>
    <t xml:space="preserve">4 . Estrategia PTS: Defina las estrategias de su territorio, de acuerdo con la vision y los objetivos estrategicos del PTS. </t>
  </si>
  <si>
    <t>5 . Programa: Registre el nombre de los programas del PTS que se va a ejecutar durante el periodo de gobierno, cuyo logro contribuirá al logro de las metas sanitarias.</t>
  </si>
  <si>
    <t xml:space="preserve">6 . Subprogramas: Registre el nombre de los subprogramas a los cuales se les asignara recursos para su ejecución asociados a objetivos y metas sanitarias, y que se relacionen con los compromisos del programa de Gobierno territorial.  Para aquellos territorios que no cuenten con subprogramas coloque " No aplica" </t>
  </si>
  <si>
    <t xml:space="preserve">7 . Proyectos: Registre el nombre de los proyectos a los cuales se les asignara recursos para su ejecución asociados a objetivos y metas sanitarias, y que se relacionen con los compromisos del programa de Gobierno territorial. </t>
  </si>
  <si>
    <t>8 . Meta de producto del PTS: De acuerdo al programa, subprograma y proyecto defina la meta de producto , teniendo en cuenta  el catalogo de productos de la MGA del DNP .</t>
  </si>
  <si>
    <t>9 . Lineas Operativas: De acuerdo con la interevención defina la linea operativa correspondiente ( i) Desarrollo institucional y sectorial para el ejercicio de la autoridad sanitaria; ii) Acuerdos sociales y comunitarios para la transformación de las inequidades en salud y la incidencia sobre los DSS en el territorio; iii) Cuidado de la salud en el territorio (Resolución 100 de 2024)</t>
  </si>
  <si>
    <t xml:space="preserve">10. Actividades: Detallar las actividades que se requieran para la ejecución del Proyecto y de las intervenciones previstas en la presente vigencia. </t>
  </si>
  <si>
    <t xml:space="preserve">11. Cantidad: Defina  el numero de las actividades que se van a realizar  en la vigencia </t>
  </si>
  <si>
    <t xml:space="preserve">12 . Unidad de medida: Defina caul es la unidad de medida  de las actividades a desarrollar </t>
  </si>
  <si>
    <t xml:space="preserve">13 . Programación de actividades: Programe el número de actividades por trimestre </t>
  </si>
  <si>
    <t>14. Cronograma: Defina la fecha de inicio de la actividad y la fecha de terminación</t>
  </si>
  <si>
    <t>15 . Recursos: Defina el valor del Rubro Presupuestal, de la fuente de financiación, el total de recursos programados, la apropiación, el compromiso, la obligación y lo pagado.</t>
  </si>
  <si>
    <t xml:space="preserve">16 . Población sujeto: Población a quien se dirigirán las intervenciones, seleccione entre las siguientes opciones:  
i) Familias, colectivos y comunidades; 
ii) Población materno perinatal; 
iii) Primera infancia;
iv)  Infancia; 
v) Adolescencia; 
vi) Juventud; 
vii) Adultez; 
viii) Persona mayor
ix) Personas con discapacidad
x) Victimas del conflicto armado
xi) Población habitante de calle
xii) Población migrante
xiii) Poblacion campesina
xiv) Mujeres
xv) Poblacion LGBTIQ+
xvi) Indigenas
xvii) Negros, afrocolombianos, raizales y palenqueros-NARP
xix) Pueblo rrom- gitano
</t>
  </si>
  <si>
    <t>17 . Concepto de gasto: Defina  el concepto de gasto de acuerdo a la priorización de problemas, este se encuentra definido en la matriz del detalle sectorial del sector salud del  formulario CUIPO.</t>
  </si>
  <si>
    <t xml:space="preserve">18 . Responsables del cumplimiento: Describa  el nombre, apellido y cargo del responsable en la Entidad Territorial. </t>
  </si>
  <si>
    <t xml:space="preserve">AÑO DE EJECUCIÓN: </t>
  </si>
  <si>
    <t xml:space="preserve">PLAN TERRITORIAL DE SALUD - PLAN DE ACCION EN SALUD </t>
  </si>
  <si>
    <t>2 . Resultado esperado del PDSP 2022-2031</t>
  </si>
  <si>
    <t>3 . Meta de resultados en salud del PDSP 2022-2031 adaptadas al territorio</t>
  </si>
  <si>
    <t>4 . Estrategias del Plan Territorial de Salud</t>
  </si>
  <si>
    <t xml:space="preserve">5 . Programa </t>
  </si>
  <si>
    <t>6 . Subprograma</t>
  </si>
  <si>
    <t>7 .Proyecto</t>
  </si>
  <si>
    <t>8 . Meta de Producto PTS</t>
  </si>
  <si>
    <t>9 . Línea Operativa PDSP 2022-2031</t>
  </si>
  <si>
    <t xml:space="preserve">10 . Actividades </t>
  </si>
  <si>
    <t>11. Cantidad</t>
  </si>
  <si>
    <t>12 . Unidad de medida</t>
  </si>
  <si>
    <t>13 . Programación de actividades</t>
  </si>
  <si>
    <t>14 . Cronograma</t>
  </si>
  <si>
    <t>15.  Recursos</t>
  </si>
  <si>
    <t>16 . Población sujeto</t>
  </si>
  <si>
    <t xml:space="preserve">17 . Concepto de gasto </t>
  </si>
  <si>
    <t xml:space="preserve">18 . Responsables del cumplimiento </t>
  </si>
  <si>
    <t>I</t>
  </si>
  <si>
    <t>II</t>
  </si>
  <si>
    <t>III</t>
  </si>
  <si>
    <t>IV</t>
  </si>
  <si>
    <t>TOTAL</t>
  </si>
  <si>
    <t>Rubro Presupuestal</t>
  </si>
  <si>
    <t>Fuente</t>
  </si>
  <si>
    <t>Total de recursos programados ( en pesos)</t>
  </si>
  <si>
    <t>Compromiso</t>
  </si>
  <si>
    <t>Obligaciones</t>
  </si>
  <si>
    <t>Pagado</t>
  </si>
  <si>
    <t>eje</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</si>
  <si>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</si>
  <si>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</si>
  <si>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</si>
  <si>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</si>
  <si>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</si>
  <si>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</si>
  <si>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</si>
  <si>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objetivos</t>
  </si>
  <si>
    <t>NOMBRE_EJE_2024</t>
  </si>
  <si>
    <t>DESCRIPCION_OBJETIVO</t>
  </si>
  <si>
    <t xml:space="preserve">Desarrollar capacidades y liderazgo para la cogestión, y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  </t>
  </si>
  <si>
    <t>La gobernanza para alcanzar redes integradas de servicios de salud, con un modelo de atención centrado en las personas y las comunidades, requiere de cambios en la regulación de diferentes relaciones o procesos (Organización Panamericana de la Salud - OPS, s.f.). Para el ejercicio de una gobernanza se requiere fortalecer la gobernabilidad y autonomía en salud de los pueblos y comunidades a partir de las estructuras propias que guían los sistemas propios en salud y se constituyen en las instancias para las diferentes formas de participación y toma de decisiones colectivas</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</si>
  <si>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</si>
  <si>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</si>
  <si>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t>
  </si>
  <si>
    <t>Reducir los impactos de las emergencias, desastres y el cambio climático en la salud humana y ambiental, a través de la gestión integral del riesgo como un proceso que propende por la seguridad sanitaria, el bienestar y la calidad de vida de las personas, por medio de la formulación, ejecución, seguimiento y evaluación de políticas, planes, programas y proyectos; y fortaleciendo la detección, atención y los mecanismos de disponibilidad y acceso de las tecnologías, y servicios en salud necesarias para dar respuesta efectiva orienta la formulación, ejecución, seguimiento y evaluación de políticas, planes, programas y proyectos; y fortalecer la detección, atención y los mecanismos de disponibilidad y acceso a las tecnologías en salud necesaria para dar respuesta efectiva a un nuevo evento pandémico</t>
  </si>
  <si>
    <t>Establecer la soberanía sanitaria y la construcción colectiva de conocimiento en salud como una prioridad en la agenda pública que permita avanzar en la investigación, desarrollo, innovación y producción local de Tecnologías estratégicas en salud y el fortalecimiento de las capacidades en salud a nivel nacional y territorial</t>
  </si>
  <si>
    <t>Crear y desarrollar mecanismos para mejorar la distribución, disponibilidad, formación, educación continua, así como, las condiciones de empleo y trabajo digno y decente del personal de salud</t>
  </si>
  <si>
    <t>resultado esperado</t>
  </si>
  <si>
    <t>DESCRIPCION_RESULTADO</t>
  </si>
  <si>
    <t xml:space="preserve">Entidades Territoriales Departamentales, Distritales y Municipales fortalecidas como autoridad sanitaria local para la Gobernanza en Salud Pública.  </t>
  </si>
  <si>
    <t>Entidades Territoriales Departamentales, Distritales y Municipales con mecanismos fortalecidos para el ejercicio de la Rectoría en Salud.</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</si>
  <si>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</si>
  <si>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</si>
  <si>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</si>
  <si>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</si>
  <si>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</si>
  <si>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 xml:space="preserve">Entorno económico favorable para la salud   </t>
  </si>
  <si>
    <t>Transformación cultural, movilización y organización social y popular por la vida, salud y la equidad en salud.</t>
  </si>
  <si>
    <t>Territorios saludables articulados y trabajando por la paz, la convivencia pacífica y la resiliencia.</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</si>
  <si>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</si>
  <si>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</si>
  <si>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</si>
  <si>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</si>
  <si>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</si>
  <si>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</si>
  <si>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</si>
  <si>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Nivel Nacional y entes territoriales preparados y fortalecidos para la gestión del conocimiento, prevención, y atención sectorial e intersectorial de emergencias, desastres y pandemias.</t>
  </si>
  <si>
    <t xml:space="preserve">Conocimiento producido y difundido y capacidades fortalecidas para prevenir y atender el impacto del cambio climático en la salud pública.  </t>
  </si>
  <si>
    <t>Decisiones en salud pública basadas en información, investigación y el máximo desarrollo del conocimiento científico lo que incluye reconocer la cosmovisión y los saberes propios los pueblos y comunidades.</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</si>
  <si>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</si>
  <si>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</si>
  <si>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</si>
  <si>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</si>
  <si>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</si>
  <si>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</si>
  <si>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Estrategia</t>
  </si>
  <si>
    <t>DESCRIPCION_ESTRATEGIA</t>
  </si>
  <si>
    <t xml:space="preserve">Desarrollo y fortalecimiento de capacidades para la planeación integral en salud y la gestión territorial en el marco del Modelo de Salud preventivo, predictivo y resolutivo basado en Atención Primaria en Salud - APS.  </t>
  </si>
  <si>
    <t xml:space="preserve">Promoción de capacidades y mecanismos para la gobernanza en salud pública y la incidencia sobre los determinantes sociales de la salud desde las diferentes instancias intersectoriales del orden nacional y territorial. </t>
  </si>
  <si>
    <t xml:space="preserve">Establecimiento de mecanismos de participación basada en atención primaria en salud – APS para la gobernanza propia en salud de los pueblos y comunidades.  </t>
  </si>
  <si>
    <t xml:space="preserve">Abogacía e incidencia técnica y política en la agenda de otros sectores, a fin de generar acciones intersectoriales y transectoriales definiendo temas transversales y objetivos comunes.  </t>
  </si>
  <si>
    <t xml:space="preserve">Mecanismos de coordinación, dialogo y concertación con estructuras propias de los pueblos y comunidades indígenas para la gobernanza en salud pública.   </t>
  </si>
  <si>
    <t xml:space="preserve">Mecanismos de coordinación, dialogo y concertación con comunidades Negras, Afrocolombianas, Raizales, Palenqueras, Rrom y Campesinas para la gobernanza en salud pública.  </t>
  </si>
  <si>
    <t xml:space="preserve">Diseño e implementación de estrategias para la transversalización de los enfoques diferencial, de género y diversidad, curso de vida, salud familiar y comunitaria y psicosocial para pueblos y comunidades.   </t>
  </si>
  <si>
    <t xml:space="preserve">Posicionamiento del sistema único de información en salud parametrizado y estandarizado acorde con la normatividad vigente, que tenga la capacidad de articular los sistemas propios de información en salud de los pueblos y comunidades existentes.  </t>
  </si>
  <si>
    <t>Generación y adecuación de estrategias que promuevan capacidades institucionales para la garantía del derecho a la salud de la población de la economía popular y comunitaria en el territorio</t>
  </si>
  <si>
    <t xml:space="preserve">Conformación y fortalecimiento de las instancias organizativas para la participación de la población de economía popular y comunitaria, pueblos indígenas y otros grupos de protección especial.   </t>
  </si>
  <si>
    <t xml:space="preserve">Fortalecimiento de capacidades a nivel nacional y territorial para la vigilancia en salud pública, el fortalecimiento de los laboratorios de salud pública, la inspección, vigilancia y control sanitarios y la garantía de insumos de interés en salud pública reconociendo los avances y logros de los pueblos y comunidades.  </t>
  </si>
  <si>
    <t>Alineación y armonización del ordenamiento jurídico en materia de salud pública de cada entidad territorial de acuerdo con cada categoría administrativa y fiscal en el marco de las competencias fijadas por la ley</t>
  </si>
  <si>
    <t>Desarrollo de mecanismos para el fortalecimiento de la conducción y articulación sectorial e intersectorial, la regulación, la conformación y operación de redes integrales e integradas territoriales de servicios de salud y la rendición de cuentas conforme a las competencias establecidas.</t>
  </si>
  <si>
    <t xml:space="preserve">Fortalecimiento de capacidades técnicas para el ejercicio de la rectoría en salud.   </t>
  </si>
  <si>
    <t xml:space="preserve">Desarrollo de estrategias para la organización y acompañamiento de la participación ciudadana dirigida a la identificación de problemáticas, análisis, comprensión y definición de decisiones que impacten de manera positiva la salud  </t>
  </si>
  <si>
    <t xml:space="preserve">Desarrollo de capacidades institucionales y sectoriales para el ejercicio de la participación social y comunitaria en salud como derecho en el marco de la estrategia de Atención Primaria en Salud, incluido el reconocimiento y respeto por los sistemas de conocimiento propio y los saberes de los pueblos y comunidades étnicas y campesinas acordes con el marco normativo.  </t>
  </si>
  <si>
    <t xml:space="preserve">Generación y fortalecimiento de espacios para la participación de personas y colectivos diferenciales, de género y diversidad y para pueblos y comunidades étnicos acordes con sus procesos políticos y organizativos  </t>
  </si>
  <si>
    <t xml:space="preserve">Conformación y fortalecimiento de las instancias organizativas para la participación de la población de economía popular y comunitaria, pueblos indígenas y otros grupos de protección especial.  </t>
  </si>
  <si>
    <t xml:space="preserve">Posicionamiento de los procesos participativos de rendición de cuentas incluyendo la evaluación del reconocimiento y respeto por los sistemas de conocimiento propio y los saberes de los pueblos y comunidades étnicas y campesinas, mujeres, sectores LGBTIQ+ y otras poblaciones por condición y/o situación en planes, programas y estrategias desarrolladas en el marco del Plan Territorial de Salud.  </t>
  </si>
  <si>
    <t>Establecimiento de mecanismos institucionales, sectoriales, intersectoriales y comunitarios que garanticen la participación de las diferentes formas y expresiones organizativas de los pueblos y comunidades en la planeación y la respuesta en salud</t>
  </si>
  <si>
    <t xml:space="preserve">Socialización consulta y concertación con los pueblos indígenas los mecanismos para la expedición de la normativa desde los diferentes sectores de acuerdo con el contexto territorial, teniendo en cuenta la gobernanza propia, la dinámica y la particularidad de cada pueblo indígena.  </t>
  </si>
  <si>
    <t xml:space="preserve">Desarrollo de capacidades institucionales, sectoriales, intersectoriales y comunitarias para la transversalización del enfoque diferencial, de género y diversidad, curso de vida, salud familiar y comunitaria, psicosocial y el reconocimiento y respeto por los sistemas de conocimiento propio de pueblos y comunidades étnicas y campesinas en la planeación, formulación e implementación de planes, programas y estrategias orientados a la garantía del derecho fundamental a la salud.  </t>
  </si>
  <si>
    <t xml:space="preserve">Desarrollo de acciones que promuevan la transversalización de los enfoques para la implementación de políticas públicas, planes, programas y proyectos en salud.  </t>
  </si>
  <si>
    <t xml:space="preserve">Adopción e implementación de la estrategia de transversalización del enfoque de género en el sector salud para el cierre de brechas por razones de sexo, género, identidad de género y orientación sexual  </t>
  </si>
  <si>
    <t xml:space="preserve">Fortalecimiento de capacidades del talento humano para el desarrollo de acciones de cuidado de la salud desde la promoción hasta los cuidados paliativos con enfoque diferencial, de género y diversidad, curso de vida, salud familiar y comunitaria, psicosocial y reconocimiento y respeto por los sistemas de conocimiento propio de pueblos y comunidades étnicas y campesinas considerando además el determinante social relacionado con la ocupación.   </t>
  </si>
  <si>
    <t xml:space="preserve">Identificación, reconocimiento, fortalecimiento, promoción y garantía de la participación como derecho e incidencia de personas y colectivos en los procesos de planeación, implementación, seguimiento y evaluación de políticas públicas, planes, programas, proyectos e intervenciones en salud.  </t>
  </si>
  <si>
    <t>Gestión territorial para la transversalización de los enfoques y la integración de los sistemas de conocimiento propio de pueblos y comunidades étnicas y campesinas en espacios e instancias intersectoriales</t>
  </si>
  <si>
    <t xml:space="preserve">Gestión de los determinantes sociales y ambientales de la salud mediante el reconocimiento de las condiciones de vida y salud.  </t>
  </si>
  <si>
    <t xml:space="preserve">Implementación de un sistema con capacidad de respuesta, comprensión de problemáticas y planteamiento de soluciones en relación con la respuesta intersectorial y transectorial en salud.   </t>
  </si>
  <si>
    <t>Implementación de acciones dirigidas a mejorar la relación salud-ambiente-territorio para promover acciones dirigidas a mejorar las condiciones de vida.</t>
  </si>
  <si>
    <t xml:space="preserve">Reconocimiento de contextos de inequidad social, étnica y de género que afectan a las personas y colectivos en un territorio.  </t>
  </si>
  <si>
    <t xml:space="preserve">Generación de respuestas intersectoriales para la reducción y eliminación de situaciones de inequidad social, étnica y de género en el territorio.  </t>
  </si>
  <si>
    <t xml:space="preserve">Identificación, disminución y superación de barreras de acceso a la atención integral en salud de personas y colectivos.   </t>
  </si>
  <si>
    <t xml:space="preserve">Caracterización de actores comunitarios, estructuras organizativas, y recursos humanos propios entre otros, para la organización y adecuación de los protocolos propios interculturales en el marco de la atención integral.  </t>
  </si>
  <si>
    <t xml:space="preserve">Reconocimiento y legitimación de los espacios e instancias de diálogo y concertación para para la construcción colectiva de sistemas propios, a través de saberes, prácticas y conocimientos de y con las personas y colectivos.   </t>
  </si>
  <si>
    <t xml:space="preserve">Garantizar los mecanismos para salvaguardar el conocimiento relacionado con las formas, experiencias, prácticas y acciones en salud de las personas y colectivos, con el fin de fortalecer la transmisión intergeneracional.  </t>
  </si>
  <si>
    <t xml:space="preserve">Fortalecimiento de la toma de decisiones que conlleven a la prevención de contingencias derivadas de las ocupaciones, considerando los saberes, creencias y prácticas de las personas y los colectivos.  </t>
  </si>
  <si>
    <t xml:space="preserve">Reconocer los riesgos ocupacionales desde las prácticas costumbres y conocimiento propios para incidir en decisiones políticas y técnicas y disminuir el riesgo ocupacional en las personas y colectivos  </t>
  </si>
  <si>
    <t xml:space="preserve">Mejoramiento de las condiciones de vida y trabajo precario de las poblaciones sujeto de los territorios, con especial atención en los municipios PDET y Programa Nacional Integral de Sustitución de Cultivos de Uso Ilícitos -PNIS-.-, y territorios con presencia de pueblos y comunidades indígenas, o aquellos que tengan altos índices de nivel de pobreza y desempleo.    </t>
  </si>
  <si>
    <t xml:space="preserve">Gestionar los mecanismos administrativos, financieros y de pertinencia sociocultural, para disminuir las barreras de acceso en salud respecto a la atención a los niños, niñas y adolescentes, en particular en escenarios de vulnerabilidad socioeconómica para la permanencia escolar que incluya los pueblos y comunidades de acuerdo con sus planes de vida o el que haga sus veces.  </t>
  </si>
  <si>
    <t xml:space="preserve">Gestionar los mecanismos técnicos, administrativos y políticos para mejorar de las condiciones de trabajo u ocupación que deterioran la salud, en el marco de la política de trabajo decente y para la generación de ingresos a las comunidades con atención particular en las mujeres rurales y de pueblos y comunidades étnicas, población LGBTIQ+, personas con discapacidad y personas de 60 y más años, independiente de la nacionalidad.  </t>
  </si>
  <si>
    <t xml:space="preserve">Caracterización y gestión de las opciones de intervención respecto de las condiciones de salud, ambiente de trabajo u ocupación que se relacionan con peores resultados en la salud y la vulneración de la población, en particular en lo relacionado con procesos de salud mental, enfermedades transmisibles y enfermedades no trasmisibles.  </t>
  </si>
  <si>
    <t xml:space="preserve">Caracterizar y gestionar para mejorar las opciones de intervención respecto a las condiciones de salud de la población que hace parte de la economía popular y  de actividades de auto subsistencia y comunitaria de acuerdo con el contexto territorial   </t>
  </si>
  <si>
    <t xml:space="preserve">Gestión de acuerdos con las instituciones del cuidado no sanitario para ampliar los mecanismos de protección de las cuidadoras en el marco del sistema nacional de cuidado.  </t>
  </si>
  <si>
    <t xml:space="preserve">Establecer acuerdos y gestionar mecanismos de acuerdo  al marco normativo Gestionar acuerdos con los sectores  relacionados con la protección de la inseguridad física, en salud mental y económica de las personas mayores.  </t>
  </si>
  <si>
    <t xml:space="preserve">Gestión de la garantía progresiva del derecho humano a la alimentación, a partir de acuerdos en espacios intersectoriales.  </t>
  </si>
  <si>
    <t xml:space="preserve">Aporte en la generación de competencias sociales para la resolución no violenta de conflictividades comunitarias y la construcción de paz territorial que conlleve a mejores resultados en salud.  </t>
  </si>
  <si>
    <t xml:space="preserve">Creación de mecanismos de acceso a la educación y permanecía escolar de niños, niñas y jóvenes en contextos de prevalencia de grupos armados ilegales y bandas criminales.  </t>
  </si>
  <si>
    <t xml:space="preserve">Establecimiento de acuerdos y gestión de mecanismos para la creación de entornos seguros y saludables respecto de la presencia de trabajo sexual forzado de niños, niñas, mujeres y población LGBTIQ+   </t>
  </si>
  <si>
    <t xml:space="preserve">Generación de condiciones de salud, ambiente de trabajo u ocupación seguras y saludables para jóvenes y mujeres, independiente de su nacionalidad o pertenencia a pueblos o comunidades, en el marco de la Política de Primer Empleo.  </t>
  </si>
  <si>
    <t xml:space="preserve">Fortalecimiento de acciones dirigidas a   la prevención y atención de problemas y trastornos mentales de la población en todos los entornos y momentos del curso de vida (familia, escuela, trabajo y otros escenarios de protección social)  </t>
  </si>
  <si>
    <t xml:space="preserve">Avance en la superación de barreras de acceso para la atención primaria en salud con énfasis en la rehabilitación integral en salud de las poblaciones víctimas del conflicto armado interno y de las personas en procesos de reincorporación y dejación de armas.  </t>
  </si>
  <si>
    <t xml:space="preserve">Generación de procesos de formación intersectorial y territorial en DDHH con énfasis en el respeto a la Misión Médica.  </t>
  </si>
  <si>
    <t xml:space="preserve">Fortalecimiento de procesos de movilización y organización social y popular en salud en los territorios de salud  </t>
  </si>
  <si>
    <t xml:space="preserve">Generación de procesos de territorios en salud que permitan la gestión para la afectación positiva determinantes sociales y avance en la garantía del derecho a la salud libre de violencias por la vida y la paz  </t>
  </si>
  <si>
    <t xml:space="preserve">Caracterización de modos, condiciones de vida, trabajo y salud en contextos de minería ilegal y otros procesos productivos ilegales establecer las medidas institucionales y socioculturales de cuidado respecto al factor negativo de que dañan y contaminan fuentes hídricas, suelos y subsuelos, cultivos de pan coger y genera impacto negativo sobre la salud de las poblaciones, pueblos y comunidades.  </t>
  </si>
  <si>
    <t xml:space="preserve">Gestión de los mecanismos para adoptar soluciones alternativas de cuidado integral en saneamiento básico,  agua potable, calidad del aire, la tenencia responsable de animales de compañía y de producción, impulsar la transición energética justa, la gestión racional de productos químicas,  la movilidad segura, saludable y sostenible y economías sociales y populares de cuidado comunitario en salud teniendo en cuenta los factores socioculturales del territorio.  </t>
  </si>
  <si>
    <t xml:space="preserve">Gestionar los mecanismos técnicos, políticos y administrativos para el desarrollo de estrategias Gestión del acceso a saneamiento básico y agua apta para consumo humano a través de procesos intersectoriales.  </t>
  </si>
  <si>
    <t xml:space="preserve">Gestión de los mecanismos técnicos, políticos y administrativos para dar alcance e incidencia de manera positiva en la transformación de condiciones de vida, movilidad, trabajo y vivienda para disminuir la producción de gases ambientales y materiales particulados.  </t>
  </si>
  <si>
    <t xml:space="preserve">Gestión de los mecanismos técnicos, políticos y administrativos para el desarrollo de estrategias entornos saludables integrales en contextos rurales, urbanos y periurbanos.  </t>
  </si>
  <si>
    <t xml:space="preserve">Caracterización y gestión del estado actual de los procesos propios del sector salud que producen afectaciones socioambientales que amplifican los efectos de la variabilidad y el cambio climático.   </t>
  </si>
  <si>
    <t xml:space="preserve">Fortalecimiento de la infraestructura, adaptación cultural y la incorporación de nuevas tecnologías y energías alternativas y el cambio de procesos del sector salud que generan impacto negativo socioambiental y amplifican los efectos del cambio climático por medio de estrategias de adaptación, considerando practicas propias de los pueblos y comunidades étnicas para el cuidado y preservación del ambiente.  </t>
  </si>
  <si>
    <t xml:space="preserve">Regionalización y territorialización del sistema de salud por áreas para la gestión en salud / territorios en salud con base en la estrategia atención primaria en salud, salud familiar y comunitaria, cuidado de la salud, gestión integral del riesgo en salud, y el enfoque diferencial poblacional y territorial.  </t>
  </si>
  <si>
    <t xml:space="preserve">Conformación de las Redes Integrales e Integradas Territoriales de Salud con base en la aplicación de criterios determinantes incluyendo el reconocimiento de las condiciones de vida y salud de personas, familias y comunidades bajo el liderazgo de las Entidades Territoriales Departamentales y Distritales.  </t>
  </si>
  <si>
    <t xml:space="preserve">Implementación de mecanismos para la coordinación y gestión de la operación de las redes integrales e integradas territoriales de salud en el marco de un modelo preventivo, predictivo y resolutivo basado en la APS.  </t>
  </si>
  <si>
    <t xml:space="preserve">Establecimiento de un sistema de monitoreo, seguimiento y evaluación del desempeño y resultados en salud de las redes integrales e integradas territoriales de salud – RIITS.  </t>
  </si>
  <si>
    <t xml:space="preserve">Desarrollo de las capacidades estructurales y organizacionales para el ejercicio de la autoridad sanitaria, la gobernanza, la conformación, organización, operación, monitoreo y evaluación de las Redes integrales e integradas territoriales de salud – RIITS.  </t>
  </si>
  <si>
    <t xml:space="preserve">Gestión territorial para el cuidado de la salud basado en la atención primaria en salud.  </t>
  </si>
  <si>
    <t xml:space="preserve">Establecimiento de acuerdos sectoriales, intersectoriales y comunitarios para la concurrencia de recursos orientados a garantizar el acceso de la población, la longitudinalidad, la integralidad y continuidad de la atención en salud.  </t>
  </si>
  <si>
    <t>ortalecimiento de capacidades institucionales y comunitarias para el desarrollo de la APS con acciones territorializadas, universales, sistemáticas, permanentes y participativas bajo un enfoque familiar y comunitario.</t>
  </si>
  <si>
    <t xml:space="preserve">Reorientación de servicios e salud basado en atención primaria en salud.  </t>
  </si>
  <si>
    <t xml:space="preserve">Conformación y puesta en funcionamiento de los centros de atención primaria en salud -CAPS.  </t>
  </si>
  <si>
    <t xml:space="preserve">Conformación y operación de equipos básicos de salud o equipos de salud territoriales.  </t>
  </si>
  <si>
    <t xml:space="preserve">Fortalecimiento de la infraestructura pública en salud con condiciones de accesibilidad, aceptabilidad y pertinencia sociocultural   </t>
  </si>
  <si>
    <t xml:space="preserve">Integración de los dispositivos comunitarios, estructuras y formas de cuidados propios en la operación de las redes integrales e integradas territoriales de salud  </t>
  </si>
  <si>
    <t xml:space="preserve">Reorganización de servicios de salud en complejidades y modalidades de prestación para mejoramiento de acceso, integralidad de la atención y continuidad del cuidado.   </t>
  </si>
  <si>
    <t xml:space="preserve">Fortalecimiento de las modalidades de prestación de servicios de salud de telemedicina y extramuralidad en integración con el nivel primario de atención.  </t>
  </si>
  <si>
    <t xml:space="preserve">Definición e implementación de mecanismos de coordinación asistencial entre el nivel primario y los servicios de mediana y alta complejidad.  </t>
  </si>
  <si>
    <t xml:space="preserve">Definición de estándares y modelos de gestión para el acceso con oportunidad a servicios de mediana y alta complejidad.  </t>
  </si>
  <si>
    <t xml:space="preserve">Diseño de los mecanismos pertinentes para garantizar el acceso y la continuidad de los medicamentos [incluye terapias alternativas que hayan sido reconocidas] en el marco de la red integral e integrada territorial de salud.  </t>
  </si>
  <si>
    <t xml:space="preserve">Redistribución de competencias del talento humano en salud basado en atención primaria en salud.  </t>
  </si>
  <si>
    <t xml:space="preserve">Formulación de políticas, planes, estrategias, lineamientos y guías que permitan establecer y orientar las acciones de adaptación y mitigación al cambio climático que deben implementarse en los diferentes territorios del país.  </t>
  </si>
  <si>
    <t xml:space="preserve">Establecimiento de mecanismos para la comunicación del riesgo climático y la posible vulnerabilidad de la población, desde un enfoque territorial, que logre actuar a manera de sistemas de alerta temprana.  </t>
  </si>
  <si>
    <t xml:space="preserve">Fortalecimiento de las capacidades del personal de salud en todo lo relacionado con los posibles efectos de la variabilidad y el cambio climático.  </t>
  </si>
  <si>
    <t xml:space="preserve">Formulación de políticas que permitan la planeación de la gestión integral del riesgo de desastres en salud y el fortalecimiento de la capacidad sectorial y comunitaria para responder a eventos de crisis, emergencias y desastres de importancia nacional e internacional.  </t>
  </si>
  <si>
    <t xml:space="preserve">Socialización e Implementación del Plan de gestión integral de riesgos de emergencia y desastres en salud (PGIRED) en las Entidades Territoriales.  </t>
  </si>
  <si>
    <t xml:space="preserve">Incorporación del plan de gestión integral del riesgo de emergencias y desastres (PGIRED) en los planes Territoriales de Salud y Planes de Acción plurianuales territoriales.  </t>
  </si>
  <si>
    <t xml:space="preserve">Participación en las instancias de orientación y coordinación del Sistema Nacional de Gestión del Riesgo de Desastres, e incorporar las acciones del sector salud en los instrumentos de planificación, tales  cómo, Planes de Gestión del Riesgo y Estrategias de Respuesta a Emergencias.  </t>
  </si>
  <si>
    <t xml:space="preserve">Promoción de la atención en Salud mental al personal  que hace parte de la Misión Médica en situación de riesgo.  </t>
  </si>
  <si>
    <t xml:space="preserve">Implementación de estrategias de comunicación y divulgación sobre la Misión Medica con comunidades, personal sanitario y autoridades territoriales que mitiguen la vulnerabilidad de la misión médica.  </t>
  </si>
  <si>
    <t xml:space="preserve">Garantizar el derecho fundamental a la salud a las personas que han sido o pueden ser potencialmente afectadas por situaciones de urgencia, emergencias, desastres, brotes y epidemias, comprende la operación y fortalecimiento de los Centros Reguladores de Urgencias, Emergencias y Desastres -CRUE, los Sistemas de Emergencias Médicas y las acciones de  conocimiento, reducción del riesgo y manejo de desastres en salud.  </t>
  </si>
  <si>
    <t xml:space="preserve">Fortalecimiento de capacidades comunitarias en la gestión del riesgo de emergencias y desastres que afecten la salud de la población.  </t>
  </si>
  <si>
    <t xml:space="preserve">Fortalecimiento en todos los niveles las capacidades técnicas operativas de alerta y respuesta.  </t>
  </si>
  <si>
    <t xml:space="preserve">Fortalecimiento de la capacidad sectorial, transectorial y comunitaria para detectar y responder a eventos inusuales en salud pública que afecten la salud de la población.  </t>
  </si>
  <si>
    <t xml:space="preserve">Fortalecimiento de la red Nacional de Laboratorios  </t>
  </si>
  <si>
    <t xml:space="preserve">Fortalecimiento de la red Nacional de Toxicología   </t>
  </si>
  <si>
    <t xml:space="preserve">Fortalecimiento de la red Nacional de Bancos de Sangre y Servicios Transfusionales.  </t>
  </si>
  <si>
    <t xml:space="preserve">Fortalecimiento del Programa Hospitales Seguros.  </t>
  </si>
  <si>
    <t xml:space="preserve">Incorporación de la información compilada y analizada en una red integrada de fuentes de información en la planificación estratégica del territorio frente a los riesgos de emergencias y desastres que afecten la salud pública.  </t>
  </si>
  <si>
    <t xml:space="preserve">Análisis, evaluación, monitoreo y seguimiento del riesgo de incidentes e infracciones a la misión médica con enfoque de género.  </t>
  </si>
  <si>
    <t xml:space="preserve">Fortalecimiento de la cooperación internacional frente a la trasferencia de tecnología y capacitación en la preparación y respuesta a pandemias.  </t>
  </si>
  <si>
    <t xml:space="preserve">Fortalecimiento de los Sistemas de Información de vigilancia a nivel nacional, departamental y municipal.  </t>
  </si>
  <si>
    <t xml:space="preserve">Gestión Intersectorial para el mantenimiento y fortalecimiento de las capacidades básicas a nivel departamental frente a la preparación y respuesta necesarias con respecto al Reglamento Sanitario Internacional-RSI 2005, incluyendo el enfoque de “Una Salud”  </t>
  </si>
  <si>
    <t xml:space="preserve">Generación de programas de formación continua de personal en los niveles departamentales y municipales en las acciones de preparación y repuesta ante pandemias.  </t>
  </si>
  <si>
    <t xml:space="preserve">Actualización y prueba de los planes de preparación frente a futuras pandemias en todos los niveles.  </t>
  </si>
  <si>
    <t xml:space="preserve">Producción, organización, depuración y reporte de la información en salud pública  </t>
  </si>
  <si>
    <t xml:space="preserve">Disposición de la información como bien público mediante el acceso a través de bibliotecas virtuales, repositorios virtuales y demás servicios e información.  </t>
  </si>
  <si>
    <t xml:space="preserve">Análisis de la información que permita la comprensión de las condiciones de salud de la población y sus determinantes sociales a nivel territorial.   </t>
  </si>
  <si>
    <t xml:space="preserve">Desarrollo e implementación de otras estrategias para la generación de conocimiento acerca de las condiciones de salud de la población y sus determinantes sociales a nivel territorial tales como observatorios, ASIS, unidades de análisis, seminarios, evaluaciones de riesgo ambientales de la salud, entre otras.  </t>
  </si>
  <si>
    <t xml:space="preserve">Construcción de forma colectiva e intercultural los saberes que aporten a la producción y análisis de la información en salud pública.  </t>
  </si>
  <si>
    <t xml:space="preserve">Uso de la información para la formulación de la planeación territorial y la toma de decisiones en salud pública (estudios y evaluaciones)  </t>
  </si>
  <si>
    <t xml:space="preserve">Desarrollo de estrategias de comunicación para la difusión y el uso adecuado de la información en salud pública.  </t>
  </si>
  <si>
    <t xml:space="preserve">Desarrollo de estrategias de comunicación, educación para el cambio de comportamiento y de acción colectiva que favorezcan la trasformación de la cultura de seguridad social en salud y promover los entornos saludables y protectores.  </t>
  </si>
  <si>
    <t xml:space="preserve">Desarrollo de otras estrategias de divulgación para la transferencia y apropiación del conocimiento en salud pública a nivel territorial tales como charlas, talleres, seminarios, entre otros.  </t>
  </si>
  <si>
    <t xml:space="preserve">Desarrollo de estrategias de articulación sectorial e intersectorial para la divulgación, traducción social, uso y apropiación de la información en salud pública.  </t>
  </si>
  <si>
    <t xml:space="preserve">Fortalecimiento de los sistemas de información necesarios para la gestión de la información en salud pública, incluyendo alertas tempranas  </t>
  </si>
  <si>
    <t>Fortalecimiento de las capacidades del Talento Humano para un adecuado proceso de producción, organización, depuración y reporte de la información en salud pública</t>
  </si>
  <si>
    <t xml:space="preserve">Fortalecimiento de las capacidades del Talento Humano en el acceso y uso de la oferta actual de información pública de salud y de otros sectores.  </t>
  </si>
  <si>
    <t xml:space="preserve">Fortalecimiento de las capacidades del Talento Humano para la generación de conocimiento a través de herramientas estadísticas y cualitativas de análisis de la información.  </t>
  </si>
  <si>
    <t xml:space="preserve">Fortalecimiento de las capacidades del Talento Humano para la generación de conocimiento con enfoques diferenciales, de género y diversidad y para pueblos y comunidades étnicas.  </t>
  </si>
  <si>
    <t xml:space="preserve">Fortalecimiento de las capacidades del Talento Humano en la implementación de estrategias para la generación de conocimiento de las condiciones de salud de la población y sus determinantes tales como observatorios, ASIS, unidades de análisis, seminarios, entre otras.  </t>
  </si>
  <si>
    <t xml:space="preserve">Fortalecer el papel de la Comisión Intersectorial para el Desarrollo y Producción de Tecnologías Estratégicas en Salud (CIDPTES) como ente de gobernanza que guíe las acciones que lleven a Colombia a convertirse en un centro de desarrollo y producción de TES, a través de la articulación de las propuestas que, desde los diferentes sectores (gobierno, industria, academia y sociedad), puedan aportar para este fin.    </t>
  </si>
  <si>
    <t xml:space="preserve">Fomentar la inversión en investigación, desarrollo, innovación (I+D+i) y producción local de TES.  </t>
  </si>
  <si>
    <t xml:space="preserve">Caracterización del talento humano en salud pública  </t>
  </si>
  <si>
    <t xml:space="preserve">Fortalecimiento de las capacidades institucionales y sociales para la gestión territorial de la salud pública, en el marco de la Estrategia Nacional de Formación Territorial, Intercultural de Atención Primaria en Salud, Salud Pública y Salud Colectiva.  </t>
  </si>
  <si>
    <t xml:space="preserve">Fortalecimiento de la gobernanza sanitaria por medio del acompañamiento regional y la consolidación de alianzas académicas en los territorios formadores del THS  </t>
  </si>
  <si>
    <t>Desarrollo de las capacidades en el Talento Humano en Salud para la identificación, diagnóstico y prevención de los riesgos relacionados con la ocupación</t>
  </si>
  <si>
    <t xml:space="preserve">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  </t>
  </si>
  <si>
    <t xml:space="preserve">Planificación con enfoque territorial la educación continua del THS con énfasis en territorio, territorialidad, interculturalidad en salud, atención primaria en salud, salud pública y salud colectiva  </t>
  </si>
  <si>
    <t xml:space="preserve">Desarrollo de metodologías pedagógicas específicas para la salud pública  </t>
  </si>
  <si>
    <t xml:space="preserve">Fortalecimiento del desarrollo de capacidades en el Talento Humano en Salud para la identificación, diagnóstico y prevención de los riesgos relacionados con la ocupación.  </t>
  </si>
  <si>
    <t>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t>
  </si>
  <si>
    <t>Planificación con enfoque territorial la educación continua del THS con énfasis en territorio, territorialidad, interculturalidad en salud, atención primaria en salud, salud pública y salud colectiva</t>
  </si>
  <si>
    <t>Desarrollo de metodologías pedagógicas específicas para la salud pública</t>
  </si>
  <si>
    <t>Fortalecimiento del desarrollo de capacidades en el Talento Humano en Salud para la identificación, diagnóstico y prevención de los riesgos relacionados con la ocupación.</t>
  </si>
  <si>
    <t xml:space="preserve">Definición de estrategias territoriales e intersectoriales para la mejora de la disponibilidad y distribución del THS con énfasis en los que realizan acciones y gestión de la salud pública  </t>
  </si>
  <si>
    <t xml:space="preserve">Implementación de acciones intersectoriales con enfoque territorial para la integración de incentivos y mecanismos de retención del THS en el marco del trabajo digno y decente, incluyendo el TH de salud ambiental  </t>
  </si>
  <si>
    <t xml:space="preserve">Avance en la protección del talento humano en contexto de crisis humanitaria  </t>
  </si>
  <si>
    <t xml:space="preserve">Gestión de la apertura territorial de las Instituciones de Educación del THS con los actores de la región para ser parte de la transformación requerida a escala mayor: con prácticas académicas y participación de las comunidades  </t>
  </si>
  <si>
    <t>metas</t>
  </si>
  <si>
    <t>DESCRIPCION_METAS_ESTRATEGICAS_2024</t>
  </si>
  <si>
    <t xml:space="preserve">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  </t>
  </si>
  <si>
    <t xml:space="preserve">A 2031 el 100% de las Entidades Territoriales del orden departamental, distrital y municipal desarrollan mecanismos para el fortalecimiento de la rectoría en salud en su territorio, conforme a las competencias establecidas.  </t>
  </si>
  <si>
    <t xml:space="preserve">A 2031 el 100% de las Entidades Territoriales del orden departamental, distrital y municipal garantizan el derecho a la participación social de acuerdo con las competencias establecidas en la política de participación social en salud.  </t>
  </si>
  <si>
    <t xml:space="preserve">A 2031 el 100% de las Entidades territoriales departamentales y distritales contaran con una participación de organizaciones de base comunitaria y estructuras o formas de cuidado provenientes de saberes populares, tradiciones culturales, y saberes propios de pueblos y comunidades étnicas como parte de la red integral e integrada territorial de salud según disposiciones del Ministerio de Salud y protección Social.   </t>
  </si>
  <si>
    <t xml:space="preserve">A 2031 el 100% de los escenarios de participación existentes en los departamentos, distritos y municipios   inciden en la gestión y la toma de decisiones en la inversión pública del sector salud y la garantía del derecho fundamental a la salud.  </t>
  </si>
  <si>
    <t xml:space="preserve">A 2031 el 100% de entidades territoriales Departamentales, Distritales y Municipales que tienen en su territorio pueblos y comunidades indígenas, comunidades negras, afrocolombianas, raizales y palenqueras y pueblo Rrom han establecido acuerdos para la garantía del derecho fundamental a la salud y la respuesta a las necesidades de la salud propia e intercultural.  </t>
  </si>
  <si>
    <t xml:space="preserve">A 2031 el 100% de entidades territoriales Departamentales, Distritales y Municipales que tienen en su territorio pueblos y comunidades indígenas, comunidades negras, afrocolombianas, raizales y palenqueras y pueblo Rrom integran en sus planes territoriales de salud los acuerdos resultantes para la garantía del derecho fundamental a la salud y la respuesta a las necesidades de la salud propia e intercultural.  </t>
  </si>
  <si>
    <t xml:space="preserve">A 2031 el 100% de entidades territoriales Departamentales, Distritales y Municipales han implementado la Estrategia de Transversalización del Enfoque de Género en la Planeación Integral en Salud.  </t>
  </si>
  <si>
    <t xml:space="preserve">A 2031 el 100% de los espacios e instancias intersectoriales incluyen en sus planes de acción la transversalización de los enfoques de pueblos y comunidades, género y diferencial e integran los sistemas de conocimiento propio de los pueblos y comunidades étnicas.  </t>
  </si>
  <si>
    <t xml:space="preserve">A 2031 el 100% de los Gobiernos departamentales, distritales y municipales lideran el desarrollo de estrategias para el reconocimiento de contextos de desventaja social, étnica y de género y la generación de respuestas intersectoriales.  </t>
  </si>
  <si>
    <t xml:space="preserve">A 2031 el 100% las entidades territoriales Departamentales, Distritales han implementado las medidas de atención para la atención a las mujeres víctimas de violencia de género.  </t>
  </si>
  <si>
    <t xml:space="preserve">A 2031 el 100% las entidades territoriales Departamentales, Distritales y Municipales han adoptado la Política de Salud Plena para las Mujeres que Garantice el Goce Pleno de sus Derechos.  </t>
  </si>
  <si>
    <t xml:space="preserve">A 2031 de entidades territoriales Departamentales, Distritales y Municipales han adoptado los Lineamientos para la Superación de Barreras de Acceso y Atención para el Ejercicio del Derecho a la Salud de las Personas OSIGD-LGBTI.  </t>
  </si>
  <si>
    <t xml:space="preserve">A 2031 de entidades territoriales Departamentales, Distritales y Municipales han adoptado la Estrategia Sectorial de Lucha Contra la Trata.  </t>
  </si>
  <si>
    <t xml:space="preserve">A 2031 los Centros de Atención Socio-sanitaria para personas habitantes de la calle, personas mayores, mujeres víctimas de violencia, se encuentran inscritos en el registro de entidades prestadores de servicios socio-sanitarios-REPSO.  </t>
  </si>
  <si>
    <t>A 2031 los Centros de Larga Estancia cuentan con estándares mínimos de funcionamiento para la garantía de los derechos de las personas mayores.</t>
  </si>
  <si>
    <t xml:space="preserve">A 2031 las entidades territoriales implementan el Plan de Atención Sectorial a Población Migrante Colombianos retornados y comunidades de acogida.  </t>
  </si>
  <si>
    <t xml:space="preserve">A 2031, el 100% de las entidades territoriales implementan la estrategia de Rehabilitación Basada en Comunidad (RBC) en los territorios  </t>
  </si>
  <si>
    <t xml:space="preserve">A 2031 el 100% de los Departamentos, Distritos y Municipios del País integran en su Planes de Desarrollo Territoriales estrategias para afectar de manera positiva los determinantes sociales de la salud en sus territorios.    </t>
  </si>
  <si>
    <t xml:space="preserve">A 2031 las Entidades Municipales, Departamentales y Distritales responden a las necesidades en salud de la población con participación de los actores estratégicos del territorio.  </t>
  </si>
  <si>
    <t>A 2031 el 80% de las necesidades en salud de la población Colombiana se resuelven en el nivel primario de atención en salud</t>
  </si>
  <si>
    <t xml:space="preserve">A 2031 se fortalecerá por lo menos el 50 % de la infraestructura pública en salud que se identifique y priorice para incrementar la oferta equitativa de servicios de baja, mediana y alta complejidad fortaleciendo la atención primaria en salud.  </t>
  </si>
  <si>
    <t xml:space="preserve">A 2031 el 100% de los Departamentos y Distritos tendrán en operación una red integral e integrada territorial de salud – RIITS conforme al modelo de salud preventivo, predictivo y resolutivo basado en la Atención Primaria en Salud – APS  </t>
  </si>
  <si>
    <t xml:space="preserve">A 2031 operarán en el territorio nacional el 100% de los equipos básicos interdisciplinarios proyectados con base en las dinámicas poblacionales y territoriales para el fortalecimiento del modelo de salud basado en la atención primaria.  </t>
  </si>
  <si>
    <t xml:space="preserve">A 2031 los servicios de salud de mediana y alta complejidad han mejorado   la eficiencia, efectividad y oportunidad de la atención en salud como dimensiones de la calidad en el marco del Modelo de Salud Preventivo, Predictivo y Resolutivo.   </t>
  </si>
  <si>
    <t xml:space="preserve">A 2031 se establecerán en el 100% de los Departamentos y Distritos, sistemas de alerta temprana para la identificación del riesgo por el cambio climático y la posible vulnerabilidad de la población desde un enfoque territorial.  </t>
  </si>
  <si>
    <t xml:space="preserve">A 2031 se fortalecerán en el 100% de los Departamentos y Distritos, las capacidades de los profesionales del sector salud en lo relacionado con los posibles efectos de la variabilidad y el cambio climático.  </t>
  </si>
  <si>
    <t xml:space="preserve">A 2031 se incorporará en el 100% de los Departamentos y Distritos, el Plan de gestión integral de riesgos de emergencias y desastres en salud (PGIRED)  </t>
  </si>
  <si>
    <t xml:space="preserve">A 2031 se fortalecerá en el 100% de los territorios la apropiación social del conocimiento en salud pública y el desarrollo de investigaciones que den respuesta a las necesidades en salud de cada territorio  </t>
  </si>
  <si>
    <t xml:space="preserve">A 2031 se fortalecerán en el 100% de los Departamentos y Distritos las capacidades técnicas y de investigación en salud pública del personal de salud.  </t>
  </si>
  <si>
    <t xml:space="preserve">A 2031 en el 100% de los departamentos y distritos se fortalecerá la generación, recuperación y divulgación de conocimientos científicos, conocimientos tradicionales y saberes ancestrales.  </t>
  </si>
  <si>
    <t xml:space="preserve">A 2031 estarán en producción el 80 % de las Tecnologías Estratégicas en Salud (TES) para enfermedades desatendidas, huérfanas, tropicales, y transmitidas por vectores, entre otras priorizadas.  </t>
  </si>
  <si>
    <t xml:space="preserve">A 2031 se logrará el abastecimiento del 80% de las tecnologías estratégicas en salud de difícil consecución.  </t>
  </si>
  <si>
    <t xml:space="preserve">Aumentar la densidad a 44,5 profesionales de la salud por 10.000 habitantes en municipios con alta dispersión descritos en la resolución 2809 de 2022  </t>
  </si>
  <si>
    <t xml:space="preserve">Reducir a la mitad la brecha de ingresos entre profesionales de la salud que realizan actividades en municipios con alta dispersión con respecto a zonas urbanas y entre los géneros.  </t>
  </si>
  <si>
    <t xml:space="preserve">Reducir en un 50% la brecha territorial del THS entre áreas urbanas y rurales  </t>
  </si>
  <si>
    <t xml:space="preserve">Incrementar al doble el número de cargos de planta de las Entidades territoriales de orden departamental, distritales y municipales contribuyendo al fortalecimiento de la autoridad sanitaria y la salud pública  </t>
  </si>
  <si>
    <t xml:space="preserve">Incrementar al doble el número de cargos de planta para el Talento Humano en Salud que realiza la prestación de los servicios de salud en las Empresas Sociales del Estado  </t>
  </si>
  <si>
    <t xml:space="preserve">Se contará con al menos un promotor de salud por cada Equipo Básico de Salud reconocidos por las comunidades, formados y vinculados en el marco del fortalecimiento del Modelo de Salud basado en la Atención Primaria en Salud.  </t>
  </si>
  <si>
    <t xml:space="preserve">Lograr que el 100% de las secretarias de salud Departamentales y Distritales establezcan una estructura organizacional para la planificación y gestión estratégica del THS  </t>
  </si>
  <si>
    <t xml:space="preserve">Implementación del 100% de los acuerdos regionales para la definición de los mínimos de formación del THS, enfoques pedagógicos con énfasis en la educación interprofesional y practicas formativos acordes con realidades y necesidades de las poblaciones en el marco de la Estrategia Nacional de Formación territorial, Intercultural de APS, salud pública y salud colectiva.  </t>
  </si>
  <si>
    <t>COD_FUENTE_RECURSOS_2024</t>
  </si>
  <si>
    <t>NOMBRE_FUENTE_RECURSOS_2024</t>
  </si>
  <si>
    <t>sgp</t>
  </si>
  <si>
    <t>transferecias nacionales</t>
  </si>
  <si>
    <t>recusros propios</t>
  </si>
  <si>
    <t>coljuegos</t>
  </si>
  <si>
    <t>regalías</t>
  </si>
  <si>
    <t>servicios de laboratorio</t>
  </si>
  <si>
    <t>cooperación internacional</t>
  </si>
  <si>
    <t>componente</t>
  </si>
  <si>
    <t>SALUD PÚBLICA</t>
  </si>
  <si>
    <t>REGIMEN SUBSIDIADO</t>
  </si>
  <si>
    <t>SUBCUENTA DE PRESTACIÓN DE SERVICIOS DE SALUD EN LO NO CUBIERTO CON SUBSIDIOS A LA DEMANDA</t>
  </si>
  <si>
    <t>fuente recursos</t>
  </si>
  <si>
    <t>SISTEMA GENERAL DE PARTICIPACIONES - SALUD PÚBLICA</t>
  </si>
  <si>
    <t>SISTEMA GENERAL DE PARTICIPACIONES - SALUD PÚBLICA - RECURSOS NO COMPROMETIDOS DE VIGENCIAS ANTERIORES</t>
  </si>
  <si>
    <t>SISTEMA GENERAL DE PARTICIPACIONES - SALUD PÚBLICA - RENDIMIENTOS FINANCIEROS</t>
  </si>
  <si>
    <t>TRANSFERENCIAS NACIONALES ETV</t>
  </si>
  <si>
    <t>TRANSFERENCIAS NACIONALES LEPRA</t>
  </si>
  <si>
    <t xml:space="preserve">TRANSFERENCIAS NACIONALES TBC </t>
  </si>
  <si>
    <t>TRANSFERENCIAS NACIONALES OTROS ACCIONES EN SALUD PUBLICA</t>
  </si>
  <si>
    <t>INGRESOS VENTA DE SERVICIOS LABORATORIO DE SALUD PÚBLICA</t>
  </si>
  <si>
    <t>RECURSOS PROPIOS</t>
  </si>
  <si>
    <t xml:space="preserve">INGRESOS CORRIENTES DE LIBRE DESTINACIÓN </t>
  </si>
  <si>
    <t>RECURSOS DEL BALANCE DIFERENTES AL SGP SALUD PÚBLICA</t>
  </si>
  <si>
    <t xml:space="preserve">OTROS RECURSOS </t>
  </si>
  <si>
    <t>SISTEMA GENERAL DE PARTICIPACIONES REGIMEN SUBSIDIADO</t>
  </si>
  <si>
    <t>RECURSOS DEL BALANCE DEL SISTEMA GENERAL DE PARTICIPACIONES REGIMEN SUBSIDIADO</t>
  </si>
  <si>
    <t>RENDIMIENTOS FINANCIEROS DEL SISTEMA GENERAL DE PARTICIPACIONES REGIMEN SUBSIDIADO</t>
  </si>
  <si>
    <t>RENTAS CEDIDAS</t>
  </si>
  <si>
    <t>RECURSOS DEL BALANCE DEL RÉGIMEN SUBSIDIADO</t>
  </si>
  <si>
    <t>CAJAS DE COMPENSACIÓN FAMILIAR. (ARTÍCULO 217, LEY 100 DE 1993)</t>
  </si>
  <si>
    <t>ADRES</t>
  </si>
  <si>
    <t>OTROS RECURSOS DE LA NACIÓN</t>
  </si>
  <si>
    <t>OTROS RECURSOS</t>
  </si>
  <si>
    <t>SISTEMA GENERAL DE PARTICIPACIONES - PNA</t>
  </si>
  <si>
    <t>RECURSOS DESTINADOS POR LA LEY 1608 DE 2013</t>
  </si>
  <si>
    <t xml:space="preserve">RECURSOS EXCEDENTES DE FONPET – LOTTO EN LÍNEA (DECRETO 728 DE 2013) </t>
  </si>
  <si>
    <t xml:space="preserve">RECURSOS DEL BALANCE PRESTACIÓN DE SERVICIOS DE SALUD </t>
  </si>
  <si>
    <t>Urbano</t>
  </si>
  <si>
    <t>Rural</t>
  </si>
  <si>
    <t xml:space="preserve">Eje 1. Gobernabilidad y Gobernanza de la salud pública </t>
  </si>
  <si>
    <t>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t>
  </si>
  <si>
    <t>A 2027, el Municipio de Tauramena desarrollará procesos de gestión y seguimiento a los prestadores de salud que operen en el municipio, de acuerdo con la calidad esperada con fundamento en la Supervisión Basada en Riesgos.</t>
  </si>
  <si>
    <t xml:space="preserve">INSPECCIÓN, VIGILANCIA Y CONTROL </t>
  </si>
  <si>
    <t xml:space="preserve">003 Intersubsectorial salud Gestión de la salud pública </t>
  </si>
  <si>
    <t xml:space="preserve">GESTIÓN DE LA SALUD PÚBLICA PARA LA TERRITORIALIZACIÓN SOCIAL, GOBERNANZA Y GOBERNABILIDAD EN EL MUNICIPIO DE TAURAMENA  </t>
  </si>
  <si>
    <t>Realizar las acciones de seguimiento a la continuidad y calidad de la atención en la red integral e integrada de servicios de salud.</t>
  </si>
  <si>
    <t>Desarrollo institucional y sectorial para el ejercicio de la autoridad sanitaria</t>
  </si>
  <si>
    <t>Entidades Territoriales Departamentales, Distritales y Municipales fortalecidas como autoridad sanitaria local para la Gobernanza en Salud Pública.</t>
  </si>
  <si>
    <t>A 2031 el 100% de los escenarios de participación existentes en los departamentos, distritos y municipios inciden en la gestión y la toma de decisiones en la inversión pública del sector salud y la garantía del derecho fundamental a la salud.</t>
  </si>
  <si>
    <t>A 2027, el Municipio de Tauramena dispondrá de un proceso de planeación integral en salud basado en la gestión de la política, la gestión intersectorial e  intercultural.</t>
  </si>
  <si>
    <t xml:space="preserve">Realizar el análisis situacional de salud con enfoque de determinantes sociales y el monitoreo , seguimiento y procesos de rendición de cuentas del Plan Territorial de Salud. </t>
  </si>
  <si>
    <t>Acuerdos sociales y comunitarios para la transformación de las inequidades en salud y la incidencia sobre los DSS en el territorio</t>
  </si>
  <si>
    <t>A 2027, el Municipio de Tauramena aumentará las capacidades de su sistema de Vigilancia en Salud Pública fundamentado en la estrategia Atención primaria en salud.</t>
  </si>
  <si>
    <t>Vigilar y controlar los eventos  de interés en Salud Pública para aumentar las capacidades básicas del sistema de vigilancia epidemiológica y sanitaria según competencias del ente territorial</t>
  </si>
  <si>
    <t>Políticas, planes, programas y estrategias en salud con transversalización de los enfoques de pueblos y comunidades, género y diferencial e integración de los sistemas de conocimiento propio y saberes de los pueblos y comunidades étnicas y campesinas.</t>
  </si>
  <si>
    <t>A 2031 el 100% de los Gobiernos departamentales, distritales y municipales lideran el desarrollo de estrategias para el reconocimiento de contextos de desventaja social, étnica y de género y la generación de respuestas intersectoriales.</t>
  </si>
  <si>
    <t xml:space="preserve">A 2027, el Municipio de Tauramena garantiza el derecho a la participación social en salud y su fortalecimiento, y a la ciudadanía la apropiación de mecanismos y condiciones para ejercer la participación social fundamentada en el diálogo intercultural, el reconocimiento de la diversidad cultural social y los derechos humanos. </t>
  </si>
  <si>
    <t>SALUD PUBLICA</t>
  </si>
  <si>
    <t xml:space="preserve">003 Intersubsectorial salud Promoción y Gestión del riesgo en salud </t>
  </si>
  <si>
    <t xml:space="preserve">PARTICIPACIÓN SOCIAL EN SALUD E INTERVENCIONES COLECTIVAS EN EL MARCO DEL MODELO DE SALUD PREVENTIVO Y PREDICTIVO EN EL MUNICIPIO DE TAURAMENA  </t>
  </si>
  <si>
    <t>Desarrollar una estrategia anual para garantizar el derecho a la participación social conforme las competencias establecidas en el programa y la política de participación social en salud y plan de acción respectivo.</t>
  </si>
  <si>
    <t>A 2031 el 100% de los Departamentos, Distritos y Municipios del País integran en su Planes de Desarrollo Territoriales estrategias para afectar de manera positiva los determinantes sociales de la salud en sus territorios.</t>
  </si>
  <si>
    <t xml:space="preserve">A 2027, el Municipio de Tauramena controla el expendio y consumo de sustancias psicoactivas, avanza hacia la Desestigmatización, dignificación y abordaje de las condiciones que afectan el bienestar y desarrollo con la implementación de la política pública. </t>
  </si>
  <si>
    <t>Realizar anualmente implementación de intervenciones de  la política pública para la prevención y atención del consumo de sustancias psicoactivas y su impacto con enfoque poblacional y diferencial  y lo requerido para su adaptación a "Sembrando vida desterramos el narcotráfico".</t>
  </si>
  <si>
    <t xml:space="preserve">Cuidado de la salud en el territorio </t>
  </si>
  <si>
    <t>Entidades Territoriales Departamentales, Distritales y Municipales que conforman territorios de salud de acuerdo con las particularidades geográficas, socioculturales, político administrativas y ambientales donde se produce el proceso de salud.</t>
  </si>
  <si>
    <t>A 2031 operarán en el territorio nacional el 100% de los equipos básicos interdisciplinarios proyectados con base en las dinámicas poblacionales y territoriales para el fortalecimiento del modelo de salud basado en la atención primaria.</t>
  </si>
  <si>
    <t>A 2027, el Municipio de Tauramena provee integral e integradamente servicios de salud individuales y colectivos tendientes a garantizar una maternidad segura y centrada en la familia en el 100% de sus gestantes.</t>
  </si>
  <si>
    <t xml:space="preserve">Implementar estrategia anual de maternidad segura, promoción de la lactancia materna y campañas de salud sexual y reproductiva. </t>
  </si>
  <si>
    <t>A 2031 las Entidades Municipales, Departamentales y Distritales responden a las necesidades en salud de la población con participación de los actores estratégicos del territorio.</t>
  </si>
  <si>
    <t>A 2027, el Municipio de Tauramena logra disminuir los eventos relacionados con problemas y trastornos mentales a través de estrategias coordinadas intersectorialmente  en todos los entornos y momentos del curso de vida.</t>
  </si>
  <si>
    <t xml:space="preserve">Desarrollar una estrategia anual dirigida a la prevención y atención de trastornos mentales asociados a factores sociales, psicológicos y biológicos, en todos los entornos y momentos del curso de vida e implementar el Plan de acción de la Política Pública de Salud Mental para el Municipio de Tauramena. </t>
  </si>
  <si>
    <t>Fortalecer y promover la salud mental de la población general  y de grupos específicos, en la construcción de espacios y relaciones de bienestar, generadas desde un enfoque integral, una participación comunitaria, prevención y  apoyo social, donde se favorezca el núcleo familia, escolar y comunitario, enfocados a la minimización de factores de riesgo y potencialización de factores protectores, enfocados a la disminución del consumo de sustancias Psicoactivas, violencias de genero e intrafamiliar y conducta suicida.</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</si>
  <si>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</si>
  <si>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 xml:space="preserve">A 2031 operarán en el territorio nacional el 100% de los equipos básicos interdisciplinarios proyectados con base en las dinámicas poblacionales y territoriales para el fortalecimiento del modelo de salud basado en la atención primaria. </t>
  </si>
  <si>
    <t xml:space="preserve">A 2027, el Municipio de Tauramena ejerce control sobre las enfermedades emergentes, re emergentes y desatendidas mediante  acciones conjuntas de atención primaria en salud e intervención de determinantes sociales de la salud. </t>
  </si>
  <si>
    <t>Implementar una estrategia anual de prevención y control de enfermedades infecciosas emergentes, reemergentes y desatendidas.</t>
  </si>
  <si>
    <t>A 2031 el 100% de los Departamentos y Distritos tendrán en operación una red integral e integrada territorial de salud — RIITS conforme al modelo de salud preventivo, predictivo y resolutivo basado en la Atención Primaria en Salud — APS.</t>
  </si>
  <si>
    <t xml:space="preserve">A 2027, el Municipio de Tauramena logra disminuir la mortalidad infantil y de la niñez mediante el logro de coberturas útiles de vacunación e implementación de planes orientados a la erradicación de eventos inmunoprevenibles. </t>
  </si>
  <si>
    <t xml:space="preserve">Realizar acciones sectoriales y comunitarias para la prevención y reducción de riesgos que propician la aparición de las enfermedades prevenibles por vacunas mediante la implementación de una estrategia anual. </t>
  </si>
  <si>
    <t>Integración del cuidado del ambiente y la salud en el marco de la adaptación al cambio climático</t>
  </si>
  <si>
    <t>A 2027, el Municipio de Tauramena mediante las acciones y gestión intersectorial e interinstitucional implementa medidas de promoción de prácticas de movilidad responsable, logrando prevenir las muertes y las enfermedades generadas por siniestros viales.</t>
  </si>
  <si>
    <t>Implementar una intervención integral anual de promoción de hábitos saludables y cultura del autocuidado en los entornos cotidianos.</t>
  </si>
  <si>
    <t>A 2027, el Municipio de Tauramena implementa estrategias específicas de atención primaria con el desarrollo del componente comunitario para la atención, prevención y control de Chagas, Arbovirosis y Zoonosis.</t>
  </si>
  <si>
    <t xml:space="preserve">Adelantar acciones de gestión integral de riesgos en poblaciones de riesgo para reducción de la carga de las Enfermedades Transmitidas por Vectores y zoonosis, con especial énfasis en Dengue, Chagas y Rabia. </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</si>
  <si>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</si>
  <si>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A 2031 se fortalecerá por lo menos el 50 % de la infraestructura pública en salud que se identifique y priorice para incrementar la oferta equitativa de servicios de baja, mediana y alta complejidad fortaleciendo la atención primaria en salud.</t>
  </si>
  <si>
    <t>A 2027, el Municipio de Tauramena fortalece su nivel primario de atención en salud mediante la gestión y trabajo articulado que permite mejorar la infraestructura de salud municipal  existente y poner en funcionamiento aquellas que no se encuentran operando.</t>
  </si>
  <si>
    <t>ASEGURAMIENTO Y PRESTACIÓN INTEGRAL DE SERVICIOS DE SALUD</t>
  </si>
  <si>
    <t xml:space="preserve">003 Intersubsectorial salud Gestión del Aseguramiento </t>
  </si>
  <si>
    <t xml:space="preserve">ASEGURAMIENTO EN EL MARCO DE LAS REDES INTEGRALES E INTEGRADAS DE SERVICIOS DE SALUD EN EL MUNICIPIO DE TAURAMENA  </t>
  </si>
  <si>
    <t>Brindar apoyo para el mejoramiento de la infraestructura de la E.S.E. Hospital Local de Tauramena y/o puestos de atención primaria en salud PAPS para la prestación de servicios de salud de primer nivel de complejidad.</t>
  </si>
  <si>
    <t>1. Proyecto de adecuaciones menores para la ESE Hospital Local de Tauramena.
2.Proyecto de ampliación de la ESE Hospital Local de Tauramena.
3.Construcción de los PAPS de la URAMA y PASO CUSIANA.</t>
  </si>
  <si>
    <t>Brindar apoyo para la dotación de equipos y mobiliario de la E.S.E. Hospital Local de Tauramena y/o puestos de atención primaria en salud PAPS para la prestación de servicios de salud de primer nivel de complejidad.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</si>
  <si>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</si>
  <si>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A 2031 el 80% de las necesidades en salud de la población Colombiana se resuelven en el nivel primario de atención en salud.</t>
  </si>
  <si>
    <t>A 2027, el Municipio de Tauramena logra disminuir la brecha del aseguramiento en salud a través de  la cobertura universal en salud.</t>
  </si>
  <si>
    <t>Garantizar la operatividad del Sistema General de Seguridad Social en Salud.</t>
  </si>
  <si>
    <t>COMUNIDADES</t>
  </si>
  <si>
    <t>FUNCIONAMIENTO</t>
  </si>
  <si>
    <t xml:space="preserve">WILLIAM HERNAN ABRIL VALCARCEL - SECRETARIO DESARROLLO SOCIAL </t>
  </si>
  <si>
    <t>PLANEACION INTEGRAL EN SALUD</t>
  </si>
  <si>
    <t>VIGILANCIA EN SALUD PUBLICA Y FORTALECIMIENTO DE LOS LABORATORIOS EN SALUD PUBLICA</t>
  </si>
  <si>
    <t>Participación social con enfoque diferencial para la gobernanza en salud pública</t>
  </si>
  <si>
    <t xml:space="preserve">COLECTIVOS </t>
  </si>
  <si>
    <t>Cuidado de la Salud - familias, colectivos y comunidades</t>
  </si>
  <si>
    <t xml:space="preserve">MESES </t>
  </si>
  <si>
    <t>Transferencias Afiliación</t>
  </si>
  <si>
    <t>Realizar vigilancia, seguimiento, notificación a que haya lugar de los eventos de salud pública presentados en el municipio durante el año</t>
  </si>
  <si>
    <t xml:space="preserve">Implementar acciones de inspección y vigilancia a las EAPB y red de prestación de servicios de salud (procesos de auditorías)  de los afiliados del régimen subsidiado, contributivo y especial.  </t>
  </si>
  <si>
    <t>Formular el Plan Territorial de Salud y Plan Plurianual de Inversiones en Salud (diagnóstico situacional y componente estratégico) del municipio de Tauramena 2024-2027.</t>
  </si>
  <si>
    <t xml:space="preserve">Realizar la implementación y operación mensual de cuatro (4) Zonas de Orientación Escolar en las instituciones educativas  (José María Córdoba, El Llano, Corregimiento Paso Cusiana, CRIETT Piñalito); a través de la promoción divulgación y socialización de entornos protectores, donde se ejecuten acciones de acogida, escucha activa, acompañamiento, asistencia, formación, capacitación y referencia a otros servicios sectoriales e intersectoriales; desarrollando además de las acciones propias de la ZOE según los lineamientos de estos dispositivos, procesos de participación, organización y trabajo sobre redes de apoyo. </t>
  </si>
  <si>
    <t xml:space="preserve">JORNADAS </t>
  </si>
  <si>
    <t>JORNADA</t>
  </si>
  <si>
    <t>IE</t>
  </si>
  <si>
    <t>SGP SP</t>
  </si>
  <si>
    <t>Fomentar el proceso de la lactancia materna y alimentación saludable como un medio para el fortalecimiento del vínculo afectivo de madre e hijo favoreciendo de esta manera el desarrollo integral de los niños y niñas, protegiendo la salud física y emocional tanto de los más pequeños como de la madre lactante, teniendo en cuenta los lineamientos técnicos enviado por el Ministerio del Salud y protección Social (talleres vivenciales y la tetada municipal).</t>
  </si>
  <si>
    <t>ESTRATEGIA</t>
  </si>
  <si>
    <t xml:space="preserve">Desarrollar acciones educativas de prevención del embarazo no deseado y promoción de los servicios amigables, promover el ejercicio de los derechos sexuales y reproductivos, la equidad social y de género, con enfoque intercultural y participación social; realizada por profesional de enfermería y profesional de psicología.  Diseño de seis infogramas para redes sociales alusivos a la temática central previamente concertados y aprobados para su difusión. </t>
  </si>
  <si>
    <t>Conmemoración del Día Mundial del VIH.  Realizar campaña con actividades de información en salud a través de un evento público con punto de Psicoeducación y orientación, que aborde la prevención y mitigación como el uso del preservativo, contagio y los mitos y realidades sobre las Infecciones de Transmisión Sexual; realizar educaciones de pautas adecuadas de control de riesgos y de contenido preventivo. Entrega de preservativos y realización de tamizajes de VIH.</t>
  </si>
  <si>
    <t>Conmemoración del Día Mundial para la Prevención del Suicidio,  representación de cuatro obras de teatro cuyo objetivo es concienciar y hablar sobre el suicidio, una realidad que ha estado históricamente silenciada, la representación, tendrá lugar en los interceptores viales con más movilidad, habrá un espacio de diálogo participativo con el público transeúnte.</t>
  </si>
  <si>
    <t>ACTIVIDADES</t>
  </si>
  <si>
    <t xml:space="preserve">
Realizar un Taller sobre Violencias de Género, dirigido a100 lideres sociales, comunitarios y mujeres lideres del municipio de Tauramena. denominado NO SE QUEDE CALLADA ABRA LA GETA. Profesional en ciencias sociales y humanas o ciencias del derecho; intensidad de 4 horas.  Infografías sobre la temática.
</t>
  </si>
  <si>
    <t>ACTIVIDAD</t>
  </si>
  <si>
    <t>Realizar acompañamiento a Jornadas Nacionales y/o Municipales de Vacunación dirigidas a menores de 5 años. 11 meses 29 días, adultos mayores, mujeres en edad fértil y demás población objeto; brindando información en salud . CADA JORNADA ESTÁ CONSTITUIDA POR 3 PUNTOS DE INFORMACIÓN URBANOS, 1 PUNTO DE INFORMACIÓN RURALES (1 PASO CUSIANA) Y 1 PUNTO MÓVIL EN LAS VEREDAS DEL SUR DE TAURAMENA).</t>
  </si>
  <si>
    <t xml:space="preserve">Desarrollar acciones orientadas a disminuir los eventos de enfermedades transmitidas por vectores brindando información en salud dirigida a la comunidad en general a través de Acciones colectivas y comunitarias propiciando espacios que permitan a la comunidad eliminar criaderos de mosquitos. Bajo el lema "Previene ,Elimina, Limpia y Tapa” combatir el dengue en nuestro municipio es un compromiso de todos.    Realizar visita casa a casa en 14 barrios  identificados con mas casos de dengue reportado.                    </t>
  </si>
  <si>
    <t xml:space="preserve">Realizar de manera articulada con los actores principales de la salud social (ESE en el Municipio de Tauramena en coordinación con las EAPB), un jornada de sensibilización para el fortalecimiento de la ruta de los derechos y deberes para la promoción y mantenimiento de la salud, y  la promoción y prevención en salud, organizada en seis stands con el desarrollo de las siguientes temáticas : Promoción de los aspectos para prevenir el DENGUE, Importancia del lavado de manos, Prevención de accidentes rábicos o agresión de animales potencialmente transmisores, Primeros auxilios psicológicos, Promoción y apoyo en aseguramiento, Orientación del uso de los servicios en salud.
</t>
  </si>
  <si>
    <t xml:space="preserve">Articular  1 jornada de movilización social y cambio conductual para la prevención y control de las enfermedades transmitidas por  vectores en el área urbana del Municipio de Tauramena y el Corregimiento de Paso Cusiana.  Esta jornada  consistirá en el desarrollo de 3 momentos: Convocatoria a toda la población en general; dando especial importancia a los actores responsables de la gestión de residuos sólidos (EMSET, Grupo de reciclaje) a los líderes sociales y comunitarios y religiosos, como estrategia de masificación e impacto de la convocatoria; incluye infografías digitales,  programa radial, .cuñas radiales y perifoneo.  Momento: Mapeo y asignación de tareas, horarios  y responsabilidades. 3. Momento: Realizar actividades de información en salud que fortalezcan  las jornadas de Reordenamiento y saneamiento del ambiente.
</t>
  </si>
  <si>
    <t>PROYECTO</t>
  </si>
  <si>
    <t>NA</t>
  </si>
  <si>
    <t>PORCENTAJE</t>
  </si>
  <si>
    <t>COLJUEGOS</t>
  </si>
  <si>
    <t>TRANSF DEPARTAMENTALES</t>
  </si>
  <si>
    <t>SGP-SALUD-RÉGIMEN SUBSIDIADO</t>
  </si>
  <si>
    <t>R.F. SGP - SALUD-RÉGIMEN SUBSIDIADO</t>
  </si>
  <si>
    <t>SALDO CUENTA MAESTRA REGIMEN SUBSIDIADO</t>
  </si>
  <si>
    <t>SALDO CUENTA MAESTRA FOSYGA</t>
  </si>
  <si>
    <t>SALDO CUENTA MAESTRA ICN</t>
  </si>
  <si>
    <t>SALDO CUENTA MAESTRA REG.SUBSIDIADO OTROS GASTOS SALUD</t>
  </si>
  <si>
    <t>R.B. SGP - SALUD-RÉGIMEN SUBSIDIADO</t>
  </si>
  <si>
    <t xml:space="preserve">Realizar feria de alimentación saludable, la “importancia de la alimentación balanceada, dirigida a niños, padres de familia y cuidadores de los CDI del municipio de Tauramena. profesional de la salud con experiencia relacionada en nutrición, con una ambientación lúdica, creativa y pedagógica y tres talleres de estilos de vida saludables. </t>
  </si>
  <si>
    <t xml:space="preserve">Realizar una actividad de promoción de Tenencia responsable de mascotas que permita disminuir las agresiones por animales potencialmente transmisores de rabia. </t>
  </si>
  <si>
    <t xml:space="preserve">Realizar acciones de promoción de derechos y deberes sexuales y reproductivos dirigidas a jovenes durante la celebración de la semana andina. </t>
  </si>
  <si>
    <t>Adelantar las acciones administrativas propias de la adecuada ejecución de las intervenciones colectivas y el cumplimiento de metas.</t>
  </si>
  <si>
    <t>ICLD</t>
  </si>
  <si>
    <t xml:space="preserve">RENTAS CEDIDAS </t>
  </si>
  <si>
    <t>SGP-PROPÓSITO GENERAL-LIBRE DESTINACIÓN MUNICIPIOS CATEGORÍAS 4, 5 Y 6</t>
  </si>
  <si>
    <t>SGP-PROPÓSITO GENERAL-LIBRE INVERSIÓN</t>
  </si>
  <si>
    <t>DOCUMENTO</t>
  </si>
  <si>
    <t>SGP-PROPÓSITO GENERAL-LIBRE DESTINACIÓN</t>
  </si>
  <si>
    <t xml:space="preserve">PORCENTAJE </t>
  </si>
  <si>
    <t>Actualización del Documento Análisis de la Situación en Salud del Municipio de Tauramena vigencia 2023 Capítulos IV, V y VI (ASIS PARTICIPATIVO)</t>
  </si>
  <si>
    <t>Desarrollar actividades de prevención de neoplasias con énfasis en Cáncer de mama, cáncer de cuello uterino y cáncer de próstata.</t>
  </si>
  <si>
    <t>Campaña de movilidad vial  por medio de puestas en escenas  Teatrales  para concientizar al peatón y al  conductor PISA EL FRENO, NO  A VIDA, logrando prevenir siniestros viales.</t>
  </si>
  <si>
    <t>Realizar acciones de prevención del uso de la pólvora en épocas decembrinas.</t>
  </si>
  <si>
    <t>1. Proyecto de fortalecimiento de la prestación de los servicios con la adquisición  de muebles y enseres y equipos tecnológicos para la ESE Hospital Local de Tauramena.
2.Proyecto de fortalecimiento de los servicios de salud mediante la adquisición de los equipos básicos de salud.</t>
  </si>
  <si>
    <t>Garantizar la afiliación del régimen subsidiado de seguridad del sistema general de  seguridad social</t>
  </si>
  <si>
    <t>1 . Eje estratégico el PDSP 2022-2031</t>
  </si>
  <si>
    <t>Fecha de inicio de la actividad (de/m/a)</t>
  </si>
  <si>
    <t>Fecha de terminación de la actividad ( de/m/a)</t>
  </si>
  <si>
    <t xml:space="preserve">Apropiación </t>
  </si>
  <si>
    <t xml:space="preserve">Realizar la implementación del plan de acción de la politica de participación social en salud.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</si>
</sst>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7" formatCode="_-&quot;$&quot;\ * #,##0_-;\-&quot;$&quot;\ * #,##0_-;_-&quot;$&quot;\ * &quot;-&quot;??_-;_-@_-"/>
  </numFmts>
  <fonts count="19" x14ac:knownFonts="1">
    <font>
      <sz val="11"/>
      <color theme="1"/>
      <name val="Calibri"/>
      <scheme val="minor"/>
    </font>
    <font>
      <sz val="11"/>
      <color theme="1"/>
      <name val="Calibri"/>
      <family val="2"/>
      <scheme val="minor"/>
    </font>
    <font>
      <sz val="11"/>
      <color theme="1"/>
      <name val="Calibri"/>
      <family val="2"/>
      <scheme val="minor"/>
    </font>
    <font>
      <sz val="11"/>
      <name val="Calibri"/>
      <family val="2"/>
      <scheme val="minor"/>
    </font>
    <font>
      <b/>
      <sz val="11"/>
      <name val="Arial Black"/>
      <family val="2"/>
    </font>
    <font>
      <sz val="11"/>
      <name val="Arial Black"/>
      <family val="2"/>
    </font>
    <font>
      <b/>
      <sz val="11"/>
      <color theme="1"/>
      <name val="Arial Black"/>
      <family val="2"/>
    </font>
    <font>
      <b/>
      <sz val="16"/>
      <name val="Arial"/>
      <family val="2"/>
    </font>
    <font>
      <b/>
      <sz val="20"/>
      <name val="Arial"/>
      <family val="2"/>
    </font>
    <font>
      <sz val="18"/>
      <name val="Calibri"/>
      <family val="2"/>
      <scheme val="minor"/>
    </font>
    <font>
      <sz val="24"/>
      <name val="Calibri"/>
      <family val="2"/>
      <scheme val="minor"/>
    </font>
    <font>
      <sz val="16"/>
      <name val="Arial"/>
      <family val="2"/>
    </font>
    <font>
      <b/>
      <sz val="11"/>
      <color theme="1"/>
      <name val="Calibri"/>
      <family val="2"/>
      <scheme val="minor"/>
    </font>
    <font>
      <sz val="12"/>
      <name val="Times New Roman"/>
      <family val="1"/>
    </font>
    <font>
      <b/>
      <sz val="18"/>
      <color theme="1"/>
      <name val="Calibri"/>
      <family val="2"/>
      <scheme val="minor"/>
    </font>
    <font>
      <sz val="11"/>
      <color theme="1"/>
      <name val="Arial"/>
      <family val="2"/>
    </font>
    <font>
      <sz val="11"/>
      <color rgb="FF000000"/>
      <name val="Calibri"/>
      <family val="2"/>
      <scheme val="minor"/>
    </font>
    <font>
      <sz val="12"/>
      <name val="Arial"/>
      <family val="2"/>
    </font>
    <font>
      <sz val="14"/>
      <name val="Arial"/>
      <family val="2"/>
    </font>
  </fonts>
  <fills count="6">
    <fill>
      <patternFill patternType="none"/>
    </fill>
    <fill>
      <patternFill patternType="gray125"/>
    </fill>
    <fill>
      <patternFill patternType="solid">
        <fgColor theme="2" tint="-0.249977111117893"/>
        <bgColor theme="2"/>
      </patternFill>
    </fill>
    <fill>
      <patternFill patternType="solid">
        <fgColor theme="0" tint="-0.34998626667073579"/>
        <bgColor rgb="FFECEEEF"/>
      </patternFill>
    </fill>
    <fill>
      <patternFill patternType="solid">
        <fgColor theme="0" tint="-0.34998626667073579"/>
        <bgColor theme="0" tint="-0.34998626667073579"/>
      </patternFill>
    </fill>
    <fill>
      <patternFill patternType="solid">
        <fgColor theme="0"/>
        <bgColor indexed="64"/>
      </patternFill>
    </fill>
  </fills>
  <borders count="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44" fontId="3" fillId="0" borderId="0" applyFont="0" applyFill="0" applyBorder="0" applyProtection="0"/>
  </cellStyleXfs>
  <cellXfs count="52">
    <xf numFmtId="0" fontId="0" fillId="0" borderId="0" xfId="0"/>
    <xf numFmtId="0" fontId="4" fillId="0" borderId="0" xfId="0" applyFont="1"/>
    <xf numFmtId="0" fontId="4" fillId="0" borderId="0" xfId="0" applyFont="1" applyAlignment="1">
      <alignment vertical="top" wrapText="1"/>
    </xf>
    <xf numFmtId="0" fontId="5" fillId="0" borderId="0" xfId="0" applyFont="1"/>
    <xf numFmtId="0" fontId="6" fillId="2" borderId="0" xfId="0" applyFont="1" applyFill="1" applyAlignment="1">
      <alignment wrapText="1"/>
    </xf>
    <xf numFmtId="0" fontId="6" fillId="0" borderId="0" xfId="0" applyFont="1" applyAlignment="1">
      <alignment wrapText="1"/>
    </xf>
    <xf numFmtId="0" fontId="6" fillId="0" borderId="0" xfId="0" applyFont="1" applyAlignment="1">
      <alignment vertical="center" wrapText="1"/>
    </xf>
    <xf numFmtId="0" fontId="6" fillId="0" borderId="0" xfId="0" applyFont="1" applyAlignment="1">
      <alignment vertical="top" wrapText="1"/>
    </xf>
    <xf numFmtId="0" fontId="0" fillId="0" borderId="1" xfId="0" applyBorder="1"/>
    <xf numFmtId="0" fontId="0" fillId="0" borderId="2" xfId="0" applyBorder="1"/>
    <xf numFmtId="0" fontId="7" fillId="0" borderId="2" xfId="0" applyFont="1" applyBorder="1" applyAlignment="1">
      <alignment vertical="center"/>
    </xf>
    <xf numFmtId="0" fontId="7" fillId="3" borderId="7" xfId="0" applyFont="1" applyFill="1" applyBorder="1" applyAlignment="1">
      <alignment horizontal="center" vertical="center" wrapText="1"/>
    </xf>
    <xf numFmtId="0" fontId="9" fillId="0" borderId="0" xfId="0" applyFont="1"/>
    <xf numFmtId="0" fontId="10" fillId="0" borderId="0" xfId="0" applyFont="1"/>
    <xf numFmtId="0" fontId="11" fillId="0" borderId="7" xfId="0" applyFont="1" applyBorder="1" applyAlignment="1">
      <alignment horizontal="center" vertical="center"/>
    </xf>
    <xf numFmtId="0" fontId="12" fillId="0" borderId="0" xfId="0" applyFont="1"/>
    <xf numFmtId="0" fontId="13" fillId="0" borderId="0" xfId="0" applyFont="1"/>
    <xf numFmtId="0" fontId="14" fillId="0" borderId="2" xfId="0" applyFont="1" applyBorder="1" applyAlignment="1">
      <alignment horizontal="center" vertical="center"/>
    </xf>
    <xf numFmtId="0" fontId="15" fillId="0" borderId="8" xfId="0" applyFont="1" applyBorder="1" applyAlignment="1">
      <alignment vertical="center" wrapText="1"/>
    </xf>
    <xf numFmtId="0" fontId="15" fillId="0" borderId="7" xfId="0" applyFont="1" applyBorder="1" applyAlignment="1">
      <alignment horizontal="center" vertical="center" wrapText="1"/>
    </xf>
    <xf numFmtId="0" fontId="0" fillId="0" borderId="0" xfId="0" applyAlignment="1">
      <alignment horizontal="center"/>
    </xf>
    <xf numFmtId="0" fontId="11" fillId="0" borderId="7" xfId="0" applyFont="1" applyBorder="1" applyAlignment="1">
      <alignment vertical="center"/>
    </xf>
    <xf numFmtId="0" fontId="16" fillId="0" borderId="7" xfId="0" applyFont="1" applyBorder="1" applyAlignment="1">
      <alignment horizontal="justify" vertical="center" wrapText="1"/>
    </xf>
    <xf numFmtId="0" fontId="2" fillId="0" borderId="7" xfId="0" applyFont="1" applyBorder="1" applyAlignment="1">
      <alignment horizontal="center" vertical="center" wrapText="1"/>
    </xf>
    <xf numFmtId="0" fontId="0" fillId="5" borderId="7" xfId="0" applyFill="1" applyBorder="1" applyAlignment="1">
      <alignment horizontal="justify" vertical="center" wrapText="1"/>
    </xf>
    <xf numFmtId="0" fontId="0" fillId="0" borderId="7" xfId="0" applyBorder="1" applyAlignment="1">
      <alignment horizontal="justify" vertical="center" wrapText="1"/>
    </xf>
    <xf numFmtId="0" fontId="2" fillId="5" borderId="7" xfId="0" applyFont="1" applyFill="1" applyBorder="1" applyAlignment="1">
      <alignment horizontal="justify" vertical="center" wrapText="1"/>
    </xf>
    <xf numFmtId="0" fontId="16" fillId="0" borderId="8" xfId="0" applyFont="1" applyBorder="1" applyAlignment="1">
      <alignment horizontal="center" vertical="center" wrapText="1"/>
    </xf>
    <xf numFmtId="0" fontId="15" fillId="0" borderId="8" xfId="0" applyFont="1" applyBorder="1" applyAlignment="1">
      <alignment vertical="center"/>
    </xf>
    <xf numFmtId="0" fontId="2" fillId="0" borderId="7" xfId="0" applyFont="1" applyBorder="1" applyAlignment="1">
      <alignment horizontal="justify" vertical="center" wrapText="1"/>
    </xf>
    <xf numFmtId="0" fontId="16" fillId="0" borderId="7" xfId="0" applyFont="1" applyBorder="1" applyAlignment="1">
      <alignment vertical="center" wrapText="1"/>
    </xf>
    <xf numFmtId="44" fontId="11" fillId="0" borderId="7" xfId="1" applyFont="1" applyBorder="1" applyAlignment="1">
      <alignment vertical="center"/>
    </xf>
    <xf numFmtId="0" fontId="11" fillId="0" borderId="7" xfId="0" applyFont="1" applyBorder="1" applyAlignment="1">
      <alignment horizontal="center" vertical="center" wrapText="1"/>
    </xf>
    <xf numFmtId="0" fontId="0" fillId="0" borderId="7" xfId="0"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7" fillId="3" borderId="7"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7" xfId="0" applyFont="1" applyFill="1" applyBorder="1" applyAlignment="1">
      <alignment horizontal="center" vertical="center"/>
    </xf>
    <xf numFmtId="44" fontId="11" fillId="0" borderId="7" xfId="1" applyFont="1" applyBorder="1" applyAlignment="1">
      <alignment horizontal="center" vertical="center"/>
    </xf>
    <xf numFmtId="167" fontId="11" fillId="0" borderId="7" xfId="1" applyNumberFormat="1" applyFont="1" applyBorder="1" applyAlignment="1">
      <alignment horizontal="center" vertical="center"/>
    </xf>
    <xf numFmtId="14" fontId="11" fillId="0" borderId="7" xfId="0" applyNumberFormat="1" applyFont="1" applyBorder="1" applyAlignment="1">
      <alignment horizontal="center" vertical="center"/>
    </xf>
    <xf numFmtId="0" fontId="17" fillId="0" borderId="7" xfId="0" applyFont="1" applyBorder="1" applyAlignment="1">
      <alignment horizontal="center" vertical="center"/>
    </xf>
    <xf numFmtId="167" fontId="11" fillId="0" borderId="7" xfId="1" applyNumberFormat="1" applyFont="1" applyBorder="1" applyAlignment="1">
      <alignment vertical="center"/>
    </xf>
    <xf numFmtId="0" fontId="1" fillId="5" borderId="7" xfId="0" applyFont="1" applyFill="1" applyBorder="1" applyAlignment="1">
      <alignment horizontal="justify" vertical="center" wrapText="1"/>
    </xf>
    <xf numFmtId="0" fontId="18" fillId="0" borderId="7" xfId="0" applyFont="1" applyBorder="1" applyAlignment="1">
      <alignment horizontal="center" vertical="center"/>
    </xf>
    <xf numFmtId="0" fontId="1" fillId="0" borderId="7" xfId="0" applyFont="1" applyBorder="1" applyAlignment="1">
      <alignment horizontal="center" vertical="center"/>
    </xf>
    <xf numFmtId="44" fontId="0" fillId="0" borderId="7" xfId="1" applyFont="1" applyBorder="1" applyAlignment="1">
      <alignment vertical="center"/>
    </xf>
    <xf numFmtId="44" fontId="0" fillId="0" borderId="7" xfId="1"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123824</xdr:rowOff>
    </xdr:from>
    <xdr:to>
      <xdr:col>0</xdr:col>
      <xdr:colOff>1846861</xdr:colOff>
      <xdr:row>0</xdr:row>
      <xdr:rowOff>709092</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xdr:blipFill>
      <xdr:spPr bwMode="auto">
        <a:xfrm>
          <a:off x="66675" y="123825"/>
          <a:ext cx="1780186" cy="585267"/>
        </a:xfrm>
        <a:prstGeom prst="rect">
          <a:avLst/>
        </a:prstGeom>
      </xdr:spPr>
    </xdr:pic>
    <xdr:clientData/>
  </xdr:twoCellAnchor>
  <xdr:twoCellAnchor editAs="oneCell">
    <xdr:from>
      <xdr:col>0</xdr:col>
      <xdr:colOff>8503104</xdr:colOff>
      <xdr:row>0</xdr:row>
      <xdr:rowOff>130629</xdr:rowOff>
    </xdr:from>
    <xdr:to>
      <xdr:col>0</xdr:col>
      <xdr:colOff>9758989</xdr:colOff>
      <xdr:row>0</xdr:row>
      <xdr:rowOff>667121</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
        <a:stretch/>
      </xdr:blipFill>
      <xdr:spPr bwMode="auto">
        <a:xfrm>
          <a:off x="8503104" y="130629"/>
          <a:ext cx="1255885" cy="5364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1304191</xdr:colOff>
      <xdr:row>0</xdr:row>
      <xdr:rowOff>176099</xdr:rowOff>
    </xdr:from>
    <xdr:to>
      <xdr:col>28</xdr:col>
      <xdr:colOff>1426763</xdr:colOff>
      <xdr:row>0</xdr:row>
      <xdr:rowOff>952343</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xdr:blipFill>
      <xdr:spPr bwMode="auto">
        <a:xfrm>
          <a:off x="45793269" y="176099"/>
          <a:ext cx="1807764" cy="776245"/>
        </a:xfrm>
        <a:prstGeom prst="rect">
          <a:avLst/>
        </a:prstGeom>
      </xdr:spPr>
    </xdr:pic>
    <xdr:clientData/>
  </xdr:twoCellAnchor>
  <xdr:twoCellAnchor editAs="oneCell">
    <xdr:from>
      <xdr:col>0</xdr:col>
      <xdr:colOff>161193</xdr:colOff>
      <xdr:row>0</xdr:row>
      <xdr:rowOff>102576</xdr:rowOff>
    </xdr:from>
    <xdr:to>
      <xdr:col>1</xdr:col>
      <xdr:colOff>307084</xdr:colOff>
      <xdr:row>0</xdr:row>
      <xdr:rowOff>901220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xdr:blipFill>
      <xdr:spPr bwMode="auto">
        <a:xfrm>
          <a:off x="161193" y="102576"/>
          <a:ext cx="2420322" cy="7986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24"/>
  <sheetViews>
    <sheetView topLeftCell="A13" zoomScale="70" workbookViewId="0">
      <selection activeCell="A22" sqref="A22"/>
    </sheetView>
  </sheetViews>
  <sheetFormatPr baseColWidth="10" defaultRowHeight="15" x14ac:dyDescent="0.25"/>
  <cols>
    <col min="1" max="1" width="155.42578125" customWidth="1"/>
    <col min="3" max="3" width="18.85546875" bestFit="1" customWidth="1"/>
  </cols>
  <sheetData>
    <row r="1" spans="1:1" ht="65.25" customHeight="1" x14ac:dyDescent="0.25"/>
    <row r="2" spans="1:1" ht="18.75" x14ac:dyDescent="0.4">
      <c r="A2" s="1" t="s">
        <v>0</v>
      </c>
    </row>
    <row r="3" spans="1:1" ht="39" customHeight="1" x14ac:dyDescent="0.25">
      <c r="A3" s="2" t="s">
        <v>1</v>
      </c>
    </row>
    <row r="4" spans="1:1" ht="18.75" x14ac:dyDescent="0.4">
      <c r="A4" s="1" t="s">
        <v>2</v>
      </c>
    </row>
    <row r="5" spans="1:1" ht="18.75" x14ac:dyDescent="0.4">
      <c r="A5" s="3"/>
    </row>
    <row r="6" spans="1:1" ht="18.75" x14ac:dyDescent="0.4">
      <c r="A6" s="4" t="s">
        <v>3</v>
      </c>
    </row>
    <row r="7" spans="1:1" ht="18.75" x14ac:dyDescent="0.4">
      <c r="A7" s="5" t="s">
        <v>4</v>
      </c>
    </row>
    <row r="8" spans="1:1" ht="37.5" x14ac:dyDescent="0.4">
      <c r="A8" s="5" t="s">
        <v>5</v>
      </c>
    </row>
    <row r="9" spans="1:1" ht="56.25" x14ac:dyDescent="0.4">
      <c r="A9" s="5" t="s">
        <v>6</v>
      </c>
    </row>
    <row r="10" spans="1:1" ht="18.75" x14ac:dyDescent="0.4">
      <c r="A10" s="5" t="s">
        <v>7</v>
      </c>
    </row>
    <row r="11" spans="1:1" ht="42.75" customHeight="1" x14ac:dyDescent="0.4">
      <c r="A11" s="5" t="s">
        <v>8</v>
      </c>
    </row>
    <row r="12" spans="1:1" ht="56.25" x14ac:dyDescent="0.4">
      <c r="A12" s="5" t="s">
        <v>9</v>
      </c>
    </row>
    <row r="13" spans="1:1" ht="37.5" x14ac:dyDescent="0.4">
      <c r="A13" s="5" t="s">
        <v>10</v>
      </c>
    </row>
    <row r="14" spans="1:1" ht="37.5" x14ac:dyDescent="0.4">
      <c r="A14" s="5" t="s">
        <v>11</v>
      </c>
    </row>
    <row r="15" spans="1:1" ht="75" x14ac:dyDescent="0.25">
      <c r="A15" s="6" t="s">
        <v>12</v>
      </c>
    </row>
    <row r="16" spans="1:1" ht="37.5" x14ac:dyDescent="0.4">
      <c r="A16" s="5" t="s">
        <v>13</v>
      </c>
    </row>
    <row r="17" spans="1:1" ht="18.75" x14ac:dyDescent="0.4">
      <c r="A17" s="5" t="s">
        <v>14</v>
      </c>
    </row>
    <row r="18" spans="1:1" ht="18.75" x14ac:dyDescent="0.4">
      <c r="A18" s="5" t="s">
        <v>15</v>
      </c>
    </row>
    <row r="19" spans="1:1" ht="18.75" x14ac:dyDescent="0.4">
      <c r="A19" s="5" t="s">
        <v>16</v>
      </c>
    </row>
    <row r="20" spans="1:1" ht="18.75" x14ac:dyDescent="0.4">
      <c r="A20" s="5" t="s">
        <v>17</v>
      </c>
    </row>
    <row r="21" spans="1:1" ht="37.5" x14ac:dyDescent="0.4">
      <c r="A21" s="5" t="s">
        <v>18</v>
      </c>
    </row>
    <row r="22" spans="1:1" ht="40.5" customHeight="1" x14ac:dyDescent="0.25">
      <c r="A22" s="7" t="s">
        <v>19</v>
      </c>
    </row>
    <row r="23" spans="1:1" ht="37.5" x14ac:dyDescent="0.4">
      <c r="A23" s="5" t="s">
        <v>20</v>
      </c>
    </row>
    <row r="24" spans="1:1" ht="18.75" x14ac:dyDescent="0.4">
      <c r="A24" s="5" t="s">
        <v>21</v>
      </c>
    </row>
  </sheetData>
  <pageMargins left="0" right="0" top="0" bottom="0" header="0" footer="0"/>
  <pageSetup paperSize="9" scale="70" orientation="portrait" horizontalDpi="2147483648" verticalDpi="2147483648"/>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44"/>
  <sheetViews>
    <sheetView showGridLines="0" tabSelected="1" zoomScale="40" zoomScaleNormal="40" workbookViewId="0">
      <pane ySplit="4" topLeftCell="A10" activePane="bottomLeft" state="frozen"/>
      <selection activeCell="I1" sqref="I1"/>
      <selection pane="bottomLeft" activeCell="J11" sqref="J11"/>
    </sheetView>
  </sheetViews>
  <sheetFormatPr baseColWidth="10" defaultColWidth="14.42578125" defaultRowHeight="15" customHeight="1" x14ac:dyDescent="0.25"/>
  <cols>
    <col min="1" max="1" width="34.140625" customWidth="1"/>
    <col min="2" max="2" width="51.7109375" customWidth="1"/>
    <col min="3" max="3" width="42.85546875" customWidth="1"/>
    <col min="4" max="6" width="33.85546875" customWidth="1"/>
    <col min="7" max="7" width="31.5703125" customWidth="1"/>
    <col min="8" max="8" width="43.5703125" customWidth="1"/>
    <col min="9" max="9" width="28.140625" customWidth="1"/>
    <col min="10" max="10" width="65.28515625" customWidth="1"/>
    <col min="11" max="11" width="24.5703125" bestFit="1" customWidth="1"/>
    <col min="12" max="12" width="29.7109375" customWidth="1"/>
    <col min="13" max="16" width="17.5703125" customWidth="1"/>
    <col min="17" max="17" width="29.28515625" style="20" customWidth="1"/>
    <col min="18" max="19" width="25.85546875" customWidth="1"/>
    <col min="20" max="20" width="34.28515625" customWidth="1"/>
    <col min="21" max="21" width="31.7109375" customWidth="1"/>
    <col min="22" max="22" width="38.5703125" customWidth="1"/>
    <col min="23" max="23" width="35.42578125" customWidth="1"/>
    <col min="24" max="24" width="34.85546875" customWidth="1"/>
    <col min="25" max="25" width="32.5703125" customWidth="1"/>
    <col min="26" max="26" width="31.140625" customWidth="1"/>
    <col min="27" max="27" width="22.7109375" customWidth="1"/>
    <col min="28" max="28" width="25.28515625" customWidth="1"/>
    <col min="29" max="29" width="31.5703125" customWidth="1"/>
    <col min="30" max="30" width="18.140625" customWidth="1"/>
    <col min="31" max="31" width="20.42578125" customWidth="1"/>
    <col min="32" max="32" width="16" customWidth="1"/>
  </cols>
  <sheetData>
    <row r="1" spans="1:29" ht="86.25" customHeight="1" x14ac:dyDescent="0.25">
      <c r="A1" s="8"/>
      <c r="B1" s="9"/>
      <c r="C1" s="10" t="s">
        <v>22</v>
      </c>
      <c r="D1" s="17">
        <v>2024</v>
      </c>
      <c r="E1" s="9"/>
      <c r="F1" s="9"/>
      <c r="G1" s="9"/>
      <c r="H1" s="9"/>
      <c r="I1" s="9"/>
      <c r="J1" s="9"/>
      <c r="K1" s="9"/>
      <c r="L1" s="34"/>
      <c r="M1" s="34"/>
      <c r="N1" s="34"/>
      <c r="O1" s="34"/>
      <c r="P1" s="34"/>
      <c r="Q1" s="34"/>
      <c r="R1" s="34"/>
      <c r="S1" s="34"/>
      <c r="T1" s="34"/>
      <c r="U1" s="34"/>
      <c r="V1" s="34"/>
      <c r="W1" s="34"/>
      <c r="X1" s="34"/>
      <c r="Y1" s="34"/>
      <c r="Z1" s="34"/>
      <c r="AA1" s="34"/>
      <c r="AB1" s="34"/>
      <c r="AC1" s="35"/>
    </row>
    <row r="2" spans="1:29" ht="54" customHeight="1" x14ac:dyDescent="0.25">
      <c r="A2" s="36" t="s">
        <v>23</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8"/>
    </row>
    <row r="3" spans="1:29" ht="46.5" customHeight="1" x14ac:dyDescent="0.25">
      <c r="A3" s="39" t="s">
        <v>442</v>
      </c>
      <c r="B3" s="39" t="s">
        <v>24</v>
      </c>
      <c r="C3" s="39" t="s">
        <v>25</v>
      </c>
      <c r="D3" s="39" t="s">
        <v>26</v>
      </c>
      <c r="E3" s="39" t="s">
        <v>27</v>
      </c>
      <c r="F3" s="39" t="s">
        <v>28</v>
      </c>
      <c r="G3" s="39" t="s">
        <v>29</v>
      </c>
      <c r="H3" s="39" t="s">
        <v>30</v>
      </c>
      <c r="I3" s="39" t="s">
        <v>31</v>
      </c>
      <c r="J3" s="39" t="s">
        <v>32</v>
      </c>
      <c r="K3" s="39" t="s">
        <v>33</v>
      </c>
      <c r="L3" s="39" t="s">
        <v>34</v>
      </c>
      <c r="M3" s="40" t="s">
        <v>35</v>
      </c>
      <c r="N3" s="40"/>
      <c r="O3" s="40"/>
      <c r="P3" s="40"/>
      <c r="Q3" s="40"/>
      <c r="R3" s="41" t="s">
        <v>36</v>
      </c>
      <c r="S3" s="41"/>
      <c r="T3" s="41" t="s">
        <v>37</v>
      </c>
      <c r="U3" s="41"/>
      <c r="V3" s="41"/>
      <c r="W3" s="41"/>
      <c r="X3" s="41"/>
      <c r="Y3" s="41"/>
      <c r="Z3" s="41"/>
      <c r="AA3" s="39" t="s">
        <v>38</v>
      </c>
      <c r="AB3" s="39" t="s">
        <v>39</v>
      </c>
      <c r="AC3" s="39" t="s">
        <v>40</v>
      </c>
    </row>
    <row r="4" spans="1:29" s="12" customFormat="1" ht="131.25" customHeight="1" x14ac:dyDescent="0.35">
      <c r="A4" s="39"/>
      <c r="B4" s="39"/>
      <c r="C4" s="39"/>
      <c r="D4" s="39"/>
      <c r="E4" s="39"/>
      <c r="F4" s="39"/>
      <c r="G4" s="39"/>
      <c r="H4" s="39"/>
      <c r="I4" s="39"/>
      <c r="J4" s="39"/>
      <c r="K4" s="39"/>
      <c r="L4" s="39"/>
      <c r="M4" s="11" t="s">
        <v>41</v>
      </c>
      <c r="N4" s="11" t="s">
        <v>42</v>
      </c>
      <c r="O4" s="11" t="s">
        <v>43</v>
      </c>
      <c r="P4" s="11" t="s">
        <v>44</v>
      </c>
      <c r="Q4" s="11" t="s">
        <v>45</v>
      </c>
      <c r="R4" s="11" t="s">
        <v>443</v>
      </c>
      <c r="S4" s="11" t="s">
        <v>444</v>
      </c>
      <c r="T4" s="11" t="s">
        <v>46</v>
      </c>
      <c r="U4" s="11" t="s">
        <v>47</v>
      </c>
      <c r="V4" s="11" t="s">
        <v>48</v>
      </c>
      <c r="W4" s="11" t="s">
        <v>445</v>
      </c>
      <c r="X4" s="11" t="s">
        <v>49</v>
      </c>
      <c r="Y4" s="11" t="s">
        <v>50</v>
      </c>
      <c r="Z4" s="11" t="s">
        <v>51</v>
      </c>
      <c r="AA4" s="39"/>
      <c r="AB4" s="39"/>
      <c r="AC4" s="39"/>
    </row>
    <row r="5" spans="1:29" s="13" customFormat="1" ht="131.25" customHeight="1" x14ac:dyDescent="0.5">
      <c r="A5" s="22" t="s">
        <v>324</v>
      </c>
      <c r="B5" s="22" t="s">
        <v>74</v>
      </c>
      <c r="C5" s="22" t="s">
        <v>325</v>
      </c>
      <c r="D5" s="22" t="s">
        <v>326</v>
      </c>
      <c r="E5" s="23" t="s">
        <v>327</v>
      </c>
      <c r="F5" s="24" t="s">
        <v>328</v>
      </c>
      <c r="G5" s="24" t="s">
        <v>329</v>
      </c>
      <c r="H5" s="24" t="s">
        <v>330</v>
      </c>
      <c r="I5" s="24" t="s">
        <v>331</v>
      </c>
      <c r="J5" s="24" t="s">
        <v>394</v>
      </c>
      <c r="K5" s="14">
        <v>100</v>
      </c>
      <c r="L5" s="21" t="s">
        <v>415</v>
      </c>
      <c r="M5" s="14">
        <v>25</v>
      </c>
      <c r="N5" s="14">
        <v>25</v>
      </c>
      <c r="O5" s="14">
        <v>25</v>
      </c>
      <c r="P5" s="14">
        <v>25</v>
      </c>
      <c r="Q5" s="14">
        <v>100</v>
      </c>
      <c r="R5" s="44">
        <v>45292</v>
      </c>
      <c r="S5" s="44">
        <v>45657</v>
      </c>
      <c r="T5" s="43">
        <v>52000000</v>
      </c>
      <c r="U5" s="21" t="s">
        <v>430</v>
      </c>
      <c r="V5" s="43">
        <v>52000000</v>
      </c>
      <c r="W5" s="43">
        <v>52000000</v>
      </c>
      <c r="X5" s="42">
        <v>0</v>
      </c>
      <c r="Y5" s="42">
        <v>0</v>
      </c>
      <c r="Z5" s="42">
        <v>0</v>
      </c>
      <c r="AA5" s="19" t="s">
        <v>383</v>
      </c>
      <c r="AB5" s="19" t="s">
        <v>384</v>
      </c>
      <c r="AC5" s="32" t="s">
        <v>385</v>
      </c>
    </row>
    <row r="6" spans="1:29" ht="141" customHeight="1" x14ac:dyDescent="0.25">
      <c r="A6" s="22" t="s">
        <v>324</v>
      </c>
      <c r="B6" s="22" t="s">
        <v>332</v>
      </c>
      <c r="C6" s="22" t="s">
        <v>333</v>
      </c>
      <c r="D6" s="22" t="s">
        <v>334</v>
      </c>
      <c r="E6" s="23" t="s">
        <v>327</v>
      </c>
      <c r="F6" s="24" t="s">
        <v>328</v>
      </c>
      <c r="G6" s="24" t="s">
        <v>329</v>
      </c>
      <c r="H6" s="25" t="s">
        <v>335</v>
      </c>
      <c r="I6" s="24" t="s">
        <v>336</v>
      </c>
      <c r="J6" s="47" t="s">
        <v>436</v>
      </c>
      <c r="K6" s="14">
        <v>1</v>
      </c>
      <c r="L6" s="14" t="s">
        <v>433</v>
      </c>
      <c r="M6" s="14">
        <v>1</v>
      </c>
      <c r="N6" s="14">
        <v>0</v>
      </c>
      <c r="O6" s="14">
        <v>0</v>
      </c>
      <c r="P6" s="14">
        <v>0</v>
      </c>
      <c r="Q6" s="14">
        <v>1</v>
      </c>
      <c r="R6" s="44">
        <v>45292</v>
      </c>
      <c r="S6" s="44">
        <v>45381</v>
      </c>
      <c r="T6" s="43">
        <v>20000000</v>
      </c>
      <c r="U6" s="32" t="s">
        <v>431</v>
      </c>
      <c r="V6" s="43">
        <v>20000000</v>
      </c>
      <c r="W6" s="43">
        <v>20000000</v>
      </c>
      <c r="X6" s="43">
        <v>20000000</v>
      </c>
      <c r="Y6" s="42">
        <v>0</v>
      </c>
      <c r="Z6" s="42">
        <v>0</v>
      </c>
      <c r="AA6" s="19" t="s">
        <v>383</v>
      </c>
      <c r="AB6" s="19" t="s">
        <v>386</v>
      </c>
      <c r="AC6" s="32" t="s">
        <v>385</v>
      </c>
    </row>
    <row r="7" spans="1:29" ht="141" customHeight="1" x14ac:dyDescent="0.25">
      <c r="A7" s="22" t="s">
        <v>324</v>
      </c>
      <c r="B7" s="22" t="s">
        <v>332</v>
      </c>
      <c r="C7" s="22" t="s">
        <v>333</v>
      </c>
      <c r="D7" s="22" t="s">
        <v>334</v>
      </c>
      <c r="E7" s="23" t="s">
        <v>327</v>
      </c>
      <c r="F7" s="24" t="s">
        <v>328</v>
      </c>
      <c r="G7" s="24" t="s">
        <v>329</v>
      </c>
      <c r="H7" s="25" t="s">
        <v>335</v>
      </c>
      <c r="I7" s="24" t="s">
        <v>336</v>
      </c>
      <c r="J7" s="24" t="s">
        <v>395</v>
      </c>
      <c r="K7" s="14">
        <v>1</v>
      </c>
      <c r="L7" s="14" t="s">
        <v>433</v>
      </c>
      <c r="M7" s="14">
        <v>0</v>
      </c>
      <c r="N7" s="14">
        <v>1</v>
      </c>
      <c r="O7" s="14">
        <v>0</v>
      </c>
      <c r="P7" s="14">
        <v>0</v>
      </c>
      <c r="Q7" s="14">
        <v>1</v>
      </c>
      <c r="R7" s="44">
        <v>45383</v>
      </c>
      <c r="S7" s="44">
        <v>45473</v>
      </c>
      <c r="T7" s="43">
        <f>5000000+5000000</f>
        <v>10000000</v>
      </c>
      <c r="U7" s="32" t="s">
        <v>434</v>
      </c>
      <c r="V7" s="43">
        <f t="shared" ref="V7:X7" si="0">5000000+5000000</f>
        <v>10000000</v>
      </c>
      <c r="W7" s="43">
        <f t="shared" si="0"/>
        <v>10000000</v>
      </c>
      <c r="X7" s="43">
        <f t="shared" si="0"/>
        <v>10000000</v>
      </c>
      <c r="Y7" s="42">
        <v>0</v>
      </c>
      <c r="Z7" s="42">
        <v>0</v>
      </c>
      <c r="AA7" s="19" t="s">
        <v>383</v>
      </c>
      <c r="AB7" s="19" t="s">
        <v>386</v>
      </c>
      <c r="AC7" s="32" t="s">
        <v>385</v>
      </c>
    </row>
    <row r="8" spans="1:29" ht="141" customHeight="1" x14ac:dyDescent="0.25">
      <c r="A8" s="22" t="s">
        <v>324</v>
      </c>
      <c r="B8" s="22" t="s">
        <v>332</v>
      </c>
      <c r="C8" s="22" t="s">
        <v>333</v>
      </c>
      <c r="D8" s="22" t="s">
        <v>334</v>
      </c>
      <c r="E8" s="23" t="s">
        <v>327</v>
      </c>
      <c r="F8" s="24" t="s">
        <v>328</v>
      </c>
      <c r="G8" s="24" t="s">
        <v>329</v>
      </c>
      <c r="H8" s="25" t="s">
        <v>335</v>
      </c>
      <c r="I8" s="24" t="s">
        <v>336</v>
      </c>
      <c r="J8" s="47" t="s">
        <v>436</v>
      </c>
      <c r="K8" s="14">
        <v>1</v>
      </c>
      <c r="L8" s="14" t="s">
        <v>433</v>
      </c>
      <c r="M8" s="14">
        <v>1</v>
      </c>
      <c r="N8" s="14">
        <v>0</v>
      </c>
      <c r="O8" s="14">
        <v>0</v>
      </c>
      <c r="P8" s="14">
        <v>0</v>
      </c>
      <c r="Q8" s="14">
        <v>1</v>
      </c>
      <c r="R8" s="44">
        <v>45292</v>
      </c>
      <c r="S8" s="44">
        <v>45381</v>
      </c>
      <c r="T8" s="43">
        <v>500000</v>
      </c>
      <c r="U8" s="32" t="s">
        <v>432</v>
      </c>
      <c r="V8" s="43">
        <v>500000</v>
      </c>
      <c r="W8" s="43">
        <v>500000</v>
      </c>
      <c r="X8" s="43">
        <v>500000</v>
      </c>
      <c r="Y8" s="42">
        <v>0</v>
      </c>
      <c r="Z8" s="42">
        <v>0</v>
      </c>
      <c r="AA8" s="19" t="s">
        <v>383</v>
      </c>
      <c r="AB8" s="19" t="s">
        <v>386</v>
      </c>
      <c r="AC8" s="32" t="s">
        <v>385</v>
      </c>
    </row>
    <row r="9" spans="1:29" ht="141" customHeight="1" x14ac:dyDescent="0.25">
      <c r="A9" s="22" t="s">
        <v>324</v>
      </c>
      <c r="B9" s="22" t="s">
        <v>332</v>
      </c>
      <c r="C9" s="22" t="s">
        <v>333</v>
      </c>
      <c r="D9" s="22" t="s">
        <v>334</v>
      </c>
      <c r="E9" s="23" t="s">
        <v>327</v>
      </c>
      <c r="F9" s="24" t="s">
        <v>328</v>
      </c>
      <c r="G9" s="24" t="s">
        <v>329</v>
      </c>
      <c r="H9" s="25" t="s">
        <v>335</v>
      </c>
      <c r="I9" s="24" t="s">
        <v>336</v>
      </c>
      <c r="J9" s="24" t="s">
        <v>395</v>
      </c>
      <c r="K9" s="14">
        <v>1</v>
      </c>
      <c r="L9" s="14" t="s">
        <v>433</v>
      </c>
      <c r="M9" s="14">
        <v>0</v>
      </c>
      <c r="N9" s="14">
        <v>1</v>
      </c>
      <c r="O9" s="14">
        <v>0</v>
      </c>
      <c r="P9" s="14">
        <v>0</v>
      </c>
      <c r="Q9" s="14">
        <v>1</v>
      </c>
      <c r="R9" s="44">
        <v>45383</v>
      </c>
      <c r="S9" s="44">
        <v>45473</v>
      </c>
      <c r="T9" s="43">
        <f>17000000+17500000</f>
        <v>34500000</v>
      </c>
      <c r="U9" s="32" t="s">
        <v>432</v>
      </c>
      <c r="V9" s="43">
        <f t="shared" ref="V9:X9" si="1">17000000+17500000</f>
        <v>34500000</v>
      </c>
      <c r="W9" s="43">
        <f t="shared" si="1"/>
        <v>34500000</v>
      </c>
      <c r="X9" s="43">
        <f t="shared" si="1"/>
        <v>34500000</v>
      </c>
      <c r="Y9" s="42">
        <v>29845835</v>
      </c>
      <c r="Z9" s="42">
        <v>29845835</v>
      </c>
      <c r="AA9" s="19" t="s">
        <v>383</v>
      </c>
      <c r="AB9" s="19" t="s">
        <v>386</v>
      </c>
      <c r="AC9" s="32" t="s">
        <v>385</v>
      </c>
    </row>
    <row r="10" spans="1:29" ht="140.25" customHeight="1" x14ac:dyDescent="0.25">
      <c r="A10" s="22" t="s">
        <v>53</v>
      </c>
      <c r="B10" s="22" t="s">
        <v>332</v>
      </c>
      <c r="C10" s="22" t="s">
        <v>325</v>
      </c>
      <c r="D10" s="22" t="s">
        <v>337</v>
      </c>
      <c r="E10" s="23" t="s">
        <v>327</v>
      </c>
      <c r="F10" s="24" t="s">
        <v>328</v>
      </c>
      <c r="G10" s="24" t="s">
        <v>329</v>
      </c>
      <c r="H10" s="24" t="s">
        <v>338</v>
      </c>
      <c r="I10" s="24" t="s">
        <v>336</v>
      </c>
      <c r="J10" s="24" t="s">
        <v>393</v>
      </c>
      <c r="K10" s="14">
        <v>100</v>
      </c>
      <c r="L10" s="14" t="s">
        <v>435</v>
      </c>
      <c r="M10" s="14">
        <v>25</v>
      </c>
      <c r="N10" s="14">
        <v>25</v>
      </c>
      <c r="O10" s="14">
        <v>25</v>
      </c>
      <c r="P10" s="14">
        <v>25</v>
      </c>
      <c r="Q10" s="43">
        <v>160000000</v>
      </c>
      <c r="R10" s="44">
        <v>45292</v>
      </c>
      <c r="S10" s="44">
        <v>45657</v>
      </c>
      <c r="T10" s="43">
        <v>160000000</v>
      </c>
      <c r="U10" s="14" t="s">
        <v>400</v>
      </c>
      <c r="V10" s="43">
        <v>160000000</v>
      </c>
      <c r="W10" s="43">
        <v>160000000</v>
      </c>
      <c r="X10" s="43">
        <v>159600000</v>
      </c>
      <c r="Y10" s="43">
        <v>91466667</v>
      </c>
      <c r="Z10" s="43">
        <v>91466667</v>
      </c>
      <c r="AA10" s="19" t="s">
        <v>383</v>
      </c>
      <c r="AB10" s="19" t="s">
        <v>387</v>
      </c>
      <c r="AC10" s="32" t="s">
        <v>385</v>
      </c>
    </row>
    <row r="11" spans="1:29" ht="140.25" customHeight="1" x14ac:dyDescent="0.25">
      <c r="A11" s="22" t="s">
        <v>53</v>
      </c>
      <c r="B11" s="22" t="s">
        <v>332</v>
      </c>
      <c r="C11" s="22" t="s">
        <v>325</v>
      </c>
      <c r="D11" s="22" t="s">
        <v>337</v>
      </c>
      <c r="E11" s="23" t="s">
        <v>327</v>
      </c>
      <c r="F11" s="24" t="s">
        <v>328</v>
      </c>
      <c r="G11" s="24" t="s">
        <v>329</v>
      </c>
      <c r="H11" s="24" t="s">
        <v>338</v>
      </c>
      <c r="I11" s="24" t="s">
        <v>336</v>
      </c>
      <c r="J11" s="24" t="s">
        <v>393</v>
      </c>
      <c r="K11" s="14">
        <v>100</v>
      </c>
      <c r="L11" s="14" t="s">
        <v>435</v>
      </c>
      <c r="M11" s="14">
        <v>25</v>
      </c>
      <c r="N11" s="14">
        <v>25</v>
      </c>
      <c r="O11" s="14">
        <v>25</v>
      </c>
      <c r="P11" s="14">
        <v>25</v>
      </c>
      <c r="Q11" s="43">
        <v>184887358</v>
      </c>
      <c r="R11" s="44">
        <v>45505</v>
      </c>
      <c r="S11" s="44">
        <v>45657</v>
      </c>
      <c r="T11" s="43">
        <v>184887358</v>
      </c>
      <c r="U11" s="14" t="s">
        <v>429</v>
      </c>
      <c r="V11" s="43">
        <v>184887358</v>
      </c>
      <c r="W11" s="43">
        <v>184887358</v>
      </c>
      <c r="X11" s="43">
        <v>0</v>
      </c>
      <c r="Y11" s="43">
        <v>0</v>
      </c>
      <c r="Z11" s="43">
        <v>0</v>
      </c>
      <c r="AA11" s="19" t="s">
        <v>383</v>
      </c>
      <c r="AB11" s="19" t="s">
        <v>388</v>
      </c>
      <c r="AC11" s="32" t="s">
        <v>385</v>
      </c>
    </row>
    <row r="12" spans="1:29" ht="147" customHeight="1" x14ac:dyDescent="0.25">
      <c r="A12" s="22" t="s">
        <v>54</v>
      </c>
      <c r="B12" s="22" t="s">
        <v>339</v>
      </c>
      <c r="C12" s="22" t="s">
        <v>340</v>
      </c>
      <c r="D12" s="22" t="s">
        <v>341</v>
      </c>
      <c r="E12" s="23" t="s">
        <v>342</v>
      </c>
      <c r="F12" s="24" t="s">
        <v>343</v>
      </c>
      <c r="G12" s="24" t="s">
        <v>344</v>
      </c>
      <c r="H12" s="26" t="s">
        <v>345</v>
      </c>
      <c r="I12" s="24" t="s">
        <v>336</v>
      </c>
      <c r="J12" s="47" t="s">
        <v>446</v>
      </c>
      <c r="K12" s="14">
        <v>100</v>
      </c>
      <c r="L12" s="14" t="s">
        <v>435</v>
      </c>
      <c r="M12" s="14">
        <v>25</v>
      </c>
      <c r="N12" s="14">
        <v>25</v>
      </c>
      <c r="O12" s="14">
        <v>25</v>
      </c>
      <c r="P12" s="14">
        <v>25</v>
      </c>
      <c r="Q12" s="43">
        <v>10000000</v>
      </c>
      <c r="R12" s="44">
        <v>45505</v>
      </c>
      <c r="S12" s="44">
        <v>45657</v>
      </c>
      <c r="T12" s="43">
        <v>10000000</v>
      </c>
      <c r="U12" s="14" t="s">
        <v>429</v>
      </c>
      <c r="V12" s="43">
        <v>10000000</v>
      </c>
      <c r="W12" s="43">
        <v>10000000</v>
      </c>
      <c r="X12" s="43">
        <v>0</v>
      </c>
      <c r="Y12" s="43">
        <v>0</v>
      </c>
      <c r="Z12" s="43">
        <v>0</v>
      </c>
      <c r="AA12" s="19" t="s">
        <v>383</v>
      </c>
      <c r="AB12" s="19" t="s">
        <v>388</v>
      </c>
      <c r="AC12" s="32" t="s">
        <v>385</v>
      </c>
    </row>
    <row r="13" spans="1:29" ht="184.5" customHeight="1" x14ac:dyDescent="0.25">
      <c r="A13" s="22" t="s">
        <v>55</v>
      </c>
      <c r="B13" s="22" t="s">
        <v>81</v>
      </c>
      <c r="C13" s="22" t="s">
        <v>346</v>
      </c>
      <c r="D13" s="22" t="s">
        <v>347</v>
      </c>
      <c r="E13" s="23" t="s">
        <v>342</v>
      </c>
      <c r="F13" s="24" t="s">
        <v>343</v>
      </c>
      <c r="G13" s="24" t="s">
        <v>344</v>
      </c>
      <c r="H13" s="24" t="s">
        <v>348</v>
      </c>
      <c r="I13" s="18" t="s">
        <v>349</v>
      </c>
      <c r="J13" s="24" t="s">
        <v>396</v>
      </c>
      <c r="K13" s="14">
        <v>4</v>
      </c>
      <c r="L13" s="14" t="s">
        <v>399</v>
      </c>
      <c r="M13" s="14">
        <v>0</v>
      </c>
      <c r="N13" s="14">
        <v>4</v>
      </c>
      <c r="O13" s="14">
        <v>0</v>
      </c>
      <c r="P13" s="14">
        <v>0</v>
      </c>
      <c r="Q13" s="43">
        <v>29887883</v>
      </c>
      <c r="R13" s="44">
        <v>45383</v>
      </c>
      <c r="S13" s="44">
        <v>45504</v>
      </c>
      <c r="T13" s="43">
        <v>29887883</v>
      </c>
      <c r="U13" s="14" t="s">
        <v>400</v>
      </c>
      <c r="V13" s="43">
        <v>29887883</v>
      </c>
      <c r="W13" s="43">
        <v>29887883</v>
      </c>
      <c r="X13" s="43">
        <v>29887883</v>
      </c>
      <c r="Y13" s="43">
        <v>18497136</v>
      </c>
      <c r="Z13" s="43">
        <v>18497136</v>
      </c>
      <c r="AA13" s="19" t="s">
        <v>389</v>
      </c>
      <c r="AB13" s="19" t="s">
        <v>390</v>
      </c>
      <c r="AC13" s="32" t="s">
        <v>385</v>
      </c>
    </row>
    <row r="14" spans="1:29" ht="184.5" customHeight="1" x14ac:dyDescent="0.25">
      <c r="A14" s="22" t="s">
        <v>55</v>
      </c>
      <c r="B14" s="22" t="s">
        <v>81</v>
      </c>
      <c r="C14" s="22" t="s">
        <v>346</v>
      </c>
      <c r="D14" s="22" t="s">
        <v>347</v>
      </c>
      <c r="E14" s="23" t="s">
        <v>342</v>
      </c>
      <c r="F14" s="24" t="s">
        <v>343</v>
      </c>
      <c r="G14" s="24" t="s">
        <v>344</v>
      </c>
      <c r="H14" s="24" t="s">
        <v>348</v>
      </c>
      <c r="I14" s="18" t="s">
        <v>349</v>
      </c>
      <c r="J14" s="24" t="s">
        <v>396</v>
      </c>
      <c r="K14" s="14">
        <v>4</v>
      </c>
      <c r="L14" s="14" t="s">
        <v>399</v>
      </c>
      <c r="M14" s="14">
        <v>0</v>
      </c>
      <c r="N14" s="14">
        <v>4</v>
      </c>
      <c r="O14" s="14">
        <v>0</v>
      </c>
      <c r="P14" s="14">
        <v>0</v>
      </c>
      <c r="Q14" s="43">
        <v>25603527</v>
      </c>
      <c r="R14" s="44">
        <v>45383</v>
      </c>
      <c r="S14" s="44">
        <v>45504</v>
      </c>
      <c r="T14" s="43">
        <v>25603527</v>
      </c>
      <c r="U14" s="14" t="s">
        <v>429</v>
      </c>
      <c r="V14" s="43">
        <v>25603527</v>
      </c>
      <c r="W14" s="43">
        <v>25603527</v>
      </c>
      <c r="X14" s="43">
        <v>25603527</v>
      </c>
      <c r="Y14" s="43">
        <v>0</v>
      </c>
      <c r="Z14" s="43">
        <v>0</v>
      </c>
      <c r="AA14" s="19" t="s">
        <v>389</v>
      </c>
      <c r="AB14" s="19" t="s">
        <v>390</v>
      </c>
      <c r="AC14" s="32" t="s">
        <v>385</v>
      </c>
    </row>
    <row r="15" spans="1:29" ht="145.5" customHeight="1" x14ac:dyDescent="0.25">
      <c r="A15" s="27" t="s">
        <v>56</v>
      </c>
      <c r="B15" s="22" t="s">
        <v>350</v>
      </c>
      <c r="C15" s="22" t="s">
        <v>351</v>
      </c>
      <c r="D15" s="22" t="s">
        <v>352</v>
      </c>
      <c r="E15" s="23" t="s">
        <v>342</v>
      </c>
      <c r="F15" s="24" t="s">
        <v>343</v>
      </c>
      <c r="G15" s="26" t="s">
        <v>344</v>
      </c>
      <c r="H15" s="24" t="s">
        <v>353</v>
      </c>
      <c r="I15" s="18" t="s">
        <v>349</v>
      </c>
      <c r="J15" s="24" t="s">
        <v>401</v>
      </c>
      <c r="K15" s="14">
        <v>1</v>
      </c>
      <c r="L15" s="45" t="s">
        <v>402</v>
      </c>
      <c r="M15" s="14">
        <v>0</v>
      </c>
      <c r="N15" s="14">
        <v>0</v>
      </c>
      <c r="O15" s="14">
        <v>1</v>
      </c>
      <c r="P15" s="14">
        <v>0</v>
      </c>
      <c r="Q15" s="46">
        <v>20000000</v>
      </c>
      <c r="R15" s="44">
        <v>45505</v>
      </c>
      <c r="S15" s="44">
        <v>45534</v>
      </c>
      <c r="T15" s="46">
        <v>20000000</v>
      </c>
      <c r="U15" s="14" t="s">
        <v>400</v>
      </c>
      <c r="V15" s="46">
        <v>20000000</v>
      </c>
      <c r="W15" s="46">
        <v>20000000</v>
      </c>
      <c r="X15" s="31">
        <v>0</v>
      </c>
      <c r="Y15" s="31">
        <v>0</v>
      </c>
      <c r="Z15" s="31">
        <v>0</v>
      </c>
      <c r="AA15" s="19" t="s">
        <v>389</v>
      </c>
      <c r="AB15" s="19" t="s">
        <v>390</v>
      </c>
      <c r="AC15" s="32" t="s">
        <v>385</v>
      </c>
    </row>
    <row r="16" spans="1:29" ht="126.75" customHeight="1" x14ac:dyDescent="0.25">
      <c r="A16" s="27" t="s">
        <v>56</v>
      </c>
      <c r="B16" s="22" t="s">
        <v>350</v>
      </c>
      <c r="C16" s="22" t="s">
        <v>351</v>
      </c>
      <c r="D16" s="22" t="s">
        <v>352</v>
      </c>
      <c r="E16" s="23" t="s">
        <v>342</v>
      </c>
      <c r="F16" s="24" t="s">
        <v>343</v>
      </c>
      <c r="G16" s="26" t="s">
        <v>344</v>
      </c>
      <c r="H16" s="24" t="s">
        <v>353</v>
      </c>
      <c r="I16" s="18" t="s">
        <v>349</v>
      </c>
      <c r="J16" s="47" t="s">
        <v>403</v>
      </c>
      <c r="K16" s="14">
        <v>6</v>
      </c>
      <c r="L16" s="45" t="s">
        <v>397</v>
      </c>
      <c r="M16" s="14">
        <v>0</v>
      </c>
      <c r="N16" s="14">
        <v>6</v>
      </c>
      <c r="O16" s="14">
        <v>0</v>
      </c>
      <c r="P16" s="14">
        <v>0</v>
      </c>
      <c r="Q16" s="43">
        <v>5533201</v>
      </c>
      <c r="R16" s="44">
        <v>45383</v>
      </c>
      <c r="S16" s="44">
        <v>45473</v>
      </c>
      <c r="T16" s="43">
        <v>5533201</v>
      </c>
      <c r="U16" s="14" t="s">
        <v>429</v>
      </c>
      <c r="V16" s="43">
        <v>5533201</v>
      </c>
      <c r="W16" s="43">
        <v>5533201</v>
      </c>
      <c r="X16" s="43">
        <v>5533201</v>
      </c>
      <c r="Y16" s="43">
        <v>922200</v>
      </c>
      <c r="Z16" s="43">
        <v>922200</v>
      </c>
      <c r="AA16" s="19" t="s">
        <v>389</v>
      </c>
      <c r="AB16" s="19" t="s">
        <v>390</v>
      </c>
      <c r="AC16" s="32" t="s">
        <v>385</v>
      </c>
    </row>
    <row r="17" spans="1:29" ht="150.75" customHeight="1" x14ac:dyDescent="0.25">
      <c r="A17" s="27" t="s">
        <v>56</v>
      </c>
      <c r="B17" s="22" t="s">
        <v>350</v>
      </c>
      <c r="C17" s="22" t="s">
        <v>351</v>
      </c>
      <c r="D17" s="22" t="s">
        <v>352</v>
      </c>
      <c r="E17" s="23" t="s">
        <v>342</v>
      </c>
      <c r="F17" s="24" t="s">
        <v>343</v>
      </c>
      <c r="G17" s="26" t="s">
        <v>344</v>
      </c>
      <c r="H17" s="24" t="s">
        <v>353</v>
      </c>
      <c r="I17" s="18" t="s">
        <v>349</v>
      </c>
      <c r="J17" s="47" t="s">
        <v>427</v>
      </c>
      <c r="K17" s="14">
        <v>1</v>
      </c>
      <c r="L17" s="45" t="s">
        <v>402</v>
      </c>
      <c r="M17" s="14">
        <v>0</v>
      </c>
      <c r="N17" s="14">
        <v>0</v>
      </c>
      <c r="O17" s="14">
        <v>0</v>
      </c>
      <c r="P17" s="14">
        <v>1</v>
      </c>
      <c r="Q17" s="43">
        <v>10000000</v>
      </c>
      <c r="R17" s="44">
        <v>45566</v>
      </c>
      <c r="S17" s="44">
        <v>45657</v>
      </c>
      <c r="T17" s="43">
        <v>10000000</v>
      </c>
      <c r="U17" s="14" t="s">
        <v>400</v>
      </c>
      <c r="V17" s="43">
        <v>10000000</v>
      </c>
      <c r="W17" s="43">
        <v>10000000</v>
      </c>
      <c r="X17" s="43">
        <v>0</v>
      </c>
      <c r="Y17" s="43">
        <v>0</v>
      </c>
      <c r="Z17" s="43">
        <v>0</v>
      </c>
      <c r="AA17" s="19" t="s">
        <v>389</v>
      </c>
      <c r="AB17" s="19" t="s">
        <v>390</v>
      </c>
      <c r="AC17" s="32" t="s">
        <v>385</v>
      </c>
    </row>
    <row r="18" spans="1:29" ht="145.5" customHeight="1" x14ac:dyDescent="0.25">
      <c r="A18" s="27" t="s">
        <v>56</v>
      </c>
      <c r="B18" s="22" t="s">
        <v>350</v>
      </c>
      <c r="C18" s="22" t="s">
        <v>351</v>
      </c>
      <c r="D18" s="22" t="s">
        <v>352</v>
      </c>
      <c r="E18" s="23" t="s">
        <v>342</v>
      </c>
      <c r="F18" s="24" t="s">
        <v>343</v>
      </c>
      <c r="G18" s="26" t="s">
        <v>344</v>
      </c>
      <c r="H18" s="24" t="s">
        <v>353</v>
      </c>
      <c r="I18" s="18" t="s">
        <v>349</v>
      </c>
      <c r="J18" s="47" t="s">
        <v>404</v>
      </c>
      <c r="K18" s="14">
        <v>1</v>
      </c>
      <c r="L18" s="48" t="s">
        <v>402</v>
      </c>
      <c r="M18" s="14">
        <v>0</v>
      </c>
      <c r="N18" s="14">
        <v>0</v>
      </c>
      <c r="O18" s="14">
        <v>0</v>
      </c>
      <c r="P18" s="14">
        <v>1</v>
      </c>
      <c r="Q18" s="43">
        <v>5000000</v>
      </c>
      <c r="R18" s="44">
        <v>45627</v>
      </c>
      <c r="S18" s="44">
        <v>45657</v>
      </c>
      <c r="T18" s="43">
        <v>5000000</v>
      </c>
      <c r="U18" s="14" t="s">
        <v>400</v>
      </c>
      <c r="V18" s="43">
        <v>5000000</v>
      </c>
      <c r="W18" s="43">
        <v>5000000</v>
      </c>
      <c r="X18" s="42">
        <v>0</v>
      </c>
      <c r="Y18" s="42">
        <v>0</v>
      </c>
      <c r="Z18" s="42">
        <v>0</v>
      </c>
      <c r="AA18" s="19" t="s">
        <v>389</v>
      </c>
      <c r="AB18" s="19" t="s">
        <v>390</v>
      </c>
      <c r="AC18" s="32" t="s">
        <v>385</v>
      </c>
    </row>
    <row r="19" spans="1:29" ht="145.5" customHeight="1" x14ac:dyDescent="0.25">
      <c r="A19" s="27" t="s">
        <v>56</v>
      </c>
      <c r="B19" s="22" t="s">
        <v>350</v>
      </c>
      <c r="C19" s="22" t="s">
        <v>351</v>
      </c>
      <c r="D19" s="22" t="s">
        <v>352</v>
      </c>
      <c r="E19" s="23" t="s">
        <v>342</v>
      </c>
      <c r="F19" s="24" t="s">
        <v>343</v>
      </c>
      <c r="G19" s="26" t="s">
        <v>344</v>
      </c>
      <c r="H19" s="24" t="s">
        <v>353</v>
      </c>
      <c r="I19" s="18" t="s">
        <v>349</v>
      </c>
      <c r="J19" s="47" t="s">
        <v>437</v>
      </c>
      <c r="K19" s="14">
        <v>1</v>
      </c>
      <c r="L19" s="48" t="s">
        <v>408</v>
      </c>
      <c r="M19" s="14">
        <v>0</v>
      </c>
      <c r="N19" s="14">
        <v>0</v>
      </c>
      <c r="O19" s="14">
        <v>0</v>
      </c>
      <c r="P19" s="14">
        <v>1</v>
      </c>
      <c r="Q19" s="43">
        <v>5000000</v>
      </c>
      <c r="R19" s="44">
        <v>45566</v>
      </c>
      <c r="S19" s="44">
        <v>45657</v>
      </c>
      <c r="T19" s="43">
        <v>5000000</v>
      </c>
      <c r="U19" s="14" t="s">
        <v>400</v>
      </c>
      <c r="V19" s="43">
        <v>5000000</v>
      </c>
      <c r="W19" s="43">
        <v>5000000</v>
      </c>
      <c r="X19" s="42">
        <v>0</v>
      </c>
      <c r="Y19" s="42">
        <v>0</v>
      </c>
      <c r="Z19" s="42">
        <v>0</v>
      </c>
      <c r="AA19" s="19" t="s">
        <v>389</v>
      </c>
      <c r="AB19" s="19" t="s">
        <v>390</v>
      </c>
      <c r="AC19" s="32" t="s">
        <v>385</v>
      </c>
    </row>
    <row r="20" spans="1:29" ht="153" customHeight="1" x14ac:dyDescent="0.25">
      <c r="A20" s="22" t="s">
        <v>55</v>
      </c>
      <c r="B20" s="22" t="s">
        <v>81</v>
      </c>
      <c r="C20" s="22" t="s">
        <v>354</v>
      </c>
      <c r="D20" s="22" t="s">
        <v>355</v>
      </c>
      <c r="E20" s="23" t="s">
        <v>342</v>
      </c>
      <c r="F20" s="24" t="s">
        <v>343</v>
      </c>
      <c r="G20" s="24" t="s">
        <v>344</v>
      </c>
      <c r="H20" s="24" t="s">
        <v>356</v>
      </c>
      <c r="I20" s="28" t="s">
        <v>349</v>
      </c>
      <c r="J20" s="24" t="s">
        <v>357</v>
      </c>
      <c r="K20" s="14">
        <v>5</v>
      </c>
      <c r="L20" s="48" t="s">
        <v>391</v>
      </c>
      <c r="M20" s="14">
        <v>0</v>
      </c>
      <c r="N20" s="14">
        <v>0</v>
      </c>
      <c r="O20" s="14">
        <v>2</v>
      </c>
      <c r="P20" s="14">
        <v>3</v>
      </c>
      <c r="Q20" s="43">
        <v>53000000</v>
      </c>
      <c r="R20" s="44">
        <v>45505</v>
      </c>
      <c r="S20" s="44">
        <v>45657</v>
      </c>
      <c r="T20" s="43">
        <v>53000000</v>
      </c>
      <c r="U20" s="14" t="s">
        <v>400</v>
      </c>
      <c r="V20" s="43">
        <v>53000000</v>
      </c>
      <c r="W20" s="43">
        <v>53000000</v>
      </c>
      <c r="X20" s="42">
        <v>0</v>
      </c>
      <c r="Y20" s="42">
        <v>0</v>
      </c>
      <c r="Z20" s="42">
        <v>0</v>
      </c>
      <c r="AA20" s="19" t="s">
        <v>389</v>
      </c>
      <c r="AB20" s="19" t="s">
        <v>390</v>
      </c>
      <c r="AC20" s="32" t="s">
        <v>385</v>
      </c>
    </row>
    <row r="21" spans="1:29" ht="171.75" customHeight="1" x14ac:dyDescent="0.25">
      <c r="A21" s="22" t="s">
        <v>55</v>
      </c>
      <c r="B21" s="22" t="s">
        <v>81</v>
      </c>
      <c r="C21" s="22" t="s">
        <v>354</v>
      </c>
      <c r="D21" s="22" t="s">
        <v>355</v>
      </c>
      <c r="E21" s="23" t="s">
        <v>342</v>
      </c>
      <c r="F21" s="24" t="s">
        <v>343</v>
      </c>
      <c r="G21" s="24" t="s">
        <v>344</v>
      </c>
      <c r="H21" s="24" t="s">
        <v>356</v>
      </c>
      <c r="I21" s="28" t="s">
        <v>349</v>
      </c>
      <c r="J21" s="47" t="s">
        <v>405</v>
      </c>
      <c r="K21" s="14">
        <v>4</v>
      </c>
      <c r="L21" s="48" t="s">
        <v>406</v>
      </c>
      <c r="M21" s="14">
        <v>0</v>
      </c>
      <c r="N21" s="14">
        <v>0</v>
      </c>
      <c r="O21" s="14">
        <v>4</v>
      </c>
      <c r="P21" s="14">
        <v>0</v>
      </c>
      <c r="Q21" s="43">
        <v>7000000</v>
      </c>
      <c r="R21" s="44">
        <v>45536</v>
      </c>
      <c r="S21" s="44">
        <v>45565</v>
      </c>
      <c r="T21" s="43">
        <v>7000000</v>
      </c>
      <c r="U21" s="14" t="s">
        <v>400</v>
      </c>
      <c r="V21" s="43">
        <v>7000000</v>
      </c>
      <c r="W21" s="43">
        <v>7000000</v>
      </c>
      <c r="X21" s="51">
        <v>0</v>
      </c>
      <c r="Y21" s="51">
        <v>0</v>
      </c>
      <c r="Z21" s="51">
        <v>0</v>
      </c>
      <c r="AA21" s="19" t="s">
        <v>389</v>
      </c>
      <c r="AB21" s="19" t="s">
        <v>390</v>
      </c>
      <c r="AC21" s="32" t="s">
        <v>385</v>
      </c>
    </row>
    <row r="22" spans="1:29" ht="147" customHeight="1" x14ac:dyDescent="0.25">
      <c r="A22" s="22" t="s">
        <v>55</v>
      </c>
      <c r="B22" s="22" t="s">
        <v>81</v>
      </c>
      <c r="C22" s="22" t="s">
        <v>354</v>
      </c>
      <c r="D22" s="22" t="s">
        <v>355</v>
      </c>
      <c r="E22" s="23" t="s">
        <v>342</v>
      </c>
      <c r="F22" s="24" t="s">
        <v>343</v>
      </c>
      <c r="G22" s="24" t="s">
        <v>344</v>
      </c>
      <c r="H22" s="24" t="s">
        <v>356</v>
      </c>
      <c r="I22" s="28" t="s">
        <v>349</v>
      </c>
      <c r="J22" s="47" t="s">
        <v>407</v>
      </c>
      <c r="K22" s="14">
        <v>1</v>
      </c>
      <c r="L22" s="48" t="s">
        <v>408</v>
      </c>
      <c r="M22" s="14">
        <v>0</v>
      </c>
      <c r="N22" s="14">
        <v>0</v>
      </c>
      <c r="O22" s="14">
        <v>0</v>
      </c>
      <c r="P22" s="14">
        <v>1</v>
      </c>
      <c r="Q22" s="43">
        <v>6000000</v>
      </c>
      <c r="R22" s="44">
        <v>45566</v>
      </c>
      <c r="S22" s="44">
        <v>45596</v>
      </c>
      <c r="T22" s="43">
        <v>6000000</v>
      </c>
      <c r="U22" s="14" t="s">
        <v>400</v>
      </c>
      <c r="V22" s="43">
        <v>6000000</v>
      </c>
      <c r="W22" s="43">
        <v>6000000</v>
      </c>
      <c r="X22" s="51">
        <v>0</v>
      </c>
      <c r="Y22" s="50">
        <v>0</v>
      </c>
      <c r="Z22" s="50">
        <v>0</v>
      </c>
      <c r="AA22" s="19" t="s">
        <v>389</v>
      </c>
      <c r="AB22" s="19" t="s">
        <v>390</v>
      </c>
      <c r="AC22" s="32" t="s">
        <v>385</v>
      </c>
    </row>
    <row r="23" spans="1:29" ht="200.25" customHeight="1" x14ac:dyDescent="0.25">
      <c r="A23" s="29" t="s">
        <v>56</v>
      </c>
      <c r="B23" s="22" t="s">
        <v>358</v>
      </c>
      <c r="C23" s="22" t="s">
        <v>359</v>
      </c>
      <c r="D23" s="22" t="s">
        <v>360</v>
      </c>
      <c r="E23" s="23" t="s">
        <v>342</v>
      </c>
      <c r="F23" s="24" t="s">
        <v>343</v>
      </c>
      <c r="G23" s="24" t="s">
        <v>344</v>
      </c>
      <c r="H23" s="24" t="s">
        <v>361</v>
      </c>
      <c r="I23" s="18" t="s">
        <v>349</v>
      </c>
      <c r="J23" s="47" t="s">
        <v>411</v>
      </c>
      <c r="K23" s="14">
        <v>1</v>
      </c>
      <c r="L23" s="48" t="s">
        <v>398</v>
      </c>
      <c r="M23" s="14">
        <v>0</v>
      </c>
      <c r="N23" s="14">
        <v>1</v>
      </c>
      <c r="O23" s="14">
        <v>0</v>
      </c>
      <c r="P23" s="14">
        <v>0</v>
      </c>
      <c r="Q23" s="43">
        <v>14057083</v>
      </c>
      <c r="R23" s="44">
        <v>45383</v>
      </c>
      <c r="S23" s="44">
        <v>45473</v>
      </c>
      <c r="T23" s="43">
        <v>14057083</v>
      </c>
      <c r="U23" s="14" t="s">
        <v>429</v>
      </c>
      <c r="V23" s="43">
        <v>14057083</v>
      </c>
      <c r="W23" s="43">
        <v>14057083</v>
      </c>
      <c r="X23" s="43">
        <v>14057083</v>
      </c>
      <c r="Y23" s="51">
        <v>0</v>
      </c>
      <c r="Z23" s="51">
        <v>0</v>
      </c>
      <c r="AA23" s="19" t="s">
        <v>389</v>
      </c>
      <c r="AB23" s="19" t="s">
        <v>390</v>
      </c>
      <c r="AC23" s="32" t="s">
        <v>385</v>
      </c>
    </row>
    <row r="24" spans="1:29" ht="166.5" customHeight="1" x14ac:dyDescent="0.25">
      <c r="A24" s="22" t="s">
        <v>56</v>
      </c>
      <c r="B24" s="22" t="s">
        <v>358</v>
      </c>
      <c r="C24" s="22" t="s">
        <v>362</v>
      </c>
      <c r="D24" s="22" t="s">
        <v>363</v>
      </c>
      <c r="E24" s="23" t="s">
        <v>342</v>
      </c>
      <c r="F24" s="24" t="s">
        <v>343</v>
      </c>
      <c r="G24" s="24" t="s">
        <v>344</v>
      </c>
      <c r="H24" s="24" t="s">
        <v>364</v>
      </c>
      <c r="I24" s="18" t="s">
        <v>349</v>
      </c>
      <c r="J24" s="47" t="s">
        <v>409</v>
      </c>
      <c r="K24" s="14">
        <v>5</v>
      </c>
      <c r="L24" s="48" t="s">
        <v>397</v>
      </c>
      <c r="M24" s="14">
        <v>0</v>
      </c>
      <c r="N24" s="14">
        <v>0</v>
      </c>
      <c r="O24" s="14">
        <v>2</v>
      </c>
      <c r="P24" s="14">
        <v>3</v>
      </c>
      <c r="Q24" s="43">
        <v>20000000</v>
      </c>
      <c r="R24" s="44">
        <v>45505</v>
      </c>
      <c r="S24" s="44">
        <v>45657</v>
      </c>
      <c r="T24" s="43">
        <v>20000000</v>
      </c>
      <c r="U24" s="14" t="s">
        <v>400</v>
      </c>
      <c r="V24" s="43">
        <v>20000000</v>
      </c>
      <c r="W24" s="43">
        <v>20000000</v>
      </c>
      <c r="X24" s="43">
        <v>0</v>
      </c>
      <c r="Y24" s="43">
        <v>0</v>
      </c>
      <c r="Z24" s="43">
        <v>0</v>
      </c>
      <c r="AA24" s="19" t="s">
        <v>389</v>
      </c>
      <c r="AB24" s="19" t="s">
        <v>390</v>
      </c>
      <c r="AC24" s="32" t="s">
        <v>385</v>
      </c>
    </row>
    <row r="25" spans="1:29" ht="166.5" customHeight="1" x14ac:dyDescent="0.25">
      <c r="A25" s="22" t="s">
        <v>56</v>
      </c>
      <c r="B25" s="22" t="s">
        <v>358</v>
      </c>
      <c r="C25" s="22" t="s">
        <v>362</v>
      </c>
      <c r="D25" s="22" t="s">
        <v>363</v>
      </c>
      <c r="E25" s="23" t="s">
        <v>342</v>
      </c>
      <c r="F25" s="24" t="s">
        <v>343</v>
      </c>
      <c r="G25" s="24" t="s">
        <v>344</v>
      </c>
      <c r="H25" s="24" t="s">
        <v>364</v>
      </c>
      <c r="I25" s="18" t="s">
        <v>349</v>
      </c>
      <c r="J25" s="47" t="s">
        <v>409</v>
      </c>
      <c r="K25" s="14">
        <v>1</v>
      </c>
      <c r="L25" s="48" t="s">
        <v>398</v>
      </c>
      <c r="M25" s="14">
        <v>0</v>
      </c>
      <c r="N25" s="14">
        <v>1</v>
      </c>
      <c r="O25" s="14">
        <v>0</v>
      </c>
      <c r="P25" s="14">
        <v>0</v>
      </c>
      <c r="Q25" s="43">
        <v>5024226</v>
      </c>
      <c r="R25" s="44">
        <v>45383</v>
      </c>
      <c r="S25" s="44">
        <v>45473</v>
      </c>
      <c r="T25" s="43">
        <v>5024226</v>
      </c>
      <c r="U25" s="14" t="s">
        <v>429</v>
      </c>
      <c r="V25" s="43">
        <v>5024226</v>
      </c>
      <c r="W25" s="43">
        <v>5024226</v>
      </c>
      <c r="X25" s="43">
        <v>5024226</v>
      </c>
      <c r="Y25" s="43">
        <v>5024226</v>
      </c>
      <c r="Z25" s="43">
        <v>5024226</v>
      </c>
      <c r="AA25" s="19" t="s">
        <v>389</v>
      </c>
      <c r="AB25" s="19" t="s">
        <v>390</v>
      </c>
      <c r="AC25" s="32" t="s">
        <v>385</v>
      </c>
    </row>
    <row r="26" spans="1:29" ht="164.25" customHeight="1" x14ac:dyDescent="0.25">
      <c r="A26" s="22" t="s">
        <v>55</v>
      </c>
      <c r="B26" s="22" t="s">
        <v>365</v>
      </c>
      <c r="C26" s="22" t="s">
        <v>346</v>
      </c>
      <c r="D26" s="22" t="s">
        <v>366</v>
      </c>
      <c r="E26" s="23" t="s">
        <v>342</v>
      </c>
      <c r="F26" s="24" t="s">
        <v>343</v>
      </c>
      <c r="G26" s="24" t="s">
        <v>344</v>
      </c>
      <c r="H26" s="24" t="s">
        <v>367</v>
      </c>
      <c r="I26" s="18" t="s">
        <v>349</v>
      </c>
      <c r="J26" s="47" t="s">
        <v>438</v>
      </c>
      <c r="K26" s="14">
        <v>1</v>
      </c>
      <c r="L26" s="48" t="s">
        <v>402</v>
      </c>
      <c r="M26" s="14">
        <v>0</v>
      </c>
      <c r="N26" s="14">
        <v>0</v>
      </c>
      <c r="O26" s="14">
        <v>1</v>
      </c>
      <c r="P26" s="14">
        <v>0</v>
      </c>
      <c r="Q26" s="43">
        <v>10000000</v>
      </c>
      <c r="R26" s="44">
        <v>45536</v>
      </c>
      <c r="S26" s="44">
        <v>45565</v>
      </c>
      <c r="T26" s="43">
        <v>10000000</v>
      </c>
      <c r="U26" s="14" t="s">
        <v>400</v>
      </c>
      <c r="V26" s="43">
        <v>10000000</v>
      </c>
      <c r="W26" s="43">
        <v>10000000</v>
      </c>
      <c r="X26" s="43">
        <v>0</v>
      </c>
      <c r="Y26" s="43">
        <v>0</v>
      </c>
      <c r="Z26" s="43">
        <v>0</v>
      </c>
      <c r="AA26" s="19" t="s">
        <v>389</v>
      </c>
      <c r="AB26" s="19" t="s">
        <v>390</v>
      </c>
      <c r="AC26" s="32" t="s">
        <v>385</v>
      </c>
    </row>
    <row r="27" spans="1:29" ht="134.25" customHeight="1" x14ac:dyDescent="0.25">
      <c r="A27" s="22" t="s">
        <v>55</v>
      </c>
      <c r="B27" s="22" t="s">
        <v>365</v>
      </c>
      <c r="C27" s="22" t="s">
        <v>346</v>
      </c>
      <c r="D27" s="22" t="s">
        <v>366</v>
      </c>
      <c r="E27" s="23" t="s">
        <v>342</v>
      </c>
      <c r="F27" s="24" t="s">
        <v>343</v>
      </c>
      <c r="G27" s="24" t="s">
        <v>344</v>
      </c>
      <c r="H27" s="24" t="s">
        <v>367</v>
      </c>
      <c r="I27" s="18" t="s">
        <v>349</v>
      </c>
      <c r="J27" s="47" t="s">
        <v>425</v>
      </c>
      <c r="K27" s="14">
        <v>4</v>
      </c>
      <c r="L27" s="48" t="s">
        <v>408</v>
      </c>
      <c r="M27" s="14">
        <v>0</v>
      </c>
      <c r="N27" s="14">
        <v>0</v>
      </c>
      <c r="O27" s="14">
        <v>2</v>
      </c>
      <c r="P27" s="14">
        <v>2</v>
      </c>
      <c r="Q27" s="43">
        <v>12000000</v>
      </c>
      <c r="R27" s="44">
        <v>45474</v>
      </c>
      <c r="S27" s="44">
        <v>45657</v>
      </c>
      <c r="T27" s="43">
        <v>12000000</v>
      </c>
      <c r="U27" s="14" t="s">
        <v>400</v>
      </c>
      <c r="V27" s="43">
        <v>12000000</v>
      </c>
      <c r="W27" s="43">
        <v>12000000</v>
      </c>
      <c r="X27" s="43">
        <v>0</v>
      </c>
      <c r="Y27" s="43">
        <v>0</v>
      </c>
      <c r="Z27" s="43">
        <v>0</v>
      </c>
      <c r="AA27" s="19" t="s">
        <v>389</v>
      </c>
      <c r="AB27" s="19" t="s">
        <v>390</v>
      </c>
      <c r="AC27" s="32" t="s">
        <v>385</v>
      </c>
    </row>
    <row r="28" spans="1:29" ht="134.25" customHeight="1" x14ac:dyDescent="0.25">
      <c r="A28" s="22" t="s">
        <v>55</v>
      </c>
      <c r="B28" s="22" t="s">
        <v>365</v>
      </c>
      <c r="C28" s="22" t="s">
        <v>346</v>
      </c>
      <c r="D28" s="22" t="s">
        <v>366</v>
      </c>
      <c r="E28" s="23" t="s">
        <v>342</v>
      </c>
      <c r="F28" s="24" t="s">
        <v>343</v>
      </c>
      <c r="G28" s="24" t="s">
        <v>344</v>
      </c>
      <c r="H28" s="24" t="s">
        <v>367</v>
      </c>
      <c r="I28" s="18" t="s">
        <v>349</v>
      </c>
      <c r="J28" s="47" t="s">
        <v>439</v>
      </c>
      <c r="K28" s="14">
        <v>1</v>
      </c>
      <c r="L28" s="48" t="s">
        <v>402</v>
      </c>
      <c r="M28" s="14">
        <v>0</v>
      </c>
      <c r="N28" s="14">
        <v>0</v>
      </c>
      <c r="O28" s="14">
        <v>0</v>
      </c>
      <c r="P28" s="14">
        <v>1</v>
      </c>
      <c r="Q28" s="43">
        <v>10000000</v>
      </c>
      <c r="R28" s="44">
        <v>45627</v>
      </c>
      <c r="S28" s="44">
        <v>45657</v>
      </c>
      <c r="T28" s="43">
        <v>10000000</v>
      </c>
      <c r="U28" s="14" t="s">
        <v>400</v>
      </c>
      <c r="V28" s="43">
        <v>10000000</v>
      </c>
      <c r="W28" s="43">
        <v>10000000</v>
      </c>
      <c r="X28" s="43">
        <v>0</v>
      </c>
      <c r="Y28" s="43">
        <v>0</v>
      </c>
      <c r="Z28" s="43">
        <v>0</v>
      </c>
      <c r="AA28" s="19" t="s">
        <v>389</v>
      </c>
      <c r="AB28" s="19" t="s">
        <v>390</v>
      </c>
      <c r="AC28" s="32" t="s">
        <v>385</v>
      </c>
    </row>
    <row r="29" spans="1:29" ht="134.25" customHeight="1" x14ac:dyDescent="0.25">
      <c r="A29" s="22" t="s">
        <v>55</v>
      </c>
      <c r="B29" s="22" t="s">
        <v>365</v>
      </c>
      <c r="C29" s="22" t="s">
        <v>346</v>
      </c>
      <c r="D29" s="22" t="s">
        <v>366</v>
      </c>
      <c r="E29" s="23" t="s">
        <v>342</v>
      </c>
      <c r="F29" s="24" t="s">
        <v>343</v>
      </c>
      <c r="G29" s="24" t="s">
        <v>344</v>
      </c>
      <c r="H29" s="24" t="s">
        <v>367</v>
      </c>
      <c r="I29" s="18" t="s">
        <v>349</v>
      </c>
      <c r="J29" s="47" t="s">
        <v>428</v>
      </c>
      <c r="K29" s="14">
        <v>5</v>
      </c>
      <c r="L29" s="48" t="s">
        <v>391</v>
      </c>
      <c r="M29" s="14">
        <v>0</v>
      </c>
      <c r="N29" s="14">
        <v>0</v>
      </c>
      <c r="O29" s="14">
        <v>2</v>
      </c>
      <c r="P29" s="14">
        <v>3</v>
      </c>
      <c r="Q29" s="43">
        <v>47681756</v>
      </c>
      <c r="R29" s="44">
        <v>45505</v>
      </c>
      <c r="S29" s="44">
        <v>45657</v>
      </c>
      <c r="T29" s="43">
        <v>47681756</v>
      </c>
      <c r="U29" s="14" t="s">
        <v>400</v>
      </c>
      <c r="V29" s="43">
        <v>47681756</v>
      </c>
      <c r="W29" s="43">
        <v>47681756</v>
      </c>
      <c r="X29" s="43">
        <v>0</v>
      </c>
      <c r="Y29" s="43">
        <v>0</v>
      </c>
      <c r="Z29" s="43">
        <v>0</v>
      </c>
      <c r="AA29" s="19" t="s">
        <v>389</v>
      </c>
      <c r="AB29" s="19" t="s">
        <v>390</v>
      </c>
      <c r="AC29" s="32" t="s">
        <v>385</v>
      </c>
    </row>
    <row r="30" spans="1:29" ht="183" customHeight="1" x14ac:dyDescent="0.25">
      <c r="A30" s="22" t="s">
        <v>55</v>
      </c>
      <c r="B30" s="22" t="s">
        <v>365</v>
      </c>
      <c r="C30" s="22" t="s">
        <v>346</v>
      </c>
      <c r="D30" s="22" t="s">
        <v>368</v>
      </c>
      <c r="E30" s="23" t="s">
        <v>342</v>
      </c>
      <c r="F30" s="24" t="s">
        <v>343</v>
      </c>
      <c r="G30" s="24" t="s">
        <v>344</v>
      </c>
      <c r="H30" s="24" t="s">
        <v>369</v>
      </c>
      <c r="I30" s="18" t="s">
        <v>349</v>
      </c>
      <c r="J30" s="47" t="s">
        <v>410</v>
      </c>
      <c r="K30" s="14">
        <v>4</v>
      </c>
      <c r="L30" s="48" t="s">
        <v>391</v>
      </c>
      <c r="M30" s="14">
        <v>0</v>
      </c>
      <c r="N30" s="14">
        <v>0</v>
      </c>
      <c r="O30" s="14">
        <v>2</v>
      </c>
      <c r="P30" s="14">
        <v>2</v>
      </c>
      <c r="Q30" s="43">
        <v>50000000</v>
      </c>
      <c r="R30" s="44">
        <v>45514</v>
      </c>
      <c r="S30" s="44">
        <v>45646</v>
      </c>
      <c r="T30" s="43">
        <v>50000000</v>
      </c>
      <c r="U30" s="14" t="s">
        <v>400</v>
      </c>
      <c r="V30" s="43">
        <v>50000000</v>
      </c>
      <c r="W30" s="43">
        <v>50000000</v>
      </c>
      <c r="X30" s="43">
        <v>0</v>
      </c>
      <c r="Y30" s="51">
        <v>0</v>
      </c>
      <c r="Z30" s="51">
        <v>0</v>
      </c>
      <c r="AA30" s="19" t="s">
        <v>389</v>
      </c>
      <c r="AB30" s="19" t="s">
        <v>390</v>
      </c>
      <c r="AC30" s="32" t="s">
        <v>385</v>
      </c>
    </row>
    <row r="31" spans="1:29" ht="195" customHeight="1" x14ac:dyDescent="0.25">
      <c r="A31" s="22" t="s">
        <v>55</v>
      </c>
      <c r="B31" s="22" t="s">
        <v>365</v>
      </c>
      <c r="C31" s="22" t="s">
        <v>346</v>
      </c>
      <c r="D31" s="22" t="s">
        <v>368</v>
      </c>
      <c r="E31" s="23" t="s">
        <v>342</v>
      </c>
      <c r="F31" s="24" t="s">
        <v>343</v>
      </c>
      <c r="G31" s="24" t="s">
        <v>344</v>
      </c>
      <c r="H31" s="24" t="s">
        <v>369</v>
      </c>
      <c r="I31" s="18" t="s">
        <v>349</v>
      </c>
      <c r="J31" s="47" t="s">
        <v>412</v>
      </c>
      <c r="K31" s="14">
        <v>1</v>
      </c>
      <c r="L31" s="48" t="s">
        <v>398</v>
      </c>
      <c r="M31" s="14">
        <v>0</v>
      </c>
      <c r="N31" s="14">
        <v>1</v>
      </c>
      <c r="O31" s="14">
        <v>0</v>
      </c>
      <c r="P31" s="14">
        <v>0</v>
      </c>
      <c r="Q31" s="43">
        <v>24781963</v>
      </c>
      <c r="R31" s="44">
        <v>45383</v>
      </c>
      <c r="S31" s="44">
        <v>45473</v>
      </c>
      <c r="T31" s="43">
        <v>24781963</v>
      </c>
      <c r="U31" s="14" t="s">
        <v>429</v>
      </c>
      <c r="V31" s="43">
        <v>24781963</v>
      </c>
      <c r="W31" s="43">
        <v>24781963</v>
      </c>
      <c r="X31" s="43">
        <v>24781963</v>
      </c>
      <c r="Y31" s="43">
        <v>24781963</v>
      </c>
      <c r="Z31" s="43">
        <v>24781963</v>
      </c>
      <c r="AA31" s="19" t="s">
        <v>389</v>
      </c>
      <c r="AB31" s="19" t="s">
        <v>390</v>
      </c>
      <c r="AC31" s="32" t="s">
        <v>385</v>
      </c>
    </row>
    <row r="32" spans="1:29" ht="142.5" customHeight="1" x14ac:dyDescent="0.25">
      <c r="A32" s="22" t="s">
        <v>55</v>
      </c>
      <c r="B32" s="22" t="s">
        <v>365</v>
      </c>
      <c r="C32" s="22" t="s">
        <v>346</v>
      </c>
      <c r="D32" s="22" t="s">
        <v>368</v>
      </c>
      <c r="E32" s="23" t="s">
        <v>342</v>
      </c>
      <c r="F32" s="24" t="s">
        <v>343</v>
      </c>
      <c r="G32" s="24" t="s">
        <v>344</v>
      </c>
      <c r="H32" s="24" t="s">
        <v>369</v>
      </c>
      <c r="I32" s="18" t="s">
        <v>349</v>
      </c>
      <c r="J32" s="47" t="s">
        <v>426</v>
      </c>
      <c r="K32" s="14">
        <v>1</v>
      </c>
      <c r="L32" s="48" t="s">
        <v>408</v>
      </c>
      <c r="M32" s="14">
        <v>0</v>
      </c>
      <c r="N32" s="14">
        <v>0</v>
      </c>
      <c r="O32" s="14">
        <v>1</v>
      </c>
      <c r="P32" s="14">
        <v>0</v>
      </c>
      <c r="Q32" s="43">
        <v>5000000</v>
      </c>
      <c r="R32" s="44">
        <v>45505</v>
      </c>
      <c r="S32" s="44">
        <v>45565</v>
      </c>
      <c r="T32" s="43">
        <v>5000000</v>
      </c>
      <c r="U32" s="14" t="s">
        <v>400</v>
      </c>
      <c r="V32" s="43">
        <v>5000000</v>
      </c>
      <c r="W32" s="43">
        <v>5000000</v>
      </c>
      <c r="X32" s="43">
        <v>0</v>
      </c>
      <c r="Y32" s="43">
        <v>0</v>
      </c>
      <c r="Z32" s="43">
        <v>0</v>
      </c>
      <c r="AA32" s="19" t="s">
        <v>389</v>
      </c>
      <c r="AB32" s="19" t="s">
        <v>390</v>
      </c>
      <c r="AC32" s="32" t="s">
        <v>385</v>
      </c>
    </row>
    <row r="33" spans="1:29" ht="174" customHeight="1" x14ac:dyDescent="0.25">
      <c r="A33" s="30" t="s">
        <v>56</v>
      </c>
      <c r="B33" s="22" t="s">
        <v>370</v>
      </c>
      <c r="C33" s="22" t="s">
        <v>371</v>
      </c>
      <c r="D33" s="22" t="s">
        <v>372</v>
      </c>
      <c r="E33" s="23" t="s">
        <v>373</v>
      </c>
      <c r="F33" s="24" t="s">
        <v>374</v>
      </c>
      <c r="G33" s="24" t="s">
        <v>375</v>
      </c>
      <c r="H33" s="25" t="s">
        <v>376</v>
      </c>
      <c r="I33" s="24" t="s">
        <v>331</v>
      </c>
      <c r="J33" s="24" t="s">
        <v>377</v>
      </c>
      <c r="K33" s="14">
        <v>1</v>
      </c>
      <c r="L33" s="48" t="s">
        <v>413</v>
      </c>
      <c r="M33" s="14">
        <v>0</v>
      </c>
      <c r="N33" s="14">
        <v>0</v>
      </c>
      <c r="O33" s="14">
        <v>0</v>
      </c>
      <c r="P33" s="14">
        <v>1</v>
      </c>
      <c r="Q33" s="43">
        <v>0</v>
      </c>
      <c r="R33" s="44">
        <v>45474</v>
      </c>
      <c r="S33" s="44">
        <v>45657</v>
      </c>
      <c r="T33" s="43">
        <v>0</v>
      </c>
      <c r="U33" s="14" t="s">
        <v>414</v>
      </c>
      <c r="V33" s="43">
        <v>0</v>
      </c>
      <c r="W33" s="43">
        <v>0</v>
      </c>
      <c r="X33" s="43">
        <v>0</v>
      </c>
      <c r="Y33" s="43">
        <v>0</v>
      </c>
      <c r="Z33" s="43">
        <v>0</v>
      </c>
      <c r="AA33" s="19" t="s">
        <v>383</v>
      </c>
      <c r="AB33" s="19" t="s">
        <v>392</v>
      </c>
      <c r="AC33" s="32" t="s">
        <v>385</v>
      </c>
    </row>
    <row r="34" spans="1:29" ht="174" customHeight="1" x14ac:dyDescent="0.25">
      <c r="A34" s="30" t="s">
        <v>56</v>
      </c>
      <c r="B34" s="22" t="s">
        <v>370</v>
      </c>
      <c r="C34" s="22" t="s">
        <v>371</v>
      </c>
      <c r="D34" s="22" t="s">
        <v>372</v>
      </c>
      <c r="E34" s="23" t="s">
        <v>373</v>
      </c>
      <c r="F34" s="24" t="s">
        <v>374</v>
      </c>
      <c r="G34" s="24" t="s">
        <v>375</v>
      </c>
      <c r="H34" s="25" t="s">
        <v>378</v>
      </c>
      <c r="I34" s="24" t="s">
        <v>331</v>
      </c>
      <c r="J34" s="47" t="s">
        <v>440</v>
      </c>
      <c r="K34" s="33">
        <v>1</v>
      </c>
      <c r="L34" s="49" t="s">
        <v>413</v>
      </c>
      <c r="M34" s="33">
        <v>0</v>
      </c>
      <c r="N34" s="33">
        <v>0</v>
      </c>
      <c r="O34" s="33">
        <v>0</v>
      </c>
      <c r="P34" s="33">
        <v>1</v>
      </c>
      <c r="Q34" s="43">
        <v>0</v>
      </c>
      <c r="R34" s="44">
        <v>45474</v>
      </c>
      <c r="S34" s="44">
        <v>45657</v>
      </c>
      <c r="T34" s="43">
        <v>0</v>
      </c>
      <c r="U34" s="14" t="s">
        <v>414</v>
      </c>
      <c r="V34" s="43">
        <v>0</v>
      </c>
      <c r="W34" s="43">
        <v>0</v>
      </c>
      <c r="X34" s="43">
        <v>0</v>
      </c>
      <c r="Y34" s="43">
        <v>0</v>
      </c>
      <c r="Z34" s="43">
        <v>0</v>
      </c>
      <c r="AA34" s="19" t="s">
        <v>383</v>
      </c>
      <c r="AB34" s="19" t="s">
        <v>392</v>
      </c>
      <c r="AC34" s="32" t="s">
        <v>385</v>
      </c>
    </row>
    <row r="35" spans="1:29" ht="188.25" customHeight="1" x14ac:dyDescent="0.25">
      <c r="A35" s="22" t="s">
        <v>56</v>
      </c>
      <c r="B35" s="22" t="s">
        <v>379</v>
      </c>
      <c r="C35" s="22" t="s">
        <v>380</v>
      </c>
      <c r="D35" s="22" t="s">
        <v>381</v>
      </c>
      <c r="E35" s="23" t="s">
        <v>373</v>
      </c>
      <c r="F35" s="24" t="s">
        <v>374</v>
      </c>
      <c r="G35" s="24" t="s">
        <v>375</v>
      </c>
      <c r="H35" s="24" t="s">
        <v>382</v>
      </c>
      <c r="I35" s="24" t="s">
        <v>331</v>
      </c>
      <c r="J35" s="47" t="s">
        <v>441</v>
      </c>
      <c r="K35" s="33">
        <v>100</v>
      </c>
      <c r="L35" s="49" t="s">
        <v>415</v>
      </c>
      <c r="M35" s="33">
        <v>25</v>
      </c>
      <c r="N35" s="33">
        <v>25</v>
      </c>
      <c r="O35" s="33">
        <v>25</v>
      </c>
      <c r="P35" s="33">
        <v>25</v>
      </c>
      <c r="Q35" s="43">
        <v>190000000</v>
      </c>
      <c r="R35" s="44">
        <v>45292</v>
      </c>
      <c r="S35" s="44">
        <v>45657</v>
      </c>
      <c r="T35" s="43">
        <v>190000000</v>
      </c>
      <c r="U35" s="14" t="s">
        <v>416</v>
      </c>
      <c r="V35" s="43">
        <v>190000000</v>
      </c>
      <c r="W35" s="43">
        <v>190000000</v>
      </c>
      <c r="X35" s="43">
        <v>115604153</v>
      </c>
      <c r="Y35" s="43">
        <v>115604153</v>
      </c>
      <c r="Z35" s="43">
        <v>104794887</v>
      </c>
      <c r="AA35" s="19" t="s">
        <v>383</v>
      </c>
      <c r="AB35" s="19" t="s">
        <v>392</v>
      </c>
      <c r="AC35" s="32" t="s">
        <v>385</v>
      </c>
    </row>
    <row r="36" spans="1:29" ht="101.25" x14ac:dyDescent="0.25">
      <c r="A36" s="22" t="s">
        <v>56</v>
      </c>
      <c r="B36" s="22" t="s">
        <v>379</v>
      </c>
      <c r="C36" s="22" t="s">
        <v>380</v>
      </c>
      <c r="D36" s="22" t="s">
        <v>381</v>
      </c>
      <c r="E36" s="23" t="s">
        <v>373</v>
      </c>
      <c r="F36" s="24" t="s">
        <v>374</v>
      </c>
      <c r="G36" s="24" t="s">
        <v>375</v>
      </c>
      <c r="H36" s="24" t="s">
        <v>382</v>
      </c>
      <c r="I36" s="24" t="s">
        <v>331</v>
      </c>
      <c r="J36" s="47" t="s">
        <v>441</v>
      </c>
      <c r="K36" s="33">
        <v>100</v>
      </c>
      <c r="L36" s="49" t="s">
        <v>415</v>
      </c>
      <c r="M36" s="33">
        <v>25</v>
      </c>
      <c r="N36" s="33">
        <v>25</v>
      </c>
      <c r="O36" s="33">
        <v>25</v>
      </c>
      <c r="P36" s="33">
        <v>25</v>
      </c>
      <c r="Q36" s="43">
        <v>11500000000</v>
      </c>
      <c r="R36" s="44">
        <v>45292</v>
      </c>
      <c r="S36" s="44">
        <v>45657</v>
      </c>
      <c r="T36" s="43">
        <v>11500000000</v>
      </c>
      <c r="U36" s="14" t="s">
        <v>315</v>
      </c>
      <c r="V36" s="43">
        <v>11500000000</v>
      </c>
      <c r="W36" s="43">
        <v>11500000000</v>
      </c>
      <c r="X36" s="43">
        <v>6254867425.5600004</v>
      </c>
      <c r="Y36" s="43">
        <v>6254867425.5600004</v>
      </c>
      <c r="Z36" s="43">
        <v>5158027392.8800001</v>
      </c>
      <c r="AA36" s="19" t="s">
        <v>383</v>
      </c>
      <c r="AB36" s="19" t="s">
        <v>392</v>
      </c>
      <c r="AC36" s="32" t="s">
        <v>385</v>
      </c>
    </row>
    <row r="37" spans="1:29" ht="105" customHeight="1" x14ac:dyDescent="0.25">
      <c r="A37" s="22" t="s">
        <v>56</v>
      </c>
      <c r="B37" s="22" t="s">
        <v>379</v>
      </c>
      <c r="C37" s="22" t="s">
        <v>380</v>
      </c>
      <c r="D37" s="22" t="s">
        <v>381</v>
      </c>
      <c r="E37" s="23" t="s">
        <v>373</v>
      </c>
      <c r="F37" s="24" t="s">
        <v>374</v>
      </c>
      <c r="G37" s="24" t="s">
        <v>375</v>
      </c>
      <c r="H37" s="24" t="s">
        <v>382</v>
      </c>
      <c r="I37" s="24" t="s">
        <v>331</v>
      </c>
      <c r="J37" s="47" t="s">
        <v>441</v>
      </c>
      <c r="K37" s="33">
        <v>100</v>
      </c>
      <c r="L37" s="49" t="s">
        <v>415</v>
      </c>
      <c r="M37" s="33">
        <v>25</v>
      </c>
      <c r="N37" s="33">
        <v>25</v>
      </c>
      <c r="O37" s="33">
        <v>25</v>
      </c>
      <c r="P37" s="33">
        <v>25</v>
      </c>
      <c r="Q37" s="43">
        <v>1200000000</v>
      </c>
      <c r="R37" s="44">
        <v>45292</v>
      </c>
      <c r="S37" s="44">
        <v>45657</v>
      </c>
      <c r="T37" s="43">
        <v>1200000000</v>
      </c>
      <c r="U37" s="32" t="s">
        <v>417</v>
      </c>
      <c r="V37" s="43">
        <v>1200000000</v>
      </c>
      <c r="W37" s="43">
        <v>1200000000</v>
      </c>
      <c r="X37" s="43">
        <v>650205941.88</v>
      </c>
      <c r="Y37" s="43">
        <v>650205941.88</v>
      </c>
      <c r="Z37" s="43">
        <v>570849565.60000002</v>
      </c>
      <c r="AA37" s="19" t="s">
        <v>383</v>
      </c>
      <c r="AB37" s="19" t="s">
        <v>392</v>
      </c>
      <c r="AC37" s="32" t="s">
        <v>385</v>
      </c>
    </row>
    <row r="38" spans="1:29" ht="105" x14ac:dyDescent="0.25">
      <c r="A38" s="22" t="s">
        <v>56</v>
      </c>
      <c r="B38" s="22" t="s">
        <v>379</v>
      </c>
      <c r="C38" s="22" t="s">
        <v>380</v>
      </c>
      <c r="D38" s="22" t="s">
        <v>381</v>
      </c>
      <c r="E38" s="23" t="s">
        <v>373</v>
      </c>
      <c r="F38" s="24" t="s">
        <v>374</v>
      </c>
      <c r="G38" s="24" t="s">
        <v>375</v>
      </c>
      <c r="H38" s="24" t="s">
        <v>382</v>
      </c>
      <c r="I38" s="24" t="s">
        <v>331</v>
      </c>
      <c r="J38" s="47" t="s">
        <v>441</v>
      </c>
      <c r="K38" s="33">
        <v>100</v>
      </c>
      <c r="L38" s="49" t="s">
        <v>415</v>
      </c>
      <c r="M38" s="33">
        <v>25</v>
      </c>
      <c r="N38" s="33">
        <v>25</v>
      </c>
      <c r="O38" s="33">
        <v>25</v>
      </c>
      <c r="P38" s="33">
        <v>25</v>
      </c>
      <c r="Q38" s="43">
        <v>6000000000</v>
      </c>
      <c r="R38" s="44">
        <v>45292</v>
      </c>
      <c r="S38" s="44">
        <v>45657</v>
      </c>
      <c r="T38" s="43">
        <v>6000000000</v>
      </c>
      <c r="U38" s="32" t="s">
        <v>418</v>
      </c>
      <c r="V38" s="43">
        <v>6000000000</v>
      </c>
      <c r="W38" s="43">
        <v>6000000000</v>
      </c>
      <c r="X38" s="43">
        <v>3837287989</v>
      </c>
      <c r="Y38" s="43">
        <v>3837287989</v>
      </c>
      <c r="Z38" s="43">
        <v>3235052123</v>
      </c>
      <c r="AA38" s="19" t="s">
        <v>383</v>
      </c>
      <c r="AB38" s="19" t="s">
        <v>392</v>
      </c>
      <c r="AC38" s="32" t="s">
        <v>385</v>
      </c>
    </row>
    <row r="39" spans="1:29" ht="101.25" x14ac:dyDescent="0.25">
      <c r="A39" s="22" t="s">
        <v>56</v>
      </c>
      <c r="B39" s="22" t="s">
        <v>379</v>
      </c>
      <c r="C39" s="22" t="s">
        <v>380</v>
      </c>
      <c r="D39" s="22" t="s">
        <v>381</v>
      </c>
      <c r="E39" s="23" t="s">
        <v>373</v>
      </c>
      <c r="F39" s="24" t="s">
        <v>374</v>
      </c>
      <c r="G39" s="24" t="s">
        <v>375</v>
      </c>
      <c r="H39" s="24" t="s">
        <v>382</v>
      </c>
      <c r="I39" s="24" t="s">
        <v>331</v>
      </c>
      <c r="J39" s="47" t="s">
        <v>441</v>
      </c>
      <c r="K39" s="33">
        <v>100</v>
      </c>
      <c r="L39" s="49" t="s">
        <v>415</v>
      </c>
      <c r="M39" s="33">
        <v>25</v>
      </c>
      <c r="N39" s="33">
        <v>25</v>
      </c>
      <c r="O39" s="33">
        <v>25</v>
      </c>
      <c r="P39" s="33">
        <v>25</v>
      </c>
      <c r="Q39" s="43">
        <v>100000</v>
      </c>
      <c r="R39" s="44">
        <v>45292</v>
      </c>
      <c r="S39" s="44">
        <v>45657</v>
      </c>
      <c r="T39" s="43">
        <v>100000</v>
      </c>
      <c r="U39" s="32" t="s">
        <v>419</v>
      </c>
      <c r="V39" s="43">
        <v>100000</v>
      </c>
      <c r="W39" s="43">
        <v>100000</v>
      </c>
      <c r="X39" s="43">
        <v>0</v>
      </c>
      <c r="Y39" s="43">
        <v>0</v>
      </c>
      <c r="Z39" s="43">
        <v>0</v>
      </c>
      <c r="AA39" s="19" t="s">
        <v>383</v>
      </c>
      <c r="AB39" s="19" t="s">
        <v>392</v>
      </c>
      <c r="AC39" s="32" t="s">
        <v>385</v>
      </c>
    </row>
    <row r="40" spans="1:29" ht="101.25" x14ac:dyDescent="0.25">
      <c r="A40" s="22" t="s">
        <v>56</v>
      </c>
      <c r="B40" s="22" t="s">
        <v>379</v>
      </c>
      <c r="C40" s="22" t="s">
        <v>380</v>
      </c>
      <c r="D40" s="22" t="s">
        <v>381</v>
      </c>
      <c r="E40" s="23" t="s">
        <v>373</v>
      </c>
      <c r="F40" s="24" t="s">
        <v>374</v>
      </c>
      <c r="G40" s="24" t="s">
        <v>375</v>
      </c>
      <c r="H40" s="24" t="s">
        <v>382</v>
      </c>
      <c r="I40" s="24" t="s">
        <v>331</v>
      </c>
      <c r="J40" s="47" t="s">
        <v>441</v>
      </c>
      <c r="K40" s="33">
        <v>100</v>
      </c>
      <c r="L40" s="49" t="s">
        <v>415</v>
      </c>
      <c r="M40" s="33">
        <v>25</v>
      </c>
      <c r="N40" s="33">
        <v>25</v>
      </c>
      <c r="O40" s="33">
        <v>25</v>
      </c>
      <c r="P40" s="33">
        <v>25</v>
      </c>
      <c r="Q40" s="43">
        <v>62799663.159999996</v>
      </c>
      <c r="R40" s="44">
        <v>45292</v>
      </c>
      <c r="S40" s="44">
        <v>45657</v>
      </c>
      <c r="T40" s="43">
        <v>62799663.159999996</v>
      </c>
      <c r="U40" s="32" t="s">
        <v>420</v>
      </c>
      <c r="V40" s="43">
        <v>62799663.159999996</v>
      </c>
      <c r="W40" s="43">
        <v>62799663.159999996</v>
      </c>
      <c r="X40" s="43">
        <v>0</v>
      </c>
      <c r="Y40" s="43">
        <v>0</v>
      </c>
      <c r="Z40" s="43">
        <v>0</v>
      </c>
      <c r="AA40" s="19" t="s">
        <v>383</v>
      </c>
      <c r="AB40" s="19" t="s">
        <v>392</v>
      </c>
      <c r="AC40" s="32" t="s">
        <v>385</v>
      </c>
    </row>
    <row r="41" spans="1:29" ht="101.25" x14ac:dyDescent="0.25">
      <c r="A41" s="22" t="s">
        <v>56</v>
      </c>
      <c r="B41" s="22" t="s">
        <v>379</v>
      </c>
      <c r="C41" s="22" t="s">
        <v>380</v>
      </c>
      <c r="D41" s="22" t="s">
        <v>381</v>
      </c>
      <c r="E41" s="23" t="s">
        <v>373</v>
      </c>
      <c r="F41" s="24" t="s">
        <v>374</v>
      </c>
      <c r="G41" s="24" t="s">
        <v>375</v>
      </c>
      <c r="H41" s="24" t="s">
        <v>382</v>
      </c>
      <c r="I41" s="24" t="s">
        <v>331</v>
      </c>
      <c r="J41" s="47" t="s">
        <v>441</v>
      </c>
      <c r="K41" s="33">
        <v>100</v>
      </c>
      <c r="L41" s="49" t="s">
        <v>415</v>
      </c>
      <c r="M41" s="33">
        <v>25</v>
      </c>
      <c r="N41" s="33">
        <v>25</v>
      </c>
      <c r="O41" s="33">
        <v>25</v>
      </c>
      <c r="P41" s="33">
        <v>25</v>
      </c>
      <c r="Q41" s="43">
        <v>137274.98000000001</v>
      </c>
      <c r="R41" s="44">
        <v>45292</v>
      </c>
      <c r="S41" s="44">
        <v>45657</v>
      </c>
      <c r="T41" s="43">
        <v>137274.98000000001</v>
      </c>
      <c r="U41" s="32" t="s">
        <v>421</v>
      </c>
      <c r="V41" s="43">
        <v>137274.98000000001</v>
      </c>
      <c r="W41" s="43">
        <v>137274.98000000001</v>
      </c>
      <c r="X41" s="43">
        <v>0</v>
      </c>
      <c r="Y41" s="43">
        <v>0</v>
      </c>
      <c r="Z41" s="43">
        <v>0</v>
      </c>
      <c r="AA41" s="19" t="s">
        <v>383</v>
      </c>
      <c r="AB41" s="19" t="s">
        <v>392</v>
      </c>
      <c r="AC41" s="32" t="s">
        <v>385</v>
      </c>
    </row>
    <row r="42" spans="1:29" ht="101.25" x14ac:dyDescent="0.25">
      <c r="A42" s="22" t="s">
        <v>56</v>
      </c>
      <c r="B42" s="22" t="s">
        <v>379</v>
      </c>
      <c r="C42" s="22" t="s">
        <v>380</v>
      </c>
      <c r="D42" s="22" t="s">
        <v>381</v>
      </c>
      <c r="E42" s="23" t="s">
        <v>373</v>
      </c>
      <c r="F42" s="24" t="s">
        <v>374</v>
      </c>
      <c r="G42" s="24" t="s">
        <v>375</v>
      </c>
      <c r="H42" s="24" t="s">
        <v>382</v>
      </c>
      <c r="I42" s="24" t="s">
        <v>331</v>
      </c>
      <c r="J42" s="47" t="s">
        <v>441</v>
      </c>
      <c r="K42" s="33">
        <v>100</v>
      </c>
      <c r="L42" s="49" t="s">
        <v>415</v>
      </c>
      <c r="M42" s="33">
        <v>25</v>
      </c>
      <c r="N42" s="33">
        <v>25</v>
      </c>
      <c r="O42" s="33">
        <v>25</v>
      </c>
      <c r="P42" s="33">
        <v>25</v>
      </c>
      <c r="Q42" s="43">
        <v>282180.82</v>
      </c>
      <c r="R42" s="44">
        <v>45292</v>
      </c>
      <c r="S42" s="44">
        <v>45657</v>
      </c>
      <c r="T42" s="43">
        <v>282180.82</v>
      </c>
      <c r="U42" s="32" t="s">
        <v>422</v>
      </c>
      <c r="V42" s="43">
        <v>282180.82</v>
      </c>
      <c r="W42" s="43">
        <v>282180.82</v>
      </c>
      <c r="X42" s="43">
        <v>0</v>
      </c>
      <c r="Y42" s="43">
        <v>0</v>
      </c>
      <c r="Z42" s="43">
        <v>0</v>
      </c>
      <c r="AA42" s="19" t="s">
        <v>383</v>
      </c>
      <c r="AB42" s="19" t="s">
        <v>392</v>
      </c>
      <c r="AC42" s="32" t="s">
        <v>385</v>
      </c>
    </row>
    <row r="43" spans="1:29" ht="101.25" x14ac:dyDescent="0.25">
      <c r="A43" s="22" t="s">
        <v>56</v>
      </c>
      <c r="B43" s="22" t="s">
        <v>379</v>
      </c>
      <c r="C43" s="22" t="s">
        <v>380</v>
      </c>
      <c r="D43" s="22" t="s">
        <v>381</v>
      </c>
      <c r="E43" s="23" t="s">
        <v>373</v>
      </c>
      <c r="F43" s="24" t="s">
        <v>374</v>
      </c>
      <c r="G43" s="24" t="s">
        <v>375</v>
      </c>
      <c r="H43" s="24" t="s">
        <v>382</v>
      </c>
      <c r="I43" s="24" t="s">
        <v>331</v>
      </c>
      <c r="J43" s="47" t="s">
        <v>441</v>
      </c>
      <c r="K43" s="33">
        <v>100</v>
      </c>
      <c r="L43" s="49" t="s">
        <v>415</v>
      </c>
      <c r="M43" s="33">
        <v>25</v>
      </c>
      <c r="N43" s="33">
        <v>25</v>
      </c>
      <c r="O43" s="33">
        <v>25</v>
      </c>
      <c r="P43" s="33">
        <v>25</v>
      </c>
      <c r="Q43" s="43">
        <v>32640102</v>
      </c>
      <c r="R43" s="44">
        <v>45292</v>
      </c>
      <c r="S43" s="44">
        <v>45657</v>
      </c>
      <c r="T43" s="43">
        <v>32640102</v>
      </c>
      <c r="U43" s="32" t="s">
        <v>423</v>
      </c>
      <c r="V43" s="43">
        <v>32640102</v>
      </c>
      <c r="W43" s="43">
        <v>32640102</v>
      </c>
      <c r="X43" s="43">
        <v>0</v>
      </c>
      <c r="Y43" s="43">
        <v>0</v>
      </c>
      <c r="Z43" s="43">
        <v>0</v>
      </c>
      <c r="AA43" s="19" t="s">
        <v>383</v>
      </c>
      <c r="AB43" s="19" t="s">
        <v>392</v>
      </c>
      <c r="AC43" s="32" t="s">
        <v>385</v>
      </c>
    </row>
    <row r="44" spans="1:29" ht="101.25" x14ac:dyDescent="0.25">
      <c r="A44" s="22" t="s">
        <v>56</v>
      </c>
      <c r="B44" s="22" t="s">
        <v>379</v>
      </c>
      <c r="C44" s="22" t="s">
        <v>380</v>
      </c>
      <c r="D44" s="22" t="s">
        <v>381</v>
      </c>
      <c r="E44" s="23" t="s">
        <v>373</v>
      </c>
      <c r="F44" s="24" t="s">
        <v>374</v>
      </c>
      <c r="G44" s="24" t="s">
        <v>375</v>
      </c>
      <c r="H44" s="24" t="s">
        <v>382</v>
      </c>
      <c r="I44" s="24" t="s">
        <v>331</v>
      </c>
      <c r="J44" s="47" t="s">
        <v>441</v>
      </c>
      <c r="K44" s="33">
        <v>100</v>
      </c>
      <c r="L44" s="49" t="s">
        <v>415</v>
      </c>
      <c r="M44" s="33">
        <v>25</v>
      </c>
      <c r="N44" s="33">
        <v>25</v>
      </c>
      <c r="O44" s="33">
        <v>25</v>
      </c>
      <c r="P44" s="33">
        <v>25</v>
      </c>
      <c r="Q44" s="43">
        <v>8438805.75</v>
      </c>
      <c r="R44" s="44">
        <v>45292</v>
      </c>
      <c r="S44" s="44">
        <v>45657</v>
      </c>
      <c r="T44" s="43">
        <v>8438805.75</v>
      </c>
      <c r="U44" s="32" t="s">
        <v>424</v>
      </c>
      <c r="V44" s="43">
        <v>8438805.75</v>
      </c>
      <c r="W44" s="43">
        <v>8438805.75</v>
      </c>
      <c r="X44" s="43">
        <v>0</v>
      </c>
      <c r="Y44" s="43">
        <v>0</v>
      </c>
      <c r="Z44" s="43">
        <v>0</v>
      </c>
      <c r="AA44" s="19" t="s">
        <v>383</v>
      </c>
      <c r="AB44" s="19" t="s">
        <v>392</v>
      </c>
      <c r="AC44" s="32" t="s">
        <v>385</v>
      </c>
    </row>
  </sheetData>
  <mergeCells count="20">
    <mergeCell ref="T3:Z3"/>
    <mergeCell ref="AA3:AA4"/>
    <mergeCell ref="AB3:AB4"/>
    <mergeCell ref="AC3:AC4"/>
    <mergeCell ref="L1:AC1"/>
    <mergeCell ref="A2:AC2"/>
    <mergeCell ref="A3:A4"/>
    <mergeCell ref="B3:B4"/>
    <mergeCell ref="C3:C4"/>
    <mergeCell ref="D3:D4"/>
    <mergeCell ref="E3:E4"/>
    <mergeCell ref="F3:F4"/>
    <mergeCell ref="G3:G4"/>
    <mergeCell ref="H3:H4"/>
    <mergeCell ref="I3:I4"/>
    <mergeCell ref="J3:J4"/>
    <mergeCell ref="K3:K4"/>
    <mergeCell ref="L3:L4"/>
    <mergeCell ref="M3:Q3"/>
    <mergeCell ref="R3:S3"/>
  </mergeCells>
  <dataValidations disablePrompts="1" count="1">
    <dataValidation allowBlank="1" showInputMessage="1" showErrorMessage="1" sqref="C1:D4 C45:D1048576" xr:uid="{00000000-0002-0000-0100-000004000000}"/>
  </dataValidations>
  <pageMargins left="0.70866141732283472" right="0.70866141732283472" top="0.74803149606299213" bottom="0.74803149606299213" header="0" footer="0"/>
  <pageSetup paperSize="9" scale="30" orientation="landscape" horizontalDpi="2147483648" verticalDpi="2147483648"/>
  <drawing r:id="rId1"/>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00000000-0002-0000-0100-000000000000}">
          <x14:formula1>
            <xm:f>Data!$B$2:$B$8</xm:f>
          </x14:formula1>
          <xm:sqref>A1:A2 A45:A1048576</xm:sqref>
        </x14:dataValidation>
        <x14:dataValidation type="list" allowBlank="1" showInputMessage="1" showErrorMessage="1" xr:uid="{00000000-0002-0000-0100-000001000000}">
          <x14:formula1>
            <xm:f>Data!$B$23:$B$48</xm:f>
          </x14:formula1>
          <xm:sqref>B1:B2 B45:B1048576</xm:sqref>
        </x14:dataValidation>
        <x14:dataValidation allowBlank="1" showInputMessage="1" showErrorMessage="1" xr:uid="{00000000-0002-0000-0100-000002000000}">
          <x14:formula1>
            <xm:f>Data!$B$2:$B$8</xm:f>
          </x14:formula1>
          <xm:sqref>A3:A4</xm:sqref>
        </x14:dataValidation>
        <x14:dataValidation allowBlank="1" showInputMessage="1" showErrorMessage="1" xr:uid="{00000000-0002-0000-0100-000003000000}">
          <x14:formula1>
            <xm:f>Data!$B$23:$B$48</xm:f>
          </x14:formula1>
          <xm:sqref>B3:B4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88"/>
  <sheetViews>
    <sheetView workbookViewId="0"/>
  </sheetViews>
  <sheetFormatPr baseColWidth="10" defaultColWidth="9.140625" defaultRowHeight="15" x14ac:dyDescent="0.25"/>
  <cols>
    <col min="1" max="1" width="55.7109375" customWidth="1"/>
    <col min="2" max="2" width="90.42578125" customWidth="1"/>
  </cols>
  <sheetData>
    <row r="1" spans="1:2" x14ac:dyDescent="0.25">
      <c r="A1" s="15" t="s">
        <v>52</v>
      </c>
    </row>
    <row r="2" spans="1:2" ht="15.75" x14ac:dyDescent="0.25">
      <c r="A2" s="16">
        <v>1</v>
      </c>
      <c r="B2" t="s">
        <v>53</v>
      </c>
    </row>
    <row r="3" spans="1:2" x14ac:dyDescent="0.25">
      <c r="A3">
        <v>2</v>
      </c>
      <c r="B3" t="s">
        <v>54</v>
      </c>
    </row>
    <row r="4" spans="1:2" x14ac:dyDescent="0.25">
      <c r="A4">
        <v>3</v>
      </c>
      <c r="B4" t="s">
        <v>55</v>
      </c>
    </row>
    <row r="5" spans="1:2" x14ac:dyDescent="0.25">
      <c r="A5">
        <v>4</v>
      </c>
      <c r="B5" t="s">
        <v>56</v>
      </c>
    </row>
    <row r="6" spans="1:2" x14ac:dyDescent="0.25">
      <c r="A6">
        <v>5</v>
      </c>
      <c r="B6" t="s">
        <v>57</v>
      </c>
    </row>
    <row r="7" spans="1:2" x14ac:dyDescent="0.25">
      <c r="A7">
        <v>6</v>
      </c>
      <c r="B7" t="s">
        <v>58</v>
      </c>
    </row>
    <row r="8" spans="1:2" x14ac:dyDescent="0.25">
      <c r="A8">
        <v>7</v>
      </c>
      <c r="B8" t="s">
        <v>59</v>
      </c>
    </row>
    <row r="10" spans="1:2" x14ac:dyDescent="0.25">
      <c r="A10" t="s">
        <v>60</v>
      </c>
    </row>
    <row r="11" spans="1:2" x14ac:dyDescent="0.25">
      <c r="A11" t="s">
        <v>61</v>
      </c>
      <c r="B11" t="s">
        <v>62</v>
      </c>
    </row>
    <row r="12" spans="1:2" x14ac:dyDescent="0.25">
      <c r="A12" t="s">
        <v>53</v>
      </c>
      <c r="B12" t="s">
        <v>63</v>
      </c>
    </row>
    <row r="13" spans="1:2" x14ac:dyDescent="0.25">
      <c r="A13" t="s">
        <v>53</v>
      </c>
      <c r="B13" t="s">
        <v>64</v>
      </c>
    </row>
    <row r="14" spans="1:2" x14ac:dyDescent="0.25">
      <c r="A14" t="s">
        <v>54</v>
      </c>
      <c r="B14" t="s">
        <v>65</v>
      </c>
    </row>
    <row r="15" spans="1:2" x14ac:dyDescent="0.25">
      <c r="A15" t="s">
        <v>55</v>
      </c>
      <c r="B15" t="s">
        <v>66</v>
      </c>
    </row>
    <row r="16" spans="1:2" x14ac:dyDescent="0.25">
      <c r="A16" t="s">
        <v>56</v>
      </c>
      <c r="B16" t="s">
        <v>67</v>
      </c>
    </row>
    <row r="17" spans="1:2" x14ac:dyDescent="0.25">
      <c r="A17" t="s">
        <v>57</v>
      </c>
      <c r="B17" t="s">
        <v>68</v>
      </c>
    </row>
    <row r="18" spans="1:2" x14ac:dyDescent="0.25">
      <c r="A18" t="s">
        <v>58</v>
      </c>
      <c r="B18" t="s">
        <v>69</v>
      </c>
    </row>
    <row r="19" spans="1:2" x14ac:dyDescent="0.25">
      <c r="A19" t="s">
        <v>59</v>
      </c>
      <c r="B19" t="s">
        <v>70</v>
      </c>
    </row>
    <row r="21" spans="1:2" x14ac:dyDescent="0.25">
      <c r="A21" t="s">
        <v>71</v>
      </c>
    </row>
    <row r="22" spans="1:2" x14ac:dyDescent="0.25">
      <c r="A22" t="s">
        <v>61</v>
      </c>
      <c r="B22" t="s">
        <v>72</v>
      </c>
    </row>
    <row r="23" spans="1:2" x14ac:dyDescent="0.25">
      <c r="A23" t="s">
        <v>53</v>
      </c>
      <c r="B23" t="s">
        <v>73</v>
      </c>
    </row>
    <row r="24" spans="1:2" x14ac:dyDescent="0.25">
      <c r="A24" t="s">
        <v>53</v>
      </c>
      <c r="B24" t="s">
        <v>74</v>
      </c>
    </row>
    <row r="25" spans="1:2" x14ac:dyDescent="0.25">
      <c r="A25" t="s">
        <v>53</v>
      </c>
      <c r="B25" t="s">
        <v>75</v>
      </c>
    </row>
    <row r="26" spans="1:2" x14ac:dyDescent="0.25">
      <c r="A26" t="s">
        <v>54</v>
      </c>
      <c r="B26" t="s">
        <v>76</v>
      </c>
    </row>
    <row r="27" spans="1:2" x14ac:dyDescent="0.25">
      <c r="A27" t="s">
        <v>54</v>
      </c>
      <c r="B27" t="s">
        <v>77</v>
      </c>
    </row>
    <row r="28" spans="1:2" x14ac:dyDescent="0.25">
      <c r="A28" t="s">
        <v>54</v>
      </c>
      <c r="B28" t="s">
        <v>78</v>
      </c>
    </row>
    <row r="29" spans="1:2" x14ac:dyDescent="0.25">
      <c r="A29" t="s">
        <v>54</v>
      </c>
      <c r="B29" t="s">
        <v>79</v>
      </c>
    </row>
    <row r="30" spans="1:2" x14ac:dyDescent="0.25">
      <c r="A30" t="s">
        <v>55</v>
      </c>
      <c r="B30" t="s">
        <v>80</v>
      </c>
    </row>
    <row r="31" spans="1:2" x14ac:dyDescent="0.25">
      <c r="A31" t="s">
        <v>55</v>
      </c>
      <c r="B31" t="s">
        <v>81</v>
      </c>
    </row>
    <row r="32" spans="1:2" x14ac:dyDescent="0.25">
      <c r="A32" t="s">
        <v>55</v>
      </c>
      <c r="B32" t="s">
        <v>82</v>
      </c>
    </row>
    <row r="33" spans="1:2" x14ac:dyDescent="0.25">
      <c r="A33" t="s">
        <v>55</v>
      </c>
      <c r="B33" t="s">
        <v>83</v>
      </c>
    </row>
    <row r="34" spans="1:2" x14ac:dyDescent="0.25">
      <c r="A34" t="s">
        <v>56</v>
      </c>
      <c r="B34" t="s">
        <v>84</v>
      </c>
    </row>
    <row r="35" spans="1:2" x14ac:dyDescent="0.25">
      <c r="A35" t="s">
        <v>56</v>
      </c>
      <c r="B35" t="s">
        <v>85</v>
      </c>
    </row>
    <row r="36" spans="1:2" x14ac:dyDescent="0.25">
      <c r="A36" t="s">
        <v>56</v>
      </c>
      <c r="B36" t="s">
        <v>86</v>
      </c>
    </row>
    <row r="37" spans="1:2" x14ac:dyDescent="0.25">
      <c r="A37" t="s">
        <v>56</v>
      </c>
      <c r="B37" t="s">
        <v>87</v>
      </c>
    </row>
    <row r="38" spans="1:2" x14ac:dyDescent="0.25">
      <c r="A38" t="s">
        <v>56</v>
      </c>
      <c r="B38" t="s">
        <v>88</v>
      </c>
    </row>
    <row r="39" spans="1:2" x14ac:dyDescent="0.25">
      <c r="A39" t="s">
        <v>57</v>
      </c>
      <c r="B39" t="s">
        <v>89</v>
      </c>
    </row>
    <row r="40" spans="1:2" x14ac:dyDescent="0.25">
      <c r="A40" t="s">
        <v>57</v>
      </c>
      <c r="B40" t="s">
        <v>90</v>
      </c>
    </row>
    <row r="41" spans="1:2" x14ac:dyDescent="0.25">
      <c r="A41" t="s">
        <v>57</v>
      </c>
      <c r="B41" t="s">
        <v>91</v>
      </c>
    </row>
    <row r="42" spans="1:2" x14ac:dyDescent="0.25">
      <c r="A42" t="s">
        <v>58</v>
      </c>
      <c r="B42" t="s">
        <v>92</v>
      </c>
    </row>
    <row r="43" spans="1:2" x14ac:dyDescent="0.25">
      <c r="A43" t="s">
        <v>58</v>
      </c>
      <c r="B43" t="s">
        <v>93</v>
      </c>
    </row>
    <row r="44" spans="1:2" x14ac:dyDescent="0.25">
      <c r="A44" t="s">
        <v>58</v>
      </c>
      <c r="B44" t="s">
        <v>94</v>
      </c>
    </row>
    <row r="45" spans="1:2" x14ac:dyDescent="0.25">
      <c r="A45" t="s">
        <v>59</v>
      </c>
      <c r="B45" t="s">
        <v>95</v>
      </c>
    </row>
    <row r="46" spans="1:2" x14ac:dyDescent="0.25">
      <c r="A46" t="s">
        <v>59</v>
      </c>
      <c r="B46" t="s">
        <v>96</v>
      </c>
    </row>
    <row r="47" spans="1:2" x14ac:dyDescent="0.25">
      <c r="A47" t="s">
        <v>59</v>
      </c>
      <c r="B47" t="s">
        <v>97</v>
      </c>
    </row>
    <row r="48" spans="1:2" x14ac:dyDescent="0.25">
      <c r="A48" t="s">
        <v>59</v>
      </c>
      <c r="B48" t="s">
        <v>98</v>
      </c>
    </row>
    <row r="50" spans="1:3" x14ac:dyDescent="0.25">
      <c r="A50" s="15" t="s">
        <v>99</v>
      </c>
    </row>
    <row r="51" spans="1:3" x14ac:dyDescent="0.25">
      <c r="A51" t="s">
        <v>100</v>
      </c>
      <c r="B51" t="s">
        <v>72</v>
      </c>
      <c r="C51" t="s">
        <v>61</v>
      </c>
    </row>
    <row r="52" spans="1:3" x14ac:dyDescent="0.25">
      <c r="A52" t="s">
        <v>101</v>
      </c>
      <c r="B52" t="s">
        <v>73</v>
      </c>
      <c r="C52" t="s">
        <v>53</v>
      </c>
    </row>
    <row r="53" spans="1:3" x14ac:dyDescent="0.25">
      <c r="A53" t="s">
        <v>102</v>
      </c>
      <c r="B53" t="s">
        <v>73</v>
      </c>
      <c r="C53" t="s">
        <v>53</v>
      </c>
    </row>
    <row r="54" spans="1:3" x14ac:dyDescent="0.25">
      <c r="A54" t="s">
        <v>103</v>
      </c>
      <c r="B54" t="s">
        <v>73</v>
      </c>
      <c r="C54" t="s">
        <v>53</v>
      </c>
    </row>
    <row r="55" spans="1:3" x14ac:dyDescent="0.25">
      <c r="A55" t="s">
        <v>104</v>
      </c>
      <c r="B55" t="s">
        <v>73</v>
      </c>
      <c r="C55" t="s">
        <v>53</v>
      </c>
    </row>
    <row r="56" spans="1:3" x14ac:dyDescent="0.25">
      <c r="A56" t="s">
        <v>105</v>
      </c>
      <c r="B56" t="s">
        <v>73</v>
      </c>
      <c r="C56" t="s">
        <v>53</v>
      </c>
    </row>
    <row r="57" spans="1:3" x14ac:dyDescent="0.25">
      <c r="A57" t="s">
        <v>106</v>
      </c>
      <c r="B57" t="s">
        <v>73</v>
      </c>
      <c r="C57" t="s">
        <v>53</v>
      </c>
    </row>
    <row r="58" spans="1:3" x14ac:dyDescent="0.25">
      <c r="A58" t="s">
        <v>107</v>
      </c>
      <c r="B58" t="s">
        <v>73</v>
      </c>
      <c r="C58" t="s">
        <v>53</v>
      </c>
    </row>
    <row r="59" spans="1:3" x14ac:dyDescent="0.25">
      <c r="A59" t="s">
        <v>108</v>
      </c>
      <c r="B59" t="s">
        <v>73</v>
      </c>
      <c r="C59" t="s">
        <v>53</v>
      </c>
    </row>
    <row r="60" spans="1:3" x14ac:dyDescent="0.25">
      <c r="A60" t="s">
        <v>109</v>
      </c>
      <c r="B60" t="s">
        <v>73</v>
      </c>
      <c r="C60" t="s">
        <v>53</v>
      </c>
    </row>
    <row r="61" spans="1:3" x14ac:dyDescent="0.25">
      <c r="A61" t="s">
        <v>110</v>
      </c>
      <c r="B61" t="s">
        <v>73</v>
      </c>
      <c r="C61" t="s">
        <v>53</v>
      </c>
    </row>
    <row r="62" spans="1:3" x14ac:dyDescent="0.25">
      <c r="A62" t="s">
        <v>111</v>
      </c>
      <c r="B62" t="s">
        <v>73</v>
      </c>
      <c r="C62" t="s">
        <v>53</v>
      </c>
    </row>
    <row r="63" spans="1:3" x14ac:dyDescent="0.25">
      <c r="A63" t="s">
        <v>112</v>
      </c>
      <c r="B63" t="s">
        <v>74</v>
      </c>
      <c r="C63" t="s">
        <v>53</v>
      </c>
    </row>
    <row r="64" spans="1:3" x14ac:dyDescent="0.25">
      <c r="A64" t="s">
        <v>113</v>
      </c>
      <c r="B64" t="s">
        <v>74</v>
      </c>
      <c r="C64" t="s">
        <v>53</v>
      </c>
    </row>
    <row r="65" spans="1:3" x14ac:dyDescent="0.25">
      <c r="A65" t="s">
        <v>114</v>
      </c>
      <c r="B65" t="s">
        <v>74</v>
      </c>
      <c r="C65" t="s">
        <v>53</v>
      </c>
    </row>
    <row r="66" spans="1:3" x14ac:dyDescent="0.25">
      <c r="A66" t="s">
        <v>115</v>
      </c>
      <c r="B66" t="s">
        <v>75</v>
      </c>
      <c r="C66" t="s">
        <v>53</v>
      </c>
    </row>
    <row r="67" spans="1:3" x14ac:dyDescent="0.25">
      <c r="A67" t="s">
        <v>116</v>
      </c>
      <c r="B67" t="s">
        <v>75</v>
      </c>
      <c r="C67" t="s">
        <v>53</v>
      </c>
    </row>
    <row r="68" spans="1:3" x14ac:dyDescent="0.25">
      <c r="A68" t="s">
        <v>117</v>
      </c>
      <c r="B68" t="s">
        <v>75</v>
      </c>
      <c r="C68" t="s">
        <v>53</v>
      </c>
    </row>
    <row r="69" spans="1:3" x14ac:dyDescent="0.25">
      <c r="A69" t="s">
        <v>118</v>
      </c>
      <c r="B69" t="s">
        <v>75</v>
      </c>
      <c r="C69" t="s">
        <v>53</v>
      </c>
    </row>
    <row r="70" spans="1:3" x14ac:dyDescent="0.25">
      <c r="A70" t="s">
        <v>119</v>
      </c>
      <c r="B70" t="s">
        <v>75</v>
      </c>
      <c r="C70" t="s">
        <v>53</v>
      </c>
    </row>
    <row r="71" spans="1:3" x14ac:dyDescent="0.25">
      <c r="A71" t="s">
        <v>120</v>
      </c>
      <c r="B71" t="s">
        <v>76</v>
      </c>
      <c r="C71" t="s">
        <v>54</v>
      </c>
    </row>
    <row r="72" spans="1:3" x14ac:dyDescent="0.25">
      <c r="A72" t="s">
        <v>121</v>
      </c>
      <c r="B72" t="s">
        <v>76</v>
      </c>
      <c r="C72" t="s">
        <v>54</v>
      </c>
    </row>
    <row r="73" spans="1:3" x14ac:dyDescent="0.25">
      <c r="A73" t="s">
        <v>122</v>
      </c>
      <c r="B73" t="s">
        <v>76</v>
      </c>
      <c r="C73" t="s">
        <v>54</v>
      </c>
    </row>
    <row r="74" spans="1:3" x14ac:dyDescent="0.25">
      <c r="A74" t="s">
        <v>123</v>
      </c>
      <c r="B74" t="s">
        <v>76</v>
      </c>
      <c r="C74" t="s">
        <v>54</v>
      </c>
    </row>
    <row r="75" spans="1:3" x14ac:dyDescent="0.25">
      <c r="A75" t="s">
        <v>124</v>
      </c>
      <c r="B75" t="s">
        <v>76</v>
      </c>
      <c r="C75" t="s">
        <v>54</v>
      </c>
    </row>
    <row r="76" spans="1:3" x14ac:dyDescent="0.25">
      <c r="A76" t="s">
        <v>125</v>
      </c>
      <c r="B76" t="s">
        <v>76</v>
      </c>
      <c r="C76" t="s">
        <v>54</v>
      </c>
    </row>
    <row r="77" spans="1:3" x14ac:dyDescent="0.25">
      <c r="A77" t="s">
        <v>126</v>
      </c>
      <c r="B77" t="s">
        <v>76</v>
      </c>
      <c r="C77" t="s">
        <v>54</v>
      </c>
    </row>
    <row r="78" spans="1:3" x14ac:dyDescent="0.25">
      <c r="A78" t="s">
        <v>127</v>
      </c>
      <c r="B78" t="s">
        <v>77</v>
      </c>
      <c r="C78" t="s">
        <v>54</v>
      </c>
    </row>
    <row r="79" spans="1:3" x14ac:dyDescent="0.25">
      <c r="A79" t="s">
        <v>128</v>
      </c>
      <c r="B79" t="s">
        <v>77</v>
      </c>
      <c r="C79" t="s">
        <v>54</v>
      </c>
    </row>
    <row r="80" spans="1:3" x14ac:dyDescent="0.25">
      <c r="A80" t="s">
        <v>129</v>
      </c>
      <c r="B80" t="s">
        <v>77</v>
      </c>
      <c r="C80" t="s">
        <v>54</v>
      </c>
    </row>
    <row r="81" spans="1:3" x14ac:dyDescent="0.25">
      <c r="A81" t="s">
        <v>130</v>
      </c>
      <c r="B81" t="s">
        <v>77</v>
      </c>
      <c r="C81" t="s">
        <v>54</v>
      </c>
    </row>
    <row r="82" spans="1:3" x14ac:dyDescent="0.25">
      <c r="A82" t="s">
        <v>131</v>
      </c>
      <c r="B82" t="s">
        <v>78</v>
      </c>
      <c r="C82" t="s">
        <v>54</v>
      </c>
    </row>
    <row r="83" spans="1:3" x14ac:dyDescent="0.25">
      <c r="A83" t="s">
        <v>132</v>
      </c>
      <c r="B83" t="s">
        <v>78</v>
      </c>
      <c r="C83" t="s">
        <v>54</v>
      </c>
    </row>
    <row r="84" spans="1:3" x14ac:dyDescent="0.25">
      <c r="A84" t="s">
        <v>133</v>
      </c>
      <c r="B84" t="s">
        <v>78</v>
      </c>
      <c r="C84" t="s">
        <v>54</v>
      </c>
    </row>
    <row r="85" spans="1:3" x14ac:dyDescent="0.25">
      <c r="A85" t="s">
        <v>134</v>
      </c>
      <c r="B85" t="s">
        <v>78</v>
      </c>
      <c r="C85" t="s">
        <v>54</v>
      </c>
    </row>
    <row r="86" spans="1:3" x14ac:dyDescent="0.25">
      <c r="A86" t="s">
        <v>135</v>
      </c>
      <c r="B86" t="s">
        <v>79</v>
      </c>
      <c r="C86" t="s">
        <v>54</v>
      </c>
    </row>
    <row r="87" spans="1:3" x14ac:dyDescent="0.25">
      <c r="A87" t="s">
        <v>136</v>
      </c>
      <c r="B87" t="s">
        <v>79</v>
      </c>
      <c r="C87" t="s">
        <v>54</v>
      </c>
    </row>
    <row r="88" spans="1:3" x14ac:dyDescent="0.25">
      <c r="A88" t="s">
        <v>137</v>
      </c>
      <c r="B88" t="s">
        <v>79</v>
      </c>
      <c r="C88" t="s">
        <v>54</v>
      </c>
    </row>
    <row r="89" spans="1:3" x14ac:dyDescent="0.25">
      <c r="A89" t="s">
        <v>138</v>
      </c>
      <c r="B89" t="s">
        <v>79</v>
      </c>
      <c r="C89" t="s">
        <v>54</v>
      </c>
    </row>
    <row r="90" spans="1:3" x14ac:dyDescent="0.25">
      <c r="A90" t="s">
        <v>139</v>
      </c>
      <c r="B90" t="s">
        <v>80</v>
      </c>
      <c r="C90" t="s">
        <v>55</v>
      </c>
    </row>
    <row r="91" spans="1:3" x14ac:dyDescent="0.25">
      <c r="A91" t="s">
        <v>140</v>
      </c>
      <c r="B91" t="s">
        <v>80</v>
      </c>
      <c r="C91" t="s">
        <v>55</v>
      </c>
    </row>
    <row r="92" spans="1:3" x14ac:dyDescent="0.25">
      <c r="A92" t="s">
        <v>141</v>
      </c>
      <c r="B92" t="s">
        <v>80</v>
      </c>
      <c r="C92" t="s">
        <v>55</v>
      </c>
    </row>
    <row r="93" spans="1:3" x14ac:dyDescent="0.25">
      <c r="A93" t="s">
        <v>142</v>
      </c>
      <c r="B93" t="s">
        <v>80</v>
      </c>
      <c r="C93" t="s">
        <v>55</v>
      </c>
    </row>
    <row r="94" spans="1:3" x14ac:dyDescent="0.25">
      <c r="A94" t="s">
        <v>143</v>
      </c>
      <c r="B94" t="s">
        <v>80</v>
      </c>
      <c r="C94" t="s">
        <v>55</v>
      </c>
    </row>
    <row r="95" spans="1:3" x14ac:dyDescent="0.25">
      <c r="A95" t="s">
        <v>144</v>
      </c>
      <c r="B95" t="s">
        <v>80</v>
      </c>
      <c r="C95" t="s">
        <v>55</v>
      </c>
    </row>
    <row r="96" spans="1:3" x14ac:dyDescent="0.25">
      <c r="A96" t="s">
        <v>145</v>
      </c>
      <c r="B96" t="s">
        <v>80</v>
      </c>
      <c r="C96" t="s">
        <v>55</v>
      </c>
    </row>
    <row r="97" spans="1:3" x14ac:dyDescent="0.25">
      <c r="A97" t="s">
        <v>146</v>
      </c>
      <c r="B97" t="s">
        <v>80</v>
      </c>
      <c r="C97" t="s">
        <v>55</v>
      </c>
    </row>
    <row r="98" spans="1:3" x14ac:dyDescent="0.25">
      <c r="A98" t="s">
        <v>147</v>
      </c>
      <c r="B98" t="s">
        <v>81</v>
      </c>
      <c r="C98" t="s">
        <v>55</v>
      </c>
    </row>
    <row r="99" spans="1:3" x14ac:dyDescent="0.25">
      <c r="A99" t="s">
        <v>148</v>
      </c>
      <c r="B99" t="s">
        <v>81</v>
      </c>
      <c r="C99" t="s">
        <v>55</v>
      </c>
    </row>
    <row r="100" spans="1:3" x14ac:dyDescent="0.25">
      <c r="A100" t="s">
        <v>149</v>
      </c>
      <c r="B100" t="s">
        <v>81</v>
      </c>
      <c r="C100" t="s">
        <v>55</v>
      </c>
    </row>
    <row r="101" spans="1:3" x14ac:dyDescent="0.25">
      <c r="A101" t="s">
        <v>150</v>
      </c>
      <c r="B101" t="s">
        <v>81</v>
      </c>
      <c r="C101" t="s">
        <v>55</v>
      </c>
    </row>
    <row r="102" spans="1:3" x14ac:dyDescent="0.25">
      <c r="A102" t="s">
        <v>151</v>
      </c>
      <c r="B102" t="s">
        <v>81</v>
      </c>
      <c r="C102" t="s">
        <v>55</v>
      </c>
    </row>
    <row r="103" spans="1:3" x14ac:dyDescent="0.25">
      <c r="A103" t="s">
        <v>152</v>
      </c>
      <c r="B103" t="s">
        <v>81</v>
      </c>
      <c r="C103" t="s">
        <v>55</v>
      </c>
    </row>
    <row r="104" spans="1:3" x14ac:dyDescent="0.25">
      <c r="A104" t="s">
        <v>153</v>
      </c>
      <c r="B104" t="s">
        <v>81</v>
      </c>
      <c r="C104" t="s">
        <v>55</v>
      </c>
    </row>
    <row r="105" spans="1:3" x14ac:dyDescent="0.25">
      <c r="A105" t="s">
        <v>154</v>
      </c>
      <c r="B105" t="s">
        <v>81</v>
      </c>
      <c r="C105" t="s">
        <v>55</v>
      </c>
    </row>
    <row r="106" spans="1:3" x14ac:dyDescent="0.25">
      <c r="A106" t="s">
        <v>147</v>
      </c>
      <c r="B106" t="s">
        <v>82</v>
      </c>
      <c r="C106" t="s">
        <v>55</v>
      </c>
    </row>
    <row r="107" spans="1:3" x14ac:dyDescent="0.25">
      <c r="A107" t="s">
        <v>148</v>
      </c>
      <c r="B107" t="s">
        <v>82</v>
      </c>
      <c r="C107" t="s">
        <v>55</v>
      </c>
    </row>
    <row r="108" spans="1:3" x14ac:dyDescent="0.25">
      <c r="A108" t="s">
        <v>153</v>
      </c>
      <c r="B108" t="s">
        <v>82</v>
      </c>
      <c r="C108" t="s">
        <v>55</v>
      </c>
    </row>
    <row r="109" spans="1:3" x14ac:dyDescent="0.25">
      <c r="A109" t="s">
        <v>155</v>
      </c>
      <c r="B109" t="s">
        <v>82</v>
      </c>
      <c r="C109" t="s">
        <v>55</v>
      </c>
    </row>
    <row r="110" spans="1:3" x14ac:dyDescent="0.25">
      <c r="A110" t="s">
        <v>156</v>
      </c>
      <c r="B110" t="s">
        <v>83</v>
      </c>
      <c r="C110" t="s">
        <v>55</v>
      </c>
    </row>
    <row r="111" spans="1:3" x14ac:dyDescent="0.25">
      <c r="A111" t="s">
        <v>157</v>
      </c>
      <c r="B111" t="s">
        <v>83</v>
      </c>
      <c r="C111" t="s">
        <v>55</v>
      </c>
    </row>
    <row r="112" spans="1:3" x14ac:dyDescent="0.25">
      <c r="A112" t="s">
        <v>158</v>
      </c>
      <c r="B112" t="s">
        <v>83</v>
      </c>
      <c r="C112" t="s">
        <v>55</v>
      </c>
    </row>
    <row r="113" spans="1:3" x14ac:dyDescent="0.25">
      <c r="A113" t="s">
        <v>159</v>
      </c>
      <c r="B113" t="s">
        <v>83</v>
      </c>
      <c r="C113" t="s">
        <v>55</v>
      </c>
    </row>
    <row r="114" spans="1:3" x14ac:dyDescent="0.25">
      <c r="A114" t="s">
        <v>160</v>
      </c>
      <c r="B114" t="s">
        <v>83</v>
      </c>
      <c r="C114" t="s">
        <v>55</v>
      </c>
    </row>
    <row r="115" spans="1:3" x14ac:dyDescent="0.25">
      <c r="A115" t="s">
        <v>161</v>
      </c>
      <c r="B115" t="s">
        <v>83</v>
      </c>
      <c r="C115" t="s">
        <v>55</v>
      </c>
    </row>
    <row r="116" spans="1:3" x14ac:dyDescent="0.25">
      <c r="A116" t="s">
        <v>162</v>
      </c>
      <c r="B116" t="s">
        <v>83</v>
      </c>
      <c r="C116" t="s">
        <v>55</v>
      </c>
    </row>
    <row r="117" spans="1:3" x14ac:dyDescent="0.25">
      <c r="A117" t="s">
        <v>163</v>
      </c>
      <c r="B117" t="s">
        <v>84</v>
      </c>
      <c r="C117" t="s">
        <v>56</v>
      </c>
    </row>
    <row r="118" spans="1:3" x14ac:dyDescent="0.25">
      <c r="A118" t="s">
        <v>164</v>
      </c>
      <c r="B118" t="s">
        <v>85</v>
      </c>
      <c r="C118" t="s">
        <v>56</v>
      </c>
    </row>
    <row r="119" spans="1:3" x14ac:dyDescent="0.25">
      <c r="A119" t="s">
        <v>165</v>
      </c>
      <c r="B119" t="s">
        <v>85</v>
      </c>
      <c r="C119" t="s">
        <v>56</v>
      </c>
    </row>
    <row r="120" spans="1:3" x14ac:dyDescent="0.25">
      <c r="A120" t="s">
        <v>166</v>
      </c>
      <c r="B120" t="s">
        <v>85</v>
      </c>
      <c r="C120" t="s">
        <v>56</v>
      </c>
    </row>
    <row r="121" spans="1:3" x14ac:dyDescent="0.25">
      <c r="A121" t="s">
        <v>167</v>
      </c>
      <c r="B121" t="s">
        <v>85</v>
      </c>
      <c r="C121" t="s">
        <v>56</v>
      </c>
    </row>
    <row r="122" spans="1:3" x14ac:dyDescent="0.25">
      <c r="A122" t="s">
        <v>168</v>
      </c>
      <c r="B122" t="s">
        <v>86</v>
      </c>
      <c r="C122" t="s">
        <v>56</v>
      </c>
    </row>
    <row r="123" spans="1:3" x14ac:dyDescent="0.25">
      <c r="A123" t="s">
        <v>169</v>
      </c>
      <c r="B123" t="s">
        <v>86</v>
      </c>
      <c r="C123" t="s">
        <v>56</v>
      </c>
    </row>
    <row r="124" spans="1:3" x14ac:dyDescent="0.25">
      <c r="A124" t="s">
        <v>170</v>
      </c>
      <c r="B124" t="s">
        <v>86</v>
      </c>
      <c r="C124" t="s">
        <v>56</v>
      </c>
    </row>
    <row r="125" spans="1:3" x14ac:dyDescent="0.25">
      <c r="A125" t="s">
        <v>171</v>
      </c>
      <c r="B125" t="s">
        <v>87</v>
      </c>
      <c r="C125" t="s">
        <v>56</v>
      </c>
    </row>
    <row r="126" spans="1:3" x14ac:dyDescent="0.25">
      <c r="A126" t="s">
        <v>172</v>
      </c>
      <c r="B126" t="s">
        <v>87</v>
      </c>
      <c r="C126" t="s">
        <v>56</v>
      </c>
    </row>
    <row r="127" spans="1:3" x14ac:dyDescent="0.25">
      <c r="A127" t="s">
        <v>173</v>
      </c>
      <c r="B127" t="s">
        <v>87</v>
      </c>
      <c r="C127" t="s">
        <v>56</v>
      </c>
    </row>
    <row r="128" spans="1:3" x14ac:dyDescent="0.25">
      <c r="A128" t="s">
        <v>174</v>
      </c>
      <c r="B128" t="s">
        <v>87</v>
      </c>
      <c r="C128" t="s">
        <v>56</v>
      </c>
    </row>
    <row r="129" spans="1:3" x14ac:dyDescent="0.25">
      <c r="A129" t="s">
        <v>175</v>
      </c>
      <c r="B129" t="s">
        <v>87</v>
      </c>
      <c r="C129" t="s">
        <v>56</v>
      </c>
    </row>
    <row r="130" spans="1:3" x14ac:dyDescent="0.25">
      <c r="A130" t="s">
        <v>176</v>
      </c>
      <c r="B130" t="s">
        <v>88</v>
      </c>
      <c r="C130" t="s">
        <v>56</v>
      </c>
    </row>
    <row r="131" spans="1:3" x14ac:dyDescent="0.25">
      <c r="A131" t="s">
        <v>177</v>
      </c>
      <c r="B131" t="s">
        <v>88</v>
      </c>
      <c r="C131" t="s">
        <v>56</v>
      </c>
    </row>
    <row r="132" spans="1:3" x14ac:dyDescent="0.25">
      <c r="A132" t="s">
        <v>178</v>
      </c>
      <c r="B132" t="s">
        <v>88</v>
      </c>
      <c r="C132" t="s">
        <v>56</v>
      </c>
    </row>
    <row r="133" spans="1:3" x14ac:dyDescent="0.25">
      <c r="A133" t="s">
        <v>179</v>
      </c>
      <c r="B133" t="s">
        <v>88</v>
      </c>
      <c r="C133" t="s">
        <v>56</v>
      </c>
    </row>
    <row r="134" spans="1:3" x14ac:dyDescent="0.25">
      <c r="A134" t="s">
        <v>180</v>
      </c>
      <c r="B134" t="s">
        <v>88</v>
      </c>
      <c r="C134" t="s">
        <v>56</v>
      </c>
    </row>
    <row r="135" spans="1:3" x14ac:dyDescent="0.25">
      <c r="A135" t="s">
        <v>181</v>
      </c>
      <c r="B135" t="s">
        <v>88</v>
      </c>
      <c r="C135" t="s">
        <v>56</v>
      </c>
    </row>
    <row r="136" spans="1:3" x14ac:dyDescent="0.25">
      <c r="A136" t="s">
        <v>182</v>
      </c>
      <c r="B136" t="s">
        <v>89</v>
      </c>
      <c r="C136" t="s">
        <v>57</v>
      </c>
    </row>
    <row r="137" spans="1:3" x14ac:dyDescent="0.25">
      <c r="A137" t="s">
        <v>183</v>
      </c>
      <c r="B137" t="s">
        <v>89</v>
      </c>
      <c r="C137" t="s">
        <v>57</v>
      </c>
    </row>
    <row r="138" spans="1:3" x14ac:dyDescent="0.25">
      <c r="A138" t="s">
        <v>184</v>
      </c>
      <c r="B138" t="s">
        <v>89</v>
      </c>
      <c r="C138" t="s">
        <v>57</v>
      </c>
    </row>
    <row r="139" spans="1:3" x14ac:dyDescent="0.25">
      <c r="A139" t="s">
        <v>185</v>
      </c>
      <c r="B139" t="s">
        <v>90</v>
      </c>
      <c r="C139" t="s">
        <v>57</v>
      </c>
    </row>
    <row r="140" spans="1:3" x14ac:dyDescent="0.25">
      <c r="A140" t="s">
        <v>186</v>
      </c>
      <c r="B140" t="s">
        <v>90</v>
      </c>
      <c r="C140" t="s">
        <v>57</v>
      </c>
    </row>
    <row r="141" spans="1:3" x14ac:dyDescent="0.25">
      <c r="A141" t="s">
        <v>187</v>
      </c>
      <c r="B141" t="s">
        <v>90</v>
      </c>
      <c r="C141" t="s">
        <v>57</v>
      </c>
    </row>
    <row r="142" spans="1:3" x14ac:dyDescent="0.25">
      <c r="A142" t="s">
        <v>188</v>
      </c>
      <c r="B142" t="s">
        <v>90</v>
      </c>
      <c r="C142" t="s">
        <v>57</v>
      </c>
    </row>
    <row r="143" spans="1:3" x14ac:dyDescent="0.25">
      <c r="A143" t="s">
        <v>189</v>
      </c>
      <c r="B143" t="s">
        <v>90</v>
      </c>
      <c r="C143" t="s">
        <v>57</v>
      </c>
    </row>
    <row r="144" spans="1:3" x14ac:dyDescent="0.25">
      <c r="A144" t="s">
        <v>190</v>
      </c>
      <c r="B144" t="s">
        <v>90</v>
      </c>
      <c r="C144" t="s">
        <v>57</v>
      </c>
    </row>
    <row r="145" spans="1:3" x14ac:dyDescent="0.25">
      <c r="A145" t="s">
        <v>191</v>
      </c>
      <c r="B145" t="s">
        <v>90</v>
      </c>
      <c r="C145" t="s">
        <v>57</v>
      </c>
    </row>
    <row r="146" spans="1:3" x14ac:dyDescent="0.25">
      <c r="A146" t="s">
        <v>192</v>
      </c>
      <c r="B146" t="s">
        <v>90</v>
      </c>
      <c r="C146" t="s">
        <v>57</v>
      </c>
    </row>
    <row r="147" spans="1:3" x14ac:dyDescent="0.25">
      <c r="A147" t="s">
        <v>193</v>
      </c>
      <c r="B147" t="s">
        <v>90</v>
      </c>
      <c r="C147" t="s">
        <v>57</v>
      </c>
    </row>
    <row r="148" spans="1:3" x14ac:dyDescent="0.25">
      <c r="A148" t="s">
        <v>194</v>
      </c>
      <c r="B148" t="s">
        <v>90</v>
      </c>
      <c r="C148" t="s">
        <v>57</v>
      </c>
    </row>
    <row r="149" spans="1:3" x14ac:dyDescent="0.25">
      <c r="A149" t="s">
        <v>195</v>
      </c>
      <c r="B149" t="s">
        <v>90</v>
      </c>
      <c r="C149" t="s">
        <v>57</v>
      </c>
    </row>
    <row r="150" spans="1:3" x14ac:dyDescent="0.25">
      <c r="A150" t="s">
        <v>196</v>
      </c>
      <c r="B150" t="s">
        <v>90</v>
      </c>
      <c r="C150" t="s">
        <v>57</v>
      </c>
    </row>
    <row r="151" spans="1:3" x14ac:dyDescent="0.25">
      <c r="A151" t="s">
        <v>197</v>
      </c>
      <c r="B151" t="s">
        <v>90</v>
      </c>
      <c r="C151" t="s">
        <v>57</v>
      </c>
    </row>
    <row r="152" spans="1:3" x14ac:dyDescent="0.25">
      <c r="A152" t="s">
        <v>198</v>
      </c>
      <c r="B152" t="s">
        <v>90</v>
      </c>
      <c r="C152" t="s">
        <v>57</v>
      </c>
    </row>
    <row r="153" spans="1:3" x14ac:dyDescent="0.25">
      <c r="A153" t="s">
        <v>199</v>
      </c>
      <c r="B153" t="s">
        <v>91</v>
      </c>
      <c r="C153" t="s">
        <v>57</v>
      </c>
    </row>
    <row r="154" spans="1:3" x14ac:dyDescent="0.25">
      <c r="A154" t="s">
        <v>199</v>
      </c>
      <c r="B154" t="s">
        <v>91</v>
      </c>
      <c r="C154" t="s">
        <v>57</v>
      </c>
    </row>
    <row r="155" spans="1:3" x14ac:dyDescent="0.25">
      <c r="A155" t="s">
        <v>200</v>
      </c>
      <c r="B155" t="s">
        <v>91</v>
      </c>
      <c r="C155" t="s">
        <v>57</v>
      </c>
    </row>
    <row r="156" spans="1:3" x14ac:dyDescent="0.25">
      <c r="A156" t="s">
        <v>201</v>
      </c>
      <c r="B156" t="s">
        <v>91</v>
      </c>
      <c r="C156" t="s">
        <v>57</v>
      </c>
    </row>
    <row r="157" spans="1:3" x14ac:dyDescent="0.25">
      <c r="A157" t="s">
        <v>202</v>
      </c>
      <c r="B157" t="s">
        <v>91</v>
      </c>
      <c r="C157" t="s">
        <v>57</v>
      </c>
    </row>
    <row r="158" spans="1:3" x14ac:dyDescent="0.25">
      <c r="A158" t="s">
        <v>203</v>
      </c>
      <c r="B158" t="s">
        <v>91</v>
      </c>
      <c r="C158" t="s">
        <v>57</v>
      </c>
    </row>
    <row r="159" spans="1:3" x14ac:dyDescent="0.25">
      <c r="A159" t="s">
        <v>204</v>
      </c>
      <c r="B159" t="s">
        <v>91</v>
      </c>
      <c r="C159" t="s">
        <v>57</v>
      </c>
    </row>
    <row r="160" spans="1:3" x14ac:dyDescent="0.25">
      <c r="A160" t="s">
        <v>205</v>
      </c>
      <c r="B160" t="s">
        <v>91</v>
      </c>
      <c r="C160" t="s">
        <v>57</v>
      </c>
    </row>
    <row r="161" spans="1:3" x14ac:dyDescent="0.25">
      <c r="A161" t="s">
        <v>206</v>
      </c>
      <c r="B161" t="s">
        <v>92</v>
      </c>
      <c r="C161" t="s">
        <v>58</v>
      </c>
    </row>
    <row r="162" spans="1:3" x14ac:dyDescent="0.25">
      <c r="A162" t="s">
        <v>207</v>
      </c>
      <c r="B162" t="s">
        <v>92</v>
      </c>
      <c r="C162" t="s">
        <v>58</v>
      </c>
    </row>
    <row r="163" spans="1:3" x14ac:dyDescent="0.25">
      <c r="A163" t="s">
        <v>208</v>
      </c>
      <c r="B163" t="s">
        <v>92</v>
      </c>
      <c r="C163" t="s">
        <v>58</v>
      </c>
    </row>
    <row r="164" spans="1:3" x14ac:dyDescent="0.25">
      <c r="A164" t="s">
        <v>209</v>
      </c>
      <c r="B164" t="s">
        <v>92</v>
      </c>
      <c r="C164" t="s">
        <v>58</v>
      </c>
    </row>
    <row r="165" spans="1:3" x14ac:dyDescent="0.25">
      <c r="A165" t="s">
        <v>210</v>
      </c>
      <c r="B165" t="s">
        <v>92</v>
      </c>
      <c r="C165" t="s">
        <v>58</v>
      </c>
    </row>
    <row r="166" spans="1:3" x14ac:dyDescent="0.25">
      <c r="A166" t="s">
        <v>211</v>
      </c>
      <c r="B166" t="s">
        <v>92</v>
      </c>
      <c r="C166" t="s">
        <v>58</v>
      </c>
    </row>
    <row r="167" spans="1:3" x14ac:dyDescent="0.25">
      <c r="A167" t="s">
        <v>212</v>
      </c>
      <c r="B167" t="s">
        <v>92</v>
      </c>
      <c r="C167" t="s">
        <v>58</v>
      </c>
    </row>
    <row r="168" spans="1:3" x14ac:dyDescent="0.25">
      <c r="A168" t="s">
        <v>213</v>
      </c>
      <c r="B168" t="s">
        <v>92</v>
      </c>
      <c r="C168" t="s">
        <v>58</v>
      </c>
    </row>
    <row r="169" spans="1:3" x14ac:dyDescent="0.25">
      <c r="A169" t="s">
        <v>214</v>
      </c>
      <c r="B169" t="s">
        <v>92</v>
      </c>
      <c r="C169" t="s">
        <v>58</v>
      </c>
    </row>
    <row r="170" spans="1:3" x14ac:dyDescent="0.25">
      <c r="A170" t="s">
        <v>215</v>
      </c>
      <c r="B170" t="s">
        <v>93</v>
      </c>
      <c r="C170" t="s">
        <v>58</v>
      </c>
    </row>
    <row r="171" spans="1:3" x14ac:dyDescent="0.25">
      <c r="A171" t="s">
        <v>216</v>
      </c>
      <c r="B171" t="s">
        <v>93</v>
      </c>
      <c r="C171" t="s">
        <v>58</v>
      </c>
    </row>
    <row r="172" spans="1:3" x14ac:dyDescent="0.25">
      <c r="A172" t="s">
        <v>217</v>
      </c>
      <c r="B172" t="s">
        <v>93</v>
      </c>
      <c r="C172" t="s">
        <v>58</v>
      </c>
    </row>
    <row r="173" spans="1:3" x14ac:dyDescent="0.25">
      <c r="A173" t="s">
        <v>218</v>
      </c>
      <c r="B173" t="s">
        <v>93</v>
      </c>
      <c r="C173" t="s">
        <v>58</v>
      </c>
    </row>
    <row r="174" spans="1:3" x14ac:dyDescent="0.25">
      <c r="A174" t="s">
        <v>219</v>
      </c>
      <c r="B174" t="s">
        <v>93</v>
      </c>
      <c r="C174" t="s">
        <v>58</v>
      </c>
    </row>
    <row r="175" spans="1:3" x14ac:dyDescent="0.25">
      <c r="A175" t="s">
        <v>220</v>
      </c>
      <c r="B175" t="s">
        <v>93</v>
      </c>
      <c r="C175" t="s">
        <v>58</v>
      </c>
    </row>
    <row r="176" spans="1:3" x14ac:dyDescent="0.25">
      <c r="A176" t="s">
        <v>221</v>
      </c>
      <c r="B176" t="s">
        <v>93</v>
      </c>
      <c r="C176" t="s">
        <v>58</v>
      </c>
    </row>
    <row r="177" spans="1:3" x14ac:dyDescent="0.25">
      <c r="A177" t="s">
        <v>222</v>
      </c>
      <c r="B177" t="s">
        <v>94</v>
      </c>
      <c r="C177" t="s">
        <v>58</v>
      </c>
    </row>
    <row r="178" spans="1:3" x14ac:dyDescent="0.25">
      <c r="A178" t="s">
        <v>223</v>
      </c>
      <c r="B178" t="s">
        <v>94</v>
      </c>
      <c r="C178" t="s">
        <v>58</v>
      </c>
    </row>
    <row r="179" spans="1:3" x14ac:dyDescent="0.25">
      <c r="A179" t="s">
        <v>224</v>
      </c>
      <c r="B179" t="s">
        <v>95</v>
      </c>
      <c r="C179" t="s">
        <v>59</v>
      </c>
    </row>
    <row r="180" spans="1:3" x14ac:dyDescent="0.25">
      <c r="A180" t="s">
        <v>225</v>
      </c>
      <c r="B180" t="s">
        <v>95</v>
      </c>
      <c r="C180" t="s">
        <v>59</v>
      </c>
    </row>
    <row r="181" spans="1:3" x14ac:dyDescent="0.25">
      <c r="A181" t="s">
        <v>226</v>
      </c>
      <c r="B181" t="s">
        <v>95</v>
      </c>
      <c r="C181" t="s">
        <v>59</v>
      </c>
    </row>
    <row r="182" spans="1:3" x14ac:dyDescent="0.25">
      <c r="A182" t="s">
        <v>227</v>
      </c>
      <c r="B182" t="s">
        <v>95</v>
      </c>
      <c r="C182" t="s">
        <v>59</v>
      </c>
    </row>
    <row r="183" spans="1:3" x14ac:dyDescent="0.25">
      <c r="A183" t="s">
        <v>228</v>
      </c>
      <c r="B183" t="s">
        <v>96</v>
      </c>
      <c r="C183" t="s">
        <v>59</v>
      </c>
    </row>
    <row r="184" spans="1:3" x14ac:dyDescent="0.25">
      <c r="A184" t="s">
        <v>229</v>
      </c>
      <c r="B184" t="s">
        <v>96</v>
      </c>
      <c r="C184" t="s">
        <v>59</v>
      </c>
    </row>
    <row r="185" spans="1:3" x14ac:dyDescent="0.25">
      <c r="A185" t="s">
        <v>230</v>
      </c>
      <c r="B185" t="s">
        <v>96</v>
      </c>
      <c r="C185" t="s">
        <v>59</v>
      </c>
    </row>
    <row r="186" spans="1:3" x14ac:dyDescent="0.25">
      <c r="A186" t="s">
        <v>231</v>
      </c>
      <c r="B186" t="s">
        <v>96</v>
      </c>
      <c r="C186" t="s">
        <v>59</v>
      </c>
    </row>
    <row r="187" spans="1:3" x14ac:dyDescent="0.25">
      <c r="A187" t="s">
        <v>232</v>
      </c>
      <c r="B187" t="s">
        <v>97</v>
      </c>
      <c r="C187" t="s">
        <v>59</v>
      </c>
    </row>
    <row r="188" spans="1:3" x14ac:dyDescent="0.25">
      <c r="A188" t="s">
        <v>233</v>
      </c>
      <c r="B188" t="s">
        <v>97</v>
      </c>
      <c r="C188" t="s">
        <v>59</v>
      </c>
    </row>
    <row r="189" spans="1:3" x14ac:dyDescent="0.25">
      <c r="A189" t="s">
        <v>234</v>
      </c>
      <c r="B189" t="s">
        <v>97</v>
      </c>
      <c r="C189" t="s">
        <v>59</v>
      </c>
    </row>
    <row r="190" spans="1:3" x14ac:dyDescent="0.25">
      <c r="A190" t="s">
        <v>235</v>
      </c>
      <c r="B190" t="s">
        <v>97</v>
      </c>
      <c r="C190" t="s">
        <v>59</v>
      </c>
    </row>
    <row r="191" spans="1:3" x14ac:dyDescent="0.25">
      <c r="A191" t="s">
        <v>236</v>
      </c>
      <c r="B191" t="s">
        <v>98</v>
      </c>
      <c r="C191" t="s">
        <v>59</v>
      </c>
    </row>
    <row r="192" spans="1:3" x14ac:dyDescent="0.25">
      <c r="A192" t="s">
        <v>237</v>
      </c>
      <c r="B192" t="s">
        <v>98</v>
      </c>
      <c r="C192" t="s">
        <v>59</v>
      </c>
    </row>
    <row r="193" spans="1:3" x14ac:dyDescent="0.25">
      <c r="A193" t="s">
        <v>238</v>
      </c>
      <c r="B193" t="s">
        <v>98</v>
      </c>
      <c r="C193" t="s">
        <v>59</v>
      </c>
    </row>
    <row r="194" spans="1:3" x14ac:dyDescent="0.25">
      <c r="A194" t="s">
        <v>239</v>
      </c>
      <c r="B194" t="s">
        <v>98</v>
      </c>
      <c r="C194" t="s">
        <v>59</v>
      </c>
    </row>
    <row r="196" spans="1:3" x14ac:dyDescent="0.25">
      <c r="A196" t="s">
        <v>240</v>
      </c>
    </row>
    <row r="197" spans="1:3" x14ac:dyDescent="0.25">
      <c r="A197" t="s">
        <v>61</v>
      </c>
      <c r="B197" t="s">
        <v>241</v>
      </c>
    </row>
    <row r="198" spans="1:3" x14ac:dyDescent="0.25">
      <c r="A198" t="s">
        <v>53</v>
      </c>
      <c r="B198" t="s">
        <v>242</v>
      </c>
    </row>
    <row r="199" spans="1:3" x14ac:dyDescent="0.25">
      <c r="A199" t="s">
        <v>53</v>
      </c>
      <c r="B199" t="s">
        <v>243</v>
      </c>
    </row>
    <row r="200" spans="1:3" x14ac:dyDescent="0.25">
      <c r="A200" t="s">
        <v>53</v>
      </c>
      <c r="B200" t="s">
        <v>244</v>
      </c>
    </row>
    <row r="201" spans="1:3" x14ac:dyDescent="0.25">
      <c r="A201" t="s">
        <v>53</v>
      </c>
      <c r="B201" t="s">
        <v>245</v>
      </c>
    </row>
    <row r="202" spans="1:3" x14ac:dyDescent="0.25">
      <c r="A202" t="s">
        <v>53</v>
      </c>
      <c r="B202" t="s">
        <v>246</v>
      </c>
    </row>
    <row r="203" spans="1:3" x14ac:dyDescent="0.25">
      <c r="A203" t="s">
        <v>54</v>
      </c>
      <c r="B203" t="s">
        <v>247</v>
      </c>
    </row>
    <row r="204" spans="1:3" x14ac:dyDescent="0.25">
      <c r="A204" t="s">
        <v>54</v>
      </c>
      <c r="B204" t="s">
        <v>248</v>
      </c>
    </row>
    <row r="205" spans="1:3" x14ac:dyDescent="0.25">
      <c r="A205" t="s">
        <v>54</v>
      </c>
      <c r="B205" t="s">
        <v>249</v>
      </c>
    </row>
    <row r="206" spans="1:3" x14ac:dyDescent="0.25">
      <c r="A206" t="s">
        <v>54</v>
      </c>
      <c r="B206" t="s">
        <v>250</v>
      </c>
    </row>
    <row r="207" spans="1:3" x14ac:dyDescent="0.25">
      <c r="A207" t="s">
        <v>54</v>
      </c>
      <c r="B207" t="s">
        <v>251</v>
      </c>
    </row>
    <row r="208" spans="1:3" x14ac:dyDescent="0.25">
      <c r="A208" t="s">
        <v>54</v>
      </c>
      <c r="B208" t="s">
        <v>252</v>
      </c>
    </row>
    <row r="209" spans="1:2" x14ac:dyDescent="0.25">
      <c r="A209" t="s">
        <v>54</v>
      </c>
      <c r="B209" t="s">
        <v>253</v>
      </c>
    </row>
    <row r="210" spans="1:2" x14ac:dyDescent="0.25">
      <c r="A210" t="s">
        <v>54</v>
      </c>
      <c r="B210" t="s">
        <v>254</v>
      </c>
    </row>
    <row r="211" spans="1:2" x14ac:dyDescent="0.25">
      <c r="A211" t="s">
        <v>54</v>
      </c>
      <c r="B211" t="s">
        <v>255</v>
      </c>
    </row>
    <row r="212" spans="1:2" x14ac:dyDescent="0.25">
      <c r="A212" t="s">
        <v>54</v>
      </c>
      <c r="B212" t="s">
        <v>256</v>
      </c>
    </row>
    <row r="213" spans="1:2" x14ac:dyDescent="0.25">
      <c r="A213" t="s">
        <v>54</v>
      </c>
      <c r="B213" t="s">
        <v>257</v>
      </c>
    </row>
    <row r="214" spans="1:2" x14ac:dyDescent="0.25">
      <c r="A214" t="s">
        <v>54</v>
      </c>
      <c r="B214" t="s">
        <v>258</v>
      </c>
    </row>
    <row r="215" spans="1:2" x14ac:dyDescent="0.25">
      <c r="A215" t="s">
        <v>54</v>
      </c>
      <c r="B215" t="s">
        <v>259</v>
      </c>
    </row>
    <row r="216" spans="1:2" x14ac:dyDescent="0.25">
      <c r="A216" t="s">
        <v>55</v>
      </c>
      <c r="B216" t="s">
        <v>260</v>
      </c>
    </row>
    <row r="217" spans="1:2" x14ac:dyDescent="0.25">
      <c r="A217" t="s">
        <v>55</v>
      </c>
      <c r="B217" t="s">
        <v>261</v>
      </c>
    </row>
    <row r="218" spans="1:2" x14ac:dyDescent="0.25">
      <c r="A218" t="s">
        <v>56</v>
      </c>
      <c r="B218" t="s">
        <v>262</v>
      </c>
    </row>
    <row r="219" spans="1:2" x14ac:dyDescent="0.25">
      <c r="A219" t="s">
        <v>56</v>
      </c>
      <c r="B219" t="s">
        <v>263</v>
      </c>
    </row>
    <row r="220" spans="1:2" x14ac:dyDescent="0.25">
      <c r="A220" t="s">
        <v>56</v>
      </c>
      <c r="B220" t="s">
        <v>264</v>
      </c>
    </row>
    <row r="221" spans="1:2" x14ac:dyDescent="0.25">
      <c r="A221" t="s">
        <v>56</v>
      </c>
      <c r="B221" t="s">
        <v>265</v>
      </c>
    </row>
    <row r="222" spans="1:2" x14ac:dyDescent="0.25">
      <c r="A222" t="s">
        <v>56</v>
      </c>
      <c r="B222" t="s">
        <v>266</v>
      </c>
    </row>
    <row r="223" spans="1:2" x14ac:dyDescent="0.25">
      <c r="A223" t="s">
        <v>57</v>
      </c>
      <c r="B223" t="s">
        <v>267</v>
      </c>
    </row>
    <row r="224" spans="1:2" x14ac:dyDescent="0.25">
      <c r="A224" t="s">
        <v>57</v>
      </c>
      <c r="B224" t="s">
        <v>268</v>
      </c>
    </row>
    <row r="225" spans="1:2" x14ac:dyDescent="0.25">
      <c r="A225" t="s">
        <v>57</v>
      </c>
      <c r="B225" t="s">
        <v>269</v>
      </c>
    </row>
    <row r="226" spans="1:2" x14ac:dyDescent="0.25">
      <c r="A226" t="s">
        <v>58</v>
      </c>
      <c r="B226" t="s">
        <v>270</v>
      </c>
    </row>
    <row r="227" spans="1:2" x14ac:dyDescent="0.25">
      <c r="A227" t="s">
        <v>58</v>
      </c>
      <c r="B227" t="s">
        <v>271</v>
      </c>
    </row>
    <row r="228" spans="1:2" x14ac:dyDescent="0.25">
      <c r="A228" t="s">
        <v>58</v>
      </c>
      <c r="B228" t="s">
        <v>272</v>
      </c>
    </row>
    <row r="229" spans="1:2" x14ac:dyDescent="0.25">
      <c r="A229" t="s">
        <v>58</v>
      </c>
      <c r="B229" t="s">
        <v>273</v>
      </c>
    </row>
    <row r="230" spans="1:2" x14ac:dyDescent="0.25">
      <c r="A230" t="s">
        <v>58</v>
      </c>
      <c r="B230" t="s">
        <v>274</v>
      </c>
    </row>
    <row r="231" spans="1:2" x14ac:dyDescent="0.25">
      <c r="A231" t="s">
        <v>59</v>
      </c>
      <c r="B231" t="s">
        <v>275</v>
      </c>
    </row>
    <row r="232" spans="1:2" x14ac:dyDescent="0.25">
      <c r="A232" t="s">
        <v>59</v>
      </c>
      <c r="B232" t="s">
        <v>276</v>
      </c>
    </row>
    <row r="233" spans="1:2" x14ac:dyDescent="0.25">
      <c r="A233" t="s">
        <v>59</v>
      </c>
      <c r="B233" t="s">
        <v>277</v>
      </c>
    </row>
    <row r="234" spans="1:2" x14ac:dyDescent="0.25">
      <c r="A234" t="s">
        <v>59</v>
      </c>
      <c r="B234" t="s">
        <v>278</v>
      </c>
    </row>
    <row r="235" spans="1:2" x14ac:dyDescent="0.25">
      <c r="A235" t="s">
        <v>59</v>
      </c>
      <c r="B235" t="s">
        <v>279</v>
      </c>
    </row>
    <row r="236" spans="1:2" x14ac:dyDescent="0.25">
      <c r="A236" t="s">
        <v>59</v>
      </c>
      <c r="B236" t="s">
        <v>280</v>
      </c>
    </row>
    <row r="237" spans="1:2" x14ac:dyDescent="0.25">
      <c r="A237" t="s">
        <v>59</v>
      </c>
      <c r="B237" t="s">
        <v>281</v>
      </c>
    </row>
    <row r="238" spans="1:2" x14ac:dyDescent="0.25">
      <c r="A238" t="s">
        <v>59</v>
      </c>
      <c r="B238" t="s">
        <v>282</v>
      </c>
    </row>
    <row r="241" spans="1:3" x14ac:dyDescent="0.25">
      <c r="A241" t="s">
        <v>283</v>
      </c>
      <c r="B241" t="s">
        <v>284</v>
      </c>
    </row>
    <row r="242" spans="1:3" x14ac:dyDescent="0.25">
      <c r="A242">
        <v>1</v>
      </c>
      <c r="B242" t="s">
        <v>285</v>
      </c>
    </row>
    <row r="243" spans="1:3" x14ac:dyDescent="0.25">
      <c r="A243">
        <v>2</v>
      </c>
      <c r="B243" t="s">
        <v>286</v>
      </c>
    </row>
    <row r="244" spans="1:3" x14ac:dyDescent="0.25">
      <c r="A244">
        <v>3</v>
      </c>
      <c r="B244" t="s">
        <v>287</v>
      </c>
    </row>
    <row r="245" spans="1:3" x14ac:dyDescent="0.25">
      <c r="A245">
        <v>4</v>
      </c>
      <c r="B245" t="s">
        <v>288</v>
      </c>
    </row>
    <row r="246" spans="1:3" x14ac:dyDescent="0.25">
      <c r="A246">
        <v>5</v>
      </c>
      <c r="B246" t="s">
        <v>289</v>
      </c>
    </row>
    <row r="247" spans="1:3" x14ac:dyDescent="0.25">
      <c r="A247">
        <v>6</v>
      </c>
      <c r="B247" t="s">
        <v>290</v>
      </c>
    </row>
    <row r="248" spans="1:3" x14ac:dyDescent="0.25">
      <c r="A248">
        <v>7</v>
      </c>
      <c r="B248" t="s">
        <v>291</v>
      </c>
    </row>
    <row r="251" spans="1:3" x14ac:dyDescent="0.25">
      <c r="A251" t="s">
        <v>292</v>
      </c>
    </row>
    <row r="252" spans="1:3" x14ac:dyDescent="0.25">
      <c r="A252">
        <v>1</v>
      </c>
      <c r="B252" t="s">
        <v>293</v>
      </c>
    </row>
    <row r="253" spans="1:3" x14ac:dyDescent="0.25">
      <c r="A253">
        <v>2</v>
      </c>
      <c r="B253" t="s">
        <v>294</v>
      </c>
    </row>
    <row r="254" spans="1:3" x14ac:dyDescent="0.25">
      <c r="A254">
        <v>3</v>
      </c>
      <c r="B254" t="s">
        <v>295</v>
      </c>
    </row>
    <row r="255" spans="1:3" x14ac:dyDescent="0.25">
      <c r="A255" t="s">
        <v>296</v>
      </c>
    </row>
    <row r="256" spans="1:3" x14ac:dyDescent="0.25">
      <c r="A256">
        <v>8</v>
      </c>
      <c r="B256" t="s">
        <v>293</v>
      </c>
      <c r="C256" t="s">
        <v>297</v>
      </c>
    </row>
    <row r="257" spans="1:3" x14ac:dyDescent="0.25">
      <c r="A257">
        <v>9</v>
      </c>
      <c r="B257" t="s">
        <v>293</v>
      </c>
      <c r="C257" t="s">
        <v>298</v>
      </c>
    </row>
    <row r="258" spans="1:3" x14ac:dyDescent="0.25">
      <c r="A258">
        <v>10</v>
      </c>
      <c r="B258" t="s">
        <v>293</v>
      </c>
      <c r="C258" t="s">
        <v>299</v>
      </c>
    </row>
    <row r="259" spans="1:3" x14ac:dyDescent="0.25">
      <c r="A259">
        <v>11</v>
      </c>
      <c r="B259" t="s">
        <v>293</v>
      </c>
      <c r="C259" t="s">
        <v>300</v>
      </c>
    </row>
    <row r="260" spans="1:3" x14ac:dyDescent="0.25">
      <c r="A260">
        <v>12</v>
      </c>
      <c r="B260" t="s">
        <v>293</v>
      </c>
      <c r="C260" t="s">
        <v>301</v>
      </c>
    </row>
    <row r="261" spans="1:3" x14ac:dyDescent="0.25">
      <c r="A261">
        <v>13</v>
      </c>
      <c r="B261" t="s">
        <v>293</v>
      </c>
      <c r="C261" t="s">
        <v>302</v>
      </c>
    </row>
    <row r="262" spans="1:3" x14ac:dyDescent="0.25">
      <c r="A262">
        <v>14</v>
      </c>
      <c r="B262" t="s">
        <v>293</v>
      </c>
      <c r="C262" t="s">
        <v>303</v>
      </c>
    </row>
    <row r="263" spans="1:3" x14ac:dyDescent="0.25">
      <c r="A263">
        <v>15</v>
      </c>
      <c r="B263" t="s">
        <v>293</v>
      </c>
      <c r="C263" t="s">
        <v>304</v>
      </c>
    </row>
    <row r="264" spans="1:3" x14ac:dyDescent="0.25">
      <c r="A264">
        <v>16</v>
      </c>
      <c r="B264" t="s">
        <v>293</v>
      </c>
      <c r="C264" t="s">
        <v>305</v>
      </c>
    </row>
    <row r="265" spans="1:3" x14ac:dyDescent="0.25">
      <c r="A265">
        <v>17</v>
      </c>
      <c r="B265" t="s">
        <v>293</v>
      </c>
      <c r="C265" t="s">
        <v>306</v>
      </c>
    </row>
    <row r="266" spans="1:3" x14ac:dyDescent="0.25">
      <c r="A266">
        <v>18</v>
      </c>
      <c r="B266" t="s">
        <v>293</v>
      </c>
      <c r="C266" t="s">
        <v>307</v>
      </c>
    </row>
    <row r="267" spans="1:3" x14ac:dyDescent="0.25">
      <c r="A267">
        <v>19</v>
      </c>
      <c r="B267" t="s">
        <v>293</v>
      </c>
      <c r="C267" t="s">
        <v>308</v>
      </c>
    </row>
    <row r="268" spans="1:3" x14ac:dyDescent="0.25">
      <c r="A268">
        <v>20</v>
      </c>
      <c r="B268" t="s">
        <v>294</v>
      </c>
      <c r="C268" t="s">
        <v>309</v>
      </c>
    </row>
    <row r="269" spans="1:3" x14ac:dyDescent="0.25">
      <c r="A269">
        <v>21</v>
      </c>
      <c r="B269" t="s">
        <v>294</v>
      </c>
      <c r="C269" t="s">
        <v>310</v>
      </c>
    </row>
    <row r="270" spans="1:3" x14ac:dyDescent="0.25">
      <c r="A270">
        <v>22</v>
      </c>
      <c r="B270" t="s">
        <v>294</v>
      </c>
      <c r="C270" t="s">
        <v>311</v>
      </c>
    </row>
    <row r="271" spans="1:3" x14ac:dyDescent="0.25">
      <c r="A271">
        <v>23</v>
      </c>
      <c r="B271" t="s">
        <v>294</v>
      </c>
      <c r="C271" t="s">
        <v>312</v>
      </c>
    </row>
    <row r="272" spans="1:3" x14ac:dyDescent="0.25">
      <c r="A272">
        <v>24</v>
      </c>
      <c r="B272" t="s">
        <v>294</v>
      </c>
      <c r="C272" t="s">
        <v>306</v>
      </c>
    </row>
    <row r="273" spans="1:3" x14ac:dyDescent="0.25">
      <c r="A273">
        <v>25</v>
      </c>
      <c r="B273" t="s">
        <v>294</v>
      </c>
      <c r="C273" t="s">
        <v>313</v>
      </c>
    </row>
    <row r="274" spans="1:3" x14ac:dyDescent="0.25">
      <c r="A274">
        <v>26</v>
      </c>
      <c r="B274" t="s">
        <v>294</v>
      </c>
      <c r="C274" t="s">
        <v>314</v>
      </c>
    </row>
    <row r="275" spans="1:3" x14ac:dyDescent="0.25">
      <c r="A275">
        <v>27</v>
      </c>
      <c r="B275" t="s">
        <v>294</v>
      </c>
      <c r="C275" t="s">
        <v>315</v>
      </c>
    </row>
    <row r="276" spans="1:3" x14ac:dyDescent="0.25">
      <c r="A276">
        <v>28</v>
      </c>
      <c r="B276" t="s">
        <v>294</v>
      </c>
      <c r="C276" t="s">
        <v>316</v>
      </c>
    </row>
    <row r="277" spans="1:3" x14ac:dyDescent="0.25">
      <c r="A277">
        <v>29</v>
      </c>
      <c r="B277" t="s">
        <v>294</v>
      </c>
      <c r="C277" t="s">
        <v>317</v>
      </c>
    </row>
    <row r="278" spans="1:3" x14ac:dyDescent="0.25">
      <c r="A278">
        <v>30</v>
      </c>
      <c r="B278" t="s">
        <v>295</v>
      </c>
      <c r="C278" t="s">
        <v>318</v>
      </c>
    </row>
    <row r="279" spans="1:3" x14ac:dyDescent="0.25">
      <c r="A279">
        <v>31</v>
      </c>
      <c r="B279" t="s">
        <v>295</v>
      </c>
      <c r="C279" t="s">
        <v>312</v>
      </c>
    </row>
    <row r="280" spans="1:3" x14ac:dyDescent="0.25">
      <c r="A280">
        <v>32</v>
      </c>
      <c r="B280" t="s">
        <v>295</v>
      </c>
      <c r="C280" t="s">
        <v>319</v>
      </c>
    </row>
    <row r="281" spans="1:3" x14ac:dyDescent="0.25">
      <c r="A281">
        <v>33</v>
      </c>
      <c r="B281" t="s">
        <v>295</v>
      </c>
      <c r="C281" t="s">
        <v>320</v>
      </c>
    </row>
    <row r="282" spans="1:3" x14ac:dyDescent="0.25">
      <c r="A282">
        <v>34</v>
      </c>
      <c r="B282" t="s">
        <v>295</v>
      </c>
      <c r="C282" t="s">
        <v>321</v>
      </c>
    </row>
    <row r="283" spans="1:3" x14ac:dyDescent="0.25">
      <c r="A283">
        <v>35</v>
      </c>
      <c r="B283" t="s">
        <v>295</v>
      </c>
      <c r="C283" t="s">
        <v>308</v>
      </c>
    </row>
    <row r="287" spans="1:3" x14ac:dyDescent="0.25">
      <c r="A287" t="s">
        <v>322</v>
      </c>
    </row>
    <row r="288" spans="1:3" x14ac:dyDescent="0.25">
      <c r="A288" t="s">
        <v>323</v>
      </c>
    </row>
  </sheetData>
  <pageMargins left="0.70078740157480324" right="0.70078740157480324" top="0.75196850393700787" bottom="0.75196850393700787"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INSTRUCTIVO</vt:lpstr>
      <vt:lpstr>PLAN DE ACCION EN SALUD</vt:lpstr>
      <vt:lpstr>Data</vt:lpstr>
      <vt:lpstr>'PLAN DE ACCION EN SALUD'!Área_de_impresión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Bernal Mancipe</dc:creator>
  <cp:lastModifiedBy>MONICA LUCIA MARIÑO</cp:lastModifiedBy>
  <cp:revision>4</cp:revision>
  <dcterms:created xsi:type="dcterms:W3CDTF">2023-11-22T07:51:26Z</dcterms:created>
  <dcterms:modified xsi:type="dcterms:W3CDTF">2024-07-19T21:56:57Z</dcterms:modified>
</cp:coreProperties>
</file>