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340"/>
  <workbookPr/>
  <mc:AlternateContent xmlns:mc="http://schemas.openxmlformats.org/markup-compatibility/2006">
    <mc:Choice Requires="x15">
      <x15ac:absPath xmlns:x15ac="http://schemas.microsoft.com/office/spreadsheetml/2010/11/ac" url="C:\Users\gperafad.RAMAJUDICIAL\D\AÑO 2024\CONTRATACION\NUEVO PROCESO DE BIENESTAR\"/>
    </mc:Choice>
  </mc:AlternateContent>
  <xr:revisionPtr revIDLastSave="0" documentId="13_ncr:1_{12C10C35-1AC7-4E04-992C-50A932F72F24}" xr6:coauthVersionLast="36" xr6:coauthVersionMax="36" xr10:uidLastSave="{00000000-0000-0000-0000-000000000000}"/>
  <bookViews>
    <workbookView xWindow="0" yWindow="0" windowWidth="19200" windowHeight="5770" firstSheet="1" activeTab="1" xr2:uid="{00000000-000D-0000-FFFF-FFFF00000000}"/>
  </bookViews>
  <sheets>
    <sheet name="Fundación Valore 2023" sheetId="1" state="hidden" r:id="rId1"/>
    <sheet name="ESPECIFICACIONES" sheetId="4" r:id="rId2"/>
  </sheets>
  <definedNames>
    <definedName name="_xlnm.Print_Area" localSheetId="1">ESPECIFICACIONES!$A$1:$H$169</definedName>
    <definedName name="_xlnm.Print_Area" localSheetId="0">'Fundación Valore 2023'!$A$1:$G$131</definedName>
  </definedNames>
  <calcPr calcId="191029"/>
</workbook>
</file>

<file path=xl/calcChain.xml><?xml version="1.0" encoding="utf-8"?>
<calcChain xmlns="http://schemas.openxmlformats.org/spreadsheetml/2006/main">
  <c r="H144" i="4" l="1"/>
  <c r="H143" i="4"/>
  <c r="H142" i="4"/>
  <c r="H141" i="4"/>
  <c r="H140" i="4"/>
  <c r="H139" i="4"/>
  <c r="H138" i="4"/>
  <c r="H137" i="4"/>
  <c r="H136" i="4"/>
  <c r="H135" i="4"/>
  <c r="H134" i="4"/>
  <c r="H133" i="4"/>
  <c r="H132" i="4"/>
  <c r="H131" i="4"/>
  <c r="H130" i="4"/>
  <c r="H129" i="4"/>
  <c r="H128" i="4"/>
  <c r="H127" i="4"/>
  <c r="H126" i="4"/>
  <c r="H125" i="4"/>
  <c r="H124" i="4"/>
  <c r="H123" i="4"/>
  <c r="H122" i="4"/>
  <c r="H121" i="4"/>
  <c r="H120" i="4"/>
  <c r="H119" i="4"/>
  <c r="H118" i="4"/>
  <c r="H117" i="4"/>
  <c r="H116" i="4"/>
  <c r="H115" i="4"/>
  <c r="H114" i="4"/>
  <c r="H113" i="4"/>
  <c r="H112" i="4"/>
  <c r="H111" i="4"/>
  <c r="H110" i="4"/>
  <c r="H109" i="4"/>
  <c r="H108" i="4"/>
  <c r="H107" i="4"/>
  <c r="H106" i="4"/>
  <c r="H105" i="4"/>
  <c r="H104" i="4"/>
  <c r="H103" i="4"/>
  <c r="H102" i="4"/>
  <c r="H101" i="4"/>
  <c r="H100" i="4"/>
  <c r="H99" i="4"/>
  <c r="H98" i="4"/>
  <c r="H97" i="4"/>
  <c r="H96" i="4"/>
  <c r="H95" i="4"/>
  <c r="H94" i="4"/>
  <c r="H93" i="4"/>
  <c r="H92" i="4"/>
  <c r="H91" i="4"/>
  <c r="H90" i="4"/>
  <c r="H89" i="4"/>
  <c r="H88" i="4"/>
  <c r="H87" i="4"/>
  <c r="H86" i="4"/>
  <c r="H85" i="4"/>
  <c r="H84" i="4"/>
  <c r="H83" i="4"/>
  <c r="H82" i="4"/>
  <c r="H81" i="4"/>
  <c r="H80" i="4"/>
  <c r="H79" i="4"/>
  <c r="H78" i="4"/>
  <c r="H77" i="4"/>
  <c r="H76" i="4"/>
  <c r="H75" i="4"/>
  <c r="H74" i="4"/>
  <c r="H73" i="4"/>
  <c r="H72" i="4"/>
  <c r="H71" i="4"/>
  <c r="H70" i="4"/>
  <c r="H69" i="4"/>
  <c r="H68" i="4"/>
  <c r="H67" i="4"/>
  <c r="H66" i="4"/>
  <c r="H65" i="4"/>
  <c r="H64" i="4"/>
  <c r="H63" i="4"/>
  <c r="H62" i="4"/>
  <c r="H61" i="4"/>
  <c r="H60" i="4"/>
  <c r="H59" i="4"/>
  <c r="H58" i="4"/>
  <c r="H57" i="4"/>
  <c r="H56" i="4"/>
  <c r="H55" i="4"/>
  <c r="H54" i="4"/>
  <c r="H53" i="4"/>
  <c r="H52" i="4"/>
  <c r="H51" i="4"/>
  <c r="H50" i="4"/>
  <c r="H49" i="4"/>
  <c r="H48" i="4"/>
  <c r="H47" i="4"/>
  <c r="H46" i="4"/>
  <c r="H45" i="4"/>
  <c r="H44" i="4"/>
  <c r="H43" i="4"/>
  <c r="H42" i="4"/>
  <c r="H41" i="4"/>
  <c r="H40" i="4"/>
  <c r="H39" i="4"/>
  <c r="H38" i="4"/>
  <c r="H37" i="4"/>
  <c r="H36" i="4"/>
  <c r="H35" i="4"/>
  <c r="H34" i="4"/>
  <c r="H33" i="4"/>
  <c r="H32" i="4"/>
  <c r="H31" i="4"/>
  <c r="H30" i="4"/>
  <c r="H29" i="4"/>
  <c r="H28" i="4"/>
  <c r="H27" i="4"/>
  <c r="H26" i="4"/>
  <c r="H25" i="4"/>
  <c r="H24" i="4"/>
  <c r="H23" i="4"/>
  <c r="H22" i="4"/>
  <c r="H21" i="4"/>
  <c r="H20" i="4"/>
  <c r="H19" i="4"/>
  <c r="H18" i="4"/>
  <c r="H17" i="4"/>
  <c r="H16" i="4"/>
  <c r="H15" i="4"/>
  <c r="H14" i="4"/>
  <c r="H13" i="4"/>
  <c r="H12" i="4"/>
  <c r="H11" i="4"/>
  <c r="H10" i="4"/>
  <c r="H9" i="4"/>
  <c r="H8" i="4"/>
  <c r="H7" i="4"/>
  <c r="H6" i="4"/>
  <c r="H5" i="4"/>
</calcChain>
</file>

<file path=xl/sharedStrings.xml><?xml version="1.0" encoding="utf-8"?>
<sst xmlns="http://schemas.openxmlformats.org/spreadsheetml/2006/main" count="887" uniqueCount="274">
  <si>
    <t>RELACIÓN DE ESPECIFICACIONES TECNICAS</t>
  </si>
  <si>
    <t>ITEM</t>
  </si>
  <si>
    <t xml:space="preserve"> DESCRIPCIÓN</t>
  </si>
  <si>
    <t xml:space="preserve">CANT. </t>
  </si>
  <si>
    <t>UNIDAD DE MEDIDA</t>
  </si>
  <si>
    <t>TIEMPO</t>
  </si>
  <si>
    <t>REQUISITOS</t>
  </si>
  <si>
    <t>VALOR UNITARIO INCLUYE IMPUESTOS</t>
  </si>
  <si>
    <t xml:space="preserve">REQUERIMIENTOS DE PERSONAL DE APOYO </t>
  </si>
  <si>
    <t>Coordinador Logistico  (Apoyo a la preparación y realización de todas las actividades del plan de bienestar)</t>
  </si>
  <si>
    <t>UNIDAD</t>
  </si>
  <si>
    <t>POR MES PRESENCIAL - JORNADA COMPLETA</t>
  </si>
  <si>
    <t xml:space="preserve">Titulo de bachiller, con experiencia especifica minima de dos (2) años en organización y realización de eventos, sociales, recreativos y deportivos.  </t>
  </si>
  <si>
    <t>Mesero</t>
  </si>
  <si>
    <t>POR DOS HORAS PRESENCIAL</t>
  </si>
  <si>
    <t>Bachiller, con formación en mesa y bar (cursos mínimos de 40 horas) con experiencia especifica mínima de un (1)  año.</t>
  </si>
  <si>
    <t>POR CUATRO HORAS</t>
  </si>
  <si>
    <t>POR SEIS HORAS</t>
  </si>
  <si>
    <t>Presentación Artistica</t>
  </si>
  <si>
    <t>POR EVENTO PRESENCIAL 
(DOS HORAS)</t>
  </si>
  <si>
    <t>Muestra folclórica musical, con instrumentos colombianos, mínimo cinco integrantes del grupo. (Entre musicos, bailarines y cantante)</t>
  </si>
  <si>
    <t>Trio musical con instrumento: Diferentes opciones:
- Cuerda:  Guitarra, arpa, violin, etc.
- Viento:  Clarinete, saxofón, trompeta, etc.       - Instrumentos eléctricos: bajo, guitarra, sintetizador, etc.
- Percusión:  Timbal, tambor, bombos, etc.</t>
  </si>
  <si>
    <t>Dúo musical con instrumentos: Opciones
- Cuerda:  Guitarra, arpa, violin, etc.
- Viento:  Clarinete, saxofón, trompeta, etc.       - Instrumentos eléctricos: bajo, guitarra, sintetizador, etc.
- Piano</t>
  </si>
  <si>
    <t>Presentación Cultural</t>
  </si>
  <si>
    <t>POR EVENTO (Se realizara durante toda la joirnada laboral)</t>
  </si>
  <si>
    <t xml:space="preserve">SKETCH teatral (Fragmento, pieza o cuadro comico con una duración de 5 a 10 minutos).
Se realizara Despacho a Despacho.  </t>
  </si>
  <si>
    <t>Actividad Recreativa</t>
  </si>
  <si>
    <t>POR EVENTO (HORA PRESENCIAL)</t>
  </si>
  <si>
    <t xml:space="preserve">Show de magia: Actividad dinámica  donde se anime y enseñe a los niños  trucos de magia, alternándola con actividades lúdicas - recreativas.
</t>
  </si>
  <si>
    <t>POR UNIDAD</t>
  </si>
  <si>
    <t>Kit de magia para cada uno de los participantes. (Estos no generaran peligro), Como minimo debe contener:
Juego de cuerdas.
Juego de cartas.
Juegos de argollas</t>
  </si>
  <si>
    <t xml:space="preserve">Show de payasos: Actividad dinámica  donde se dramatice o actué con situaciones comicas, con el fin de hacer reir y ofrecer diversión y alegria, alternándola con actividades lúdicas - recreativas.
</t>
  </si>
  <si>
    <t xml:space="preserve">Show de titeres: Actividad dinámica  donde se dramatice o actué con situaciones comicas, con el fin de hacer reir y ofrecer diversión y alegria, alternándola con actividades lúdicas - recreativas.
</t>
  </si>
  <si>
    <t>Humorista o un Cuenta-chistes de reconocida trayectoria.  Con capacidad para manejo y dominio en el público.</t>
  </si>
  <si>
    <t>POR EVENTO 
VIRTUAL (INCLUYE TRANSMISION)</t>
  </si>
  <si>
    <t>BINGO: Actividad  con conexión para jugar por medio de link donde cada funcionario cuente con dos cartones virtuales para jugar, se jugaran cuatro (4) bingos haciendo las letras C, O, T y tablero completo del cartón:
Premiación.
Primer bingo.      Bono regalo de $200.000.
Segundo bingo.  Bono regalo de $300.000.
Tercer bingo.       Bono regalo de $500.000.
Cuarto bingo.      Bono regalo de $1.000.000.</t>
  </si>
  <si>
    <t>POR EVENTO PRESENCIAL</t>
  </si>
  <si>
    <t>BINGO: Actividad  para jugar de formas presencial, donde cada funcionario cuente con dos cartones para jugar, se jugaran cuatro (4) bingos haciendo las letras C, O, T y tablero completo del cartón:
Premiación.
Primer bingo.      200,000 bono regalo.
Segundo bingo. 300,000 bono regalo.
Tercer bingo.      500,000 bono regalo.
Cuarto bingo.     1,000,000 bono regalo.</t>
  </si>
  <si>
    <t>POR EVENTO DE DOS HORAS, PRESENCIAL</t>
  </si>
  <si>
    <t xml:space="preserve">Chiquiteca que conste de  animador y disc-jockey(DJ), juego de luces tipo discoteca, cámara de humo,  globos de tubito de colores, antifaz, manillas cósmicas, serpentinas, animación y hora loca. Incluye sonido </t>
  </si>
  <si>
    <t>Entrada a cine</t>
  </si>
  <si>
    <t>COMBO  CINE: Entrada y refrigerio de crispeta (100grs), perro (salchicha americana de 80grs) y gaseosa (600ml)</t>
  </si>
  <si>
    <t xml:space="preserve">POR EVENTO </t>
  </si>
  <si>
    <t xml:space="preserve">Salida a parque temático  que contemple fauna de la región.  Debe incluir por persona:
Transporte
Entradas
Refrigerio
Hidratación
Recreación dirigida </t>
  </si>
  <si>
    <t xml:space="preserve">Salida a parque temático acuatico  que contemple fauna acuatica de la región.  Debe incluir por persona:
Transporte
Entradas
Almuerzo
Refrigerio
Hidratación
Recreación dirigida
Cama elastica
Piscina
Restaurante y cafeteria </t>
  </si>
  <si>
    <t xml:space="preserve">Salida a parque temático ecoturistico que contemple la cultura llanera.  Debe incluir por persona:
Transporte
Entradas 
Almuerrzo
Refrigerios
Hidratación
Recreación dirigida, para la exploración de fauna y flora llanera.
Salon de eventos.
Piscina.
</t>
  </si>
  <si>
    <t>POR EVENTO (DOS HORAS PRESENCIAL)</t>
  </si>
  <si>
    <t>Taller de dibujo a lapiz: Conoceremos las distintas técnicas de dibujo, se partirá de medios básicos como el lápiz y el carboncillo., incluye para cada participante:
Un Bloc de dibujo
Un lapiz de grafito
Un sacapuntas de metal de doble uso
Un borrador de miga de pan 
Un difuminador
Un carboncillo</t>
  </si>
  <si>
    <t xml:space="preserve">Taller de Street Dance: Disfrutar de un espacio de creación artística y de experimentación, a través de la danza, la expresión corporal, el movimiento y el baile:
Acrobasias basicas de psio.
Corografia
Pasos basicos
</t>
  </si>
  <si>
    <t>Taller de muñecos navideños: incluye para cada participante:
Tela polar o fieltro
Hilo y ajujas
Palitos delgados
Pegante para madera
Tijeras
Relleno para muñecos</t>
  </si>
  <si>
    <t>Taller de cocina infantil (Cupcakes, pizza o pan): incluye para cada participante:
Ingredientes
Materiales para su elaboración</t>
  </si>
  <si>
    <t>Actividad Deportiva (preparador físico y deportivo)</t>
  </si>
  <si>
    <t xml:space="preserve">Licenciado en Educación física, recreación y deporte (SNIES) con experiencia especifica minina de un 1 (un) año, en  disciplinas deportivas. </t>
  </si>
  <si>
    <t>Actividad física y mental</t>
  </si>
  <si>
    <t>Jornada de yoga, pilates, zumba, rumba terapia.</t>
  </si>
  <si>
    <t xml:space="preserve">Animador </t>
  </si>
  <si>
    <t xml:space="preserve">UNIDAD </t>
  </si>
  <si>
    <t>POR EVENTO PRESENCIAL (DOS A CUATRO HORAS)</t>
  </si>
  <si>
    <t>Titulo bachiller, con experiencia especifica minina de un (1) año. Con capacidad, manejo y dominio en el público, buen trato, atención y respeto hacia las personas.</t>
  </si>
  <si>
    <t>Disc-Jockey (DJ)</t>
  </si>
  <si>
    <t xml:space="preserve">Titulo bachiller, con experiencia especifica minina de un (1) año. (Debe contar con consola y mezclador) </t>
  </si>
  <si>
    <t>Recreacionista</t>
  </si>
  <si>
    <t>POR EVENTO PRESENCIAL (CUATRO HORAS)</t>
  </si>
  <si>
    <t>Titulo bachiller, con experiencia especifica minina de dos (2) años. Con capacidad, manejo y dominio en el público.</t>
  </si>
  <si>
    <t>TORNEO DEPPORTIVO</t>
  </si>
  <si>
    <t xml:space="preserve">La logística incluye: Organización del campeonato (cronograma de juegos, programación de encuentros), el lugar o lugares donde se desarrollaran los partidos (escenarios deportivos), los jueces o árbitros para cada encuentro en las diferentes modalidades, dentro del escenario deportivo, la disponibilidad de por lo menos 2 balones para cada una de estas modalidades: Baloncesto, futbol, Voleibol y Futbol sala, 
Deberá suministrarse la hidratación de los participantes a razón mínimo dos botellas de agua de 300ml, por cada participante durante cada encuentro deportivo; en todo caso deberá haber disponibilidad siempre que los servidores lo requieran.
</t>
  </si>
  <si>
    <t>POR EVENTO PRESENCIAL (DÍA COMPLETO)</t>
  </si>
  <si>
    <t>Baloncesto femenino</t>
  </si>
  <si>
    <t>Baloncesto masculino</t>
  </si>
  <si>
    <t>Bolos mixtos</t>
  </si>
  <si>
    <t>Futbol</t>
  </si>
  <si>
    <t>Futbol 5</t>
  </si>
  <si>
    <t>Min futbol femenino</t>
  </si>
  <si>
    <t>Mini Tejo femenino</t>
  </si>
  <si>
    <t>Rana mixto</t>
  </si>
  <si>
    <t xml:space="preserve">Tejo </t>
  </si>
  <si>
    <t>Voleibol arena parejas mixto</t>
  </si>
  <si>
    <t xml:space="preserve">Voleibol mixto </t>
  </si>
  <si>
    <t>Ajedrez</t>
  </si>
  <si>
    <t>Billar tres bandas</t>
  </si>
  <si>
    <t>Natación femenino</t>
  </si>
  <si>
    <t>Nataciòn masculino</t>
  </si>
  <si>
    <t xml:space="preserve">Tenis de campo femenino </t>
  </si>
  <si>
    <t>Tenis de campo masculino</t>
  </si>
  <si>
    <t xml:space="preserve">Tenis de mesa femenino </t>
  </si>
  <si>
    <t xml:space="preserve">Tenis de mesa masculino </t>
  </si>
  <si>
    <t>TRANSPORTE</t>
  </si>
  <si>
    <t>Urbano</t>
  </si>
  <si>
    <t xml:space="preserve">POR RECORRIDO (IDA Y VUELTA) AL SITIO,  MAXIMO 20 KM O MENOS </t>
  </si>
  <si>
    <t xml:space="preserve">Bus  modelo  2017  en adelante,  con capacidad para    40    personas, con todos los documento de ley en regla, incluido tarjeta de asistencia por persona, hasta un escenario deportivo y/o recreativo y/o cultural de la ciudad o fuera de ella. </t>
  </si>
  <si>
    <t>ESPACIOS REQUERIDOS EN EL MUNICIPIO DE  VILLAVICENCIO</t>
  </si>
  <si>
    <t>Salón o auditorio,  que cuente con aire acondicionado (incluye menaje,  mobiliario y área segura)</t>
  </si>
  <si>
    <t>POR DIA</t>
  </si>
  <si>
    <t xml:space="preserve">Capacidad máx. 500 sillas </t>
  </si>
  <si>
    <t>Capacidad máx. 450 sillas</t>
  </si>
  <si>
    <t>Capacidad máx. 400 sillas</t>
  </si>
  <si>
    <t>Capacidad máx. 350 sillas</t>
  </si>
  <si>
    <t>Capacidad máx. 300 sillas</t>
  </si>
  <si>
    <t>Capacidad máx. 250 sillas</t>
  </si>
  <si>
    <t>Capacidad máx. 200 sillas</t>
  </si>
  <si>
    <t>Capacidad máx. 150 sillas</t>
  </si>
  <si>
    <t>Capacidad máx. 100 sillas</t>
  </si>
  <si>
    <t>Capacidad máx. 50 sillas</t>
  </si>
  <si>
    <t>Sitio tipo campestre  abiertos o cubiertos que cuente con pisicina , zonas verdes, campos deportivos (incluye menaje,  mobiliario y área segura)</t>
  </si>
  <si>
    <t xml:space="preserve">Capacidad máx.500 sillas </t>
  </si>
  <si>
    <t xml:space="preserve"> ACTIVIDAD DIA DEL NIÑO - VILLAVICENCIO</t>
  </si>
  <si>
    <t>DIA POR PERSONA</t>
  </si>
  <si>
    <t xml:space="preserve">Ubicado en el municipio de  Villavicencio, con facilidad de acceso al servicio de transporte. Debe incluir por persona:
Transporte
Decoración alusiva a la actividad.
Refrigerios: (Perro caliente (Salchicha americana de 80grs, queso, papa y salsas incluida de piña gaseosa 400ml) y Vaso de Helado gourmet 70 gr
Hidratación
Recreación dirigida. La actividad recreativa debe incluir Pinturacaritas, Títeres (con todos los elementos necesarios), Magia cómica, 4
Concursos para niños, Hora loca.
Cada niño asistirá en la compañía de un adulto, en consecuencia, se requeire el número de sillas necesarias para su úbicacion.
A cada niño al terminar el evento se la hará entrega de una cajita de cartón de alrededor de 15 x 18 x 8cm, con
diseño alusivo a Halloween, que contenga en su interior:
- Una chocolatina crujiente de 180 gr
- Un paquete de gomas acidas y dulces de 80 gr
- 1 Tubo de dulces de chocolate con leche real, maní tostado y conchas de dulces de colores de 30,6 gr
- Una barra de caramelo blando 120gr
- Un tarro de crema de cacao de 140gr
- Una Lata de papas fritas de 40gr
 - Masmelos 2 unidades en empaque individual.
-Caramelos masticables 10 unidades en empaque individual.
-Galletas tipo wáFer 1 unidad en empaque individual
-Barquillo 2 unidades en empaque individual
* El proveedor deberá suministrar todo lo necesario para el desarrollo de la actividad incluido, personal para
recreación, personal para distribución de refrigerios, material para los concursos, mobiliario, platos, vasos, cubiertos,
servilletas, micrófonos y sonido.
</t>
  </si>
  <si>
    <t xml:space="preserve"> ACTIVIDAD DIA DE LA FAMILIA - VILLAVICENCIO</t>
  </si>
  <si>
    <t>Ubicado en el municipio de  Villavicencio, con facilidad de acceso al servicoio de transporte, con decoración conforme a la actividad a realizar. Debe incluir por persona:
Almuerzo tipico llanero (Plato de carne a la llanera de 300 grs la porción, con papa, plátano y yuca, guacamole y sancocho, mas  gaseosa de 400 ml. Para la mesa o para llevar.).
Refrigerios (Hamburguesa de 125grs con salsas individuales de tomate y mostaza, con papas a la francesa 100grs, gaseosa 400ml)
Hidratación
Recreación dirigida; La actividad recreativa debe incluir actividades ludicos recreativs (concursos) que permita la participación de todo el
núcleo familiar, un bingo y cuenta chistes.
Animador 
El proveedor deberá suministrar todo lo necesario para el desarrollo de la actividad incluido, personal para
recreación, personal para distribución de almuerzo, micrófonos y sonido..</t>
  </si>
  <si>
    <t xml:space="preserve"> ACTIVIDAD DIA DE LA FAMILIA - PUERTO CARREÑO</t>
  </si>
  <si>
    <t>Salones, auditorios, espacios abiertos o cubiertos (incluye menaje,  mobiliario y área segura)</t>
  </si>
  <si>
    <r>
      <rPr>
        <sz val="9"/>
        <color rgb="FF000000"/>
        <rFont val="Arial"/>
        <family val="2"/>
      </rPr>
      <t xml:space="preserve">Día de la familia en Puerto Carreño. Se requiere de un sitio tipo campestre y/o restaurante auditorio ubicado en la jurisdicción de Puerto Carreño, con facilidad de acceso al servicoio de transporte. Debe incluir por persona:
Almuerzo y/o cena (sopa o fruta no inferios a 250cc, proteina animal -pollo, pescado, res o cerdo 150grs, carbohidratos 120grs, ensalda 120grs postre y bebida- jugo natural de minimo 16 onzas).
Refrigerios (Hamburguesa de 125grs con salsas individuales de tomate y mostaza, con papas a la francesa 100grs bebida de 16onzas)
Hidratación
Recreación dirigida y/o presentación artistica - zonas verdes
Sonido
Piscina
</t>
    </r>
    <r>
      <rPr>
        <sz val="9"/>
        <rFont val="Arial"/>
        <family val="2"/>
      </rPr>
      <t>NOTA: La entidad garantiza minimo  25 personas</t>
    </r>
    <r>
      <rPr>
        <sz val="9"/>
        <color rgb="FF000000"/>
        <rFont val="Arial"/>
        <family val="2"/>
      </rPr>
      <t>.</t>
    </r>
  </si>
  <si>
    <t>ACTIVIDAD DÍA DE LA FAMILIA EN LA CIUDAD DE INIRIDA</t>
  </si>
  <si>
    <r>
      <rPr>
        <sz val="9"/>
        <color rgb="FF000000"/>
        <rFont val="Arial"/>
        <family val="2"/>
      </rPr>
      <t xml:space="preserve">Ubicado en el municipio de Inirida, con facilidad de acceso al servicio de transporte. Debe incluir por persona:
Almuerzo (sopa o fruta no inferios a 250cc, proteina animal -pollo, pescado, res o cerdo 150grs, carbohidratos 120grs, ensalda 120grs postre y bebida- jugo natural de minimo 16 onzas).
Refrigerios (Hamburguesa de 125grs con salsas individuales de tomate y mostaza, con papas a la francesa 100grs bebida de 16onzas)
Hidratación
Recreación dirigida - zonas verdes
Sonido.
Piscina
</t>
    </r>
    <r>
      <rPr>
        <sz val="9"/>
        <rFont val="Arial"/>
        <family val="2"/>
      </rPr>
      <t>NOTA: La entidad garantiza minimo  25 personas</t>
    </r>
    <r>
      <rPr>
        <sz val="9"/>
        <color rgb="FF000000"/>
        <rFont val="Arial"/>
        <family val="2"/>
      </rPr>
      <t>.</t>
    </r>
  </si>
  <si>
    <t>ACTIVIDAD DÍA DE LA FAMILIA  EN LA CIUDAD DE MITU</t>
  </si>
  <si>
    <r>
      <rPr>
        <sz val="9"/>
        <color rgb="FF000000"/>
        <rFont val="Arial"/>
        <family val="2"/>
      </rPr>
      <t xml:space="preserve">Ubicado en el municipio de Mitu, con facilidad de acceso al servicio de transporte. Debe incluir por persona:
Almuerzo (sopa o fruta no inferios a 250cc, proteina animal -pollo, pescado, res o cerdo 150grs, carbohidratos 120grs, ensalda 120grs postre y bebida- jugo natural de minimo 16 onzas).
Refrigerios (Hamburguesa de 125grs con salsas individuales de tomate y mostaza, con papas a la francesa 100grs, bebida de 16onzas)
Hidratación
Recreación dirigida - zonas verdes
Sonido.
Piscina
</t>
    </r>
    <r>
      <rPr>
        <sz val="9"/>
        <rFont val="Arial"/>
        <family val="2"/>
      </rPr>
      <t>NOTA: La entidad garantiza minimo  25 personas</t>
    </r>
    <r>
      <rPr>
        <sz val="9"/>
        <color rgb="FF000000"/>
        <rFont val="Arial"/>
        <family val="2"/>
      </rPr>
      <t>.</t>
    </r>
  </si>
  <si>
    <t>ACTIVIDAD DÍA DE LA FAMILIA  EN LA CIUDAD DE SAN JOSÉ DEL GUAVIARE</t>
  </si>
  <si>
    <r>
      <rPr>
        <sz val="9"/>
        <color rgb="FF000000"/>
        <rFont val="Arial"/>
        <family val="2"/>
      </rPr>
      <t xml:space="preserve">Ubicado en el municipio de San José del Guaviare, con facilidad de acceso al servicio de transporte. Debe incluir por persona:
Almuerzo (sopa o fruta no inferios a 250cc, proteina animal -pollo, pescado, res o cerdo 150grs, carbohidratos 120grs, ensalda 120grs postre y bebida- jugo natural de minimo 16 onzas).
Refrigerios (Hamburguesa de 125grs con salsas individuales de tomate y mostaza, con papas a la francesa 100grs bebida de 16onzas)
Hidratación
Recreación dirigida - zonas verdes
Sonido.
Piscina
</t>
    </r>
    <r>
      <rPr>
        <sz val="9"/>
        <rFont val="Arial"/>
        <family val="2"/>
      </rPr>
      <t>NOTA: La entidad garantiza minimo  25 personas</t>
    </r>
    <r>
      <rPr>
        <sz val="9"/>
        <color rgb="FF000000"/>
        <rFont val="Arial"/>
        <family val="2"/>
      </rPr>
      <t>.</t>
    </r>
  </si>
  <si>
    <t>ACTIVIDAD DÍA DE LA FAMILIA  EN LA CIUDAD DE  ACACIAS</t>
  </si>
  <si>
    <r>
      <rPr>
        <sz val="9"/>
        <color rgb="FF000000"/>
        <rFont val="Arial"/>
        <family val="2"/>
      </rPr>
      <t xml:space="preserve">Ubicado en el municipio de Acacias, con facilidad de acceso al servicio de transporte. Debe incluir por persona:
Almuerzo (sopa o fruta no inferios a 250cc, proteina animal -pollo, pescado, res o cerdo 150grs, carbohidratos 120grs, ensalda 120grs postre y bebida- jugo natural de minimo 16 onzas).
Refrigerios (Hamburguesa de 125grs con salsas individuales de tomate y mostaza, con papas a la francesa 100grs bebida de 16onzas)
Hidratación
Recreación dirigida - zonas verdes
Sonido.
Piscina
</t>
    </r>
    <r>
      <rPr>
        <sz val="9"/>
        <rFont val="Arial"/>
        <family val="2"/>
      </rPr>
      <t>NOTA: La entidad garantiza minimo  25 personas</t>
    </r>
    <r>
      <rPr>
        <sz val="9"/>
        <color rgb="FF000000"/>
        <rFont val="Arial"/>
        <family val="2"/>
      </rPr>
      <t>.</t>
    </r>
  </si>
  <si>
    <t>ACTIVIDAD DÍA DE LA FAMILIA  EN LA CIUDAD DE  SAN MARTIN</t>
  </si>
  <si>
    <r>
      <rPr>
        <sz val="9"/>
        <color rgb="FF000000"/>
        <rFont val="Arial"/>
        <family val="2"/>
      </rPr>
      <t xml:space="preserve">Día de la familia en San Martin. Se requiere de un sitio tipo campestre ubicado en la jurisdicción de San Martin, con facilidad de acceso al servicio de transporte. Debe incluir por persona:
Almuerzo (sopa o fruta no inferios a 250cc, proteina animal -pollo, pescado, res o cerdo 150grs, carbohidratos 120grs, ensalda 120grs postre y bebida- jugo natural de minimo 16 onzas).
Refrigerios (Hamburguesa de 125grs con salsas individuales de tomate y mostaza, con papas a la francesa 100grs bebida de 16onzas)
Hidratación
Recreación dirigida - zonas verdes
Sonido.
Piscina
</t>
    </r>
    <r>
      <rPr>
        <sz val="9"/>
        <rFont val="Arial"/>
        <family val="2"/>
      </rPr>
      <t>NOTA: La entidad garantiza minimo  25 personas</t>
    </r>
    <r>
      <rPr>
        <sz val="9"/>
        <color rgb="FF000000"/>
        <rFont val="Arial"/>
        <family val="2"/>
      </rPr>
      <t>.</t>
    </r>
  </si>
  <si>
    <t xml:space="preserve">ACTIVIDAD DÍA DE LA FAMILIA  EN LA CIUDAD DE GRANADA
</t>
  </si>
  <si>
    <r>
      <rPr>
        <sz val="9"/>
        <color rgb="FF000000"/>
        <rFont val="Arial"/>
        <family val="2"/>
      </rPr>
      <t xml:space="preserve">Ubicado en el municipio de Granada con facilidad de acceso al servicio de transporte. Debe incluir por persona:
Almuerzo (sopa o fruta no inferios a 250cc, proteina animal -pollo, pescado, res o cerdo 150grs, carbohidratos 120grs, ensalda 120grs postre y bebida- jugo natural de minimo 16 onzas).
Refrigerios (Hamburguesa de 125grs con salsas individuales de tomate y mostaza, con papas a la francesa 100grs bebida de 16onzas)
Hidratación
Recreación dirigida - zonas verdes
Sonido.
Piscina
</t>
    </r>
    <r>
      <rPr>
        <sz val="9"/>
        <rFont val="Arial"/>
        <family val="2"/>
      </rPr>
      <t>NOTA: La entidad garantiza minimo  25 personas</t>
    </r>
    <r>
      <rPr>
        <sz val="9"/>
        <color rgb="FF000000"/>
        <rFont val="Arial"/>
        <family val="2"/>
      </rPr>
      <t>.</t>
    </r>
  </si>
  <si>
    <t xml:space="preserve">ACTIVIDAD DÍA DE LA FAMILIA  EN LA CIUDAD DE PUERTO LOPEZ
</t>
  </si>
  <si>
    <r>
      <rPr>
        <sz val="9"/>
        <color rgb="FF000000"/>
        <rFont val="Arial"/>
        <family val="2"/>
      </rPr>
      <t xml:space="preserve">Ubicado en el municipio de  Puerto López, con facilidad de acceso al servicio de transporte. Debe incluir por persona:
Almuerzo (sopa o fruta no inferios a 250cc, proteina animal -pollo, pescado, res o cerdo 150grs, carbohidratos 120grs, ensalda 120grs postre y bebida- jugo natural de minimo 16 onzas).
Refrigerios (Hamburguesa de 125grs con salsas individuales de tomate y mostaza, con papas a la francesa 100grs bebida de 16onzas)
Hidratación
Recreación dirigida - zonas verdes
Sonido.
Piscina
</t>
    </r>
    <r>
      <rPr>
        <sz val="9"/>
        <rFont val="Arial"/>
        <family val="2"/>
      </rPr>
      <t>NOTA: La entidad garantiza minimo  25 personas</t>
    </r>
    <r>
      <rPr>
        <sz val="9"/>
        <color rgb="FF000000"/>
        <rFont val="Arial"/>
        <family val="2"/>
      </rPr>
      <t>.</t>
    </r>
  </si>
  <si>
    <t>OTROS SERVICIOS</t>
  </si>
  <si>
    <t>Servicio de SPA (móvil)</t>
  </si>
  <si>
    <t>POR JORNADA DE CUATRO (4) HORAS</t>
  </si>
  <si>
    <t xml:space="preserve">Jornada de spa con la respectiva ambientación, logística e insumos, incluido profesional en masajes relajantes, faciales, de manos, pies, espalda, músico terapia, aromaterapia. </t>
  </si>
  <si>
    <t xml:space="preserve">Jornada de spa con la respectiva ambientación, logística e insumos, incluido profesional quiropráctico </t>
  </si>
  <si>
    <t>Crispetera</t>
  </si>
  <si>
    <t>POR EVENTO</t>
  </si>
  <si>
    <t>Puesto tipo tienda con paquetes de crispetas de 45 gr. Para 100 personas aproximadamente, incluye insumos</t>
  </si>
  <si>
    <t>Alquiler de camillas</t>
  </si>
  <si>
    <t>Camillas portatiles, para masajes corporales y spa</t>
  </si>
  <si>
    <t>Alquiler de silla masajeadora electrica</t>
  </si>
  <si>
    <t>Silla  para masajes corporales, electrica. (Diseño ergonimico, ajustado a las lineas del cuerpo, con bolsa de aire en hombros, espalda brazos, rodillas y pantorrillas).</t>
  </si>
  <si>
    <t>Biombos para divisiones</t>
  </si>
  <si>
    <t>Biombo en madera de 1,80m de alto X 1,90m de ancho</t>
  </si>
  <si>
    <t>Estación de café</t>
  </si>
  <si>
    <t>Puesto o tienda que Incluye café, te, aromáticas naturales, crema para café, agua caliente, endulzantes y los elementos para servir. Para 50 personas aproximadamente.</t>
  </si>
  <si>
    <t>REFRIGERIOS</t>
  </si>
  <si>
    <t>OPCIÓN  1</t>
  </si>
  <si>
    <t>Perro caliente (Salchicha americana de 80grs, queso, papa y salsas incluida de piña)</t>
  </si>
  <si>
    <t>OPCIÓN  2</t>
  </si>
  <si>
    <t>Pastel gloria de 90 gr</t>
  </si>
  <si>
    <t>OPCIÓN  3</t>
  </si>
  <si>
    <t>Palitos de queso hojaldrado de 90 gr</t>
  </si>
  <si>
    <t>OPCIÓN  4</t>
  </si>
  <si>
    <t xml:space="preserve">Pastel hawaiano de 90 grs </t>
  </si>
  <si>
    <t>OPCIÓN  5</t>
  </si>
  <si>
    <t>Hojaldra de pollo de 90 gr</t>
  </si>
  <si>
    <t>OPCIÓN  6</t>
  </si>
  <si>
    <t>Emparedado de pollo de 90 gr</t>
  </si>
  <si>
    <t>OPCIÓN  7</t>
  </si>
  <si>
    <t xml:space="preserve">Empanada de pollo de 90 grs </t>
  </si>
  <si>
    <t>OPCIÓN  8</t>
  </si>
  <si>
    <t xml:space="preserve">Empanada de carne de 90 grs </t>
  </si>
  <si>
    <t>OPCIÓN  9</t>
  </si>
  <si>
    <t xml:space="preserve">Hamburguesa artesanal con carne de res por 125 grs., incluye pan broche, cebolla confitada, queso, tomate y lechuga. </t>
  </si>
  <si>
    <t>OPCIÓN  10</t>
  </si>
  <si>
    <t>Cupcakes de 60 gr.</t>
  </si>
  <si>
    <t>OPCIÓN  11</t>
  </si>
  <si>
    <t>Buñuelo de 40 gr.</t>
  </si>
  <si>
    <t>OPCIÓN  12</t>
  </si>
  <si>
    <t>Hayacas de 250 gr.</t>
  </si>
  <si>
    <t>OPCIÓN  13</t>
  </si>
  <si>
    <t>Pan de bono 80 gr</t>
  </si>
  <si>
    <t>OPCIÓN  14</t>
  </si>
  <si>
    <t>Paquete de pan de arroz 80 gr</t>
  </si>
  <si>
    <t>OPCIÓN  15</t>
  </si>
  <si>
    <t>Arroz con leche en presentación de 7 onzas, con tapa</t>
  </si>
  <si>
    <t>OPCIÓN  16</t>
  </si>
  <si>
    <t>Rollitos de pollo (Chuleta de pollo, rellenas de espinacas, tomates secos, nueces y queso crema)  150 grs</t>
  </si>
  <si>
    <t>OPCIÓN  17</t>
  </si>
  <si>
    <t>Brocheta de fruta y queso (Melón, fresa, kiwi, piña, uva y queso) 125 gr.</t>
  </si>
  <si>
    <t>OPCIÓN  18</t>
  </si>
  <si>
    <t>Kit navideño, que debe contener.
Buñuelo: 3 unidades de 20grs
Natilla: 1 porción de 40grs
Mini galletas navideñas: 3 unidades.
Vaso de masato de 12 onza.
Debidamente empacado individualmente</t>
  </si>
  <si>
    <t>OPCIÓN  19</t>
  </si>
  <si>
    <t>Pizza familiar de 12 porciones de diferentes sabores Debidamente empacada</t>
  </si>
  <si>
    <t>OPCIÓN  20</t>
  </si>
  <si>
    <t>Nuggets de pollo x 160 gr y papas a la francesa gramos……</t>
  </si>
  <si>
    <t>OPCIÓN  21</t>
  </si>
  <si>
    <t>Sándwich x 150 gr (jamón, queso, mantequilla)</t>
  </si>
  <si>
    <t>OPCIÓN  22</t>
  </si>
  <si>
    <t xml:space="preserve">Vaso de fruta de 14 onzas, con diferentes frutas (papaya, piña, sandia y banano), debidamente sellado con tapa </t>
  </si>
  <si>
    <t>CENAS / ALMUERZO</t>
  </si>
  <si>
    <t>OPCION 1</t>
  </si>
  <si>
    <r>
      <rPr>
        <sz val="9"/>
        <color rgb="FF000000"/>
        <rFont val="Arial"/>
        <family val="2"/>
      </rPr>
      <t xml:space="preserve">Plato criollo: carne a la llanera de 300 grs la porción, con papa, plátanoy yuca, guacamole y sancocho </t>
    </r>
    <r>
      <rPr>
        <sz val="9"/>
        <rFont val="Arial"/>
        <family val="2"/>
      </rPr>
      <t>incluye platos y cubiertos desechables,</t>
    </r>
    <r>
      <rPr>
        <sz val="9"/>
        <color rgb="FF000000"/>
        <rFont val="Arial"/>
        <family val="2"/>
      </rPr>
      <t xml:space="preserve"> mas  gaseosa de 400 ml. Para la mesa o para llevar.</t>
    </r>
  </si>
  <si>
    <t>OPCION 2</t>
  </si>
  <si>
    <t>Picada porción de carne de res 250grs, carne de cerdo 250 grs, chorizos 150 grs rellena 150 grs, arepa 50gr con papa 50 grs, plátano 50 grs y yuca 50 grs y una gaseosa en botella plástica de 1.5 litros. (para 4 persona)</t>
  </si>
  <si>
    <t>OPCION 3</t>
  </si>
  <si>
    <t>Amarillo a la monseñor, elaborado con pechuga de pescado 250grs acompañado de patacon verde, arroz blanco y ensalada, con postre de 70grs, mas bebida de 12onzas. Servido a la mesa</t>
  </si>
  <si>
    <t>OPCION 4</t>
  </si>
  <si>
    <t>Filete de mojarra 250grs. con mantequilla de limón. Risotto de setas y vegetales. Torta de almojábana, con postre de 70grs, mas bebida de 12onzas. Servido a la mesa</t>
  </si>
  <si>
    <t>OPCION 5</t>
  </si>
  <si>
    <t>Rollo mixto relleno de tocineta y queso por 250 gr, arroz verde por 150 gr, puré de papa gratinado por 100 gr y ensalada fría</t>
  </si>
  <si>
    <t>OPCION 6</t>
  </si>
  <si>
    <t>Churrasco por 250 gr(papa a la francesa por 100 gr,  ensalada y guacamole)</t>
  </si>
  <si>
    <t>OPCION 7</t>
  </si>
  <si>
    <t>Parrillada por 300 gr (porción de res, cerdo, muslo de pollo, chorizo, mazorca, yuca, plátano, papa al vapor y guacamole)</t>
  </si>
  <si>
    <t>OPCION 8</t>
  </si>
  <si>
    <t>Pechuga a la plancha por 250 gr (papa a la francesa por 100 gr, ensalada)</t>
  </si>
  <si>
    <t>OPCION 9</t>
  </si>
  <si>
    <t>Cordón Blue por 250 gr (papa a la francesa por 100 gr, ensalada y arroz por 150 gr)</t>
  </si>
  <si>
    <t>OPCION 10</t>
  </si>
  <si>
    <t>Lomo de cerdo a la plancha por 250 gr (papa a la francesa por 100 gr, ensalada y guacamole)</t>
  </si>
  <si>
    <t>OPCION 11</t>
  </si>
  <si>
    <t>Plato de lechona de 350grs. En empaque individual.</t>
  </si>
  <si>
    <t>BEBIDAS</t>
  </si>
  <si>
    <t>OPCIÓN 1</t>
  </si>
  <si>
    <t>Gaseosa 400 ml en envase plástico</t>
  </si>
  <si>
    <t>OPCIÓN 2</t>
  </si>
  <si>
    <t>Granizado sabores surtidos *l 12onzas</t>
  </si>
  <si>
    <t>OPCIÓN 3</t>
  </si>
  <si>
    <t>Cerezada * 12onzas</t>
  </si>
  <si>
    <t>OPCIÓN 4</t>
  </si>
  <si>
    <t>Limonada de coco * 12onzas</t>
  </si>
  <si>
    <t>OPCIÓN 5</t>
  </si>
  <si>
    <t>Jugo Natural * 12onzas</t>
  </si>
  <si>
    <t>OPCIÓN 6</t>
  </si>
  <si>
    <t>Salpicón vaso *12 onzas</t>
  </si>
  <si>
    <t>OPCIÓN 7</t>
  </si>
  <si>
    <t>Jugo de Caja 200 ml</t>
  </si>
  <si>
    <t>Botella de agua de 600 ml</t>
  </si>
  <si>
    <t xml:space="preserve">Notas: </t>
  </si>
  <si>
    <t>El proveedor de los servicio deberá presentar las hojas de vida de los expertos con certificados de estudio, certificados laborales o de participación como coach o formador, tarjeta profesional y/o certificado de antecedentes de la profesión cuando aplique, con el objetivo de garantizar la pertinencia temática y la experiencia para el abordaje del tema.</t>
  </si>
  <si>
    <t>El precio final del oferente debe incluir el valor de cada uno de los itenes, incluyendo la totalidad de impuestos, tasas, etc., necesarias; se deben realizar de acuerdo a las condiciones establecidas en el Anexo Especificaciones técnicas.</t>
  </si>
  <si>
    <t>Todos los Ítems y sus respectivos campos deben estar debidamente diligenciados.</t>
  </si>
  <si>
    <t>El valor total por cada ítem y total de la oferta debe diligenciarse y registrarse en la propuesta económica.</t>
  </si>
  <si>
    <t>Si alguno de los ítems no es ofertado la propuesta será rechazada.</t>
  </si>
  <si>
    <t>El contratista asumirá todos los costos de las actividades establecidas.</t>
  </si>
  <si>
    <t>Los ítems cotizados no podrán superar los precios del estudio de mercado del presente proceso.</t>
  </si>
  <si>
    <t xml:space="preserve">Yo, __________________________________, en mi calidad de persona natural o representante legal de la empresa, unión temporal o consorcio _____________________________,  me comprometo con la Dirección Seccional de Administración Judicial de Villavicencio, a realizar las las activiades necesaria para la ejecución del contrato con los precioa aqui relacionados.    </t>
  </si>
  <si>
    <t>FIRMA DEL OFERENTE/REPRESENTANTE LEGAL</t>
  </si>
  <si>
    <t>Conferencista</t>
  </si>
  <si>
    <t>Entrenador</t>
  </si>
  <si>
    <r>
      <rPr>
        <b/>
        <sz val="9"/>
        <color rgb="FF000000"/>
        <rFont val="Arial"/>
        <family val="2"/>
      </rPr>
      <t>Obra de teatro</t>
    </r>
    <r>
      <rPr>
        <sz val="9"/>
        <color rgb="FF000000"/>
        <rFont val="Arial"/>
        <family val="2"/>
      </rPr>
      <t xml:space="preserve">: Representación excenica que combine lo escénico y lo literario, que ofrece un mensaje o una reflexión que conmueva al publico presente, debe contener. 
Actor o actores.
Uteleria.
Decorado.
Musica.
Sonido.
Efectos especiales.
Duración minimo de 1:30.
</t>
    </r>
  </si>
  <si>
    <t>Match recreativo que incluya mínimo 7 bases ambientadas y decoradas con juegos de piso y materiales didácticos</t>
  </si>
  <si>
    <t>Talleres didacticos</t>
  </si>
  <si>
    <t xml:space="preserve">Talle de pintura infantil, Incluye para cada participante:
1 Lienzo
2 pinceles
1 Paleta mezcladora
Pinturas de agua de varios colores
</t>
  </si>
  <si>
    <t xml:space="preserve">Presentador </t>
  </si>
  <si>
    <t>POR EVENTO VIRTUAL (INCLUYE TRANSMISION)</t>
  </si>
  <si>
    <r>
      <rPr>
        <sz val="9"/>
        <color theme="1"/>
        <rFont val="Arial"/>
        <family val="2"/>
      </rPr>
      <t>Comunicador social y/o profesiones afines (SNIES), con experiencia especifica minina de un (1) año.</t>
    </r>
    <r>
      <rPr>
        <sz val="9"/>
        <color rgb="FF000000"/>
        <rFont val="Arial"/>
        <family val="2"/>
      </rPr>
      <t xml:space="preserve">  </t>
    </r>
  </si>
  <si>
    <t xml:space="preserve">Titulo bachiller, con experiencia especifica minina de tres (3) año. </t>
  </si>
  <si>
    <t>POR RECORRIDO (IDA Y VUELTA) AL SITIO,  MAXIMO 20 KM O MENOS EN LA CIUDAD DE VILLAVICENCIO Y SUS ALREDEDORES</t>
  </si>
  <si>
    <t xml:space="preserve">Bus  modelo  2018  en adelante,  con capacidad para    40    personas, climatizado, con sillas reclinables, Kit de carreteras, botiquín y bodega para equipaje.  Debe contar con la resolución de habilitación expedida por el Ministerio de transporte , revisión tecnicomecanica vigente , SOAT, seguro, contractual y extracontractual,evidenciar Plan Estratégico de Seguridad Víal.
, hasta un escenario deportivo y/o recreativo y/o cultural de la ciudad o fuera de ella. </t>
  </si>
  <si>
    <t xml:space="preserve">Alojamiento por noche. </t>
  </si>
  <si>
    <t>Alojamiento en hotel (4 estrellas ), por noche. Situado en la parte central del municipio de San José del Guaviare, En  acomodación  individual; el hotel deberá contar con servicio de vigilancia, wi-fi, aire
acondicionado, baño privado y tv por cable. 
Debe incluir serivcio de restaurante y auditorio.</t>
  </si>
  <si>
    <t>Puesto de dulces</t>
  </si>
  <si>
    <t>Puesto tipo tienda con diferentes golosinas (masmelos, chocolatinas, gomas, galletas tipo wáter, chicles) debidamente empacados para 100 personas, incluye insumos.</t>
  </si>
  <si>
    <t>OPCIÓN  23</t>
  </si>
  <si>
    <t>Porción natilla de 50 gr</t>
  </si>
  <si>
    <t>Plato de lechona de 400grs. En empaque individual.</t>
  </si>
  <si>
    <t>OPCION 12</t>
  </si>
  <si>
    <t xml:space="preserve">Plato Ejecutivo:  Crema o fruta, proteína 250 grs (pollo, pescado o carne), harina 150 grs (papa, arroz o plátano), ensalada fresca o verdura caliente 160 grs, jugo natural 200 ml y   postre o helado de 70 grs mas jugo natural  de 250 gr,  Servido a la mesa  </t>
  </si>
  <si>
    <t>OPCION 13</t>
  </si>
  <si>
    <t>Plato tipo Bufet: dos proteínas 250 grs (pollo, pescado o carne), dos ensaladas frescas o verduras calientes 160 grs, una crema, una harina 150 grs (papa, arroz o plátano), (jugo natural de 250 ml) y un postre 70 gs Servido a la mesa</t>
  </si>
  <si>
    <t>Gaseosa 250 ml en envase plástico</t>
  </si>
  <si>
    <t>Botella de debida hidratante * embase plastico de 600ml</t>
  </si>
  <si>
    <t>OPCIÓN 8</t>
  </si>
  <si>
    <t>OPCIÓN 9</t>
  </si>
  <si>
    <t>Instructor de baile con experiencia de cuatro (4) años en enseñanzas artísticas impartiendo clases de estilo de danzas urbanas y danza folclórica, para conformar y dirigir el grupo de danzas de la entidad.</t>
  </si>
  <si>
    <t>Instructor de música y canto con experiencia de cuatro (4) años en conocimientos profundos de teoría musical y habilidades de tocar un instrumentos e impartir clases de canto, para conformar y dirigir el grupo de talentos de la entidad.</t>
  </si>
  <si>
    <t>Instructor de danza</t>
  </si>
  <si>
    <t>Instructor de musica y canto</t>
  </si>
  <si>
    <t>Profesión (SNIES) en área de conocimiento de Ciencias Sociales y Humanas, especialista en intervención psicosocial, coaching certificado con más de (3) tres años de experiencia en programas en el desarrollo de talleres y conferencias para el fortalecimiento de habilidades blandas.</t>
  </si>
  <si>
    <t>Profesional (SNIES) en Lic. En educación física y deporte, con experiencia en entrenamiento deportivo y acondicionamiento físico, con licencia en entrenamiento deportivo certificada por un ente deportivo avalado por una entidad de reconocimiento a nivel nacional. Experienmcia mínima de un (1) año.</t>
  </si>
  <si>
    <t>EXCALIBUR PRODUCCIONES</t>
  </si>
  <si>
    <t>FUNDACION VALORE</t>
  </si>
  <si>
    <t>PROMEDIO</t>
  </si>
  <si>
    <t xml:space="preserve">Yo, ____________________, en mi calidad de persona natural o representante legal de la empresa, _________________________,  me comprometo con la Dirección Seccional de Administración Judicial de Villavicencio, a realizar las las activiades necesaria para la ejecución del contrato con los precios aqui relacionados.                               
Vigencia de noventa (90) días.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</si>
</sst>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_-&quot;$&quot;\ * #,##0_-;\-&quot;$&quot;\ * #,##0_-;_-&quot;$&quot;\ * &quot;-&quot;??_-;_-@_-"/>
  </numFmts>
  <fonts count="14">
    <font>
      <sz val="11"/>
      <color theme="1"/>
      <name val="Calibri"/>
      <charset val="134"/>
      <scheme val="minor"/>
    </font>
    <font>
      <sz val="11"/>
      <color theme="1"/>
      <name val="Calibri"/>
      <family val="2"/>
      <scheme val="minor"/>
    </font>
    <font>
      <sz val="9"/>
      <name val="Arial"/>
      <family val="2"/>
    </font>
    <font>
      <sz val="9"/>
      <color theme="1"/>
      <name val="Arial"/>
      <family val="2"/>
    </font>
    <font>
      <b/>
      <sz val="9"/>
      <color theme="1"/>
      <name val="Arial"/>
      <family val="2"/>
    </font>
    <font>
      <b/>
      <sz val="9"/>
      <color rgb="FF000000"/>
      <name val="Arial"/>
      <family val="2"/>
    </font>
    <font>
      <sz val="9"/>
      <color rgb="FF000000"/>
      <name val="Arial"/>
      <family val="2"/>
    </font>
    <font>
      <b/>
      <sz val="9"/>
      <name val="Arial"/>
      <family val="2"/>
    </font>
    <font>
      <b/>
      <sz val="9"/>
      <color indexed="8"/>
      <name val="Arial"/>
      <family val="2"/>
    </font>
    <font>
      <sz val="9"/>
      <color indexed="8"/>
      <name val="Arial"/>
      <family val="2"/>
    </font>
    <font>
      <sz val="9"/>
      <color rgb="FF555555"/>
      <name val="Arial"/>
      <family val="2"/>
    </font>
    <font>
      <sz val="11"/>
      <color theme="1"/>
      <name val="Arial"/>
      <family val="2"/>
    </font>
    <font>
      <sz val="11"/>
      <color theme="1"/>
      <name val="Calibri"/>
      <family val="2"/>
      <scheme val="minor"/>
    </font>
    <font>
      <sz val="9"/>
      <color indexed="8"/>
      <name val="Arial"/>
      <family val="2"/>
    </font>
  </fonts>
  <fills count="4">
    <fill>
      <patternFill patternType="none"/>
    </fill>
    <fill>
      <patternFill patternType="gray125"/>
    </fill>
    <fill>
      <patternFill patternType="solid">
        <fgColor rgb="FFBFBFBF"/>
        <bgColor indexed="64"/>
      </patternFill>
    </fill>
    <fill>
      <patternFill patternType="solid">
        <fgColor theme="0"/>
        <bgColor indexed="64"/>
      </patternFill>
    </fill>
  </fills>
  <borders count="12">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right/>
      <top/>
      <bottom style="medium">
        <color auto="1"/>
      </bottom>
      <diagonal/>
    </border>
    <border>
      <left/>
      <right style="medium">
        <color auto="1"/>
      </right>
      <top/>
      <bottom style="medium">
        <color auto="1"/>
      </bottom>
      <diagonal/>
    </border>
  </borders>
  <cellStyleXfs count="2">
    <xf numFmtId="0" fontId="0" fillId="0" borderId="0"/>
    <xf numFmtId="44" fontId="12" fillId="0" borderId="0" applyFont="0" applyFill="0" applyBorder="0" applyAlignment="0" applyProtection="0"/>
  </cellStyleXfs>
  <cellXfs count="153">
    <xf numFmtId="0" fontId="0" fillId="0" borderId="0" xfId="0"/>
    <xf numFmtId="0" fontId="0" fillId="0" borderId="0" xfId="0" applyAlignment="1">
      <alignment vertical="center"/>
    </xf>
    <xf numFmtId="0" fontId="2" fillId="0" borderId="0" xfId="0" applyFont="1" applyAlignment="1">
      <alignment vertical="center"/>
    </xf>
    <xf numFmtId="0" fontId="3" fillId="0" borderId="0" xfId="0" applyFont="1" applyAlignment="1">
      <alignment vertical="center" wrapText="1"/>
    </xf>
    <xf numFmtId="0" fontId="3" fillId="0" borderId="0" xfId="0" applyFont="1" applyAlignment="1">
      <alignment horizontal="left" vertical="center" wrapText="1"/>
    </xf>
    <xf numFmtId="0" fontId="3" fillId="0" borderId="0" xfId="0" applyFont="1" applyAlignment="1">
      <alignment vertical="center"/>
    </xf>
    <xf numFmtId="0" fontId="5" fillId="2" borderId="2" xfId="0" applyFont="1" applyFill="1" applyBorder="1" applyAlignment="1">
      <alignment horizontal="center" vertical="center" wrapText="1"/>
    </xf>
    <xf numFmtId="0" fontId="5" fillId="2" borderId="2" xfId="0" applyFont="1" applyFill="1" applyBorder="1" applyAlignment="1">
      <alignment horizontal="center" vertical="center"/>
    </xf>
    <xf numFmtId="164" fontId="5" fillId="2" borderId="2" xfId="1" applyNumberFormat="1" applyFont="1" applyFill="1" applyBorder="1" applyAlignment="1">
      <alignment horizontal="center" vertical="center" wrapText="1"/>
    </xf>
    <xf numFmtId="0" fontId="6" fillId="0" borderId="2" xfId="0" applyFont="1" applyBorder="1" applyAlignment="1">
      <alignment horizontal="center" vertical="center" wrapText="1"/>
    </xf>
    <xf numFmtId="164" fontId="0" fillId="0" borderId="2" xfId="1" applyNumberFormat="1" applyFont="1" applyBorder="1" applyAlignment="1">
      <alignment vertical="center"/>
    </xf>
    <xf numFmtId="0" fontId="5" fillId="0" borderId="2" xfId="0" applyFont="1" applyBorder="1" applyAlignment="1">
      <alignment horizontal="left" vertical="center" wrapText="1"/>
    </xf>
    <xf numFmtId="0" fontId="6" fillId="0" borderId="2" xfId="0" applyFont="1" applyBorder="1" applyAlignment="1">
      <alignment horizontal="center" vertical="center"/>
    </xf>
    <xf numFmtId="0" fontId="3" fillId="0" borderId="2" xfId="0" applyFont="1" applyBorder="1" applyAlignment="1">
      <alignment vertical="center" wrapText="1"/>
    </xf>
    <xf numFmtId="0" fontId="6" fillId="0" borderId="2" xfId="0" applyFont="1" applyBorder="1" applyAlignment="1">
      <alignment vertical="center" wrapText="1"/>
    </xf>
    <xf numFmtId="0" fontId="5" fillId="0" borderId="2" xfId="0" applyFont="1" applyBorder="1" applyAlignment="1">
      <alignment horizontal="center" vertical="center" wrapText="1"/>
    </xf>
    <xf numFmtId="0" fontId="3" fillId="0" borderId="2" xfId="0" applyFont="1" applyBorder="1" applyAlignment="1">
      <alignment horizontal="left" vertical="center" wrapText="1"/>
    </xf>
    <xf numFmtId="0" fontId="3" fillId="3" borderId="2" xfId="0" applyFont="1" applyFill="1" applyBorder="1" applyAlignment="1">
      <alignment vertical="center" wrapText="1"/>
    </xf>
    <xf numFmtId="0" fontId="3" fillId="3" borderId="2" xfId="0" applyFont="1" applyFill="1" applyBorder="1" applyAlignment="1">
      <alignment vertical="center"/>
    </xf>
    <xf numFmtId="0" fontId="2" fillId="0" borderId="2" xfId="0" applyFont="1" applyBorder="1" applyAlignment="1">
      <alignment vertical="center" wrapText="1"/>
    </xf>
    <xf numFmtId="0" fontId="2" fillId="0" borderId="2" xfId="0" applyFont="1" applyBorder="1" applyAlignment="1">
      <alignment horizontal="justify" vertical="center" wrapText="1"/>
    </xf>
    <xf numFmtId="0" fontId="3" fillId="0" borderId="2" xfId="0" applyFont="1" applyBorder="1" applyAlignment="1">
      <alignment vertical="center"/>
    </xf>
    <xf numFmtId="0" fontId="3" fillId="3" borderId="2" xfId="0" applyFont="1" applyFill="1" applyBorder="1" applyAlignment="1">
      <alignment horizontal="left" vertical="center" wrapText="1"/>
    </xf>
    <xf numFmtId="0" fontId="4" fillId="0" borderId="2" xfId="0" applyFont="1" applyBorder="1" applyAlignment="1">
      <alignment horizontal="left" vertical="center" wrapText="1"/>
    </xf>
    <xf numFmtId="0" fontId="2" fillId="0" borderId="2" xfId="0" applyFont="1" applyBorder="1" applyAlignment="1">
      <alignment horizontal="center" vertical="center" wrapText="1"/>
    </xf>
    <xf numFmtId="0" fontId="6" fillId="0" borderId="2" xfId="0" applyFont="1" applyBorder="1" applyAlignment="1">
      <alignment horizontal="justify" vertical="center" wrapText="1"/>
    </xf>
    <xf numFmtId="0" fontId="7" fillId="0" borderId="2" xfId="0" applyFont="1" applyBorder="1" applyAlignment="1">
      <alignment horizontal="left" vertical="center" wrapText="1"/>
    </xf>
    <xf numFmtId="0" fontId="5" fillId="3" borderId="2" xfId="0" applyFont="1" applyFill="1" applyBorder="1" applyAlignment="1">
      <alignment horizontal="left" vertical="center" wrapText="1"/>
    </xf>
    <xf numFmtId="0" fontId="6" fillId="3" borderId="2" xfId="0" applyFont="1" applyFill="1" applyBorder="1" applyAlignment="1">
      <alignment horizontal="center" vertical="center" wrapText="1"/>
    </xf>
    <xf numFmtId="0" fontId="6" fillId="3" borderId="2" xfId="0" applyFont="1" applyFill="1" applyBorder="1" applyAlignment="1">
      <alignment horizontal="justify" vertical="center" wrapText="1"/>
    </xf>
    <xf numFmtId="0" fontId="4" fillId="3" borderId="2" xfId="0" applyFont="1" applyFill="1" applyBorder="1" applyAlignment="1">
      <alignment horizontal="left" vertical="center" wrapText="1"/>
    </xf>
    <xf numFmtId="0" fontId="3" fillId="0" borderId="2" xfId="0" applyFont="1" applyBorder="1" applyAlignment="1">
      <alignment horizontal="center" vertical="center" wrapText="1"/>
    </xf>
    <xf numFmtId="0" fontId="6" fillId="0" borderId="2" xfId="0" applyFont="1" applyBorder="1" applyAlignment="1">
      <alignment vertical="center"/>
    </xf>
    <xf numFmtId="0" fontId="6" fillId="0" borderId="2" xfId="0" applyFont="1" applyBorder="1" applyAlignment="1">
      <alignment horizontal="left" vertical="center" wrapText="1"/>
    </xf>
    <xf numFmtId="0" fontId="3" fillId="0" borderId="2" xfId="0" applyFont="1" applyBorder="1" applyAlignment="1">
      <alignment horizontal="justify" vertical="center" wrapText="1"/>
    </xf>
    <xf numFmtId="0" fontId="5" fillId="0" borderId="0" xfId="0" applyFont="1" applyAlignment="1">
      <alignment horizontal="left" vertical="center" wrapText="1"/>
    </xf>
    <xf numFmtId="0" fontId="6" fillId="0" borderId="0" xfId="0" applyFont="1" applyAlignment="1">
      <alignment horizontal="center" vertical="center" wrapText="1"/>
    </xf>
    <xf numFmtId="0" fontId="6" fillId="0" borderId="0" xfId="0" applyFont="1" applyAlignment="1">
      <alignment vertical="center" wrapText="1"/>
    </xf>
    <xf numFmtId="0" fontId="3" fillId="3" borderId="6" xfId="0" applyFont="1" applyFill="1" applyBorder="1" applyAlignment="1">
      <alignment vertical="center" wrapText="1"/>
    </xf>
    <xf numFmtId="0" fontId="3" fillId="0" borderId="7" xfId="0" applyFont="1" applyBorder="1" applyAlignment="1">
      <alignment vertical="center" wrapText="1"/>
    </xf>
    <xf numFmtId="0" fontId="3" fillId="3" borderId="0" xfId="0" applyFont="1" applyFill="1" applyAlignment="1">
      <alignment vertical="center" wrapText="1"/>
    </xf>
    <xf numFmtId="0" fontId="3" fillId="0" borderId="9" xfId="0" applyFont="1" applyBorder="1" applyAlignment="1">
      <alignment vertical="center" wrapText="1"/>
    </xf>
    <xf numFmtId="0" fontId="9" fillId="0" borderId="1" xfId="0" applyFont="1" applyBorder="1" applyAlignment="1">
      <alignment vertical="center" wrapText="1"/>
    </xf>
    <xf numFmtId="0" fontId="3" fillId="0" borderId="10" xfId="0" applyFont="1" applyBorder="1" applyAlignment="1">
      <alignment horizontal="left" vertical="center" wrapText="1"/>
    </xf>
    <xf numFmtId="0" fontId="3" fillId="0" borderId="10" xfId="0" applyFont="1" applyBorder="1" applyAlignment="1">
      <alignment vertical="center"/>
    </xf>
    <xf numFmtId="0" fontId="0" fillId="0" borderId="11" xfId="0" applyBorder="1" applyAlignment="1">
      <alignment vertical="center"/>
    </xf>
    <xf numFmtId="0" fontId="2" fillId="0" borderId="0" xfId="0" applyFont="1"/>
    <xf numFmtId="0" fontId="3" fillId="0" borderId="0" xfId="0" applyFont="1" applyAlignment="1">
      <alignment wrapText="1"/>
    </xf>
    <xf numFmtId="0" fontId="3" fillId="0" borderId="0" xfId="0" applyFont="1" applyAlignment="1">
      <alignment horizontal="left" wrapText="1"/>
    </xf>
    <xf numFmtId="0" fontId="3" fillId="0" borderId="0" xfId="0" applyFont="1"/>
    <xf numFmtId="44" fontId="3" fillId="0" borderId="0" xfId="1" applyFont="1" applyBorder="1" applyAlignment="1">
      <alignment horizontal="center" vertical="center"/>
    </xf>
    <xf numFmtId="0" fontId="3" fillId="0" borderId="2" xfId="0" applyFont="1" applyBorder="1" applyAlignment="1">
      <alignment wrapText="1"/>
    </xf>
    <xf numFmtId="44" fontId="5" fillId="2" borderId="2" xfId="1" applyFont="1" applyFill="1" applyBorder="1" applyAlignment="1">
      <alignment horizontal="center" vertical="center" wrapText="1"/>
    </xf>
    <xf numFmtId="0" fontId="4" fillId="0" borderId="2" xfId="0" applyFont="1" applyBorder="1" applyAlignment="1">
      <alignment horizontal="center" vertical="center" wrapText="1"/>
    </xf>
    <xf numFmtId="0" fontId="2" fillId="3" borderId="2" xfId="0" applyFont="1" applyFill="1" applyBorder="1" applyAlignment="1">
      <alignment vertical="center" wrapText="1"/>
    </xf>
    <xf numFmtId="44" fontId="3" fillId="0" borderId="2" xfId="1" applyFont="1" applyBorder="1" applyAlignment="1">
      <alignment horizontal="center" vertical="center"/>
    </xf>
    <xf numFmtId="44" fontId="3" fillId="0" borderId="2" xfId="1" applyFont="1" applyFill="1" applyBorder="1" applyAlignment="1">
      <alignment horizontal="center" vertical="center"/>
    </xf>
    <xf numFmtId="0" fontId="3" fillId="0" borderId="2" xfId="0" applyFont="1" applyBorder="1" applyAlignment="1">
      <alignment horizontal="left" vertical="justify" wrapText="1"/>
    </xf>
    <xf numFmtId="44" fontId="3" fillId="0" borderId="2" xfId="1" applyFont="1" applyFill="1" applyBorder="1" applyAlignment="1">
      <alignment horizontal="center" vertical="center" wrapText="1"/>
    </xf>
    <xf numFmtId="0" fontId="3" fillId="0" borderId="2" xfId="0" applyFont="1" applyBorder="1" applyAlignment="1">
      <alignment horizontal="left" vertical="top" wrapText="1"/>
    </xf>
    <xf numFmtId="44" fontId="3" fillId="0" borderId="2" xfId="1" applyFont="1" applyBorder="1" applyAlignment="1">
      <alignment horizontal="center" vertical="center" wrapText="1"/>
    </xf>
    <xf numFmtId="0" fontId="3" fillId="3" borderId="2" xfId="0" applyFont="1" applyFill="1" applyBorder="1" applyAlignment="1">
      <alignment horizontal="left" vertical="top" wrapText="1"/>
    </xf>
    <xf numFmtId="0" fontId="2" fillId="0" borderId="2" xfId="0" applyFont="1" applyBorder="1" applyAlignment="1">
      <alignment vertical="top" wrapText="1"/>
    </xf>
    <xf numFmtId="44" fontId="10" fillId="0" borderId="2" xfId="1" applyFont="1" applyBorder="1" applyAlignment="1">
      <alignment horizontal="center" vertical="center" wrapText="1"/>
    </xf>
    <xf numFmtId="0" fontId="6" fillId="0" borderId="2" xfId="0" applyFont="1" applyBorder="1" applyAlignment="1">
      <alignment vertical="top" wrapText="1"/>
    </xf>
    <xf numFmtId="0" fontId="5" fillId="0" borderId="0" xfId="0" applyFont="1" applyAlignment="1">
      <alignment horizontal="center" vertical="center" wrapText="1"/>
    </xf>
    <xf numFmtId="44" fontId="2" fillId="0" borderId="2" xfId="1" applyFont="1" applyFill="1" applyBorder="1" applyAlignment="1">
      <alignment horizontal="center" vertical="center"/>
    </xf>
    <xf numFmtId="0" fontId="6" fillId="0" borderId="0" xfId="0" applyFont="1" applyAlignment="1">
      <alignment horizontal="center" vertical="center"/>
    </xf>
    <xf numFmtId="0" fontId="7" fillId="0" borderId="2" xfId="0" applyFont="1" applyBorder="1" applyAlignment="1">
      <alignment horizontal="center" vertical="center" wrapText="1"/>
    </xf>
    <xf numFmtId="44" fontId="3" fillId="3" borderId="2" xfId="1" applyFont="1" applyFill="1" applyBorder="1" applyAlignment="1">
      <alignment horizontal="center" vertical="center" wrapText="1"/>
    </xf>
    <xf numFmtId="0" fontId="2" fillId="0" borderId="2" xfId="0" applyFont="1" applyBorder="1" applyAlignment="1">
      <alignment wrapText="1"/>
    </xf>
    <xf numFmtId="0" fontId="6" fillId="0" borderId="2" xfId="0" applyFont="1" applyBorder="1" applyAlignment="1">
      <alignment wrapText="1"/>
    </xf>
    <xf numFmtId="0" fontId="6" fillId="0" borderId="2" xfId="0" applyFont="1" applyBorder="1"/>
    <xf numFmtId="0" fontId="6" fillId="0" borderId="2" xfId="0" applyFont="1" applyBorder="1" applyAlignment="1">
      <alignment horizontal="justify" vertical="justify" wrapText="1"/>
    </xf>
    <xf numFmtId="0" fontId="6" fillId="0" borderId="0" xfId="0" applyFont="1" applyAlignment="1">
      <alignment horizontal="justify" vertical="center" wrapText="1"/>
    </xf>
    <xf numFmtId="0" fontId="3" fillId="3" borderId="8" xfId="0" applyFont="1" applyFill="1" applyBorder="1" applyAlignment="1">
      <alignment wrapText="1"/>
    </xf>
    <xf numFmtId="0" fontId="3" fillId="3" borderId="0" xfId="0" applyFont="1" applyFill="1" applyAlignment="1">
      <alignment wrapText="1"/>
    </xf>
    <xf numFmtId="0" fontId="9" fillId="0" borderId="0" xfId="0" applyFont="1" applyAlignment="1">
      <alignment vertical="center" wrapText="1"/>
    </xf>
    <xf numFmtId="44" fontId="9" fillId="0" borderId="0" xfId="1" applyFont="1" applyBorder="1" applyAlignment="1">
      <alignment horizontal="center" vertical="center" wrapText="1"/>
    </xf>
    <xf numFmtId="0" fontId="5" fillId="0" borderId="2" xfId="0" applyFont="1" applyBorder="1" applyAlignment="1">
      <alignment horizontal="left" vertical="center" wrapText="1"/>
    </xf>
    <xf numFmtId="0" fontId="6" fillId="0" borderId="2" xfId="0" applyFont="1" applyBorder="1" applyAlignment="1">
      <alignment horizontal="center" vertical="center"/>
    </xf>
    <xf numFmtId="0" fontId="6" fillId="0" borderId="2" xfId="0" applyFont="1" applyBorder="1" applyAlignment="1">
      <alignment horizontal="center" vertical="center" wrapText="1"/>
    </xf>
    <xf numFmtId="0" fontId="5" fillId="0" borderId="2" xfId="0" applyFont="1" applyFill="1" applyBorder="1" applyAlignment="1">
      <alignment horizontal="left" vertical="center" wrapText="1"/>
    </xf>
    <xf numFmtId="0" fontId="6" fillId="0" borderId="2" xfId="0" applyFont="1" applyFill="1" applyBorder="1" applyAlignment="1">
      <alignment horizontal="center" vertical="center"/>
    </xf>
    <xf numFmtId="0" fontId="6" fillId="0" borderId="2" xfId="0" applyFont="1" applyFill="1" applyBorder="1" applyAlignment="1">
      <alignment horizontal="center" vertical="center" wrapText="1"/>
    </xf>
    <xf numFmtId="0" fontId="3" fillId="0" borderId="2" xfId="0" applyFont="1" applyFill="1" applyBorder="1" applyAlignment="1">
      <alignment vertical="center" wrapText="1"/>
    </xf>
    <xf numFmtId="0" fontId="0" fillId="0" borderId="0" xfId="0" applyFill="1" applyAlignment="1">
      <alignment vertical="center"/>
    </xf>
    <xf numFmtId="0" fontId="1" fillId="0" borderId="0" xfId="0" applyFont="1" applyAlignment="1">
      <alignment vertical="center" wrapText="1"/>
    </xf>
    <xf numFmtId="0" fontId="8" fillId="0" borderId="0" xfId="0" applyFont="1" applyAlignment="1">
      <alignment horizontal="left" vertical="center" wrapText="1"/>
    </xf>
    <xf numFmtId="0" fontId="9" fillId="0" borderId="0" xfId="0" applyFont="1" applyAlignment="1">
      <alignment horizontal="left" vertical="center" wrapText="1"/>
    </xf>
    <xf numFmtId="0" fontId="2" fillId="0" borderId="0" xfId="0" applyFont="1" applyAlignment="1">
      <alignment horizontal="left" vertical="center" wrapText="1"/>
    </xf>
    <xf numFmtId="0" fontId="8" fillId="0" borderId="6" xfId="0" applyFont="1" applyBorder="1" applyAlignment="1">
      <alignment horizontal="left" vertical="center" wrapText="1"/>
    </xf>
    <xf numFmtId="0" fontId="3" fillId="0" borderId="0" xfId="0" applyFont="1" applyAlignment="1">
      <alignment horizontal="center" vertical="center" wrapText="1"/>
    </xf>
    <xf numFmtId="0" fontId="4" fillId="0" borderId="0" xfId="0" applyFont="1" applyAlignment="1">
      <alignment horizontal="center" vertical="center" wrapText="1"/>
    </xf>
    <xf numFmtId="0" fontId="4" fillId="0" borderId="0" xfId="0" applyFont="1" applyBorder="1" applyAlignment="1">
      <alignment horizontal="center" vertical="center" wrapText="1"/>
    </xf>
    <xf numFmtId="0" fontId="9" fillId="0" borderId="0" xfId="0" applyFont="1" applyBorder="1" applyAlignment="1">
      <alignment vertical="center" wrapText="1"/>
    </xf>
    <xf numFmtId="164" fontId="0" fillId="0" borderId="2" xfId="1" applyNumberFormat="1" applyFont="1" applyFill="1" applyBorder="1" applyAlignment="1">
      <alignment vertical="center"/>
    </xf>
    <xf numFmtId="164" fontId="3" fillId="0" borderId="5" xfId="1" applyNumberFormat="1" applyFont="1" applyBorder="1" applyAlignment="1">
      <alignment horizontal="center" vertical="center"/>
    </xf>
    <xf numFmtId="164" fontId="3" fillId="0" borderId="2" xfId="1" applyNumberFormat="1" applyFont="1" applyBorder="1" applyAlignment="1">
      <alignment horizontal="center" vertical="center"/>
    </xf>
    <xf numFmtId="164" fontId="0" fillId="0" borderId="2" xfId="1" applyNumberFormat="1" applyFont="1" applyBorder="1" applyAlignment="1">
      <alignment horizontal="center" vertical="center"/>
    </xf>
    <xf numFmtId="164" fontId="3" fillId="0" borderId="2" xfId="1" applyNumberFormat="1" applyFont="1" applyFill="1" applyBorder="1" applyAlignment="1">
      <alignment horizontal="center" vertical="center"/>
    </xf>
    <xf numFmtId="164" fontId="6" fillId="0" borderId="2" xfId="1" applyNumberFormat="1" applyFont="1" applyBorder="1" applyAlignment="1">
      <alignment horizontal="center" vertical="center"/>
    </xf>
    <xf numFmtId="164" fontId="2" fillId="0" borderId="2" xfId="1" applyNumberFormat="1" applyFont="1" applyFill="1" applyBorder="1" applyAlignment="1">
      <alignment horizontal="center" vertical="center"/>
    </xf>
    <xf numFmtId="0" fontId="2" fillId="0" borderId="2" xfId="0" applyFont="1" applyBorder="1" applyAlignment="1">
      <alignment horizontal="left" vertical="center" wrapText="1"/>
    </xf>
    <xf numFmtId="0" fontId="3" fillId="0" borderId="2" xfId="0" applyFont="1" applyBorder="1" applyAlignment="1">
      <alignment horizontal="left" vertical="center" wrapText="1"/>
    </xf>
    <xf numFmtId="44" fontId="3" fillId="0" borderId="2" xfId="1" applyFont="1" applyBorder="1" applyAlignment="1">
      <alignment horizontal="center" vertical="center"/>
    </xf>
    <xf numFmtId="0" fontId="6" fillId="0" borderId="2" xfId="0" applyFont="1" applyBorder="1" applyAlignment="1">
      <alignment horizontal="center" vertical="center" wrapText="1"/>
    </xf>
    <xf numFmtId="0" fontId="3" fillId="0" borderId="2" xfId="0" applyFont="1" applyBorder="1" applyAlignment="1">
      <alignment horizontal="center" vertical="center" wrapText="1"/>
    </xf>
    <xf numFmtId="0" fontId="3" fillId="0" borderId="2" xfId="0" applyFont="1" applyBorder="1" applyAlignment="1">
      <alignment horizontal="center" vertical="center"/>
    </xf>
    <xf numFmtId="0" fontId="6" fillId="0" borderId="3" xfId="0" applyFont="1" applyBorder="1" applyAlignment="1">
      <alignment horizontal="center" vertical="center" wrapText="1"/>
    </xf>
    <xf numFmtId="0" fontId="3" fillId="0" borderId="4" xfId="0" applyFont="1" applyBorder="1" applyAlignment="1">
      <alignment horizontal="center" vertical="center" wrapText="1"/>
    </xf>
    <xf numFmtId="0" fontId="11" fillId="0" borderId="4" xfId="0" applyFont="1" applyBorder="1" applyAlignment="1">
      <alignment horizontal="center" vertical="center"/>
    </xf>
    <xf numFmtId="0" fontId="11" fillId="0" borderId="5" xfId="0" applyFont="1" applyBorder="1" applyAlignment="1">
      <alignment horizontal="center" vertical="center"/>
    </xf>
    <xf numFmtId="0" fontId="11" fillId="0" borderId="4" xfId="0" applyFont="1" applyBorder="1" applyAlignment="1">
      <alignment horizontal="center" vertical="center" wrapText="1"/>
    </xf>
    <xf numFmtId="0" fontId="11" fillId="0" borderId="5" xfId="0" applyFont="1" applyBorder="1" applyAlignment="1">
      <alignment horizontal="center" vertical="center" wrapText="1"/>
    </xf>
    <xf numFmtId="0" fontId="9" fillId="0" borderId="0" xfId="0" applyFont="1" applyAlignment="1">
      <alignment horizontal="left" vertical="center" wrapText="1"/>
    </xf>
    <xf numFmtId="0" fontId="9" fillId="0" borderId="9" xfId="0" applyFont="1" applyBorder="1" applyAlignment="1">
      <alignment horizontal="left" vertical="center" wrapText="1"/>
    </xf>
    <xf numFmtId="0" fontId="4" fillId="0" borderId="2" xfId="0" applyFont="1" applyBorder="1" applyAlignment="1">
      <alignment horizontal="center" vertical="center" wrapText="1"/>
    </xf>
    <xf numFmtId="0" fontId="4" fillId="0" borderId="2" xfId="0" applyFont="1" applyBorder="1" applyAlignment="1">
      <alignment wrapText="1"/>
    </xf>
    <xf numFmtId="0" fontId="4" fillId="0" borderId="3" xfId="0" applyFont="1" applyBorder="1" applyAlignment="1">
      <alignment horizontal="center" vertical="center" wrapText="1"/>
    </xf>
    <xf numFmtId="0" fontId="5" fillId="0" borderId="2" xfId="0" applyFont="1" applyBorder="1" applyAlignment="1">
      <alignment horizontal="center" vertical="center" wrapText="1"/>
    </xf>
    <xf numFmtId="0" fontId="4" fillId="0" borderId="2" xfId="0" applyFont="1" applyBorder="1" applyAlignment="1">
      <alignment vertical="center" wrapText="1"/>
    </xf>
    <xf numFmtId="0" fontId="5" fillId="0" borderId="2" xfId="0" applyFont="1" applyBorder="1" applyAlignment="1">
      <alignment horizontal="left" vertical="center" wrapText="1"/>
    </xf>
    <xf numFmtId="0" fontId="4" fillId="0" borderId="4" xfId="0" applyFont="1" applyBorder="1" applyAlignment="1">
      <alignment horizontal="left" vertical="center" wrapText="1"/>
    </xf>
    <xf numFmtId="0" fontId="4" fillId="0" borderId="5" xfId="0" applyFont="1" applyBorder="1" applyAlignment="1">
      <alignment horizontal="left" vertical="center" wrapText="1"/>
    </xf>
    <xf numFmtId="0" fontId="5" fillId="0" borderId="3" xfId="0" applyFont="1" applyBorder="1" applyAlignment="1">
      <alignment horizontal="left" vertical="center" wrapText="1"/>
    </xf>
    <xf numFmtId="0" fontId="3" fillId="0" borderId="4" xfId="0" applyFont="1" applyBorder="1" applyAlignment="1">
      <alignment horizontal="left" vertical="center" wrapText="1"/>
    </xf>
    <xf numFmtId="0" fontId="2" fillId="0" borderId="0" xfId="0" applyFont="1" applyAlignment="1">
      <alignment horizontal="left" vertical="center" wrapText="1"/>
    </xf>
    <xf numFmtId="0" fontId="2" fillId="0" borderId="9" xfId="0" applyFont="1" applyBorder="1" applyAlignment="1">
      <alignment horizontal="left" vertical="center" wrapText="1"/>
    </xf>
    <xf numFmtId="0" fontId="4" fillId="0" borderId="2" xfId="0" applyFont="1" applyBorder="1" applyAlignment="1">
      <alignment horizontal="center" wrapText="1"/>
    </xf>
    <xf numFmtId="0" fontId="3" fillId="0" borderId="2" xfId="0" applyFont="1" applyBorder="1" applyAlignment="1">
      <alignment wrapText="1"/>
    </xf>
    <xf numFmtId="0" fontId="8" fillId="0" borderId="0" xfId="0" applyFont="1" applyAlignment="1">
      <alignment horizontal="left" vertical="center" wrapText="1"/>
    </xf>
    <xf numFmtId="0" fontId="8" fillId="0" borderId="9" xfId="0" applyFont="1" applyBorder="1" applyAlignment="1">
      <alignment horizontal="left" vertical="center" wrapText="1"/>
    </xf>
    <xf numFmtId="0" fontId="6" fillId="0" borderId="2" xfId="0" applyFont="1" applyBorder="1" applyAlignment="1">
      <alignment horizontal="center" vertical="center"/>
    </xf>
    <xf numFmtId="0" fontId="3" fillId="3" borderId="3" xfId="0" applyFont="1" applyFill="1" applyBorder="1" applyAlignment="1">
      <alignment vertical="center" wrapText="1"/>
    </xf>
    <xf numFmtId="0" fontId="3" fillId="3" borderId="4" xfId="0" applyFont="1" applyFill="1" applyBorder="1" applyAlignment="1">
      <alignment vertical="center" wrapText="1"/>
    </xf>
    <xf numFmtId="0" fontId="3" fillId="3" borderId="5" xfId="0" applyFont="1" applyFill="1" applyBorder="1" applyAlignment="1">
      <alignment vertical="center" wrapText="1"/>
    </xf>
    <xf numFmtId="0" fontId="5" fillId="0" borderId="4" xfId="0" applyFont="1" applyBorder="1" applyAlignment="1">
      <alignment horizontal="left" vertical="center" wrapText="1"/>
    </xf>
    <xf numFmtId="0" fontId="5" fillId="0" borderId="5"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2" fillId="0" borderId="5" xfId="0" applyFont="1" applyBorder="1" applyAlignment="1">
      <alignment horizontal="left" vertical="center" wrapText="1"/>
    </xf>
    <xf numFmtId="0" fontId="4" fillId="0" borderId="0" xfId="0" applyFont="1" applyAlignment="1">
      <alignment horizontal="center" vertical="center" wrapText="1"/>
    </xf>
    <xf numFmtId="0" fontId="4" fillId="0" borderId="1" xfId="0" applyFont="1" applyBorder="1" applyAlignment="1">
      <alignment horizontal="center" vertical="center" wrapText="1"/>
    </xf>
    <xf numFmtId="0" fontId="6" fillId="0" borderId="3" xfId="0" applyFont="1" applyBorder="1" applyAlignment="1">
      <alignment horizontal="center" vertical="center"/>
    </xf>
    <xf numFmtId="0" fontId="6" fillId="0" borderId="4" xfId="0" applyFont="1" applyBorder="1" applyAlignment="1">
      <alignment horizontal="center" vertical="center"/>
    </xf>
    <xf numFmtId="0" fontId="6" fillId="0" borderId="5" xfId="0" applyFont="1" applyBorder="1" applyAlignment="1">
      <alignment horizontal="center" vertical="center"/>
    </xf>
    <xf numFmtId="0" fontId="6" fillId="0" borderId="4" xfId="0" applyFont="1" applyBorder="1" applyAlignment="1">
      <alignment horizontal="center" vertical="center" wrapText="1"/>
    </xf>
    <xf numFmtId="0" fontId="6" fillId="0" borderId="5" xfId="0" applyFont="1" applyBorder="1" applyAlignment="1">
      <alignment horizontal="center" vertical="center" wrapText="1"/>
    </xf>
    <xf numFmtId="0" fontId="3" fillId="0" borderId="0" xfId="0" applyFont="1" applyAlignment="1">
      <alignment horizontal="center" vertical="center" wrapText="1"/>
    </xf>
    <xf numFmtId="0" fontId="4" fillId="0" borderId="3" xfId="0" applyFont="1" applyBorder="1" applyAlignment="1">
      <alignment horizontal="left" vertical="center" wrapText="1"/>
    </xf>
    <xf numFmtId="0" fontId="13" fillId="0" borderId="0" xfId="0" applyFont="1" applyAlignment="1">
      <alignment horizontal="left" vertical="center" wrapText="1"/>
    </xf>
    <xf numFmtId="0" fontId="8" fillId="0" borderId="6" xfId="0" applyFont="1" applyBorder="1" applyAlignment="1">
      <alignment horizontal="left" vertical="center"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P153"/>
  <sheetViews>
    <sheetView topLeftCell="A118" zoomScale="80" zoomScaleNormal="80" workbookViewId="0">
      <selection activeCell="G3" sqref="G3:G131"/>
    </sheetView>
  </sheetViews>
  <sheetFormatPr baseColWidth="10" defaultColWidth="11.453125" defaultRowHeight="11.5"/>
  <cols>
    <col min="1" max="1" width="16.26953125" style="47" customWidth="1"/>
    <col min="2" max="2" width="13.54296875" style="48" customWidth="1"/>
    <col min="3" max="3" width="6.7265625" style="49" customWidth="1"/>
    <col min="4" max="4" width="9.7265625" style="49" customWidth="1"/>
    <col min="5" max="5" width="16.54296875" style="49" customWidth="1"/>
    <col min="6" max="6" width="45.453125" style="49" customWidth="1"/>
    <col min="7" max="7" width="19.54296875" style="50" customWidth="1"/>
    <col min="8" max="8" width="14.26953125" style="49" customWidth="1"/>
    <col min="9" max="16384" width="11.453125" style="49"/>
  </cols>
  <sheetData>
    <row r="1" spans="1:7">
      <c r="A1" s="129" t="s">
        <v>0</v>
      </c>
      <c r="B1" s="129"/>
      <c r="C1" s="129"/>
      <c r="D1" s="129"/>
      <c r="E1" s="129"/>
      <c r="F1" s="129"/>
      <c r="G1" s="130"/>
    </row>
    <row r="2" spans="1:7" ht="47.65" customHeight="1">
      <c r="A2" s="6" t="s">
        <v>1</v>
      </c>
      <c r="B2" s="6" t="s">
        <v>2</v>
      </c>
      <c r="C2" s="7" t="s">
        <v>3</v>
      </c>
      <c r="D2" s="6" t="s">
        <v>4</v>
      </c>
      <c r="E2" s="6" t="s">
        <v>5</v>
      </c>
      <c r="F2" s="6" t="s">
        <v>6</v>
      </c>
      <c r="G2" s="52" t="s">
        <v>7</v>
      </c>
    </row>
    <row r="3" spans="1:7" ht="108.75" customHeight="1">
      <c r="A3" s="117" t="s">
        <v>8</v>
      </c>
      <c r="B3" s="27" t="s">
        <v>9</v>
      </c>
      <c r="C3" s="12">
        <v>1</v>
      </c>
      <c r="D3" s="12" t="s">
        <v>10</v>
      </c>
      <c r="E3" s="9" t="s">
        <v>11</v>
      </c>
      <c r="F3" s="54" t="s">
        <v>12</v>
      </c>
      <c r="G3" s="55">
        <v>2400000</v>
      </c>
    </row>
    <row r="4" spans="1:7" ht="20.149999999999999" customHeight="1">
      <c r="A4" s="117"/>
      <c r="B4" s="122" t="s">
        <v>13</v>
      </c>
      <c r="C4" s="133">
        <v>1</v>
      </c>
      <c r="D4" s="133" t="s">
        <v>10</v>
      </c>
      <c r="E4" s="9" t="s">
        <v>14</v>
      </c>
      <c r="F4" s="103" t="s">
        <v>15</v>
      </c>
      <c r="G4" s="55">
        <v>200000</v>
      </c>
    </row>
    <row r="5" spans="1:7" ht="27.65" customHeight="1">
      <c r="A5" s="117"/>
      <c r="B5" s="122"/>
      <c r="C5" s="133"/>
      <c r="D5" s="133"/>
      <c r="E5" s="9" t="s">
        <v>16</v>
      </c>
      <c r="F5" s="103"/>
      <c r="G5" s="55">
        <v>250000</v>
      </c>
    </row>
    <row r="6" spans="1:7" ht="21.65" customHeight="1">
      <c r="A6" s="117"/>
      <c r="B6" s="122"/>
      <c r="C6" s="133"/>
      <c r="D6" s="133"/>
      <c r="E6" s="9" t="s">
        <v>17</v>
      </c>
      <c r="F6" s="103"/>
      <c r="G6" s="55">
        <v>300000</v>
      </c>
    </row>
    <row r="7" spans="1:7" ht="37.15" customHeight="1">
      <c r="A7" s="117"/>
      <c r="B7" s="123" t="s">
        <v>18</v>
      </c>
      <c r="C7" s="106">
        <v>1</v>
      </c>
      <c r="D7" s="106" t="s">
        <v>10</v>
      </c>
      <c r="E7" s="106" t="s">
        <v>19</v>
      </c>
      <c r="F7" s="14" t="s">
        <v>20</v>
      </c>
      <c r="G7" s="56">
        <v>2500000</v>
      </c>
    </row>
    <row r="8" spans="1:7" ht="84.75" customHeight="1">
      <c r="A8" s="117"/>
      <c r="B8" s="123"/>
      <c r="C8" s="107"/>
      <c r="D8" s="107"/>
      <c r="E8" s="107"/>
      <c r="F8" s="14" t="s">
        <v>21</v>
      </c>
      <c r="G8" s="56">
        <v>2000000</v>
      </c>
    </row>
    <row r="9" spans="1:7" ht="74.150000000000006" customHeight="1">
      <c r="A9" s="117"/>
      <c r="B9" s="124"/>
      <c r="C9" s="107"/>
      <c r="D9" s="107"/>
      <c r="E9" s="107"/>
      <c r="F9" s="14" t="s">
        <v>22</v>
      </c>
      <c r="G9" s="56">
        <v>1600000</v>
      </c>
    </row>
    <row r="10" spans="1:7" ht="46">
      <c r="A10" s="117"/>
      <c r="B10" s="11" t="s">
        <v>23</v>
      </c>
      <c r="C10" s="9">
        <v>1</v>
      </c>
      <c r="D10" s="9" t="s">
        <v>10</v>
      </c>
      <c r="E10" s="9" t="s">
        <v>24</v>
      </c>
      <c r="F10" s="14" t="s">
        <v>25</v>
      </c>
      <c r="G10" s="55">
        <v>3000000</v>
      </c>
    </row>
    <row r="11" spans="1:7" ht="38.65" customHeight="1">
      <c r="A11" s="117"/>
      <c r="B11" s="122" t="s">
        <v>26</v>
      </c>
      <c r="C11" s="106">
        <v>1</v>
      </c>
      <c r="D11" s="106" t="s">
        <v>10</v>
      </c>
      <c r="E11" s="9" t="s">
        <v>27</v>
      </c>
      <c r="F11" s="57" t="s">
        <v>28</v>
      </c>
      <c r="G11" s="58">
        <v>1500000</v>
      </c>
    </row>
    <row r="12" spans="1:7" ht="60" customHeight="1">
      <c r="A12" s="117"/>
      <c r="B12" s="104"/>
      <c r="C12" s="107"/>
      <c r="D12" s="107"/>
      <c r="E12" s="9" t="s">
        <v>29</v>
      </c>
      <c r="F12" s="57" t="s">
        <v>30</v>
      </c>
      <c r="G12" s="58">
        <v>70000</v>
      </c>
    </row>
    <row r="13" spans="1:7" ht="49.15" customHeight="1">
      <c r="A13" s="117"/>
      <c r="B13" s="104"/>
      <c r="C13" s="107"/>
      <c r="D13" s="107"/>
      <c r="E13" s="9" t="s">
        <v>27</v>
      </c>
      <c r="F13" s="57" t="s">
        <v>31</v>
      </c>
      <c r="G13" s="58">
        <v>1500000</v>
      </c>
    </row>
    <row r="14" spans="1:7" ht="49.15" customHeight="1">
      <c r="A14" s="117"/>
      <c r="B14" s="104"/>
      <c r="C14" s="107"/>
      <c r="D14" s="107"/>
      <c r="E14" s="9" t="s">
        <v>27</v>
      </c>
      <c r="F14" s="57" t="s">
        <v>32</v>
      </c>
      <c r="G14" s="58">
        <v>1500000</v>
      </c>
    </row>
    <row r="15" spans="1:7" ht="40.15" customHeight="1">
      <c r="A15" s="117"/>
      <c r="B15" s="104"/>
      <c r="C15" s="108"/>
      <c r="D15" s="108"/>
      <c r="E15" s="9" t="s">
        <v>27</v>
      </c>
      <c r="F15" s="19" t="s">
        <v>33</v>
      </c>
      <c r="G15" s="55">
        <v>6500000</v>
      </c>
    </row>
    <row r="16" spans="1:7" ht="118.5" customHeight="1">
      <c r="A16" s="117"/>
      <c r="B16" s="104"/>
      <c r="C16" s="108"/>
      <c r="D16" s="108"/>
      <c r="E16" s="9" t="s">
        <v>34</v>
      </c>
      <c r="F16" s="59" t="s">
        <v>35</v>
      </c>
      <c r="G16" s="56">
        <v>5500000</v>
      </c>
    </row>
    <row r="17" spans="1:11" ht="105" customHeight="1">
      <c r="A17" s="117"/>
      <c r="B17" s="104"/>
      <c r="C17" s="108"/>
      <c r="D17" s="108"/>
      <c r="E17" s="9" t="s">
        <v>36</v>
      </c>
      <c r="F17" s="59" t="s">
        <v>37</v>
      </c>
      <c r="G17" s="55">
        <v>6000000</v>
      </c>
    </row>
    <row r="18" spans="1:11" ht="55.15" customHeight="1">
      <c r="A18" s="117"/>
      <c r="B18" s="104"/>
      <c r="C18" s="108"/>
      <c r="D18" s="108"/>
      <c r="E18" s="9" t="s">
        <v>38</v>
      </c>
      <c r="F18" s="20" t="s">
        <v>39</v>
      </c>
      <c r="G18" s="60">
        <v>3500000</v>
      </c>
    </row>
    <row r="19" spans="1:11" ht="21" customHeight="1">
      <c r="A19" s="117"/>
      <c r="B19" s="104"/>
      <c r="C19" s="108"/>
      <c r="D19" s="108"/>
      <c r="E19" s="9" t="s">
        <v>10</v>
      </c>
      <c r="F19" s="22" t="s">
        <v>40</v>
      </c>
      <c r="G19" s="55">
        <v>40000</v>
      </c>
    </row>
    <row r="20" spans="1:11" ht="30" customHeight="1">
      <c r="A20" s="117"/>
      <c r="B20" s="104"/>
      <c r="C20" s="108"/>
      <c r="D20" s="108"/>
      <c r="E20" s="9" t="s">
        <v>36</v>
      </c>
      <c r="F20" s="61" t="s">
        <v>41</v>
      </c>
      <c r="G20" s="55">
        <v>75600</v>
      </c>
    </row>
    <row r="21" spans="1:11" ht="87" customHeight="1">
      <c r="A21" s="117"/>
      <c r="B21" s="104"/>
      <c r="C21" s="108"/>
      <c r="D21" s="108"/>
      <c r="E21" s="9" t="s">
        <v>42</v>
      </c>
      <c r="F21" s="19" t="s">
        <v>43</v>
      </c>
      <c r="G21" s="55">
        <v>110000</v>
      </c>
    </row>
    <row r="22" spans="1:11" ht="140.15" customHeight="1">
      <c r="A22" s="117"/>
      <c r="B22" s="104"/>
      <c r="C22" s="108"/>
      <c r="D22" s="108"/>
      <c r="E22" s="9" t="s">
        <v>42</v>
      </c>
      <c r="F22" s="19" t="s">
        <v>44</v>
      </c>
      <c r="G22" s="60">
        <v>170000</v>
      </c>
    </row>
    <row r="23" spans="1:11" ht="140.15" customHeight="1">
      <c r="A23" s="117"/>
      <c r="B23" s="104"/>
      <c r="C23" s="108"/>
      <c r="D23" s="108"/>
      <c r="E23" s="9" t="s">
        <v>42</v>
      </c>
      <c r="F23" s="62" t="s">
        <v>45</v>
      </c>
      <c r="G23" s="60">
        <v>170000</v>
      </c>
    </row>
    <row r="24" spans="1:11" ht="114" customHeight="1">
      <c r="A24" s="117"/>
      <c r="B24" s="104"/>
      <c r="C24" s="108"/>
      <c r="D24" s="108"/>
      <c r="E24" s="9" t="s">
        <v>46</v>
      </c>
      <c r="F24" s="14" t="s">
        <v>47</v>
      </c>
      <c r="G24" s="63">
        <v>85000</v>
      </c>
    </row>
    <row r="25" spans="1:11" ht="80.650000000000006" customHeight="1">
      <c r="A25" s="117"/>
      <c r="B25" s="104"/>
      <c r="C25" s="108"/>
      <c r="D25" s="108"/>
      <c r="E25" s="9" t="s">
        <v>46</v>
      </c>
      <c r="F25" s="14" t="s">
        <v>48</v>
      </c>
      <c r="G25" s="63">
        <v>80000</v>
      </c>
    </row>
    <row r="26" spans="1:11" ht="82.9" customHeight="1">
      <c r="A26" s="117"/>
      <c r="B26" s="104"/>
      <c r="C26" s="108"/>
      <c r="D26" s="108"/>
      <c r="E26" s="9" t="s">
        <v>46</v>
      </c>
      <c r="F26" s="64" t="s">
        <v>49</v>
      </c>
      <c r="G26" s="63">
        <v>80000</v>
      </c>
    </row>
    <row r="27" spans="1:11" ht="51" customHeight="1">
      <c r="A27" s="117"/>
      <c r="B27" s="104"/>
      <c r="C27" s="108"/>
      <c r="D27" s="108"/>
      <c r="E27" s="9" t="s">
        <v>46</v>
      </c>
      <c r="F27" s="64" t="s">
        <v>50</v>
      </c>
      <c r="G27" s="63">
        <v>110000</v>
      </c>
    </row>
    <row r="28" spans="1:11" ht="62.15" customHeight="1">
      <c r="A28" s="117"/>
      <c r="B28" s="11" t="s">
        <v>51</v>
      </c>
      <c r="C28" s="12">
        <v>1</v>
      </c>
      <c r="D28" s="12" t="s">
        <v>10</v>
      </c>
      <c r="E28" s="9" t="s">
        <v>46</v>
      </c>
      <c r="F28" s="14" t="s">
        <v>52</v>
      </c>
      <c r="G28" s="63">
        <v>350000</v>
      </c>
    </row>
    <row r="29" spans="1:11" ht="37.5" customHeight="1">
      <c r="A29" s="117"/>
      <c r="B29" s="11" t="s">
        <v>53</v>
      </c>
      <c r="C29" s="12">
        <v>1</v>
      </c>
      <c r="D29" s="12" t="s">
        <v>10</v>
      </c>
      <c r="E29" s="9" t="s">
        <v>27</v>
      </c>
      <c r="F29" s="14" t="s">
        <v>54</v>
      </c>
      <c r="G29" s="63">
        <v>400000</v>
      </c>
    </row>
    <row r="30" spans="1:11" ht="48" customHeight="1">
      <c r="A30" s="117"/>
      <c r="B30" s="11" t="s">
        <v>55</v>
      </c>
      <c r="C30" s="12">
        <v>1</v>
      </c>
      <c r="D30" s="12" t="s">
        <v>56</v>
      </c>
      <c r="E30" s="9" t="s">
        <v>57</v>
      </c>
      <c r="F30" s="19" t="s">
        <v>58</v>
      </c>
      <c r="G30" s="63">
        <v>500000</v>
      </c>
      <c r="H30" s="65"/>
      <c r="I30" s="67"/>
      <c r="J30" s="67"/>
      <c r="K30" s="36"/>
    </row>
    <row r="31" spans="1:11" ht="15" customHeight="1">
      <c r="A31" s="117"/>
      <c r="B31" s="122" t="s">
        <v>59</v>
      </c>
      <c r="C31" s="106">
        <v>1</v>
      </c>
      <c r="D31" s="106" t="s">
        <v>10</v>
      </c>
      <c r="E31" s="106" t="s">
        <v>57</v>
      </c>
      <c r="F31" s="104" t="s">
        <v>60</v>
      </c>
      <c r="G31" s="105">
        <v>500000</v>
      </c>
    </row>
    <row r="32" spans="1:11" ht="7.9" customHeight="1">
      <c r="A32" s="117"/>
      <c r="B32" s="104"/>
      <c r="C32" s="107"/>
      <c r="D32" s="107"/>
      <c r="E32" s="107"/>
      <c r="F32" s="104"/>
      <c r="G32" s="105"/>
    </row>
    <row r="33" spans="1:7" ht="21.4" hidden="1" customHeight="1">
      <c r="A33" s="118"/>
      <c r="B33" s="11" t="s">
        <v>61</v>
      </c>
      <c r="C33" s="12">
        <v>1</v>
      </c>
      <c r="D33" s="12" t="s">
        <v>10</v>
      </c>
      <c r="E33" s="9" t="s">
        <v>62</v>
      </c>
      <c r="F33" s="19" t="s">
        <v>63</v>
      </c>
      <c r="G33" s="55"/>
    </row>
    <row r="34" spans="1:7" ht="15.4" customHeight="1">
      <c r="A34" s="119" t="s">
        <v>64</v>
      </c>
      <c r="B34" s="125" t="s">
        <v>65</v>
      </c>
      <c r="C34" s="106">
        <v>1</v>
      </c>
      <c r="D34" s="109" t="s">
        <v>10</v>
      </c>
      <c r="E34" s="109" t="s">
        <v>66</v>
      </c>
      <c r="F34" s="14" t="s">
        <v>67</v>
      </c>
      <c r="G34" s="55">
        <v>4500000</v>
      </c>
    </row>
    <row r="35" spans="1:7" ht="19.5" customHeight="1">
      <c r="A35" s="110"/>
      <c r="B35" s="126"/>
      <c r="C35" s="107"/>
      <c r="D35" s="110"/>
      <c r="E35" s="110"/>
      <c r="F35" s="14" t="s">
        <v>68</v>
      </c>
      <c r="G35" s="55">
        <v>4500000</v>
      </c>
    </row>
    <row r="36" spans="1:7" ht="13.9" customHeight="1">
      <c r="A36" s="110"/>
      <c r="B36" s="126"/>
      <c r="C36" s="106">
        <v>1</v>
      </c>
      <c r="D36" s="111"/>
      <c r="E36" s="113"/>
      <c r="F36" s="14" t="s">
        <v>69</v>
      </c>
      <c r="G36" s="55">
        <v>4000000</v>
      </c>
    </row>
    <row r="37" spans="1:7" ht="13.9" customHeight="1">
      <c r="A37" s="110"/>
      <c r="B37" s="126"/>
      <c r="C37" s="107"/>
      <c r="D37" s="111"/>
      <c r="E37" s="113"/>
      <c r="F37" s="14" t="s">
        <v>70</v>
      </c>
      <c r="G37" s="55">
        <v>4500000</v>
      </c>
    </row>
    <row r="38" spans="1:7" ht="13.9" customHeight="1">
      <c r="A38" s="110"/>
      <c r="B38" s="126"/>
      <c r="C38" s="106">
        <v>1</v>
      </c>
      <c r="D38" s="111"/>
      <c r="E38" s="113"/>
      <c r="F38" s="14" t="s">
        <v>71</v>
      </c>
      <c r="G38" s="55">
        <v>4500000</v>
      </c>
    </row>
    <row r="39" spans="1:7" ht="14.65" customHeight="1">
      <c r="A39" s="110"/>
      <c r="B39" s="126"/>
      <c r="C39" s="107"/>
      <c r="D39" s="111"/>
      <c r="E39" s="113"/>
      <c r="F39" s="14" t="s">
        <v>72</v>
      </c>
      <c r="G39" s="55">
        <v>4500000</v>
      </c>
    </row>
    <row r="40" spans="1:7" ht="16.899999999999999" customHeight="1">
      <c r="A40" s="110"/>
      <c r="B40" s="126"/>
      <c r="C40" s="12">
        <v>1</v>
      </c>
      <c r="D40" s="111"/>
      <c r="E40" s="113"/>
      <c r="F40" s="14" t="s">
        <v>73</v>
      </c>
      <c r="G40" s="55">
        <v>3500000</v>
      </c>
    </row>
    <row r="41" spans="1:7" ht="14.65" customHeight="1">
      <c r="A41" s="110"/>
      <c r="B41" s="126"/>
      <c r="C41" s="12">
        <v>1</v>
      </c>
      <c r="D41" s="111"/>
      <c r="E41" s="113"/>
      <c r="F41" s="14" t="s">
        <v>74</v>
      </c>
      <c r="G41" s="55">
        <v>3500000</v>
      </c>
    </row>
    <row r="42" spans="1:7" ht="13.9" customHeight="1">
      <c r="A42" s="110"/>
      <c r="B42" s="126"/>
      <c r="C42" s="12">
        <v>1</v>
      </c>
      <c r="D42" s="111"/>
      <c r="E42" s="113"/>
      <c r="F42" s="14" t="s">
        <v>75</v>
      </c>
      <c r="G42" s="55">
        <v>3500000</v>
      </c>
    </row>
    <row r="43" spans="1:7" ht="18" customHeight="1">
      <c r="A43" s="110"/>
      <c r="B43" s="126"/>
      <c r="C43" s="12">
        <v>1</v>
      </c>
      <c r="D43" s="111"/>
      <c r="E43" s="113"/>
      <c r="F43" s="14" t="s">
        <v>76</v>
      </c>
      <c r="G43" s="55">
        <v>3800000</v>
      </c>
    </row>
    <row r="44" spans="1:7" ht="16.5" customHeight="1">
      <c r="A44" s="110"/>
      <c r="B44" s="126"/>
      <c r="C44" s="12">
        <v>1</v>
      </c>
      <c r="D44" s="111"/>
      <c r="E44" s="113"/>
      <c r="F44" s="14" t="s">
        <v>77</v>
      </c>
      <c r="G44" s="55">
        <v>3800000</v>
      </c>
    </row>
    <row r="45" spans="1:7" ht="16.5" customHeight="1">
      <c r="A45" s="110"/>
      <c r="B45" s="126"/>
      <c r="C45" s="12">
        <v>1</v>
      </c>
      <c r="D45" s="111"/>
      <c r="E45" s="113"/>
      <c r="F45" s="14" t="s">
        <v>78</v>
      </c>
      <c r="G45" s="55">
        <v>2500000</v>
      </c>
    </row>
    <row r="46" spans="1:7" ht="19.149999999999999" customHeight="1">
      <c r="A46" s="110"/>
      <c r="B46" s="126"/>
      <c r="C46" s="12">
        <v>1</v>
      </c>
      <c r="D46" s="111"/>
      <c r="E46" s="113"/>
      <c r="F46" s="21" t="s">
        <v>79</v>
      </c>
      <c r="G46" s="55">
        <v>3000000</v>
      </c>
    </row>
    <row r="47" spans="1:7" ht="15.4" customHeight="1">
      <c r="A47" s="110"/>
      <c r="B47" s="126"/>
      <c r="C47" s="12">
        <v>1</v>
      </c>
      <c r="D47" s="111"/>
      <c r="E47" s="113"/>
      <c r="F47" s="14" t="s">
        <v>80</v>
      </c>
      <c r="G47" s="55">
        <v>3800000</v>
      </c>
    </row>
    <row r="48" spans="1:7" ht="19.5" customHeight="1">
      <c r="A48" s="110"/>
      <c r="B48" s="126"/>
      <c r="C48" s="12">
        <v>1</v>
      </c>
      <c r="D48" s="111"/>
      <c r="E48" s="113"/>
      <c r="F48" s="14" t="s">
        <v>81</v>
      </c>
      <c r="G48" s="55">
        <v>3800000</v>
      </c>
    </row>
    <row r="49" spans="1:7" ht="17.649999999999999" customHeight="1">
      <c r="A49" s="110"/>
      <c r="B49" s="126"/>
      <c r="C49" s="12">
        <v>1</v>
      </c>
      <c r="D49" s="111"/>
      <c r="E49" s="113"/>
      <c r="F49" s="14" t="s">
        <v>82</v>
      </c>
      <c r="G49" s="55">
        <v>2800000</v>
      </c>
    </row>
    <row r="50" spans="1:7" ht="15" customHeight="1">
      <c r="A50" s="110"/>
      <c r="B50" s="126"/>
      <c r="C50" s="12">
        <v>1</v>
      </c>
      <c r="D50" s="111"/>
      <c r="E50" s="113"/>
      <c r="F50" s="14" t="s">
        <v>83</v>
      </c>
      <c r="G50" s="55">
        <v>2800000</v>
      </c>
    </row>
    <row r="51" spans="1:7" ht="14.65" customHeight="1">
      <c r="A51" s="110"/>
      <c r="B51" s="126"/>
      <c r="C51" s="12">
        <v>1</v>
      </c>
      <c r="D51" s="111"/>
      <c r="E51" s="113"/>
      <c r="F51" s="14" t="s">
        <v>84</v>
      </c>
      <c r="G51" s="55">
        <v>2800000</v>
      </c>
    </row>
    <row r="52" spans="1:7" ht="371.65" customHeight="1">
      <c r="A52" s="110"/>
      <c r="B52" s="126"/>
      <c r="C52" s="12">
        <v>1</v>
      </c>
      <c r="D52" s="112"/>
      <c r="E52" s="114"/>
      <c r="F52" s="14" t="s">
        <v>85</v>
      </c>
      <c r="G52" s="55">
        <v>2800000</v>
      </c>
    </row>
    <row r="53" spans="1:7" s="46" customFormat="1" ht="55.9" customHeight="1">
      <c r="A53" s="53" t="s">
        <v>86</v>
      </c>
      <c r="B53" s="23" t="s">
        <v>87</v>
      </c>
      <c r="C53" s="24">
        <v>1</v>
      </c>
      <c r="D53" s="24" t="s">
        <v>10</v>
      </c>
      <c r="E53" s="24" t="s">
        <v>88</v>
      </c>
      <c r="F53" s="20" t="s">
        <v>89</v>
      </c>
      <c r="G53" s="66">
        <v>600000</v>
      </c>
    </row>
    <row r="54" spans="1:7">
      <c r="A54" s="120" t="s">
        <v>90</v>
      </c>
      <c r="B54" s="122" t="s">
        <v>91</v>
      </c>
      <c r="C54" s="9">
        <v>1</v>
      </c>
      <c r="D54" s="9" t="s">
        <v>56</v>
      </c>
      <c r="E54" s="9" t="s">
        <v>92</v>
      </c>
      <c r="F54" s="25" t="s">
        <v>93</v>
      </c>
      <c r="G54" s="56">
        <v>7000000</v>
      </c>
    </row>
    <row r="55" spans="1:7">
      <c r="A55" s="120"/>
      <c r="B55" s="122"/>
      <c r="C55" s="9">
        <v>1</v>
      </c>
      <c r="D55" s="9" t="s">
        <v>56</v>
      </c>
      <c r="E55" s="9" t="s">
        <v>92</v>
      </c>
      <c r="F55" s="25" t="s">
        <v>94</v>
      </c>
      <c r="G55" s="56">
        <v>6500000</v>
      </c>
    </row>
    <row r="56" spans="1:7">
      <c r="A56" s="120"/>
      <c r="B56" s="122"/>
      <c r="C56" s="9">
        <v>1</v>
      </c>
      <c r="D56" s="9" t="s">
        <v>56</v>
      </c>
      <c r="E56" s="9" t="s">
        <v>92</v>
      </c>
      <c r="F56" s="25" t="s">
        <v>95</v>
      </c>
      <c r="G56" s="56">
        <v>6300000</v>
      </c>
    </row>
    <row r="57" spans="1:7">
      <c r="A57" s="120"/>
      <c r="B57" s="122"/>
      <c r="C57" s="9">
        <v>1</v>
      </c>
      <c r="D57" s="9" t="s">
        <v>56</v>
      </c>
      <c r="E57" s="9" t="s">
        <v>92</v>
      </c>
      <c r="F57" s="25" t="s">
        <v>96</v>
      </c>
      <c r="G57" s="56">
        <v>6000000</v>
      </c>
    </row>
    <row r="58" spans="1:7">
      <c r="A58" s="120"/>
      <c r="B58" s="122"/>
      <c r="C58" s="9">
        <v>1</v>
      </c>
      <c r="D58" s="9" t="s">
        <v>56</v>
      </c>
      <c r="E58" s="9" t="s">
        <v>92</v>
      </c>
      <c r="F58" s="25" t="s">
        <v>97</v>
      </c>
      <c r="G58" s="56">
        <v>5800000</v>
      </c>
    </row>
    <row r="59" spans="1:7">
      <c r="A59" s="120"/>
      <c r="B59" s="122"/>
      <c r="C59" s="9">
        <v>1</v>
      </c>
      <c r="D59" s="9" t="s">
        <v>56</v>
      </c>
      <c r="E59" s="9" t="s">
        <v>92</v>
      </c>
      <c r="F59" s="25" t="s">
        <v>98</v>
      </c>
      <c r="G59" s="56">
        <v>4500000</v>
      </c>
    </row>
    <row r="60" spans="1:7">
      <c r="A60" s="120"/>
      <c r="B60" s="122"/>
      <c r="C60" s="9">
        <v>1</v>
      </c>
      <c r="D60" s="9" t="s">
        <v>56</v>
      </c>
      <c r="E60" s="9" t="s">
        <v>92</v>
      </c>
      <c r="F60" s="25" t="s">
        <v>99</v>
      </c>
      <c r="G60" s="56">
        <v>4500000</v>
      </c>
    </row>
    <row r="61" spans="1:7">
      <c r="A61" s="121"/>
      <c r="B61" s="122"/>
      <c r="C61" s="9">
        <v>1</v>
      </c>
      <c r="D61" s="9" t="s">
        <v>56</v>
      </c>
      <c r="E61" s="9" t="s">
        <v>92</v>
      </c>
      <c r="F61" s="25" t="s">
        <v>100</v>
      </c>
      <c r="G61" s="56">
        <v>3800000</v>
      </c>
    </row>
    <row r="62" spans="1:7">
      <c r="A62" s="121"/>
      <c r="B62" s="122"/>
      <c r="C62" s="9">
        <v>1</v>
      </c>
      <c r="D62" s="9" t="s">
        <v>56</v>
      </c>
      <c r="E62" s="9" t="s">
        <v>92</v>
      </c>
      <c r="F62" s="25" t="s">
        <v>101</v>
      </c>
      <c r="G62" s="56">
        <v>3500000</v>
      </c>
    </row>
    <row r="63" spans="1:7" ht="46.15" customHeight="1">
      <c r="A63" s="121"/>
      <c r="B63" s="122"/>
      <c r="C63" s="9">
        <v>1</v>
      </c>
      <c r="D63" s="9" t="s">
        <v>56</v>
      </c>
      <c r="E63" s="9" t="s">
        <v>92</v>
      </c>
      <c r="F63" s="25" t="s">
        <v>102</v>
      </c>
      <c r="G63" s="56">
        <v>2800000</v>
      </c>
    </row>
    <row r="64" spans="1:7">
      <c r="A64" s="120" t="s">
        <v>90</v>
      </c>
      <c r="B64" s="122" t="s">
        <v>103</v>
      </c>
      <c r="C64" s="9">
        <v>1</v>
      </c>
      <c r="D64" s="9" t="s">
        <v>56</v>
      </c>
      <c r="E64" s="9" t="s">
        <v>92</v>
      </c>
      <c r="F64" s="25" t="s">
        <v>104</v>
      </c>
      <c r="G64" s="56">
        <v>10000000</v>
      </c>
    </row>
    <row r="65" spans="1:7">
      <c r="A65" s="120"/>
      <c r="B65" s="122"/>
      <c r="C65" s="9">
        <v>1</v>
      </c>
      <c r="D65" s="9" t="s">
        <v>56</v>
      </c>
      <c r="E65" s="9" t="s">
        <v>92</v>
      </c>
      <c r="F65" s="25" t="s">
        <v>94</v>
      </c>
      <c r="G65" s="56">
        <v>9500000</v>
      </c>
    </row>
    <row r="66" spans="1:7">
      <c r="A66" s="120"/>
      <c r="B66" s="122"/>
      <c r="C66" s="9">
        <v>1</v>
      </c>
      <c r="D66" s="9" t="s">
        <v>56</v>
      </c>
      <c r="E66" s="9" t="s">
        <v>92</v>
      </c>
      <c r="F66" s="25" t="s">
        <v>95</v>
      </c>
      <c r="G66" s="56">
        <v>9000000</v>
      </c>
    </row>
    <row r="67" spans="1:7">
      <c r="A67" s="120"/>
      <c r="B67" s="122"/>
      <c r="C67" s="9">
        <v>1</v>
      </c>
      <c r="D67" s="9" t="s">
        <v>56</v>
      </c>
      <c r="E67" s="9" t="s">
        <v>92</v>
      </c>
      <c r="F67" s="25" t="s">
        <v>96</v>
      </c>
      <c r="G67" s="56">
        <v>8500000</v>
      </c>
    </row>
    <row r="68" spans="1:7">
      <c r="A68" s="120"/>
      <c r="B68" s="122"/>
      <c r="C68" s="9">
        <v>1</v>
      </c>
      <c r="D68" s="9" t="s">
        <v>56</v>
      </c>
      <c r="E68" s="9" t="s">
        <v>92</v>
      </c>
      <c r="F68" s="25" t="s">
        <v>97</v>
      </c>
      <c r="G68" s="56">
        <v>8000000</v>
      </c>
    </row>
    <row r="69" spans="1:7">
      <c r="A69" s="120"/>
      <c r="B69" s="122"/>
      <c r="C69" s="9">
        <v>1</v>
      </c>
      <c r="D69" s="9" t="s">
        <v>56</v>
      </c>
      <c r="E69" s="9" t="s">
        <v>92</v>
      </c>
      <c r="F69" s="25" t="s">
        <v>98</v>
      </c>
      <c r="G69" s="56">
        <v>7500000</v>
      </c>
    </row>
    <row r="70" spans="1:7">
      <c r="A70" s="120"/>
      <c r="B70" s="122"/>
      <c r="C70" s="9">
        <v>1</v>
      </c>
      <c r="D70" s="9" t="s">
        <v>56</v>
      </c>
      <c r="E70" s="9" t="s">
        <v>92</v>
      </c>
      <c r="F70" s="25" t="s">
        <v>99</v>
      </c>
      <c r="G70" s="56">
        <v>7000000</v>
      </c>
    </row>
    <row r="71" spans="1:7">
      <c r="A71" s="121"/>
      <c r="B71" s="122"/>
      <c r="C71" s="9">
        <v>1</v>
      </c>
      <c r="D71" s="9" t="s">
        <v>56</v>
      </c>
      <c r="E71" s="9" t="s">
        <v>92</v>
      </c>
      <c r="F71" s="25" t="s">
        <v>100</v>
      </c>
      <c r="G71" s="56">
        <v>6500000</v>
      </c>
    </row>
    <row r="72" spans="1:7">
      <c r="A72" s="121"/>
      <c r="B72" s="122"/>
      <c r="C72" s="9">
        <v>1</v>
      </c>
      <c r="D72" s="9" t="s">
        <v>56</v>
      </c>
      <c r="E72" s="9" t="s">
        <v>92</v>
      </c>
      <c r="F72" s="25" t="s">
        <v>101</v>
      </c>
      <c r="G72" s="56">
        <v>6000000</v>
      </c>
    </row>
    <row r="73" spans="1:7" ht="46.15" customHeight="1">
      <c r="A73" s="121"/>
      <c r="B73" s="122"/>
      <c r="C73" s="9">
        <v>1</v>
      </c>
      <c r="D73" s="9" t="s">
        <v>56</v>
      </c>
      <c r="E73" s="9" t="s">
        <v>92</v>
      </c>
      <c r="F73" s="25" t="s">
        <v>102</v>
      </c>
      <c r="G73" s="56">
        <v>5500000</v>
      </c>
    </row>
    <row r="74" spans="1:7" ht="347.65" customHeight="1">
      <c r="A74" s="15" t="s">
        <v>105</v>
      </c>
      <c r="B74" s="26" t="s">
        <v>103</v>
      </c>
      <c r="C74" s="9">
        <v>1</v>
      </c>
      <c r="D74" s="9" t="s">
        <v>56</v>
      </c>
      <c r="E74" s="9" t="s">
        <v>106</v>
      </c>
      <c r="F74" s="33" t="s">
        <v>107</v>
      </c>
      <c r="G74" s="58">
        <v>180000</v>
      </c>
    </row>
    <row r="75" spans="1:7" ht="223.9" customHeight="1">
      <c r="A75" s="15" t="s">
        <v>108</v>
      </c>
      <c r="B75" s="11" t="s">
        <v>103</v>
      </c>
      <c r="C75" s="9">
        <v>1</v>
      </c>
      <c r="D75" s="9" t="s">
        <v>56</v>
      </c>
      <c r="E75" s="9" t="s">
        <v>106</v>
      </c>
      <c r="F75" s="25" t="s">
        <v>109</v>
      </c>
      <c r="G75" s="58">
        <v>180000</v>
      </c>
    </row>
    <row r="76" spans="1:7" ht="195.65" customHeight="1">
      <c r="A76" s="15" t="s">
        <v>110</v>
      </c>
      <c r="B76" s="11" t="s">
        <v>111</v>
      </c>
      <c r="C76" s="9">
        <v>1</v>
      </c>
      <c r="D76" s="9" t="s">
        <v>56</v>
      </c>
      <c r="E76" s="9" t="s">
        <v>106</v>
      </c>
      <c r="F76" s="25" t="s">
        <v>112</v>
      </c>
      <c r="G76" s="58">
        <v>150000</v>
      </c>
    </row>
    <row r="77" spans="1:7" ht="176.25" customHeight="1">
      <c r="A77" s="68" t="s">
        <v>113</v>
      </c>
      <c r="B77" s="11" t="s">
        <v>111</v>
      </c>
      <c r="C77" s="9">
        <v>1</v>
      </c>
      <c r="D77" s="9" t="s">
        <v>56</v>
      </c>
      <c r="E77" s="9" t="s">
        <v>106</v>
      </c>
      <c r="F77" s="25" t="s">
        <v>114</v>
      </c>
      <c r="G77" s="56">
        <v>150000</v>
      </c>
    </row>
    <row r="78" spans="1:7" ht="180.75" customHeight="1">
      <c r="A78" s="68" t="s">
        <v>115</v>
      </c>
      <c r="B78" s="11" t="s">
        <v>111</v>
      </c>
      <c r="C78" s="9">
        <v>1</v>
      </c>
      <c r="D78" s="9" t="s">
        <v>56</v>
      </c>
      <c r="E78" s="9" t="s">
        <v>106</v>
      </c>
      <c r="F78" s="25" t="s">
        <v>116</v>
      </c>
      <c r="G78" s="56">
        <v>150000</v>
      </c>
    </row>
    <row r="79" spans="1:7" ht="189" customHeight="1">
      <c r="A79" s="15" t="s">
        <v>117</v>
      </c>
      <c r="B79" s="11" t="s">
        <v>111</v>
      </c>
      <c r="C79" s="9">
        <v>1</v>
      </c>
      <c r="D79" s="9" t="s">
        <v>56</v>
      </c>
      <c r="E79" s="9" t="s">
        <v>106</v>
      </c>
      <c r="F79" s="25" t="s">
        <v>118</v>
      </c>
      <c r="G79" s="56">
        <v>150000</v>
      </c>
    </row>
    <row r="80" spans="1:7" ht="174.75" customHeight="1">
      <c r="A80" s="15" t="s">
        <v>119</v>
      </c>
      <c r="B80" s="11" t="s">
        <v>111</v>
      </c>
      <c r="C80" s="9">
        <v>1</v>
      </c>
      <c r="D80" s="9" t="s">
        <v>56</v>
      </c>
      <c r="E80" s="9" t="s">
        <v>106</v>
      </c>
      <c r="F80" s="25" t="s">
        <v>120</v>
      </c>
      <c r="G80" s="56">
        <v>150000</v>
      </c>
    </row>
    <row r="81" spans="1:7" ht="196.5" customHeight="1">
      <c r="A81" s="15" t="s">
        <v>121</v>
      </c>
      <c r="B81" s="11" t="s">
        <v>111</v>
      </c>
      <c r="C81" s="9">
        <v>1</v>
      </c>
      <c r="D81" s="9" t="s">
        <v>56</v>
      </c>
      <c r="E81" s="9" t="s">
        <v>106</v>
      </c>
      <c r="F81" s="25" t="s">
        <v>122</v>
      </c>
      <c r="G81" s="56">
        <v>150000</v>
      </c>
    </row>
    <row r="82" spans="1:7" ht="176.25" customHeight="1">
      <c r="A82" s="15" t="s">
        <v>123</v>
      </c>
      <c r="B82" s="11" t="s">
        <v>111</v>
      </c>
      <c r="C82" s="9">
        <v>1</v>
      </c>
      <c r="D82" s="9" t="s">
        <v>56</v>
      </c>
      <c r="E82" s="9" t="s">
        <v>106</v>
      </c>
      <c r="F82" s="25" t="s">
        <v>124</v>
      </c>
      <c r="G82" s="56">
        <v>150000</v>
      </c>
    </row>
    <row r="83" spans="1:7" ht="193.15" customHeight="1">
      <c r="A83" s="15" t="s">
        <v>125</v>
      </c>
      <c r="B83" s="11" t="s">
        <v>111</v>
      </c>
      <c r="C83" s="9">
        <v>1</v>
      </c>
      <c r="D83" s="9" t="s">
        <v>56</v>
      </c>
      <c r="E83" s="9" t="s">
        <v>106</v>
      </c>
      <c r="F83" s="25" t="s">
        <v>126</v>
      </c>
      <c r="G83" s="56">
        <v>150000</v>
      </c>
    </row>
    <row r="84" spans="1:7" ht="40.9" customHeight="1">
      <c r="A84" s="117" t="s">
        <v>127</v>
      </c>
      <c r="B84" s="122" t="s">
        <v>128</v>
      </c>
      <c r="C84" s="106">
        <v>1</v>
      </c>
      <c r="D84" s="106" t="s">
        <v>56</v>
      </c>
      <c r="E84" s="106" t="s">
        <v>129</v>
      </c>
      <c r="F84" s="25" t="s">
        <v>130</v>
      </c>
      <c r="G84" s="56">
        <v>2800000</v>
      </c>
    </row>
    <row r="85" spans="1:7" ht="35.65" customHeight="1">
      <c r="A85" s="117"/>
      <c r="B85" s="104"/>
      <c r="C85" s="107"/>
      <c r="D85" s="107"/>
      <c r="E85" s="107"/>
      <c r="F85" s="25" t="s">
        <v>131</v>
      </c>
      <c r="G85" s="56"/>
    </row>
    <row r="86" spans="1:7" ht="23">
      <c r="A86" s="117"/>
      <c r="B86" s="27" t="s">
        <v>132</v>
      </c>
      <c r="C86" s="28">
        <v>1</v>
      </c>
      <c r="D86" s="28" t="s">
        <v>56</v>
      </c>
      <c r="E86" s="28" t="s">
        <v>133</v>
      </c>
      <c r="F86" s="29" t="s">
        <v>134</v>
      </c>
      <c r="G86" s="69">
        <v>3200000</v>
      </c>
    </row>
    <row r="87" spans="1:7" ht="33.65" customHeight="1">
      <c r="A87" s="117"/>
      <c r="B87" s="11" t="s">
        <v>135</v>
      </c>
      <c r="C87" s="12">
        <v>1</v>
      </c>
      <c r="D87" s="12" t="s">
        <v>10</v>
      </c>
      <c r="E87" s="9" t="s">
        <v>92</v>
      </c>
      <c r="F87" s="14" t="s">
        <v>136</v>
      </c>
      <c r="G87" s="55">
        <v>400000</v>
      </c>
    </row>
    <row r="88" spans="1:7" ht="47.65" customHeight="1">
      <c r="A88" s="117"/>
      <c r="B88" s="11" t="s">
        <v>137</v>
      </c>
      <c r="C88" s="12">
        <v>1</v>
      </c>
      <c r="D88" s="12" t="s">
        <v>10</v>
      </c>
      <c r="E88" s="9" t="s">
        <v>92</v>
      </c>
      <c r="F88" s="14" t="s">
        <v>138</v>
      </c>
      <c r="G88" s="55">
        <v>3000000</v>
      </c>
    </row>
    <row r="89" spans="1:7" ht="23">
      <c r="A89" s="117"/>
      <c r="B89" s="30" t="s">
        <v>139</v>
      </c>
      <c r="C89" s="28">
        <v>1</v>
      </c>
      <c r="D89" s="28" t="s">
        <v>10</v>
      </c>
      <c r="E89" s="28" t="s">
        <v>92</v>
      </c>
      <c r="F89" s="29" t="s">
        <v>140</v>
      </c>
      <c r="G89" s="55">
        <v>150000</v>
      </c>
    </row>
    <row r="90" spans="1:7" ht="34.5">
      <c r="A90" s="117"/>
      <c r="B90" s="11" t="s">
        <v>141</v>
      </c>
      <c r="C90" s="9">
        <v>1</v>
      </c>
      <c r="D90" s="9" t="s">
        <v>56</v>
      </c>
      <c r="E90" s="9" t="s">
        <v>133</v>
      </c>
      <c r="F90" s="25" t="s">
        <v>142</v>
      </c>
      <c r="G90" s="58">
        <v>500000</v>
      </c>
    </row>
    <row r="91" spans="1:7" ht="23">
      <c r="A91" s="117" t="s">
        <v>143</v>
      </c>
      <c r="B91" s="27" t="s">
        <v>144</v>
      </c>
      <c r="C91" s="31">
        <v>1</v>
      </c>
      <c r="D91" s="31" t="s">
        <v>10</v>
      </c>
      <c r="E91" s="31" t="s">
        <v>29</v>
      </c>
      <c r="F91" s="51" t="s">
        <v>145</v>
      </c>
      <c r="G91" s="55">
        <v>18000</v>
      </c>
    </row>
    <row r="92" spans="1:7">
      <c r="A92" s="117"/>
      <c r="B92" s="11" t="s">
        <v>146</v>
      </c>
      <c r="C92" s="31">
        <v>1</v>
      </c>
      <c r="D92" s="31" t="s">
        <v>10</v>
      </c>
      <c r="E92" s="31" t="s">
        <v>29</v>
      </c>
      <c r="F92" s="70" t="s">
        <v>147</v>
      </c>
      <c r="G92" s="56">
        <v>7000</v>
      </c>
    </row>
    <row r="93" spans="1:7">
      <c r="A93" s="117"/>
      <c r="B93" s="11" t="s">
        <v>148</v>
      </c>
      <c r="C93" s="31">
        <v>1</v>
      </c>
      <c r="D93" s="31" t="s">
        <v>10</v>
      </c>
      <c r="E93" s="31" t="s">
        <v>29</v>
      </c>
      <c r="F93" s="51" t="s">
        <v>149</v>
      </c>
      <c r="G93" s="56">
        <v>7500</v>
      </c>
    </row>
    <row r="94" spans="1:7">
      <c r="A94" s="117"/>
      <c r="B94" s="11" t="s">
        <v>150</v>
      </c>
      <c r="C94" s="31">
        <v>1</v>
      </c>
      <c r="D94" s="31" t="s">
        <v>10</v>
      </c>
      <c r="E94" s="31" t="s">
        <v>29</v>
      </c>
      <c r="F94" s="70" t="s">
        <v>151</v>
      </c>
      <c r="G94" s="56">
        <v>8500</v>
      </c>
    </row>
    <row r="95" spans="1:7">
      <c r="A95" s="117"/>
      <c r="B95" s="11" t="s">
        <v>152</v>
      </c>
      <c r="C95" s="31">
        <v>1</v>
      </c>
      <c r="D95" s="31" t="s">
        <v>10</v>
      </c>
      <c r="E95" s="31" t="s">
        <v>29</v>
      </c>
      <c r="F95" s="70" t="s">
        <v>153</v>
      </c>
      <c r="G95" s="56">
        <v>9000</v>
      </c>
    </row>
    <row r="96" spans="1:7">
      <c r="A96" s="117"/>
      <c r="B96" s="11" t="s">
        <v>154</v>
      </c>
      <c r="C96" s="31">
        <v>1</v>
      </c>
      <c r="D96" s="31" t="s">
        <v>10</v>
      </c>
      <c r="E96" s="31" t="s">
        <v>29</v>
      </c>
      <c r="F96" s="51" t="s">
        <v>155</v>
      </c>
      <c r="G96" s="56">
        <v>10500</v>
      </c>
    </row>
    <row r="97" spans="1:7">
      <c r="A97" s="117"/>
      <c r="B97" s="11" t="s">
        <v>156</v>
      </c>
      <c r="C97" s="31">
        <v>1</v>
      </c>
      <c r="D97" s="31" t="s">
        <v>10</v>
      </c>
      <c r="E97" s="31" t="s">
        <v>29</v>
      </c>
      <c r="F97" s="70" t="s">
        <v>157</v>
      </c>
      <c r="G97" s="56">
        <v>6000</v>
      </c>
    </row>
    <row r="98" spans="1:7">
      <c r="A98" s="117"/>
      <c r="B98" s="11" t="s">
        <v>158</v>
      </c>
      <c r="C98" s="31">
        <v>1</v>
      </c>
      <c r="D98" s="31" t="s">
        <v>10</v>
      </c>
      <c r="E98" s="31" t="s">
        <v>29</v>
      </c>
      <c r="F98" s="51" t="s">
        <v>159</v>
      </c>
      <c r="G98" s="56">
        <v>6500</v>
      </c>
    </row>
    <row r="99" spans="1:7" ht="35.65" customHeight="1">
      <c r="A99" s="117"/>
      <c r="B99" s="11" t="s">
        <v>160</v>
      </c>
      <c r="C99" s="31">
        <v>1</v>
      </c>
      <c r="D99" s="31" t="s">
        <v>10</v>
      </c>
      <c r="E99" s="31" t="s">
        <v>29</v>
      </c>
      <c r="F99" s="70" t="s">
        <v>161</v>
      </c>
      <c r="G99" s="56">
        <v>25000</v>
      </c>
    </row>
    <row r="100" spans="1:7">
      <c r="A100" s="117"/>
      <c r="B100" s="11" t="s">
        <v>162</v>
      </c>
      <c r="C100" s="31">
        <v>1</v>
      </c>
      <c r="D100" s="31" t="s">
        <v>10</v>
      </c>
      <c r="E100" s="31" t="s">
        <v>29</v>
      </c>
      <c r="F100" s="71" t="s">
        <v>163</v>
      </c>
      <c r="G100" s="55">
        <v>8000</v>
      </c>
    </row>
    <row r="101" spans="1:7">
      <c r="A101" s="117"/>
      <c r="B101" s="11" t="s">
        <v>164</v>
      </c>
      <c r="C101" s="31">
        <v>1</v>
      </c>
      <c r="D101" s="31" t="s">
        <v>10</v>
      </c>
      <c r="E101" s="31" t="s">
        <v>29</v>
      </c>
      <c r="F101" s="71" t="s">
        <v>165</v>
      </c>
      <c r="G101" s="55">
        <v>3500</v>
      </c>
    </row>
    <row r="102" spans="1:7">
      <c r="A102" s="117"/>
      <c r="B102" s="11" t="s">
        <v>166</v>
      </c>
      <c r="C102" s="31">
        <v>1</v>
      </c>
      <c r="D102" s="31" t="s">
        <v>10</v>
      </c>
      <c r="E102" s="31" t="s">
        <v>29</v>
      </c>
      <c r="F102" s="72" t="s">
        <v>167</v>
      </c>
      <c r="G102" s="55">
        <v>10000</v>
      </c>
    </row>
    <row r="103" spans="1:7">
      <c r="A103" s="117"/>
      <c r="B103" s="11" t="s">
        <v>168</v>
      </c>
      <c r="C103" s="31">
        <v>1</v>
      </c>
      <c r="D103" s="31" t="s">
        <v>10</v>
      </c>
      <c r="E103" s="31" t="s">
        <v>29</v>
      </c>
      <c r="F103" s="71" t="s">
        <v>169</v>
      </c>
      <c r="G103" s="55">
        <v>3000</v>
      </c>
    </row>
    <row r="104" spans="1:7">
      <c r="A104" s="117"/>
      <c r="B104" s="11" t="s">
        <v>170</v>
      </c>
      <c r="C104" s="31">
        <v>1</v>
      </c>
      <c r="D104" s="31" t="s">
        <v>10</v>
      </c>
      <c r="E104" s="31" t="s">
        <v>29</v>
      </c>
      <c r="F104" s="71" t="s">
        <v>171</v>
      </c>
      <c r="G104" s="55">
        <v>3500</v>
      </c>
    </row>
    <row r="105" spans="1:7">
      <c r="A105" s="117"/>
      <c r="B105" s="11" t="s">
        <v>172</v>
      </c>
      <c r="C105" s="31">
        <v>1</v>
      </c>
      <c r="D105" s="31" t="s">
        <v>10</v>
      </c>
      <c r="E105" s="31" t="s">
        <v>29</v>
      </c>
      <c r="F105" s="70" t="s">
        <v>173</v>
      </c>
      <c r="G105" s="55">
        <v>6000</v>
      </c>
    </row>
    <row r="106" spans="1:7" ht="23">
      <c r="A106" s="117"/>
      <c r="B106" s="11" t="s">
        <v>174</v>
      </c>
      <c r="C106" s="31">
        <v>1</v>
      </c>
      <c r="D106" s="31" t="s">
        <v>10</v>
      </c>
      <c r="E106" s="31" t="s">
        <v>29</v>
      </c>
      <c r="F106" s="71" t="s">
        <v>175</v>
      </c>
      <c r="G106" s="60">
        <v>22000</v>
      </c>
    </row>
    <row r="107" spans="1:7" ht="23">
      <c r="A107" s="117"/>
      <c r="B107" s="11" t="s">
        <v>176</v>
      </c>
      <c r="C107" s="31">
        <v>1</v>
      </c>
      <c r="D107" s="31" t="s">
        <v>10</v>
      </c>
      <c r="E107" s="31" t="s">
        <v>29</v>
      </c>
      <c r="F107" s="71" t="s">
        <v>177</v>
      </c>
      <c r="G107" s="55">
        <v>17500</v>
      </c>
    </row>
    <row r="108" spans="1:7" ht="69">
      <c r="A108" s="117"/>
      <c r="B108" s="11" t="s">
        <v>178</v>
      </c>
      <c r="C108" s="31">
        <v>1</v>
      </c>
      <c r="D108" s="31" t="s">
        <v>10</v>
      </c>
      <c r="E108" s="31" t="s">
        <v>29</v>
      </c>
      <c r="F108" s="71" t="s">
        <v>179</v>
      </c>
      <c r="G108" s="55">
        <v>28000</v>
      </c>
    </row>
    <row r="109" spans="1:7" ht="22.5" customHeight="1">
      <c r="A109" s="117"/>
      <c r="B109" s="11" t="s">
        <v>180</v>
      </c>
      <c r="C109" s="31">
        <v>1</v>
      </c>
      <c r="D109" s="31" t="s">
        <v>10</v>
      </c>
      <c r="E109" s="31" t="s">
        <v>29</v>
      </c>
      <c r="F109" s="71" t="s">
        <v>181</v>
      </c>
      <c r="G109" s="56">
        <v>80000</v>
      </c>
    </row>
    <row r="110" spans="1:7" ht="20.25" customHeight="1">
      <c r="A110" s="117"/>
      <c r="B110" s="11" t="s">
        <v>182</v>
      </c>
      <c r="C110" s="31">
        <v>1</v>
      </c>
      <c r="D110" s="31" t="s">
        <v>10</v>
      </c>
      <c r="E110" s="31" t="s">
        <v>29</v>
      </c>
      <c r="F110" s="71" t="s">
        <v>183</v>
      </c>
      <c r="G110" s="56">
        <v>8000</v>
      </c>
    </row>
    <row r="111" spans="1:7" ht="14.65" customHeight="1">
      <c r="A111" s="117"/>
      <c r="B111" s="11" t="s">
        <v>184</v>
      </c>
      <c r="C111" s="31">
        <v>1</v>
      </c>
      <c r="D111" s="31" t="s">
        <v>10</v>
      </c>
      <c r="E111" s="31" t="s">
        <v>29</v>
      </c>
      <c r="F111" s="73" t="s">
        <v>185</v>
      </c>
      <c r="G111" s="56">
        <v>8500</v>
      </c>
    </row>
    <row r="112" spans="1:7" ht="41.25" customHeight="1">
      <c r="A112" s="117"/>
      <c r="B112" s="11" t="s">
        <v>186</v>
      </c>
      <c r="C112" s="31">
        <v>1</v>
      </c>
      <c r="D112" s="31" t="s">
        <v>10</v>
      </c>
      <c r="E112" s="31" t="s">
        <v>29</v>
      </c>
      <c r="F112" s="14" t="s">
        <v>187</v>
      </c>
      <c r="G112" s="56">
        <v>9000</v>
      </c>
    </row>
    <row r="113" spans="1:11" ht="68.25" customHeight="1">
      <c r="A113" s="117" t="s">
        <v>188</v>
      </c>
      <c r="B113" s="11" t="s">
        <v>189</v>
      </c>
      <c r="C113" s="9">
        <v>1</v>
      </c>
      <c r="D113" s="9" t="s">
        <v>10</v>
      </c>
      <c r="E113" s="9" t="s">
        <v>29</v>
      </c>
      <c r="F113" s="25" t="s">
        <v>190</v>
      </c>
      <c r="G113" s="55">
        <v>48000</v>
      </c>
    </row>
    <row r="114" spans="1:11" ht="46">
      <c r="A114" s="117"/>
      <c r="B114" s="11" t="s">
        <v>191</v>
      </c>
      <c r="C114" s="9">
        <v>1</v>
      </c>
      <c r="D114" s="9" t="s">
        <v>10</v>
      </c>
      <c r="E114" s="9" t="s">
        <v>29</v>
      </c>
      <c r="F114" s="25" t="s">
        <v>192</v>
      </c>
      <c r="G114" s="55">
        <v>80000</v>
      </c>
    </row>
    <row r="115" spans="1:11" ht="52.15" customHeight="1">
      <c r="A115" s="117"/>
      <c r="B115" s="11" t="s">
        <v>193</v>
      </c>
      <c r="C115" s="9">
        <v>1</v>
      </c>
      <c r="D115" s="9" t="s">
        <v>10</v>
      </c>
      <c r="E115" s="9" t="s">
        <v>29</v>
      </c>
      <c r="F115" s="34" t="s">
        <v>194</v>
      </c>
      <c r="G115" s="60">
        <v>65000</v>
      </c>
      <c r="I115" s="47"/>
      <c r="K115" s="74"/>
    </row>
    <row r="116" spans="1:11" ht="52.15" customHeight="1">
      <c r="A116" s="117"/>
      <c r="B116" s="11" t="s">
        <v>195</v>
      </c>
      <c r="C116" s="9">
        <v>1</v>
      </c>
      <c r="D116" s="9" t="s">
        <v>10</v>
      </c>
      <c r="E116" s="9" t="s">
        <v>29</v>
      </c>
      <c r="F116" s="34" t="s">
        <v>196</v>
      </c>
      <c r="G116" s="60">
        <v>65000</v>
      </c>
      <c r="I116" s="47"/>
      <c r="K116" s="74"/>
    </row>
    <row r="117" spans="1:11" ht="36.65" customHeight="1">
      <c r="A117" s="117"/>
      <c r="B117" s="11" t="s">
        <v>197</v>
      </c>
      <c r="C117" s="9">
        <v>1</v>
      </c>
      <c r="D117" s="9" t="s">
        <v>10</v>
      </c>
      <c r="E117" s="9" t="s">
        <v>29</v>
      </c>
      <c r="F117" s="34" t="s">
        <v>198</v>
      </c>
      <c r="G117" s="58">
        <v>40000</v>
      </c>
      <c r="I117" s="47"/>
      <c r="K117" s="74"/>
    </row>
    <row r="118" spans="1:11" ht="34.15" customHeight="1">
      <c r="A118" s="118"/>
      <c r="B118" s="11" t="s">
        <v>199</v>
      </c>
      <c r="C118" s="9">
        <v>1</v>
      </c>
      <c r="D118" s="9" t="s">
        <v>10</v>
      </c>
      <c r="E118" s="9" t="s">
        <v>29</v>
      </c>
      <c r="F118" s="34" t="s">
        <v>200</v>
      </c>
      <c r="G118" s="58">
        <v>45000</v>
      </c>
    </row>
    <row r="119" spans="1:11" ht="42.65" customHeight="1">
      <c r="A119" s="118"/>
      <c r="B119" s="11" t="s">
        <v>201</v>
      </c>
      <c r="C119" s="9">
        <v>1</v>
      </c>
      <c r="D119" s="9" t="s">
        <v>10</v>
      </c>
      <c r="E119" s="9" t="s">
        <v>29</v>
      </c>
      <c r="F119" s="34" t="s">
        <v>202</v>
      </c>
      <c r="G119" s="58">
        <v>48000</v>
      </c>
    </row>
    <row r="120" spans="1:11" ht="30.65" customHeight="1">
      <c r="A120" s="118"/>
      <c r="B120" s="11" t="s">
        <v>203</v>
      </c>
      <c r="C120" s="9">
        <v>1</v>
      </c>
      <c r="D120" s="9" t="s">
        <v>10</v>
      </c>
      <c r="E120" s="9" t="s">
        <v>29</v>
      </c>
      <c r="F120" s="34" t="s">
        <v>204</v>
      </c>
      <c r="G120" s="58">
        <v>38000</v>
      </c>
    </row>
    <row r="121" spans="1:11" ht="33" customHeight="1">
      <c r="A121" s="118"/>
      <c r="B121" s="11" t="s">
        <v>205</v>
      </c>
      <c r="C121" s="9">
        <v>1</v>
      </c>
      <c r="D121" s="9" t="s">
        <v>10</v>
      </c>
      <c r="E121" s="9" t="s">
        <v>29</v>
      </c>
      <c r="F121" s="34" t="s">
        <v>206</v>
      </c>
      <c r="G121" s="58">
        <v>45000</v>
      </c>
    </row>
    <row r="122" spans="1:11" ht="40.15" customHeight="1">
      <c r="A122" s="118"/>
      <c r="B122" s="11" t="s">
        <v>207</v>
      </c>
      <c r="C122" s="9">
        <v>1</v>
      </c>
      <c r="D122" s="9" t="s">
        <v>10</v>
      </c>
      <c r="E122" s="9" t="s">
        <v>29</v>
      </c>
      <c r="F122" s="34" t="s">
        <v>208</v>
      </c>
      <c r="G122" s="56">
        <v>38000</v>
      </c>
    </row>
    <row r="123" spans="1:11" ht="29.15" customHeight="1">
      <c r="A123" s="118"/>
      <c r="B123" s="11" t="s">
        <v>209</v>
      </c>
      <c r="C123" s="9">
        <v>1</v>
      </c>
      <c r="D123" s="9" t="s">
        <v>10</v>
      </c>
      <c r="E123" s="9" t="s">
        <v>29</v>
      </c>
      <c r="F123" s="34" t="s">
        <v>210</v>
      </c>
      <c r="G123" s="56">
        <v>18000</v>
      </c>
    </row>
    <row r="124" spans="1:11">
      <c r="A124" s="117" t="s">
        <v>211</v>
      </c>
      <c r="B124" s="11" t="s">
        <v>212</v>
      </c>
      <c r="C124" s="31">
        <v>1</v>
      </c>
      <c r="D124" s="31" t="s">
        <v>10</v>
      </c>
      <c r="E124" s="31" t="s">
        <v>29</v>
      </c>
      <c r="F124" s="25" t="s">
        <v>213</v>
      </c>
      <c r="G124" s="55">
        <v>6500</v>
      </c>
    </row>
    <row r="125" spans="1:11">
      <c r="A125" s="117"/>
      <c r="B125" s="11" t="s">
        <v>214</v>
      </c>
      <c r="C125" s="31">
        <v>1</v>
      </c>
      <c r="D125" s="31" t="s">
        <v>10</v>
      </c>
      <c r="E125" s="31" t="s">
        <v>29</v>
      </c>
      <c r="F125" s="71" t="s">
        <v>215</v>
      </c>
      <c r="G125" s="55">
        <v>12000</v>
      </c>
    </row>
    <row r="126" spans="1:11">
      <c r="A126" s="117"/>
      <c r="B126" s="11" t="s">
        <v>216</v>
      </c>
      <c r="C126" s="31">
        <v>1</v>
      </c>
      <c r="D126" s="31" t="s">
        <v>10</v>
      </c>
      <c r="E126" s="31" t="s">
        <v>29</v>
      </c>
      <c r="F126" s="71" t="s">
        <v>217</v>
      </c>
      <c r="G126" s="55">
        <v>12000</v>
      </c>
    </row>
    <row r="127" spans="1:11">
      <c r="A127" s="117"/>
      <c r="B127" s="11" t="s">
        <v>218</v>
      </c>
      <c r="C127" s="31">
        <v>1</v>
      </c>
      <c r="D127" s="31" t="s">
        <v>10</v>
      </c>
      <c r="E127" s="31" t="s">
        <v>29</v>
      </c>
      <c r="F127" s="71" t="s">
        <v>219</v>
      </c>
      <c r="G127" s="55">
        <v>12000</v>
      </c>
    </row>
    <row r="128" spans="1:11">
      <c r="A128" s="117"/>
      <c r="B128" s="11" t="s">
        <v>220</v>
      </c>
      <c r="C128" s="31">
        <v>1</v>
      </c>
      <c r="D128" s="31" t="s">
        <v>10</v>
      </c>
      <c r="E128" s="31" t="s">
        <v>29</v>
      </c>
      <c r="F128" s="71" t="s">
        <v>221</v>
      </c>
      <c r="G128" s="55">
        <v>8000</v>
      </c>
    </row>
    <row r="129" spans="1:16">
      <c r="A129" s="117"/>
      <c r="B129" s="11" t="s">
        <v>222</v>
      </c>
      <c r="C129" s="31">
        <v>1</v>
      </c>
      <c r="D129" s="31" t="s">
        <v>10</v>
      </c>
      <c r="E129" s="31" t="s">
        <v>29</v>
      </c>
      <c r="F129" s="25" t="s">
        <v>223</v>
      </c>
      <c r="G129" s="55">
        <v>7000</v>
      </c>
    </row>
    <row r="130" spans="1:16">
      <c r="A130" s="117"/>
      <c r="B130" s="11" t="s">
        <v>224</v>
      </c>
      <c r="C130" s="31">
        <v>1</v>
      </c>
      <c r="D130" s="31" t="s">
        <v>10</v>
      </c>
      <c r="E130" s="31" t="s">
        <v>29</v>
      </c>
      <c r="F130" s="71" t="s">
        <v>225</v>
      </c>
      <c r="G130" s="55">
        <v>4000</v>
      </c>
    </row>
    <row r="131" spans="1:16" ht="12" customHeight="1">
      <c r="A131" s="117"/>
      <c r="B131" s="11" t="s">
        <v>203</v>
      </c>
      <c r="C131" s="9">
        <v>1</v>
      </c>
      <c r="D131" s="9" t="s">
        <v>10</v>
      </c>
      <c r="E131" s="9" t="s">
        <v>29</v>
      </c>
      <c r="F131" s="71" t="s">
        <v>226</v>
      </c>
      <c r="G131" s="55">
        <v>5000</v>
      </c>
    </row>
    <row r="132" spans="1:16" ht="32.15" customHeight="1"/>
    <row r="133" spans="1:16" s="47" customFormat="1" ht="12" customHeight="1">
      <c r="A133" s="75"/>
      <c r="B133" s="76"/>
      <c r="C133" s="131" t="s">
        <v>227</v>
      </c>
      <c r="D133" s="131"/>
      <c r="E133" s="131"/>
      <c r="F133" s="131"/>
      <c r="G133" s="132"/>
      <c r="H133" s="76"/>
      <c r="I133" s="76"/>
      <c r="J133" s="76"/>
      <c r="K133" s="76"/>
      <c r="L133" s="76"/>
      <c r="M133" s="76"/>
      <c r="N133" s="76"/>
    </row>
    <row r="134" spans="1:16" s="47" customFormat="1" ht="62.25" customHeight="1">
      <c r="A134" s="75"/>
      <c r="B134" s="76"/>
      <c r="C134" s="115" t="s">
        <v>228</v>
      </c>
      <c r="D134" s="115"/>
      <c r="E134" s="115"/>
      <c r="F134" s="115"/>
      <c r="G134" s="116"/>
      <c r="H134" s="76"/>
      <c r="I134" s="76"/>
      <c r="J134" s="76"/>
      <c r="K134" s="76"/>
      <c r="L134" s="76"/>
      <c r="M134" s="76"/>
      <c r="N134" s="76"/>
    </row>
    <row r="135" spans="1:16" s="47" customFormat="1" ht="54" customHeight="1">
      <c r="A135" s="75"/>
      <c r="B135" s="76"/>
      <c r="C135" s="127" t="s">
        <v>229</v>
      </c>
      <c r="D135" s="127"/>
      <c r="E135" s="127"/>
      <c r="F135" s="127"/>
      <c r="G135" s="128"/>
      <c r="H135" s="76"/>
      <c r="I135" s="76"/>
      <c r="J135" s="76"/>
      <c r="K135" s="76"/>
      <c r="L135" s="76"/>
      <c r="M135" s="76"/>
      <c r="N135" s="76"/>
    </row>
    <row r="136" spans="1:16" s="47" customFormat="1" ht="13.5" customHeight="1">
      <c r="A136" s="75"/>
      <c r="B136" s="76"/>
      <c r="C136" s="127"/>
      <c r="D136" s="127"/>
      <c r="E136" s="127"/>
      <c r="F136" s="127"/>
      <c r="G136" s="128"/>
      <c r="H136" s="76"/>
      <c r="I136" s="76"/>
      <c r="J136" s="76"/>
      <c r="K136" s="76"/>
      <c r="L136" s="76"/>
      <c r="M136" s="76"/>
      <c r="N136" s="76"/>
    </row>
    <row r="137" spans="1:16" s="47" customFormat="1" ht="15.75" customHeight="1">
      <c r="A137" s="75"/>
      <c r="B137" s="76"/>
      <c r="C137" s="127" t="s">
        <v>230</v>
      </c>
      <c r="D137" s="127"/>
      <c r="E137" s="127"/>
      <c r="F137" s="127"/>
      <c r="G137" s="128"/>
      <c r="H137" s="76"/>
      <c r="I137" s="76"/>
      <c r="J137" s="76"/>
      <c r="K137" s="76"/>
      <c r="L137" s="76"/>
      <c r="M137" s="76"/>
      <c r="N137" s="76"/>
    </row>
    <row r="138" spans="1:16" s="47" customFormat="1" ht="9.75" customHeight="1">
      <c r="A138" s="75"/>
      <c r="B138" s="76"/>
      <c r="C138" s="115"/>
      <c r="D138" s="115"/>
      <c r="E138" s="115"/>
      <c r="F138" s="115"/>
      <c r="G138" s="116"/>
      <c r="H138" s="76"/>
      <c r="I138" s="76"/>
      <c r="J138" s="76"/>
      <c r="K138" s="76"/>
      <c r="L138" s="76"/>
      <c r="M138" s="76"/>
      <c r="N138" s="76"/>
    </row>
    <row r="139" spans="1:16" s="47" customFormat="1" ht="24" customHeight="1">
      <c r="A139" s="75"/>
      <c r="B139" s="76"/>
      <c r="C139" s="115" t="s">
        <v>231</v>
      </c>
      <c r="D139" s="115"/>
      <c r="E139" s="115"/>
      <c r="F139" s="115"/>
      <c r="G139" s="116"/>
      <c r="H139" s="76"/>
      <c r="I139" s="76"/>
      <c r="J139" s="76"/>
      <c r="K139" s="76"/>
      <c r="L139" s="76"/>
      <c r="M139" s="76"/>
      <c r="N139" s="76"/>
    </row>
    <row r="140" spans="1:16" s="47" customFormat="1" ht="20.25" customHeight="1">
      <c r="A140" s="75"/>
      <c r="B140" s="76"/>
      <c r="C140" s="115" t="s">
        <v>232</v>
      </c>
      <c r="D140" s="115"/>
      <c r="E140" s="115"/>
      <c r="F140" s="115"/>
      <c r="G140" s="116"/>
      <c r="H140" s="76"/>
      <c r="I140" s="76"/>
      <c r="J140" s="76"/>
      <c r="K140" s="76"/>
      <c r="L140" s="76"/>
      <c r="M140" s="76"/>
      <c r="N140" s="76"/>
    </row>
    <row r="141" spans="1:16" s="47" customFormat="1" ht="6" customHeight="1">
      <c r="A141" s="75"/>
      <c r="B141" s="76"/>
      <c r="C141" s="115"/>
      <c r="D141" s="115"/>
      <c r="E141" s="115"/>
      <c r="F141" s="115"/>
      <c r="G141" s="116"/>
      <c r="H141" s="76"/>
      <c r="I141" s="76"/>
      <c r="J141" s="76"/>
      <c r="K141" s="76"/>
      <c r="L141" s="76"/>
      <c r="M141" s="76"/>
      <c r="N141" s="76"/>
    </row>
    <row r="142" spans="1:16" s="47" customFormat="1" ht="19.5" customHeight="1">
      <c r="A142" s="75"/>
      <c r="B142" s="76"/>
      <c r="C142" s="115" t="s">
        <v>233</v>
      </c>
      <c r="D142" s="115"/>
      <c r="E142" s="115"/>
      <c r="F142" s="115"/>
      <c r="G142" s="116"/>
      <c r="H142" s="76"/>
      <c r="I142" s="76"/>
      <c r="J142" s="76"/>
      <c r="K142" s="76"/>
      <c r="L142" s="76"/>
      <c r="M142" s="76"/>
      <c r="N142" s="76"/>
    </row>
    <row r="143" spans="1:16" s="47" customFormat="1" ht="5.25" customHeight="1">
      <c r="A143" s="75"/>
      <c r="B143" s="76"/>
      <c r="C143" s="115"/>
      <c r="D143" s="115"/>
      <c r="E143" s="115"/>
      <c r="F143" s="115"/>
      <c r="G143" s="116"/>
      <c r="H143" s="76"/>
      <c r="I143" s="76"/>
      <c r="J143" s="76"/>
      <c r="K143" s="76"/>
      <c r="L143" s="76"/>
      <c r="M143" s="76"/>
      <c r="N143" s="76"/>
      <c r="O143" s="76"/>
      <c r="P143" s="76"/>
    </row>
    <row r="144" spans="1:16" s="47" customFormat="1" ht="5.25" customHeight="1">
      <c r="A144" s="75"/>
      <c r="B144" s="76"/>
      <c r="C144" s="115"/>
      <c r="D144" s="115"/>
      <c r="E144" s="115"/>
      <c r="F144" s="115"/>
      <c r="G144" s="116"/>
      <c r="H144" s="76"/>
      <c r="I144" s="76"/>
      <c r="J144" s="76"/>
      <c r="K144" s="76"/>
      <c r="L144" s="76"/>
      <c r="M144" s="76"/>
      <c r="N144" s="76"/>
      <c r="O144" s="76"/>
      <c r="P144" s="76"/>
    </row>
    <row r="145" spans="1:16" s="47" customFormat="1" ht="24.75" customHeight="1">
      <c r="A145" s="75"/>
      <c r="B145" s="76"/>
      <c r="C145" s="115" t="s">
        <v>234</v>
      </c>
      <c r="D145" s="115"/>
      <c r="E145" s="115"/>
      <c r="F145" s="115"/>
      <c r="G145" s="116"/>
      <c r="H145" s="76"/>
      <c r="I145" s="76"/>
      <c r="J145" s="76"/>
      <c r="K145" s="76"/>
      <c r="L145" s="76"/>
      <c r="M145" s="76"/>
      <c r="N145" s="76"/>
      <c r="O145" s="76"/>
      <c r="P145" s="76"/>
    </row>
    <row r="146" spans="1:16" s="47" customFormat="1">
      <c r="A146" s="75"/>
      <c r="B146" s="76"/>
      <c r="C146" s="115"/>
      <c r="D146" s="115"/>
      <c r="E146" s="115"/>
      <c r="F146" s="115"/>
      <c r="G146" s="116"/>
      <c r="H146" s="76"/>
      <c r="I146" s="76"/>
      <c r="J146" s="76"/>
      <c r="K146" s="76"/>
      <c r="L146" s="76"/>
      <c r="M146" s="76"/>
      <c r="N146" s="76"/>
      <c r="O146" s="76"/>
      <c r="P146" s="76"/>
    </row>
    <row r="147" spans="1:16" s="47" customFormat="1" ht="65.25" customHeight="1">
      <c r="A147" s="75"/>
      <c r="B147" s="76"/>
      <c r="C147" s="127" t="s">
        <v>235</v>
      </c>
      <c r="D147" s="127"/>
      <c r="E147" s="127"/>
      <c r="F147" s="127"/>
      <c r="G147" s="128"/>
      <c r="H147" s="76"/>
      <c r="I147" s="76"/>
      <c r="J147" s="76"/>
      <c r="K147" s="76"/>
      <c r="L147" s="76"/>
      <c r="M147" s="76"/>
      <c r="N147" s="76"/>
      <c r="O147" s="76"/>
      <c r="P147" s="76"/>
    </row>
    <row r="148" spans="1:16" s="47" customFormat="1">
      <c r="A148" s="75"/>
      <c r="B148" s="76"/>
      <c r="C148" s="115"/>
      <c r="D148" s="115"/>
      <c r="E148" s="115"/>
      <c r="F148" s="115"/>
      <c r="G148" s="116"/>
      <c r="H148" s="76"/>
      <c r="I148" s="76"/>
      <c r="J148" s="76"/>
      <c r="K148" s="76"/>
      <c r="L148" s="76"/>
      <c r="M148" s="76"/>
      <c r="N148" s="76"/>
      <c r="O148" s="76"/>
      <c r="P148" s="76"/>
    </row>
    <row r="149" spans="1:16" s="47" customFormat="1">
      <c r="A149" s="75"/>
      <c r="B149" s="76"/>
      <c r="C149" s="115"/>
      <c r="D149" s="115"/>
      <c r="E149" s="115"/>
      <c r="F149" s="115"/>
      <c r="G149" s="116"/>
      <c r="H149" s="76"/>
      <c r="I149" s="76"/>
      <c r="J149" s="76"/>
      <c r="K149" s="76"/>
      <c r="L149" s="76"/>
      <c r="M149" s="76"/>
      <c r="N149" s="76"/>
      <c r="O149" s="76"/>
      <c r="P149" s="76"/>
    </row>
    <row r="150" spans="1:16" s="47" customFormat="1" ht="15" customHeight="1">
      <c r="A150" s="75"/>
      <c r="B150" s="76"/>
      <c r="C150" s="115"/>
      <c r="D150" s="115"/>
      <c r="E150" s="115"/>
      <c r="F150" s="115"/>
      <c r="G150" s="116"/>
      <c r="H150" s="76"/>
      <c r="I150" s="76"/>
      <c r="J150" s="76"/>
      <c r="K150" s="76"/>
      <c r="L150" s="76"/>
      <c r="M150" s="76"/>
      <c r="N150" s="76"/>
      <c r="O150" s="76"/>
      <c r="P150" s="76"/>
    </row>
    <row r="151" spans="1:16" s="47" customFormat="1">
      <c r="A151" s="75"/>
      <c r="B151" s="76"/>
      <c r="C151" s="115"/>
      <c r="D151" s="115"/>
      <c r="E151" s="115"/>
      <c r="F151" s="115"/>
      <c r="G151" s="116"/>
      <c r="H151" s="76"/>
      <c r="I151" s="76"/>
      <c r="J151" s="76"/>
      <c r="K151" s="76"/>
      <c r="L151" s="76"/>
      <c r="M151" s="76"/>
      <c r="N151" s="76"/>
      <c r="O151" s="76"/>
      <c r="P151" s="76"/>
    </row>
    <row r="152" spans="1:16" s="47" customFormat="1" ht="14.25" customHeight="1">
      <c r="A152" s="75"/>
      <c r="B152" s="76"/>
      <c r="C152" s="42"/>
      <c r="D152" s="77"/>
      <c r="E152" s="77"/>
      <c r="F152" s="77"/>
      <c r="G152" s="78"/>
      <c r="H152" s="76"/>
      <c r="I152" s="76"/>
      <c r="J152" s="76"/>
      <c r="K152" s="76"/>
      <c r="L152" s="76"/>
      <c r="M152" s="76"/>
      <c r="N152" s="76"/>
      <c r="O152" s="76"/>
      <c r="P152" s="76"/>
    </row>
    <row r="153" spans="1:16" s="47" customFormat="1" ht="14.25" customHeight="1">
      <c r="A153" s="75"/>
      <c r="B153" s="76"/>
      <c r="C153" s="115" t="s">
        <v>236</v>
      </c>
      <c r="D153" s="115"/>
      <c r="E153" s="115"/>
      <c r="F153" s="115"/>
      <c r="G153" s="116"/>
      <c r="H153" s="76"/>
      <c r="I153" s="76"/>
      <c r="J153" s="76"/>
      <c r="K153" s="76"/>
      <c r="L153" s="76"/>
      <c r="M153" s="76"/>
      <c r="N153" s="76"/>
      <c r="O153" s="76"/>
      <c r="P153" s="76"/>
    </row>
  </sheetData>
  <protectedRanges>
    <protectedRange sqref="C147:F150" name="Rango2_1_1"/>
  </protectedRanges>
  <mergeCells count="58">
    <mergeCell ref="A1:G1"/>
    <mergeCell ref="C133:G133"/>
    <mergeCell ref="C134:G134"/>
    <mergeCell ref="C135:G135"/>
    <mergeCell ref="C136:G136"/>
    <mergeCell ref="B84:B85"/>
    <mergeCell ref="C4:C6"/>
    <mergeCell ref="C7:C9"/>
    <mergeCell ref="C11:C27"/>
    <mergeCell ref="C31:C32"/>
    <mergeCell ref="C34:C35"/>
    <mergeCell ref="C36:C37"/>
    <mergeCell ref="C38:C39"/>
    <mergeCell ref="C84:C85"/>
    <mergeCell ref="D4:D6"/>
    <mergeCell ref="D7:D9"/>
    <mergeCell ref="C137:G137"/>
    <mergeCell ref="C138:G138"/>
    <mergeCell ref="C139:G139"/>
    <mergeCell ref="C140:G140"/>
    <mergeCell ref="C141:G141"/>
    <mergeCell ref="C142:G142"/>
    <mergeCell ref="C143:G143"/>
    <mergeCell ref="C144:G144"/>
    <mergeCell ref="C145:G145"/>
    <mergeCell ref="C146:G146"/>
    <mergeCell ref="C147:G147"/>
    <mergeCell ref="C148:G148"/>
    <mergeCell ref="C149:G149"/>
    <mergeCell ref="C150:G150"/>
    <mergeCell ref="C151:G151"/>
    <mergeCell ref="C153:G153"/>
    <mergeCell ref="A3:A33"/>
    <mergeCell ref="A34:A52"/>
    <mergeCell ref="A54:A63"/>
    <mergeCell ref="A64:A73"/>
    <mergeCell ref="A84:A90"/>
    <mergeCell ref="A91:A112"/>
    <mergeCell ref="A113:A123"/>
    <mergeCell ref="A124:A131"/>
    <mergeCell ref="B4:B6"/>
    <mergeCell ref="B7:B9"/>
    <mergeCell ref="B11:B27"/>
    <mergeCell ref="B31:B32"/>
    <mergeCell ref="B34:B52"/>
    <mergeCell ref="B54:B63"/>
    <mergeCell ref="B64:B73"/>
    <mergeCell ref="D34:D52"/>
    <mergeCell ref="D84:D85"/>
    <mergeCell ref="E7:E9"/>
    <mergeCell ref="E31:E32"/>
    <mergeCell ref="E34:E52"/>
    <mergeCell ref="E84:E85"/>
    <mergeCell ref="F4:F6"/>
    <mergeCell ref="F31:F32"/>
    <mergeCell ref="G31:G32"/>
    <mergeCell ref="D11:D27"/>
    <mergeCell ref="D31:D32"/>
  </mergeCells>
  <pageMargins left="0.7" right="0.7" top="0.75" bottom="0.75" header="0.3" footer="0.3"/>
  <pageSetup paperSize="9"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169"/>
  <sheetViews>
    <sheetView tabSelected="1" view="pageBreakPreview" zoomScaleNormal="64" zoomScaleSheetLayoutView="100" workbookViewId="0">
      <pane ySplit="4" topLeftCell="A5" activePane="bottomLeft" state="frozen"/>
      <selection pane="bottomLeft" activeCell="B162" sqref="B162:E162"/>
    </sheetView>
  </sheetViews>
  <sheetFormatPr baseColWidth="10" defaultColWidth="11.453125" defaultRowHeight="14.5"/>
  <cols>
    <col min="1" max="1" width="20" style="4" customWidth="1"/>
    <col min="2" max="2" width="6.1796875" style="5" customWidth="1"/>
    <col min="3" max="3" width="8.7265625" style="5" customWidth="1"/>
    <col min="4" max="4" width="9.08984375" style="5" customWidth="1"/>
    <col min="5" max="5" width="33.7265625" style="5" customWidth="1"/>
    <col min="6" max="6" width="14.6328125" style="5" customWidth="1"/>
    <col min="7" max="7" width="13.26953125" style="5" customWidth="1"/>
    <col min="8" max="8" width="13.36328125" style="1" customWidth="1"/>
    <col min="9" max="9" width="51.453125" style="5" customWidth="1"/>
    <col min="10" max="16384" width="11.453125" style="5"/>
  </cols>
  <sheetData>
    <row r="1" spans="1:9">
      <c r="A1" s="142"/>
      <c r="B1" s="142"/>
      <c r="C1" s="142"/>
      <c r="D1" s="142"/>
      <c r="E1" s="142"/>
      <c r="F1" s="93"/>
      <c r="G1" s="93"/>
    </row>
    <row r="2" spans="1:9">
      <c r="A2" s="142"/>
      <c r="B2" s="142"/>
      <c r="C2" s="142"/>
      <c r="D2" s="142"/>
      <c r="E2" s="142"/>
      <c r="F2" s="93"/>
      <c r="G2" s="93"/>
    </row>
    <row r="3" spans="1:9">
      <c r="A3" s="143"/>
      <c r="B3" s="143"/>
      <c r="C3" s="143"/>
      <c r="D3" s="143"/>
      <c r="E3" s="143"/>
      <c r="F3" s="94"/>
      <c r="G3" s="94"/>
    </row>
    <row r="4" spans="1:9" ht="34.5">
      <c r="A4" s="6" t="s">
        <v>2</v>
      </c>
      <c r="B4" s="7" t="s">
        <v>3</v>
      </c>
      <c r="C4" s="6" t="s">
        <v>4</v>
      </c>
      <c r="D4" s="6" t="s">
        <v>5</v>
      </c>
      <c r="E4" s="6" t="s">
        <v>6</v>
      </c>
      <c r="F4" s="6" t="s">
        <v>270</v>
      </c>
      <c r="G4" s="6" t="s">
        <v>271</v>
      </c>
      <c r="H4" s="8" t="s">
        <v>272</v>
      </c>
    </row>
    <row r="5" spans="1:9" ht="46">
      <c r="A5" s="125" t="s">
        <v>13</v>
      </c>
      <c r="B5" s="144">
        <v>1</v>
      </c>
      <c r="C5" s="144" t="s">
        <v>10</v>
      </c>
      <c r="D5" s="9" t="s">
        <v>14</v>
      </c>
      <c r="E5" s="139" t="s">
        <v>15</v>
      </c>
      <c r="F5" s="10">
        <v>328440</v>
      </c>
      <c r="G5" s="97">
        <v>361300</v>
      </c>
      <c r="H5" s="10">
        <f>+(F5+G5)/2</f>
        <v>344870</v>
      </c>
    </row>
    <row r="6" spans="1:9" ht="34.5">
      <c r="A6" s="137"/>
      <c r="B6" s="145"/>
      <c r="C6" s="145"/>
      <c r="D6" s="9" t="s">
        <v>16</v>
      </c>
      <c r="E6" s="140"/>
      <c r="F6" s="10">
        <v>410550</v>
      </c>
      <c r="G6" s="98">
        <v>451600</v>
      </c>
      <c r="H6" s="10">
        <f t="shared" ref="H6:H68" si="0">+(F6+G6)/2</f>
        <v>431075</v>
      </c>
    </row>
    <row r="7" spans="1:9" ht="23">
      <c r="A7" s="138"/>
      <c r="B7" s="146"/>
      <c r="C7" s="146"/>
      <c r="D7" s="9" t="s">
        <v>17</v>
      </c>
      <c r="E7" s="141"/>
      <c r="F7" s="10">
        <v>492660</v>
      </c>
      <c r="G7" s="98">
        <v>541800</v>
      </c>
      <c r="H7" s="10">
        <f t="shared" si="0"/>
        <v>517230</v>
      </c>
    </row>
    <row r="8" spans="1:9" s="1" customFormat="1" ht="80.5">
      <c r="A8" s="11" t="s">
        <v>237</v>
      </c>
      <c r="B8" s="12">
        <v>1</v>
      </c>
      <c r="C8" s="12" t="s">
        <v>10</v>
      </c>
      <c r="D8" s="9" t="s">
        <v>36</v>
      </c>
      <c r="E8" s="13" t="s">
        <v>268</v>
      </c>
      <c r="F8" s="10">
        <v>8330000</v>
      </c>
      <c r="G8" s="99">
        <v>7500000</v>
      </c>
      <c r="H8" s="10">
        <f t="shared" si="0"/>
        <v>7915000</v>
      </c>
    </row>
    <row r="9" spans="1:9" s="1" customFormat="1" ht="92">
      <c r="A9" s="79" t="s">
        <v>238</v>
      </c>
      <c r="B9" s="80">
        <v>1</v>
      </c>
      <c r="C9" s="80" t="s">
        <v>10</v>
      </c>
      <c r="D9" s="81" t="s">
        <v>36</v>
      </c>
      <c r="E9" s="13" t="s">
        <v>269</v>
      </c>
      <c r="F9" s="10">
        <v>574770</v>
      </c>
      <c r="G9" s="99">
        <v>632000</v>
      </c>
      <c r="H9" s="10">
        <f t="shared" si="0"/>
        <v>603385</v>
      </c>
    </row>
    <row r="10" spans="1:9" s="86" customFormat="1" ht="57.5">
      <c r="A10" s="82" t="s">
        <v>266</v>
      </c>
      <c r="B10" s="83">
        <v>1</v>
      </c>
      <c r="C10" s="83" t="s">
        <v>10</v>
      </c>
      <c r="D10" s="84" t="s">
        <v>14</v>
      </c>
      <c r="E10" s="85" t="s">
        <v>264</v>
      </c>
      <c r="F10" s="96">
        <v>180000</v>
      </c>
      <c r="G10" s="10">
        <v>200000</v>
      </c>
      <c r="H10" s="10">
        <f t="shared" si="0"/>
        <v>190000</v>
      </c>
      <c r="I10" s="87"/>
    </row>
    <row r="11" spans="1:9" s="86" customFormat="1" ht="69">
      <c r="A11" s="82" t="s">
        <v>267</v>
      </c>
      <c r="B11" s="83">
        <v>1</v>
      </c>
      <c r="C11" s="83" t="s">
        <v>10</v>
      </c>
      <c r="D11" s="84" t="s">
        <v>14</v>
      </c>
      <c r="E11" s="85" t="s">
        <v>265</v>
      </c>
      <c r="F11" s="96">
        <v>220000</v>
      </c>
      <c r="G11" s="10">
        <v>240000</v>
      </c>
      <c r="H11" s="10">
        <f t="shared" si="0"/>
        <v>230000</v>
      </c>
    </row>
    <row r="12" spans="1:9" ht="34.5">
      <c r="A12" s="150" t="s">
        <v>18</v>
      </c>
      <c r="B12" s="109">
        <v>1</v>
      </c>
      <c r="C12" s="109" t="s">
        <v>10</v>
      </c>
      <c r="D12" s="109" t="s">
        <v>19</v>
      </c>
      <c r="E12" s="14" t="s">
        <v>20</v>
      </c>
      <c r="F12" s="10">
        <v>3837750</v>
      </c>
      <c r="G12" s="100">
        <v>4221500</v>
      </c>
      <c r="H12" s="10">
        <f t="shared" si="0"/>
        <v>4029625</v>
      </c>
    </row>
    <row r="13" spans="1:9" ht="80.5">
      <c r="A13" s="123"/>
      <c r="B13" s="147"/>
      <c r="C13" s="147"/>
      <c r="D13" s="147"/>
      <c r="E13" s="14" t="s">
        <v>21</v>
      </c>
      <c r="F13" s="10">
        <v>3284400</v>
      </c>
      <c r="G13" s="100">
        <v>3613000</v>
      </c>
      <c r="H13" s="10">
        <f t="shared" si="0"/>
        <v>3448700</v>
      </c>
    </row>
    <row r="14" spans="1:9" ht="69">
      <c r="A14" s="124"/>
      <c r="B14" s="148"/>
      <c r="C14" s="148"/>
      <c r="D14" s="148"/>
      <c r="E14" s="14" t="s">
        <v>22</v>
      </c>
      <c r="F14" s="10">
        <v>2627520</v>
      </c>
      <c r="G14" s="100">
        <v>2890000</v>
      </c>
      <c r="H14" s="10">
        <f t="shared" si="0"/>
        <v>2758760</v>
      </c>
    </row>
    <row r="15" spans="1:9" ht="149.5">
      <c r="A15" s="150" t="s">
        <v>23</v>
      </c>
      <c r="B15" s="9">
        <v>1</v>
      </c>
      <c r="C15" s="9" t="s">
        <v>10</v>
      </c>
      <c r="D15" s="9" t="s">
        <v>19</v>
      </c>
      <c r="E15" s="14" t="s">
        <v>239</v>
      </c>
      <c r="F15" s="10">
        <v>8330000</v>
      </c>
      <c r="G15" s="100">
        <v>9160000</v>
      </c>
      <c r="H15" s="10">
        <f t="shared" si="0"/>
        <v>8745000</v>
      </c>
    </row>
    <row r="16" spans="1:9" ht="92">
      <c r="A16" s="124"/>
      <c r="B16" s="9">
        <v>1</v>
      </c>
      <c r="C16" s="9" t="s">
        <v>10</v>
      </c>
      <c r="D16" s="9" t="s">
        <v>24</v>
      </c>
      <c r="E16" s="14" t="s">
        <v>25</v>
      </c>
      <c r="F16" s="10">
        <v>4926600</v>
      </c>
      <c r="G16" s="98">
        <v>5420000</v>
      </c>
      <c r="H16" s="10">
        <f t="shared" si="0"/>
        <v>5173300</v>
      </c>
    </row>
    <row r="17" spans="1:8" ht="57.5">
      <c r="A17" s="125" t="s">
        <v>26</v>
      </c>
      <c r="B17" s="15">
        <v>1</v>
      </c>
      <c r="C17" s="9" t="s">
        <v>10</v>
      </c>
      <c r="D17" s="9" t="s">
        <v>27</v>
      </c>
      <c r="E17" s="16" t="s">
        <v>28</v>
      </c>
      <c r="F17" s="10">
        <v>2463300</v>
      </c>
      <c r="G17" s="100">
        <v>2700000</v>
      </c>
      <c r="H17" s="10">
        <f t="shared" si="0"/>
        <v>2581650</v>
      </c>
    </row>
    <row r="18" spans="1:8" ht="69">
      <c r="A18" s="137"/>
      <c r="B18" s="17"/>
      <c r="C18" s="17"/>
      <c r="D18" s="9" t="s">
        <v>29</v>
      </c>
      <c r="E18" s="16" t="s">
        <v>30</v>
      </c>
      <c r="F18" s="10">
        <v>114954</v>
      </c>
      <c r="G18" s="100">
        <v>126000</v>
      </c>
      <c r="H18" s="10">
        <f t="shared" si="0"/>
        <v>120477</v>
      </c>
    </row>
    <row r="19" spans="1:8" ht="69">
      <c r="A19" s="137"/>
      <c r="B19" s="17"/>
      <c r="C19" s="17"/>
      <c r="D19" s="9" t="s">
        <v>27</v>
      </c>
      <c r="E19" s="16" t="s">
        <v>31</v>
      </c>
      <c r="F19" s="10">
        <v>2463300</v>
      </c>
      <c r="G19" s="100">
        <v>2709000</v>
      </c>
      <c r="H19" s="10">
        <f t="shared" si="0"/>
        <v>2586150</v>
      </c>
    </row>
    <row r="20" spans="1:8" ht="69">
      <c r="A20" s="137"/>
      <c r="B20" s="17"/>
      <c r="C20" s="17"/>
      <c r="D20" s="9" t="s">
        <v>27</v>
      </c>
      <c r="E20" s="16" t="s">
        <v>32</v>
      </c>
      <c r="F20" s="10">
        <v>2463300</v>
      </c>
      <c r="G20" s="100">
        <v>2709000</v>
      </c>
      <c r="H20" s="10">
        <f t="shared" si="0"/>
        <v>2586150</v>
      </c>
    </row>
    <row r="21" spans="1:8" ht="57.5">
      <c r="A21" s="137"/>
      <c r="B21" s="18"/>
      <c r="C21" s="17"/>
      <c r="D21" s="9" t="s">
        <v>27</v>
      </c>
      <c r="E21" s="19" t="s">
        <v>33</v>
      </c>
      <c r="F21" s="10">
        <v>10674300</v>
      </c>
      <c r="G21" s="98">
        <v>11000000</v>
      </c>
      <c r="H21" s="10">
        <f t="shared" si="0"/>
        <v>10837150</v>
      </c>
    </row>
    <row r="22" spans="1:8" ht="138">
      <c r="A22" s="137"/>
      <c r="B22" s="18"/>
      <c r="C22" s="17"/>
      <c r="D22" s="9" t="s">
        <v>34</v>
      </c>
      <c r="E22" s="16" t="s">
        <v>35</v>
      </c>
      <c r="F22" s="10">
        <v>9032100</v>
      </c>
      <c r="G22" s="100">
        <v>9930000</v>
      </c>
      <c r="H22" s="10">
        <f t="shared" si="0"/>
        <v>9481050</v>
      </c>
    </row>
    <row r="23" spans="1:8" ht="115">
      <c r="A23" s="137"/>
      <c r="B23" s="18"/>
      <c r="C23" s="17"/>
      <c r="D23" s="9" t="s">
        <v>36</v>
      </c>
      <c r="E23" s="16" t="s">
        <v>37</v>
      </c>
      <c r="F23" s="10">
        <v>9853200</v>
      </c>
      <c r="G23" s="98">
        <v>10850000</v>
      </c>
      <c r="H23" s="10">
        <f t="shared" si="0"/>
        <v>10351600</v>
      </c>
    </row>
    <row r="24" spans="1:8" ht="69">
      <c r="A24" s="137"/>
      <c r="B24" s="18"/>
      <c r="C24" s="17"/>
      <c r="D24" s="9" t="s">
        <v>38</v>
      </c>
      <c r="E24" s="20" t="s">
        <v>39</v>
      </c>
      <c r="F24" s="10">
        <v>5747700</v>
      </c>
      <c r="G24" s="98">
        <v>6320000</v>
      </c>
      <c r="H24" s="10">
        <f t="shared" si="0"/>
        <v>6033850</v>
      </c>
    </row>
    <row r="25" spans="1:8" ht="46">
      <c r="A25" s="137"/>
      <c r="B25" s="21"/>
      <c r="C25" s="13"/>
      <c r="D25" s="9" t="s">
        <v>36</v>
      </c>
      <c r="E25" s="20" t="s">
        <v>240</v>
      </c>
      <c r="F25" s="10">
        <v>2023000</v>
      </c>
      <c r="G25" s="98">
        <v>2500000</v>
      </c>
      <c r="H25" s="10">
        <f t="shared" si="0"/>
        <v>2261500</v>
      </c>
    </row>
    <row r="26" spans="1:8">
      <c r="A26" s="137"/>
      <c r="B26" s="18"/>
      <c r="C26" s="17"/>
      <c r="D26" s="9" t="s">
        <v>10</v>
      </c>
      <c r="E26" s="22" t="s">
        <v>40</v>
      </c>
      <c r="F26" s="10">
        <v>65688</v>
      </c>
      <c r="G26" s="98">
        <v>52200</v>
      </c>
      <c r="H26" s="10">
        <f t="shared" si="0"/>
        <v>58944</v>
      </c>
    </row>
    <row r="27" spans="1:8" ht="46">
      <c r="A27" s="137"/>
      <c r="B27" s="18"/>
      <c r="C27" s="17"/>
      <c r="D27" s="9" t="s">
        <v>36</v>
      </c>
      <c r="E27" s="22" t="s">
        <v>41</v>
      </c>
      <c r="F27" s="10">
        <v>124150.32</v>
      </c>
      <c r="G27" s="98">
        <v>95565</v>
      </c>
      <c r="H27" s="10">
        <f t="shared" si="0"/>
        <v>109857.66</v>
      </c>
    </row>
    <row r="28" spans="1:8" ht="92">
      <c r="A28" s="137"/>
      <c r="B28" s="18"/>
      <c r="C28" s="17"/>
      <c r="D28" s="9" t="s">
        <v>42</v>
      </c>
      <c r="E28" s="19" t="s">
        <v>43</v>
      </c>
      <c r="F28" s="10">
        <v>180642</v>
      </c>
      <c r="G28" s="98">
        <v>193700</v>
      </c>
      <c r="H28" s="10">
        <f t="shared" si="0"/>
        <v>187171</v>
      </c>
    </row>
    <row r="29" spans="1:8" ht="138">
      <c r="A29" s="137"/>
      <c r="B29" s="18"/>
      <c r="C29" s="17"/>
      <c r="D29" s="9" t="s">
        <v>42</v>
      </c>
      <c r="E29" s="19" t="s">
        <v>44</v>
      </c>
      <c r="F29" s="10">
        <v>279174</v>
      </c>
      <c r="G29" s="98">
        <v>207090</v>
      </c>
      <c r="H29" s="10">
        <f t="shared" si="0"/>
        <v>243132</v>
      </c>
    </row>
    <row r="30" spans="1:8" ht="149.5">
      <c r="A30" s="138"/>
      <c r="B30" s="18"/>
      <c r="C30" s="17"/>
      <c r="D30" s="9" t="s">
        <v>42</v>
      </c>
      <c r="E30" s="19" t="s">
        <v>45</v>
      </c>
      <c r="F30" s="10">
        <v>279174</v>
      </c>
      <c r="G30" s="98">
        <v>229200</v>
      </c>
      <c r="H30" s="10">
        <f t="shared" si="0"/>
        <v>254187</v>
      </c>
    </row>
    <row r="31" spans="1:8" ht="115">
      <c r="A31" s="134" t="s">
        <v>241</v>
      </c>
      <c r="B31" s="18"/>
      <c r="C31" s="17"/>
      <c r="D31" s="9" t="s">
        <v>46</v>
      </c>
      <c r="E31" s="14" t="s">
        <v>47</v>
      </c>
      <c r="F31" s="10">
        <v>139587</v>
      </c>
      <c r="G31" s="98">
        <v>193500</v>
      </c>
      <c r="H31" s="10">
        <f t="shared" si="0"/>
        <v>166543.5</v>
      </c>
    </row>
    <row r="32" spans="1:8" ht="92">
      <c r="A32" s="135"/>
      <c r="B32" s="18"/>
      <c r="C32" s="17"/>
      <c r="D32" s="9" t="s">
        <v>46</v>
      </c>
      <c r="E32" s="14" t="s">
        <v>242</v>
      </c>
      <c r="F32" s="10">
        <v>142800</v>
      </c>
      <c r="G32" s="98">
        <v>95500</v>
      </c>
      <c r="H32" s="10">
        <f t="shared" si="0"/>
        <v>119150</v>
      </c>
    </row>
    <row r="33" spans="1:8" ht="92">
      <c r="A33" s="135"/>
      <c r="B33" s="18"/>
      <c r="C33" s="17"/>
      <c r="D33" s="9" t="s">
        <v>46</v>
      </c>
      <c r="E33" s="14" t="s">
        <v>48</v>
      </c>
      <c r="F33" s="10">
        <v>131376</v>
      </c>
      <c r="G33" s="98">
        <v>105000</v>
      </c>
      <c r="H33" s="10">
        <f t="shared" si="0"/>
        <v>118188</v>
      </c>
    </row>
    <row r="34" spans="1:8" ht="92">
      <c r="A34" s="135"/>
      <c r="B34" s="18"/>
      <c r="C34" s="17"/>
      <c r="D34" s="9" t="s">
        <v>46</v>
      </c>
      <c r="E34" s="14" t="s">
        <v>49</v>
      </c>
      <c r="F34" s="10">
        <v>131376</v>
      </c>
      <c r="G34" s="98">
        <v>110000</v>
      </c>
      <c r="H34" s="10">
        <f t="shared" si="0"/>
        <v>120688</v>
      </c>
    </row>
    <row r="35" spans="1:8" ht="69">
      <c r="A35" s="136"/>
      <c r="B35" s="18"/>
      <c r="C35" s="17"/>
      <c r="D35" s="9" t="s">
        <v>46</v>
      </c>
      <c r="E35" s="14" t="s">
        <v>50</v>
      </c>
      <c r="F35" s="10">
        <v>180642</v>
      </c>
      <c r="G35" s="98">
        <v>148700</v>
      </c>
      <c r="H35" s="10">
        <f t="shared" si="0"/>
        <v>164671</v>
      </c>
    </row>
    <row r="36" spans="1:8" ht="57.5">
      <c r="A36" s="11" t="s">
        <v>53</v>
      </c>
      <c r="B36" s="12">
        <v>1</v>
      </c>
      <c r="C36" s="12" t="s">
        <v>10</v>
      </c>
      <c r="D36" s="9" t="s">
        <v>27</v>
      </c>
      <c r="E36" s="14" t="s">
        <v>54</v>
      </c>
      <c r="F36" s="10">
        <v>656880</v>
      </c>
      <c r="G36" s="98">
        <v>575000</v>
      </c>
      <c r="H36" s="10">
        <f t="shared" si="0"/>
        <v>615940</v>
      </c>
    </row>
    <row r="37" spans="1:8" s="1" customFormat="1" ht="69">
      <c r="A37" s="11" t="s">
        <v>243</v>
      </c>
      <c r="B37" s="12">
        <v>1</v>
      </c>
      <c r="C37" s="12" t="s">
        <v>56</v>
      </c>
      <c r="D37" s="9" t="s">
        <v>244</v>
      </c>
      <c r="E37" s="13" t="s">
        <v>245</v>
      </c>
      <c r="F37" s="10">
        <v>3332000</v>
      </c>
      <c r="G37" s="99">
        <v>3400000</v>
      </c>
      <c r="H37" s="10">
        <f t="shared" si="0"/>
        <v>3366000</v>
      </c>
    </row>
    <row r="38" spans="1:8" ht="69">
      <c r="A38" s="11" t="s">
        <v>55</v>
      </c>
      <c r="B38" s="12">
        <v>1</v>
      </c>
      <c r="C38" s="12" t="s">
        <v>56</v>
      </c>
      <c r="D38" s="9" t="s">
        <v>57</v>
      </c>
      <c r="E38" s="19" t="s">
        <v>58</v>
      </c>
      <c r="F38" s="10">
        <v>821100</v>
      </c>
      <c r="G38" s="101">
        <v>700000</v>
      </c>
      <c r="H38" s="10">
        <f t="shared" si="0"/>
        <v>760550</v>
      </c>
    </row>
    <row r="39" spans="1:8" s="1" customFormat="1" ht="46">
      <c r="A39" s="11" t="s">
        <v>61</v>
      </c>
      <c r="B39" s="12">
        <v>1</v>
      </c>
      <c r="C39" s="12" t="s">
        <v>10</v>
      </c>
      <c r="D39" s="9" t="s">
        <v>36</v>
      </c>
      <c r="E39" s="13" t="s">
        <v>246</v>
      </c>
      <c r="F39" s="10">
        <v>424830</v>
      </c>
      <c r="G39" s="99">
        <v>427300</v>
      </c>
      <c r="H39" s="10">
        <f t="shared" si="0"/>
        <v>426065</v>
      </c>
    </row>
    <row r="40" spans="1:8" ht="69">
      <c r="A40" s="11" t="s">
        <v>59</v>
      </c>
      <c r="B40" s="9">
        <v>1</v>
      </c>
      <c r="C40" s="9" t="s">
        <v>10</v>
      </c>
      <c r="D40" s="9" t="s">
        <v>57</v>
      </c>
      <c r="E40" s="16" t="s">
        <v>60</v>
      </c>
      <c r="F40" s="10">
        <v>821100</v>
      </c>
      <c r="G40" s="98">
        <v>650000</v>
      </c>
      <c r="H40" s="10">
        <f t="shared" si="0"/>
        <v>735550</v>
      </c>
    </row>
    <row r="41" spans="1:8">
      <c r="A41" s="125" t="s">
        <v>65</v>
      </c>
      <c r="B41" s="109">
        <v>1</v>
      </c>
      <c r="C41" s="109" t="s">
        <v>10</v>
      </c>
      <c r="D41" s="109" t="s">
        <v>66</v>
      </c>
      <c r="E41" s="14" t="s">
        <v>67</v>
      </c>
      <c r="F41" s="10">
        <v>7389900</v>
      </c>
      <c r="G41" s="98">
        <v>5130800</v>
      </c>
      <c r="H41" s="10">
        <f t="shared" si="0"/>
        <v>6260350</v>
      </c>
    </row>
    <row r="42" spans="1:8">
      <c r="A42" s="137"/>
      <c r="B42" s="148"/>
      <c r="C42" s="147"/>
      <c r="D42" s="147"/>
      <c r="E42" s="14" t="s">
        <v>68</v>
      </c>
      <c r="F42" s="10">
        <v>7389900</v>
      </c>
      <c r="G42" s="98">
        <v>5130000</v>
      </c>
      <c r="H42" s="10">
        <f t="shared" si="0"/>
        <v>6259950</v>
      </c>
    </row>
    <row r="43" spans="1:8">
      <c r="A43" s="137"/>
      <c r="B43" s="109">
        <v>1</v>
      </c>
      <c r="C43" s="147"/>
      <c r="D43" s="147"/>
      <c r="E43" s="14" t="s">
        <v>69</v>
      </c>
      <c r="F43" s="10">
        <v>6568800</v>
      </c>
      <c r="G43" s="98">
        <v>6500000</v>
      </c>
      <c r="H43" s="10">
        <f t="shared" si="0"/>
        <v>6534400</v>
      </c>
    </row>
    <row r="44" spans="1:8">
      <c r="A44" s="137"/>
      <c r="B44" s="148"/>
      <c r="C44" s="147"/>
      <c r="D44" s="147"/>
      <c r="E44" s="14" t="s">
        <v>70</v>
      </c>
      <c r="F44" s="10">
        <v>7389900</v>
      </c>
      <c r="G44" s="98">
        <v>6500000</v>
      </c>
      <c r="H44" s="10">
        <f t="shared" si="0"/>
        <v>6944950</v>
      </c>
    </row>
    <row r="45" spans="1:8">
      <c r="A45" s="137"/>
      <c r="B45" s="109">
        <v>1</v>
      </c>
      <c r="C45" s="147"/>
      <c r="D45" s="147"/>
      <c r="E45" s="14" t="s">
        <v>71</v>
      </c>
      <c r="F45" s="10">
        <v>7389900</v>
      </c>
      <c r="G45" s="98">
        <v>6500000</v>
      </c>
      <c r="H45" s="10">
        <f t="shared" si="0"/>
        <v>6944950</v>
      </c>
    </row>
    <row r="46" spans="1:8">
      <c r="A46" s="137"/>
      <c r="B46" s="148"/>
      <c r="C46" s="147"/>
      <c r="D46" s="147"/>
      <c r="E46" s="14" t="s">
        <v>72</v>
      </c>
      <c r="F46" s="10">
        <v>7389900</v>
      </c>
      <c r="G46" s="98">
        <v>6500000</v>
      </c>
      <c r="H46" s="10">
        <f t="shared" si="0"/>
        <v>6944950</v>
      </c>
    </row>
    <row r="47" spans="1:8">
      <c r="A47" s="137"/>
      <c r="B47" s="12">
        <v>1</v>
      </c>
      <c r="C47" s="147"/>
      <c r="D47" s="147"/>
      <c r="E47" s="14" t="s">
        <v>73</v>
      </c>
      <c r="F47" s="10">
        <v>5747700</v>
      </c>
      <c r="G47" s="98">
        <v>5000000</v>
      </c>
      <c r="H47" s="10">
        <f t="shared" si="0"/>
        <v>5373850</v>
      </c>
    </row>
    <row r="48" spans="1:8">
      <c r="A48" s="137"/>
      <c r="B48" s="12">
        <v>1</v>
      </c>
      <c r="C48" s="147"/>
      <c r="D48" s="147"/>
      <c r="E48" s="14" t="s">
        <v>74</v>
      </c>
      <c r="F48" s="10">
        <v>5747700</v>
      </c>
      <c r="G48" s="98">
        <v>5000000</v>
      </c>
      <c r="H48" s="10">
        <f t="shared" si="0"/>
        <v>5373850</v>
      </c>
    </row>
    <row r="49" spans="1:8">
      <c r="A49" s="137"/>
      <c r="B49" s="12">
        <v>1</v>
      </c>
      <c r="C49" s="147"/>
      <c r="D49" s="147"/>
      <c r="E49" s="14" t="s">
        <v>75</v>
      </c>
      <c r="F49" s="10">
        <v>5747700</v>
      </c>
      <c r="G49" s="98">
        <v>5000000</v>
      </c>
      <c r="H49" s="10">
        <f t="shared" si="0"/>
        <v>5373850</v>
      </c>
    </row>
    <row r="50" spans="1:8">
      <c r="A50" s="137"/>
      <c r="B50" s="12">
        <v>1</v>
      </c>
      <c r="C50" s="147"/>
      <c r="D50" s="147"/>
      <c r="E50" s="14" t="s">
        <v>76</v>
      </c>
      <c r="F50" s="10">
        <v>6240360</v>
      </c>
      <c r="G50" s="98">
        <v>4100000</v>
      </c>
      <c r="H50" s="10">
        <f t="shared" si="0"/>
        <v>5170180</v>
      </c>
    </row>
    <row r="51" spans="1:8">
      <c r="A51" s="137"/>
      <c r="B51" s="12">
        <v>1</v>
      </c>
      <c r="C51" s="147"/>
      <c r="D51" s="147"/>
      <c r="E51" s="14" t="s">
        <v>77</v>
      </c>
      <c r="F51" s="10">
        <v>6240360</v>
      </c>
      <c r="G51" s="98">
        <v>4100000</v>
      </c>
      <c r="H51" s="10">
        <f t="shared" si="0"/>
        <v>5170180</v>
      </c>
    </row>
    <row r="52" spans="1:8">
      <c r="A52" s="137"/>
      <c r="B52" s="12">
        <v>1</v>
      </c>
      <c r="C52" s="147"/>
      <c r="D52" s="147"/>
      <c r="E52" s="14" t="s">
        <v>78</v>
      </c>
      <c r="F52" s="10">
        <v>4105500</v>
      </c>
      <c r="G52" s="98">
        <v>3000000</v>
      </c>
      <c r="H52" s="10">
        <f t="shared" si="0"/>
        <v>3552750</v>
      </c>
    </row>
    <row r="53" spans="1:8">
      <c r="A53" s="137"/>
      <c r="B53" s="12">
        <v>1</v>
      </c>
      <c r="C53" s="147"/>
      <c r="D53" s="147"/>
      <c r="E53" s="21" t="s">
        <v>79</v>
      </c>
      <c r="F53" s="10">
        <v>4284000</v>
      </c>
      <c r="G53" s="98">
        <v>3600000</v>
      </c>
      <c r="H53" s="10">
        <f t="shared" si="0"/>
        <v>3942000</v>
      </c>
    </row>
    <row r="54" spans="1:8">
      <c r="A54" s="137"/>
      <c r="B54" s="12">
        <v>1</v>
      </c>
      <c r="C54" s="147"/>
      <c r="D54" s="147"/>
      <c r="E54" s="14" t="s">
        <v>80</v>
      </c>
      <c r="F54" s="10">
        <v>6240360</v>
      </c>
      <c r="G54" s="98">
        <v>3600000</v>
      </c>
      <c r="H54" s="10">
        <f t="shared" si="0"/>
        <v>4920180</v>
      </c>
    </row>
    <row r="55" spans="1:8">
      <c r="A55" s="137"/>
      <c r="B55" s="12">
        <v>1</v>
      </c>
      <c r="C55" s="147"/>
      <c r="D55" s="147"/>
      <c r="E55" s="14" t="s">
        <v>81</v>
      </c>
      <c r="F55" s="10">
        <v>6240360</v>
      </c>
      <c r="G55" s="98">
        <v>3600000</v>
      </c>
      <c r="H55" s="10">
        <f t="shared" si="0"/>
        <v>4920180</v>
      </c>
    </row>
    <row r="56" spans="1:8">
      <c r="A56" s="137"/>
      <c r="B56" s="12">
        <v>1</v>
      </c>
      <c r="C56" s="147"/>
      <c r="D56" s="147"/>
      <c r="E56" s="14" t="s">
        <v>82</v>
      </c>
      <c r="F56" s="10">
        <v>4598160</v>
      </c>
      <c r="G56" s="98">
        <v>3000000</v>
      </c>
      <c r="H56" s="10">
        <f t="shared" si="0"/>
        <v>3799080</v>
      </c>
    </row>
    <row r="57" spans="1:8">
      <c r="A57" s="137"/>
      <c r="B57" s="12">
        <v>1</v>
      </c>
      <c r="C57" s="147"/>
      <c r="D57" s="147"/>
      <c r="E57" s="14" t="s">
        <v>83</v>
      </c>
      <c r="F57" s="10">
        <v>4598160</v>
      </c>
      <c r="G57" s="98">
        <v>3000000</v>
      </c>
      <c r="H57" s="10">
        <f t="shared" si="0"/>
        <v>3799080</v>
      </c>
    </row>
    <row r="58" spans="1:8">
      <c r="A58" s="137"/>
      <c r="B58" s="12">
        <v>1</v>
      </c>
      <c r="C58" s="147"/>
      <c r="D58" s="147"/>
      <c r="E58" s="14" t="s">
        <v>84</v>
      </c>
      <c r="F58" s="10">
        <v>4598160</v>
      </c>
      <c r="G58" s="98">
        <v>3000000</v>
      </c>
      <c r="H58" s="10">
        <f t="shared" si="0"/>
        <v>3799080</v>
      </c>
    </row>
    <row r="59" spans="1:8">
      <c r="A59" s="138"/>
      <c r="B59" s="12">
        <v>1</v>
      </c>
      <c r="C59" s="148"/>
      <c r="D59" s="148"/>
      <c r="E59" s="14" t="s">
        <v>85</v>
      </c>
      <c r="F59" s="10">
        <v>4598160</v>
      </c>
      <c r="G59" s="98">
        <v>3100000</v>
      </c>
      <c r="H59" s="10">
        <f t="shared" si="0"/>
        <v>3849080</v>
      </c>
    </row>
    <row r="60" spans="1:8" s="2" customFormat="1" ht="184">
      <c r="A60" s="23" t="s">
        <v>87</v>
      </c>
      <c r="B60" s="24">
        <v>1</v>
      </c>
      <c r="C60" s="24" t="s">
        <v>10</v>
      </c>
      <c r="D60" s="24" t="s">
        <v>247</v>
      </c>
      <c r="E60" s="20" t="s">
        <v>248</v>
      </c>
      <c r="F60" s="10">
        <v>985320</v>
      </c>
      <c r="G60" s="102">
        <v>3100000</v>
      </c>
      <c r="H60" s="10">
        <f t="shared" si="0"/>
        <v>2042660</v>
      </c>
    </row>
    <row r="61" spans="1:8">
      <c r="A61" s="125" t="s">
        <v>91</v>
      </c>
      <c r="B61" s="9">
        <v>1</v>
      </c>
      <c r="C61" s="9" t="s">
        <v>56</v>
      </c>
      <c r="D61" s="9" t="s">
        <v>92</v>
      </c>
      <c r="E61" s="25" t="s">
        <v>93</v>
      </c>
      <c r="F61" s="10">
        <v>11495400</v>
      </c>
      <c r="G61" s="100">
        <v>9805000</v>
      </c>
      <c r="H61" s="10">
        <f t="shared" si="0"/>
        <v>10650200</v>
      </c>
    </row>
    <row r="62" spans="1:8">
      <c r="A62" s="137"/>
      <c r="B62" s="9">
        <v>1</v>
      </c>
      <c r="C62" s="9" t="s">
        <v>56</v>
      </c>
      <c r="D62" s="9" t="s">
        <v>92</v>
      </c>
      <c r="E62" s="25" t="s">
        <v>94</v>
      </c>
      <c r="F62" s="10">
        <v>10674300</v>
      </c>
      <c r="G62" s="100">
        <v>9600000</v>
      </c>
      <c r="H62" s="10">
        <f t="shared" si="0"/>
        <v>10137150</v>
      </c>
    </row>
    <row r="63" spans="1:8">
      <c r="A63" s="137"/>
      <c r="B63" s="9">
        <v>1</v>
      </c>
      <c r="C63" s="9" t="s">
        <v>56</v>
      </c>
      <c r="D63" s="9" t="s">
        <v>92</v>
      </c>
      <c r="E63" s="25" t="s">
        <v>95</v>
      </c>
      <c r="F63" s="10">
        <v>10345860</v>
      </c>
      <c r="G63" s="100">
        <v>10350000</v>
      </c>
      <c r="H63" s="10">
        <f t="shared" si="0"/>
        <v>10347930</v>
      </c>
    </row>
    <row r="64" spans="1:8">
      <c r="A64" s="137"/>
      <c r="B64" s="9">
        <v>1</v>
      </c>
      <c r="C64" s="9" t="s">
        <v>56</v>
      </c>
      <c r="D64" s="9" t="s">
        <v>92</v>
      </c>
      <c r="E64" s="25" t="s">
        <v>96</v>
      </c>
      <c r="F64" s="10">
        <v>9853200</v>
      </c>
      <c r="G64" s="100">
        <v>10838000</v>
      </c>
      <c r="H64" s="10">
        <f t="shared" si="0"/>
        <v>10345600</v>
      </c>
    </row>
    <row r="65" spans="1:8">
      <c r="A65" s="137"/>
      <c r="B65" s="9">
        <v>1</v>
      </c>
      <c r="C65" s="9" t="s">
        <v>56</v>
      </c>
      <c r="D65" s="9" t="s">
        <v>92</v>
      </c>
      <c r="E65" s="25" t="s">
        <v>97</v>
      </c>
      <c r="F65" s="10">
        <v>9524760</v>
      </c>
      <c r="G65" s="100">
        <v>9000000</v>
      </c>
      <c r="H65" s="10">
        <f t="shared" si="0"/>
        <v>9262380</v>
      </c>
    </row>
    <row r="66" spans="1:8">
      <c r="A66" s="137"/>
      <c r="B66" s="9">
        <v>1</v>
      </c>
      <c r="C66" s="9" t="s">
        <v>56</v>
      </c>
      <c r="D66" s="9" t="s">
        <v>92</v>
      </c>
      <c r="E66" s="25" t="s">
        <v>98</v>
      </c>
      <c r="F66" s="10">
        <v>7389900</v>
      </c>
      <c r="G66" s="100">
        <v>8700000</v>
      </c>
      <c r="H66" s="10">
        <f t="shared" si="0"/>
        <v>8044950</v>
      </c>
    </row>
    <row r="67" spans="1:8">
      <c r="A67" s="137"/>
      <c r="B67" s="9">
        <v>1</v>
      </c>
      <c r="C67" s="9" t="s">
        <v>56</v>
      </c>
      <c r="D67" s="9" t="s">
        <v>92</v>
      </c>
      <c r="E67" s="25" t="s">
        <v>99</v>
      </c>
      <c r="F67" s="10">
        <v>7389900</v>
      </c>
      <c r="G67" s="100">
        <v>8200000</v>
      </c>
      <c r="H67" s="10">
        <f t="shared" si="0"/>
        <v>7794950</v>
      </c>
    </row>
    <row r="68" spans="1:8">
      <c r="A68" s="137"/>
      <c r="B68" s="9">
        <v>1</v>
      </c>
      <c r="C68" s="9" t="s">
        <v>56</v>
      </c>
      <c r="D68" s="9" t="s">
        <v>92</v>
      </c>
      <c r="E68" s="25" t="s">
        <v>100</v>
      </c>
      <c r="F68" s="10">
        <v>6240360</v>
      </c>
      <c r="G68" s="100">
        <v>6750000</v>
      </c>
      <c r="H68" s="10">
        <f t="shared" si="0"/>
        <v>6495180</v>
      </c>
    </row>
    <row r="69" spans="1:8">
      <c r="A69" s="137"/>
      <c r="B69" s="9">
        <v>1</v>
      </c>
      <c r="C69" s="9" t="s">
        <v>56</v>
      </c>
      <c r="D69" s="9" t="s">
        <v>92</v>
      </c>
      <c r="E69" s="25" t="s">
        <v>101</v>
      </c>
      <c r="F69" s="10">
        <v>5747700</v>
      </c>
      <c r="G69" s="100">
        <v>6500000</v>
      </c>
      <c r="H69" s="10">
        <f t="shared" ref="H69:H132" si="1">+(F69+G69)/2</f>
        <v>6123850</v>
      </c>
    </row>
    <row r="70" spans="1:8">
      <c r="A70" s="138"/>
      <c r="B70" s="9">
        <v>1</v>
      </c>
      <c r="C70" s="9" t="s">
        <v>56</v>
      </c>
      <c r="D70" s="9" t="s">
        <v>92</v>
      </c>
      <c r="E70" s="25" t="s">
        <v>102</v>
      </c>
      <c r="F70" s="10">
        <v>4598160</v>
      </c>
      <c r="G70" s="100">
        <v>4500000</v>
      </c>
      <c r="H70" s="10">
        <f t="shared" si="1"/>
        <v>4549080</v>
      </c>
    </row>
    <row r="71" spans="1:8">
      <c r="A71" s="125" t="s">
        <v>103</v>
      </c>
      <c r="B71" s="9">
        <v>1</v>
      </c>
      <c r="C71" s="9" t="s">
        <v>56</v>
      </c>
      <c r="D71" s="9" t="s">
        <v>92</v>
      </c>
      <c r="E71" s="25" t="s">
        <v>104</v>
      </c>
      <c r="F71" s="10">
        <v>16422000</v>
      </c>
      <c r="G71" s="100">
        <v>13064200</v>
      </c>
      <c r="H71" s="10">
        <f t="shared" si="1"/>
        <v>14743100</v>
      </c>
    </row>
    <row r="72" spans="1:8">
      <c r="A72" s="137"/>
      <c r="B72" s="9">
        <v>1</v>
      </c>
      <c r="C72" s="9" t="s">
        <v>56</v>
      </c>
      <c r="D72" s="9" t="s">
        <v>92</v>
      </c>
      <c r="E72" s="25" t="s">
        <v>94</v>
      </c>
      <c r="F72" s="10">
        <v>15600900</v>
      </c>
      <c r="G72" s="100">
        <v>12160990</v>
      </c>
      <c r="H72" s="10">
        <f t="shared" si="1"/>
        <v>13880945</v>
      </c>
    </row>
    <row r="73" spans="1:8">
      <c r="A73" s="137"/>
      <c r="B73" s="9">
        <v>1</v>
      </c>
      <c r="C73" s="9" t="s">
        <v>56</v>
      </c>
      <c r="D73" s="9" t="s">
        <v>92</v>
      </c>
      <c r="E73" s="25" t="s">
        <v>95</v>
      </c>
      <c r="F73" s="10">
        <v>14779800</v>
      </c>
      <c r="G73" s="100">
        <v>11257780</v>
      </c>
      <c r="H73" s="10">
        <f t="shared" si="1"/>
        <v>13018790</v>
      </c>
    </row>
    <row r="74" spans="1:8">
      <c r="A74" s="137"/>
      <c r="B74" s="9">
        <v>1</v>
      </c>
      <c r="C74" s="9" t="s">
        <v>56</v>
      </c>
      <c r="D74" s="9" t="s">
        <v>92</v>
      </c>
      <c r="E74" s="25" t="s">
        <v>96</v>
      </c>
      <c r="F74" s="10">
        <v>13958700</v>
      </c>
      <c r="G74" s="100">
        <v>10354570</v>
      </c>
      <c r="H74" s="10">
        <f t="shared" si="1"/>
        <v>12156635</v>
      </c>
    </row>
    <row r="75" spans="1:8">
      <c r="A75" s="137"/>
      <c r="B75" s="9">
        <v>1</v>
      </c>
      <c r="C75" s="9" t="s">
        <v>56</v>
      </c>
      <c r="D75" s="9" t="s">
        <v>92</v>
      </c>
      <c r="E75" s="25" t="s">
        <v>97</v>
      </c>
      <c r="F75" s="10">
        <v>13137600</v>
      </c>
      <c r="G75" s="100">
        <v>10000000</v>
      </c>
      <c r="H75" s="10">
        <f t="shared" si="1"/>
        <v>11568800</v>
      </c>
    </row>
    <row r="76" spans="1:8">
      <c r="A76" s="137"/>
      <c r="B76" s="9">
        <v>1</v>
      </c>
      <c r="C76" s="9" t="s">
        <v>56</v>
      </c>
      <c r="D76" s="9" t="s">
        <v>92</v>
      </c>
      <c r="E76" s="25" t="s">
        <v>98</v>
      </c>
      <c r="F76" s="10">
        <v>12316500</v>
      </c>
      <c r="G76" s="100">
        <v>9644940</v>
      </c>
      <c r="H76" s="10">
        <f t="shared" si="1"/>
        <v>10980720</v>
      </c>
    </row>
    <row r="77" spans="1:8">
      <c r="A77" s="137"/>
      <c r="B77" s="9">
        <v>1</v>
      </c>
      <c r="C77" s="9" t="s">
        <v>56</v>
      </c>
      <c r="D77" s="9" t="s">
        <v>92</v>
      </c>
      <c r="E77" s="25" t="s">
        <v>99</v>
      </c>
      <c r="F77" s="10">
        <v>11495400</v>
      </c>
      <c r="G77" s="100">
        <v>9548150</v>
      </c>
      <c r="H77" s="10">
        <f t="shared" si="1"/>
        <v>10521775</v>
      </c>
    </row>
    <row r="78" spans="1:8">
      <c r="A78" s="137"/>
      <c r="B78" s="9">
        <v>1</v>
      </c>
      <c r="C78" s="9" t="s">
        <v>56</v>
      </c>
      <c r="D78" s="9" t="s">
        <v>92</v>
      </c>
      <c r="E78" s="25" t="s">
        <v>100</v>
      </c>
      <c r="F78" s="10">
        <v>10674300</v>
      </c>
      <c r="G78" s="100">
        <v>9241730</v>
      </c>
      <c r="H78" s="10">
        <f t="shared" si="1"/>
        <v>9958015</v>
      </c>
    </row>
    <row r="79" spans="1:8">
      <c r="A79" s="137"/>
      <c r="B79" s="9">
        <v>1</v>
      </c>
      <c r="C79" s="9" t="s">
        <v>56</v>
      </c>
      <c r="D79" s="9" t="s">
        <v>92</v>
      </c>
      <c r="E79" s="25" t="s">
        <v>101</v>
      </c>
      <c r="F79" s="10">
        <v>9853200</v>
      </c>
      <c r="G79" s="100">
        <v>8935520</v>
      </c>
      <c r="H79" s="10">
        <f t="shared" si="1"/>
        <v>9394360</v>
      </c>
    </row>
    <row r="80" spans="1:8">
      <c r="A80" s="138"/>
      <c r="B80" s="9">
        <v>1</v>
      </c>
      <c r="C80" s="9" t="s">
        <v>56</v>
      </c>
      <c r="D80" s="9" t="s">
        <v>92</v>
      </c>
      <c r="E80" s="25" t="s">
        <v>102</v>
      </c>
      <c r="F80" s="10">
        <v>9032100</v>
      </c>
      <c r="G80" s="100">
        <v>8838520</v>
      </c>
      <c r="H80" s="10">
        <f t="shared" si="1"/>
        <v>8935310</v>
      </c>
    </row>
    <row r="81" spans="1:8" ht="115">
      <c r="A81" s="11" t="s">
        <v>249</v>
      </c>
      <c r="B81" s="9">
        <v>1</v>
      </c>
      <c r="C81" s="9" t="s">
        <v>56</v>
      </c>
      <c r="D81" s="9" t="s">
        <v>92</v>
      </c>
      <c r="E81" s="11" t="s">
        <v>250</v>
      </c>
      <c r="F81" s="10">
        <v>535500</v>
      </c>
      <c r="G81" s="100">
        <v>589050</v>
      </c>
      <c r="H81" s="10">
        <f t="shared" si="1"/>
        <v>562275</v>
      </c>
    </row>
    <row r="82" spans="1:8">
      <c r="A82" s="125" t="s">
        <v>91</v>
      </c>
      <c r="B82" s="9">
        <v>1</v>
      </c>
      <c r="C82" s="9" t="s">
        <v>56</v>
      </c>
      <c r="D82" s="9" t="s">
        <v>92</v>
      </c>
      <c r="E82" s="25" t="s">
        <v>101</v>
      </c>
      <c r="F82" s="10">
        <v>1933750</v>
      </c>
      <c r="G82" s="100">
        <v>2030438</v>
      </c>
      <c r="H82" s="10">
        <f t="shared" si="1"/>
        <v>1982094</v>
      </c>
    </row>
    <row r="83" spans="1:8">
      <c r="A83" s="138"/>
      <c r="B83" s="9">
        <v>1</v>
      </c>
      <c r="C83" s="9" t="s">
        <v>56</v>
      </c>
      <c r="D83" s="9" t="s">
        <v>92</v>
      </c>
      <c r="E83" s="25" t="s">
        <v>102</v>
      </c>
      <c r="F83" s="10">
        <v>1314950</v>
      </c>
      <c r="G83" s="100">
        <v>1446445</v>
      </c>
      <c r="H83" s="10">
        <f t="shared" si="1"/>
        <v>1380697.5</v>
      </c>
    </row>
    <row r="84" spans="1:8" ht="253">
      <c r="A84" s="11" t="s">
        <v>111</v>
      </c>
      <c r="B84" s="9">
        <v>1</v>
      </c>
      <c r="C84" s="9" t="s">
        <v>56</v>
      </c>
      <c r="D84" s="9" t="s">
        <v>106</v>
      </c>
      <c r="E84" s="25" t="s">
        <v>112</v>
      </c>
      <c r="F84" s="10">
        <v>249900</v>
      </c>
      <c r="G84" s="100">
        <v>274800</v>
      </c>
      <c r="H84" s="10">
        <f t="shared" si="1"/>
        <v>262350</v>
      </c>
    </row>
    <row r="85" spans="1:8" ht="207">
      <c r="A85" s="11" t="s">
        <v>111</v>
      </c>
      <c r="B85" s="9">
        <v>1</v>
      </c>
      <c r="C85" s="9" t="s">
        <v>56</v>
      </c>
      <c r="D85" s="9" t="s">
        <v>106</v>
      </c>
      <c r="E85" s="25" t="s">
        <v>114</v>
      </c>
      <c r="F85" s="10">
        <v>249900</v>
      </c>
      <c r="G85" s="100">
        <v>274800</v>
      </c>
      <c r="H85" s="10">
        <f t="shared" si="1"/>
        <v>262350</v>
      </c>
    </row>
    <row r="86" spans="1:8" ht="207">
      <c r="A86" s="11" t="s">
        <v>111</v>
      </c>
      <c r="B86" s="9">
        <v>1</v>
      </c>
      <c r="C86" s="9" t="s">
        <v>56</v>
      </c>
      <c r="D86" s="9" t="s">
        <v>106</v>
      </c>
      <c r="E86" s="25" t="s">
        <v>116</v>
      </c>
      <c r="F86" s="10">
        <v>249900</v>
      </c>
      <c r="G86" s="100">
        <v>274800</v>
      </c>
      <c r="H86" s="10">
        <f t="shared" si="1"/>
        <v>262350</v>
      </c>
    </row>
    <row r="87" spans="1:8" ht="207">
      <c r="A87" s="11" t="s">
        <v>111</v>
      </c>
      <c r="B87" s="9">
        <v>1</v>
      </c>
      <c r="C87" s="9" t="s">
        <v>56</v>
      </c>
      <c r="D87" s="9" t="s">
        <v>106</v>
      </c>
      <c r="E87" s="25" t="s">
        <v>118</v>
      </c>
      <c r="F87" s="10">
        <v>249900</v>
      </c>
      <c r="G87" s="100">
        <v>274800</v>
      </c>
      <c r="H87" s="10">
        <f t="shared" si="1"/>
        <v>262350</v>
      </c>
    </row>
    <row r="88" spans="1:8" ht="207">
      <c r="A88" s="11" t="s">
        <v>111</v>
      </c>
      <c r="B88" s="9">
        <v>1</v>
      </c>
      <c r="C88" s="9" t="s">
        <v>56</v>
      </c>
      <c r="D88" s="9" t="s">
        <v>106</v>
      </c>
      <c r="E88" s="25" t="s">
        <v>120</v>
      </c>
      <c r="F88" s="10">
        <v>249900</v>
      </c>
      <c r="G88" s="100">
        <v>274800</v>
      </c>
      <c r="H88" s="10">
        <f t="shared" si="1"/>
        <v>262350</v>
      </c>
    </row>
    <row r="89" spans="1:8" ht="230">
      <c r="A89" s="11" t="s">
        <v>111</v>
      </c>
      <c r="B89" s="9">
        <v>1</v>
      </c>
      <c r="C89" s="9" t="s">
        <v>56</v>
      </c>
      <c r="D89" s="9" t="s">
        <v>106</v>
      </c>
      <c r="E89" s="25" t="s">
        <v>122</v>
      </c>
      <c r="F89" s="10">
        <v>249900</v>
      </c>
      <c r="G89" s="100">
        <v>274800</v>
      </c>
      <c r="H89" s="10">
        <f t="shared" si="1"/>
        <v>262350</v>
      </c>
    </row>
    <row r="90" spans="1:8" ht="207">
      <c r="A90" s="11" t="s">
        <v>111</v>
      </c>
      <c r="B90" s="9">
        <v>1</v>
      </c>
      <c r="C90" s="9" t="s">
        <v>56</v>
      </c>
      <c r="D90" s="9" t="s">
        <v>106</v>
      </c>
      <c r="E90" s="25" t="s">
        <v>124</v>
      </c>
      <c r="F90" s="10">
        <v>249900</v>
      </c>
      <c r="G90" s="100">
        <v>274800</v>
      </c>
      <c r="H90" s="10">
        <f t="shared" si="1"/>
        <v>262350</v>
      </c>
    </row>
    <row r="91" spans="1:8" ht="207">
      <c r="A91" s="11" t="s">
        <v>111</v>
      </c>
      <c r="B91" s="9">
        <v>1</v>
      </c>
      <c r="C91" s="9" t="s">
        <v>56</v>
      </c>
      <c r="D91" s="9" t="s">
        <v>106</v>
      </c>
      <c r="E91" s="25" t="s">
        <v>126</v>
      </c>
      <c r="F91" s="10">
        <v>249900</v>
      </c>
      <c r="G91" s="100">
        <v>274800</v>
      </c>
      <c r="H91" s="10">
        <f t="shared" si="1"/>
        <v>262350</v>
      </c>
    </row>
    <row r="92" spans="1:8" ht="57.5">
      <c r="A92" s="11" t="s">
        <v>128</v>
      </c>
      <c r="B92" s="9">
        <v>1</v>
      </c>
      <c r="C92" s="9" t="s">
        <v>56</v>
      </c>
      <c r="D92" s="9" t="s">
        <v>129</v>
      </c>
      <c r="E92" s="25" t="s">
        <v>130</v>
      </c>
      <c r="F92" s="10">
        <v>4598160</v>
      </c>
      <c r="G92" s="100">
        <v>4057976</v>
      </c>
      <c r="H92" s="10">
        <f t="shared" si="1"/>
        <v>4328068</v>
      </c>
    </row>
    <row r="93" spans="1:8" ht="34.5">
      <c r="A93" s="27" t="s">
        <v>132</v>
      </c>
      <c r="B93" s="28">
        <v>1</v>
      </c>
      <c r="C93" s="28" t="s">
        <v>56</v>
      </c>
      <c r="D93" s="28" t="s">
        <v>133</v>
      </c>
      <c r="E93" s="29" t="s">
        <v>134</v>
      </c>
      <c r="F93" s="10">
        <v>5255040</v>
      </c>
      <c r="G93" s="98">
        <v>4780544</v>
      </c>
      <c r="H93" s="10">
        <f t="shared" si="1"/>
        <v>5017792</v>
      </c>
    </row>
    <row r="94" spans="1:8" ht="23">
      <c r="A94" s="11" t="s">
        <v>135</v>
      </c>
      <c r="B94" s="12">
        <v>1</v>
      </c>
      <c r="C94" s="12" t="s">
        <v>10</v>
      </c>
      <c r="D94" s="9" t="s">
        <v>92</v>
      </c>
      <c r="E94" s="14" t="s">
        <v>136</v>
      </c>
      <c r="F94" s="10">
        <v>656880</v>
      </c>
      <c r="G94" s="98">
        <v>720500</v>
      </c>
      <c r="H94" s="10">
        <f t="shared" si="1"/>
        <v>688690</v>
      </c>
    </row>
    <row r="95" spans="1:8" ht="46">
      <c r="A95" s="11" t="s">
        <v>137</v>
      </c>
      <c r="B95" s="12">
        <v>1</v>
      </c>
      <c r="C95" s="12" t="s">
        <v>10</v>
      </c>
      <c r="D95" s="9" t="s">
        <v>92</v>
      </c>
      <c r="E95" s="14" t="s">
        <v>138</v>
      </c>
      <c r="F95" s="10">
        <v>4926600</v>
      </c>
      <c r="G95" s="98">
        <v>4419300</v>
      </c>
      <c r="H95" s="10">
        <f t="shared" si="1"/>
        <v>4672950</v>
      </c>
    </row>
    <row r="96" spans="1:8" ht="23">
      <c r="A96" s="30" t="s">
        <v>139</v>
      </c>
      <c r="B96" s="28">
        <v>1</v>
      </c>
      <c r="C96" s="28" t="s">
        <v>10</v>
      </c>
      <c r="D96" s="28" t="s">
        <v>92</v>
      </c>
      <c r="E96" s="29" t="s">
        <v>140</v>
      </c>
      <c r="F96" s="10">
        <v>246330</v>
      </c>
      <c r="G96" s="98">
        <v>271000</v>
      </c>
      <c r="H96" s="10">
        <f t="shared" si="1"/>
        <v>258665</v>
      </c>
    </row>
    <row r="97" spans="1:8" s="1" customFormat="1" ht="46">
      <c r="A97" s="11" t="s">
        <v>251</v>
      </c>
      <c r="B97" s="9">
        <v>1</v>
      </c>
      <c r="C97" s="9" t="s">
        <v>56</v>
      </c>
      <c r="D97" s="9" t="s">
        <v>133</v>
      </c>
      <c r="E97" s="25" t="s">
        <v>252</v>
      </c>
      <c r="F97" s="10">
        <v>214200</v>
      </c>
      <c r="G97" s="99">
        <v>230600</v>
      </c>
      <c r="H97" s="10">
        <f t="shared" si="1"/>
        <v>222400</v>
      </c>
    </row>
    <row r="98" spans="1:8" ht="46">
      <c r="A98" s="11" t="s">
        <v>141</v>
      </c>
      <c r="B98" s="9">
        <v>1</v>
      </c>
      <c r="C98" s="9" t="s">
        <v>56</v>
      </c>
      <c r="D98" s="9" t="s">
        <v>133</v>
      </c>
      <c r="E98" s="25" t="s">
        <v>142</v>
      </c>
      <c r="F98" s="10">
        <v>821100</v>
      </c>
      <c r="G98" s="100">
        <v>902000</v>
      </c>
      <c r="H98" s="10">
        <f t="shared" si="1"/>
        <v>861550</v>
      </c>
    </row>
    <row r="99" spans="1:8" ht="34.5">
      <c r="A99" s="27" t="s">
        <v>144</v>
      </c>
      <c r="B99" s="31">
        <v>1</v>
      </c>
      <c r="C99" s="31" t="s">
        <v>10</v>
      </c>
      <c r="D99" s="31" t="s">
        <v>29</v>
      </c>
      <c r="E99" s="13" t="s">
        <v>145</v>
      </c>
      <c r="F99" s="10">
        <v>26827.200000000001</v>
      </c>
      <c r="G99" s="98">
        <v>29500</v>
      </c>
      <c r="H99" s="10">
        <f t="shared" si="1"/>
        <v>28163.599999999999</v>
      </c>
    </row>
    <row r="100" spans="1:8" ht="23">
      <c r="A100" s="11" t="s">
        <v>146</v>
      </c>
      <c r="B100" s="31">
        <v>1</v>
      </c>
      <c r="C100" s="31" t="s">
        <v>10</v>
      </c>
      <c r="D100" s="31" t="s">
        <v>29</v>
      </c>
      <c r="E100" s="19" t="s">
        <v>147</v>
      </c>
      <c r="F100" s="10">
        <v>10432.799999999999</v>
      </c>
      <c r="G100" s="100">
        <v>11480</v>
      </c>
      <c r="H100" s="10">
        <f t="shared" si="1"/>
        <v>10956.4</v>
      </c>
    </row>
    <row r="101" spans="1:8" ht="23">
      <c r="A101" s="11" t="s">
        <v>148</v>
      </c>
      <c r="B101" s="31">
        <v>1</v>
      </c>
      <c r="C101" s="31" t="s">
        <v>10</v>
      </c>
      <c r="D101" s="31" t="s">
        <v>29</v>
      </c>
      <c r="E101" s="13" t="s">
        <v>149</v>
      </c>
      <c r="F101" s="10">
        <v>11178</v>
      </c>
      <c r="G101" s="100">
        <v>12300</v>
      </c>
      <c r="H101" s="10">
        <f t="shared" si="1"/>
        <v>11739</v>
      </c>
    </row>
    <row r="102" spans="1:8" ht="23">
      <c r="A102" s="11" t="s">
        <v>150</v>
      </c>
      <c r="B102" s="31">
        <v>1</v>
      </c>
      <c r="C102" s="31" t="s">
        <v>10</v>
      </c>
      <c r="D102" s="31" t="s">
        <v>29</v>
      </c>
      <c r="E102" s="19" t="s">
        <v>151</v>
      </c>
      <c r="F102" s="10">
        <v>12668.4</v>
      </c>
      <c r="G102" s="100">
        <v>13800</v>
      </c>
      <c r="H102" s="10">
        <f t="shared" si="1"/>
        <v>13234.2</v>
      </c>
    </row>
    <row r="103" spans="1:8" ht="23">
      <c r="A103" s="11" t="s">
        <v>152</v>
      </c>
      <c r="B103" s="31">
        <v>1</v>
      </c>
      <c r="C103" s="31" t="s">
        <v>10</v>
      </c>
      <c r="D103" s="31" t="s">
        <v>29</v>
      </c>
      <c r="E103" s="19" t="s">
        <v>153</v>
      </c>
      <c r="F103" s="10">
        <v>13413.6</v>
      </c>
      <c r="G103" s="100">
        <v>13755</v>
      </c>
      <c r="H103" s="10">
        <f t="shared" si="1"/>
        <v>13584.3</v>
      </c>
    </row>
    <row r="104" spans="1:8" ht="23">
      <c r="A104" s="11" t="s">
        <v>154</v>
      </c>
      <c r="B104" s="31">
        <v>1</v>
      </c>
      <c r="C104" s="31" t="s">
        <v>10</v>
      </c>
      <c r="D104" s="31" t="s">
        <v>29</v>
      </c>
      <c r="E104" s="13" t="s">
        <v>155</v>
      </c>
      <c r="F104" s="10">
        <v>15649.2</v>
      </c>
      <c r="G104" s="100">
        <v>17200</v>
      </c>
      <c r="H104" s="10">
        <f t="shared" si="1"/>
        <v>16424.599999999999</v>
      </c>
    </row>
    <row r="105" spans="1:8" ht="23">
      <c r="A105" s="11" t="s">
        <v>156</v>
      </c>
      <c r="B105" s="31">
        <v>1</v>
      </c>
      <c r="C105" s="31" t="s">
        <v>10</v>
      </c>
      <c r="D105" s="31" t="s">
        <v>29</v>
      </c>
      <c r="E105" s="19" t="s">
        <v>157</v>
      </c>
      <c r="F105" s="10">
        <v>8942.4</v>
      </c>
      <c r="G105" s="100">
        <v>9800</v>
      </c>
      <c r="H105" s="10">
        <f t="shared" si="1"/>
        <v>9371.2000000000007</v>
      </c>
    </row>
    <row r="106" spans="1:8" ht="23">
      <c r="A106" s="11" t="s">
        <v>158</v>
      </c>
      <c r="B106" s="31">
        <v>1</v>
      </c>
      <c r="C106" s="31" t="s">
        <v>10</v>
      </c>
      <c r="D106" s="31" t="s">
        <v>29</v>
      </c>
      <c r="E106" s="13" t="s">
        <v>159</v>
      </c>
      <c r="F106" s="10">
        <v>9687.6</v>
      </c>
      <c r="G106" s="100">
        <v>10700</v>
      </c>
      <c r="H106" s="10">
        <f t="shared" si="1"/>
        <v>10193.799999999999</v>
      </c>
    </row>
    <row r="107" spans="1:8" ht="34.5">
      <c r="A107" s="11" t="s">
        <v>160</v>
      </c>
      <c r="B107" s="31">
        <v>1</v>
      </c>
      <c r="C107" s="31" t="s">
        <v>10</v>
      </c>
      <c r="D107" s="31" t="s">
        <v>29</v>
      </c>
      <c r="E107" s="19" t="s">
        <v>161</v>
      </c>
      <c r="F107" s="10">
        <v>37260</v>
      </c>
      <c r="G107" s="100">
        <v>39900</v>
      </c>
      <c r="H107" s="10">
        <f t="shared" si="1"/>
        <v>38580</v>
      </c>
    </row>
    <row r="108" spans="1:8" ht="23">
      <c r="A108" s="11" t="s">
        <v>162</v>
      </c>
      <c r="B108" s="31">
        <v>1</v>
      </c>
      <c r="C108" s="31" t="s">
        <v>10</v>
      </c>
      <c r="D108" s="31" t="s">
        <v>29</v>
      </c>
      <c r="E108" s="14" t="s">
        <v>163</v>
      </c>
      <c r="F108" s="10">
        <v>11923.2</v>
      </c>
      <c r="G108" s="98">
        <v>13200</v>
      </c>
      <c r="H108" s="10">
        <f t="shared" si="1"/>
        <v>12561.6</v>
      </c>
    </row>
    <row r="109" spans="1:8" ht="23">
      <c r="A109" s="11" t="s">
        <v>164</v>
      </c>
      <c r="B109" s="31">
        <v>1</v>
      </c>
      <c r="C109" s="31" t="s">
        <v>10</v>
      </c>
      <c r="D109" s="31" t="s">
        <v>29</v>
      </c>
      <c r="E109" s="14" t="s">
        <v>165</v>
      </c>
      <c r="F109" s="10">
        <v>5216.3999999999996</v>
      </c>
      <c r="G109" s="98">
        <v>5800</v>
      </c>
      <c r="H109" s="10">
        <f t="shared" si="1"/>
        <v>5508.2</v>
      </c>
    </row>
    <row r="110" spans="1:8" ht="23">
      <c r="A110" s="11" t="s">
        <v>166</v>
      </c>
      <c r="B110" s="31">
        <v>1</v>
      </c>
      <c r="C110" s="31" t="s">
        <v>10</v>
      </c>
      <c r="D110" s="31" t="s">
        <v>29</v>
      </c>
      <c r="E110" s="32" t="s">
        <v>167</v>
      </c>
      <c r="F110" s="10">
        <v>14904</v>
      </c>
      <c r="G110" s="98">
        <v>16400</v>
      </c>
      <c r="H110" s="10">
        <f t="shared" si="1"/>
        <v>15652</v>
      </c>
    </row>
    <row r="111" spans="1:8" ht="23">
      <c r="A111" s="11" t="s">
        <v>168</v>
      </c>
      <c r="B111" s="31">
        <v>1</v>
      </c>
      <c r="C111" s="31" t="s">
        <v>10</v>
      </c>
      <c r="D111" s="31" t="s">
        <v>29</v>
      </c>
      <c r="E111" s="14" t="s">
        <v>169</v>
      </c>
      <c r="F111" s="10">
        <v>4471.2</v>
      </c>
      <c r="G111" s="98">
        <v>5100</v>
      </c>
      <c r="H111" s="10">
        <f t="shared" si="1"/>
        <v>4785.6000000000004</v>
      </c>
    </row>
    <row r="112" spans="1:8" ht="23">
      <c r="A112" s="11" t="s">
        <v>170</v>
      </c>
      <c r="B112" s="31">
        <v>1</v>
      </c>
      <c r="C112" s="31" t="s">
        <v>10</v>
      </c>
      <c r="D112" s="31" t="s">
        <v>29</v>
      </c>
      <c r="E112" s="14" t="s">
        <v>171</v>
      </c>
      <c r="F112" s="10">
        <v>5216.3999999999996</v>
      </c>
      <c r="G112" s="98">
        <v>5800</v>
      </c>
      <c r="H112" s="10">
        <f t="shared" si="1"/>
        <v>5508.2</v>
      </c>
    </row>
    <row r="113" spans="1:8" ht="23">
      <c r="A113" s="11" t="s">
        <v>172</v>
      </c>
      <c r="B113" s="31">
        <v>1</v>
      </c>
      <c r="C113" s="31" t="s">
        <v>10</v>
      </c>
      <c r="D113" s="31" t="s">
        <v>29</v>
      </c>
      <c r="E113" s="19" t="s">
        <v>173</v>
      </c>
      <c r="F113" s="10">
        <v>8942.4</v>
      </c>
      <c r="G113" s="98">
        <v>9900</v>
      </c>
      <c r="H113" s="10">
        <f t="shared" si="1"/>
        <v>9421.2000000000007</v>
      </c>
    </row>
    <row r="114" spans="1:8" ht="34.5">
      <c r="A114" s="11" t="s">
        <v>174</v>
      </c>
      <c r="B114" s="31">
        <v>1</v>
      </c>
      <c r="C114" s="31" t="s">
        <v>10</v>
      </c>
      <c r="D114" s="31" t="s">
        <v>29</v>
      </c>
      <c r="E114" s="14" t="s">
        <v>175</v>
      </c>
      <c r="F114" s="10">
        <v>32788.800000000003</v>
      </c>
      <c r="G114" s="98">
        <v>36100</v>
      </c>
      <c r="H114" s="10">
        <f t="shared" si="1"/>
        <v>34444.400000000001</v>
      </c>
    </row>
    <row r="115" spans="1:8" ht="23">
      <c r="A115" s="11" t="s">
        <v>176</v>
      </c>
      <c r="B115" s="31">
        <v>1</v>
      </c>
      <c r="C115" s="31" t="s">
        <v>10</v>
      </c>
      <c r="D115" s="31" t="s">
        <v>29</v>
      </c>
      <c r="E115" s="14" t="s">
        <v>177</v>
      </c>
      <c r="F115" s="10">
        <v>26082</v>
      </c>
      <c r="G115" s="98">
        <v>28700</v>
      </c>
      <c r="H115" s="10">
        <f t="shared" si="1"/>
        <v>27391</v>
      </c>
    </row>
    <row r="116" spans="1:8" ht="69">
      <c r="A116" s="11" t="s">
        <v>178</v>
      </c>
      <c r="B116" s="31">
        <v>1</v>
      </c>
      <c r="C116" s="31" t="s">
        <v>10</v>
      </c>
      <c r="D116" s="31" t="s">
        <v>29</v>
      </c>
      <c r="E116" s="14" t="s">
        <v>179</v>
      </c>
      <c r="F116" s="10">
        <v>41731.199999999997</v>
      </c>
      <c r="G116" s="98">
        <v>45200</v>
      </c>
      <c r="H116" s="10">
        <f t="shared" si="1"/>
        <v>43465.599999999999</v>
      </c>
    </row>
    <row r="117" spans="1:8" ht="23">
      <c r="A117" s="11" t="s">
        <v>180</v>
      </c>
      <c r="B117" s="31">
        <v>1</v>
      </c>
      <c r="C117" s="31" t="s">
        <v>10</v>
      </c>
      <c r="D117" s="31" t="s">
        <v>29</v>
      </c>
      <c r="E117" s="14" t="s">
        <v>181</v>
      </c>
      <c r="F117" s="10">
        <v>119232</v>
      </c>
      <c r="G117" s="100">
        <v>130200</v>
      </c>
      <c r="H117" s="10">
        <f t="shared" si="1"/>
        <v>124716</v>
      </c>
    </row>
    <row r="118" spans="1:8" ht="23">
      <c r="A118" s="11" t="s">
        <v>182</v>
      </c>
      <c r="B118" s="31">
        <v>1</v>
      </c>
      <c r="C118" s="31" t="s">
        <v>10</v>
      </c>
      <c r="D118" s="31" t="s">
        <v>29</v>
      </c>
      <c r="E118" s="14" t="s">
        <v>183</v>
      </c>
      <c r="F118" s="10">
        <v>11923.2</v>
      </c>
      <c r="G118" s="100">
        <v>13200</v>
      </c>
      <c r="H118" s="10">
        <f t="shared" si="1"/>
        <v>12561.6</v>
      </c>
    </row>
    <row r="119" spans="1:8" ht="23">
      <c r="A119" s="11" t="s">
        <v>184</v>
      </c>
      <c r="B119" s="31">
        <v>1</v>
      </c>
      <c r="C119" s="31" t="s">
        <v>10</v>
      </c>
      <c r="D119" s="31" t="s">
        <v>29</v>
      </c>
      <c r="E119" s="25" t="s">
        <v>185</v>
      </c>
      <c r="F119" s="10">
        <v>12668.4</v>
      </c>
      <c r="G119" s="100">
        <v>13900</v>
      </c>
      <c r="H119" s="10">
        <f t="shared" si="1"/>
        <v>13284.2</v>
      </c>
    </row>
    <row r="120" spans="1:8" ht="34.5">
      <c r="A120" s="11" t="s">
        <v>186</v>
      </c>
      <c r="B120" s="31">
        <v>1</v>
      </c>
      <c r="C120" s="31" t="s">
        <v>10</v>
      </c>
      <c r="D120" s="31" t="s">
        <v>29</v>
      </c>
      <c r="E120" s="14" t="s">
        <v>187</v>
      </c>
      <c r="F120" s="10">
        <v>13413.6</v>
      </c>
      <c r="G120" s="100">
        <v>14800</v>
      </c>
      <c r="H120" s="10">
        <f t="shared" si="1"/>
        <v>14106.8</v>
      </c>
    </row>
    <row r="121" spans="1:8" ht="23">
      <c r="A121" s="11" t="s">
        <v>253</v>
      </c>
      <c r="B121" s="31">
        <v>1</v>
      </c>
      <c r="C121" s="31" t="s">
        <v>10</v>
      </c>
      <c r="D121" s="31" t="s">
        <v>29</v>
      </c>
      <c r="E121" s="33" t="s">
        <v>254</v>
      </c>
      <c r="F121" s="10">
        <v>9180</v>
      </c>
      <c r="G121" s="100">
        <v>10100</v>
      </c>
      <c r="H121" s="10">
        <f t="shared" si="1"/>
        <v>9640</v>
      </c>
    </row>
    <row r="122" spans="1:8" ht="57.5">
      <c r="A122" s="11" t="s">
        <v>189</v>
      </c>
      <c r="B122" s="9">
        <v>1</v>
      </c>
      <c r="C122" s="9" t="s">
        <v>10</v>
      </c>
      <c r="D122" s="9" t="s">
        <v>29</v>
      </c>
      <c r="E122" s="25" t="s">
        <v>190</v>
      </c>
      <c r="F122" s="10">
        <v>71539.199999999997</v>
      </c>
      <c r="G122" s="98">
        <v>78700</v>
      </c>
      <c r="H122" s="10">
        <f t="shared" si="1"/>
        <v>75119.600000000006</v>
      </c>
    </row>
    <row r="123" spans="1:8" ht="69">
      <c r="A123" s="11" t="s">
        <v>191</v>
      </c>
      <c r="B123" s="9">
        <v>1</v>
      </c>
      <c r="C123" s="9" t="s">
        <v>10</v>
      </c>
      <c r="D123" s="9" t="s">
        <v>29</v>
      </c>
      <c r="E123" s="25" t="s">
        <v>192</v>
      </c>
      <c r="F123" s="10">
        <v>119232</v>
      </c>
      <c r="G123" s="98">
        <v>130000</v>
      </c>
      <c r="H123" s="10">
        <f t="shared" si="1"/>
        <v>124616</v>
      </c>
    </row>
    <row r="124" spans="1:8" ht="57.5">
      <c r="A124" s="11" t="s">
        <v>193</v>
      </c>
      <c r="B124" s="9">
        <v>1</v>
      </c>
      <c r="C124" s="9" t="s">
        <v>10</v>
      </c>
      <c r="D124" s="9" t="s">
        <v>29</v>
      </c>
      <c r="E124" s="34" t="s">
        <v>194</v>
      </c>
      <c r="F124" s="10">
        <v>96876</v>
      </c>
      <c r="G124" s="98">
        <v>105000</v>
      </c>
      <c r="H124" s="10">
        <f t="shared" si="1"/>
        <v>100938</v>
      </c>
    </row>
    <row r="125" spans="1:8" ht="46">
      <c r="A125" s="11" t="s">
        <v>195</v>
      </c>
      <c r="B125" s="9">
        <v>1</v>
      </c>
      <c r="C125" s="9" t="s">
        <v>10</v>
      </c>
      <c r="D125" s="9" t="s">
        <v>29</v>
      </c>
      <c r="E125" s="34" t="s">
        <v>196</v>
      </c>
      <c r="F125" s="10">
        <v>96876</v>
      </c>
      <c r="G125" s="98">
        <v>105000</v>
      </c>
      <c r="H125" s="10">
        <f t="shared" si="1"/>
        <v>100938</v>
      </c>
    </row>
    <row r="126" spans="1:8" ht="34.5">
      <c r="A126" s="11" t="s">
        <v>197</v>
      </c>
      <c r="B126" s="9">
        <v>1</v>
      </c>
      <c r="C126" s="9" t="s">
        <v>10</v>
      </c>
      <c r="D126" s="9" t="s">
        <v>29</v>
      </c>
      <c r="E126" s="34" t="s">
        <v>198</v>
      </c>
      <c r="F126" s="10">
        <v>59616</v>
      </c>
      <c r="G126" s="100">
        <v>64578</v>
      </c>
      <c r="H126" s="10">
        <f t="shared" si="1"/>
        <v>62097</v>
      </c>
    </row>
    <row r="127" spans="1:8" ht="23">
      <c r="A127" s="11" t="s">
        <v>199</v>
      </c>
      <c r="B127" s="9">
        <v>1</v>
      </c>
      <c r="C127" s="9" t="s">
        <v>10</v>
      </c>
      <c r="D127" s="9" t="s">
        <v>29</v>
      </c>
      <c r="E127" s="34" t="s">
        <v>200</v>
      </c>
      <c r="F127" s="10">
        <v>67068</v>
      </c>
      <c r="G127" s="100">
        <v>73800</v>
      </c>
      <c r="H127" s="10">
        <f t="shared" si="1"/>
        <v>70434</v>
      </c>
    </row>
    <row r="128" spans="1:8" ht="34.5">
      <c r="A128" s="11" t="s">
        <v>201</v>
      </c>
      <c r="B128" s="9">
        <v>1</v>
      </c>
      <c r="C128" s="9" t="s">
        <v>10</v>
      </c>
      <c r="D128" s="9" t="s">
        <v>29</v>
      </c>
      <c r="E128" s="34" t="s">
        <v>202</v>
      </c>
      <c r="F128" s="10">
        <v>71539.199999999997</v>
      </c>
      <c r="G128" s="100">
        <v>78500</v>
      </c>
      <c r="H128" s="10">
        <f t="shared" si="1"/>
        <v>75019.600000000006</v>
      </c>
    </row>
    <row r="129" spans="1:8" ht="23">
      <c r="A129" s="11" t="s">
        <v>203</v>
      </c>
      <c r="B129" s="9">
        <v>1</v>
      </c>
      <c r="C129" s="9" t="s">
        <v>10</v>
      </c>
      <c r="D129" s="9" t="s">
        <v>29</v>
      </c>
      <c r="E129" s="34" t="s">
        <v>204</v>
      </c>
      <c r="F129" s="10">
        <v>56635.199999999997</v>
      </c>
      <c r="G129" s="100">
        <v>62300</v>
      </c>
      <c r="H129" s="10">
        <f t="shared" si="1"/>
        <v>59467.6</v>
      </c>
    </row>
    <row r="130" spans="1:8" ht="23">
      <c r="A130" s="11" t="s">
        <v>205</v>
      </c>
      <c r="B130" s="9">
        <v>1</v>
      </c>
      <c r="C130" s="9" t="s">
        <v>10</v>
      </c>
      <c r="D130" s="9" t="s">
        <v>29</v>
      </c>
      <c r="E130" s="34" t="s">
        <v>206</v>
      </c>
      <c r="F130" s="10">
        <v>67068</v>
      </c>
      <c r="G130" s="100">
        <v>72800</v>
      </c>
      <c r="H130" s="10">
        <f t="shared" si="1"/>
        <v>69934</v>
      </c>
    </row>
    <row r="131" spans="1:8" ht="34.5">
      <c r="A131" s="11" t="s">
        <v>207</v>
      </c>
      <c r="B131" s="9">
        <v>1</v>
      </c>
      <c r="C131" s="9" t="s">
        <v>10</v>
      </c>
      <c r="D131" s="9" t="s">
        <v>29</v>
      </c>
      <c r="E131" s="34" t="s">
        <v>208</v>
      </c>
      <c r="F131" s="10">
        <v>56635.199999999997</v>
      </c>
      <c r="G131" s="100">
        <v>62300</v>
      </c>
      <c r="H131" s="10">
        <f t="shared" si="1"/>
        <v>59467.6</v>
      </c>
    </row>
    <row r="132" spans="1:8" ht="23">
      <c r="A132" s="11" t="s">
        <v>209</v>
      </c>
      <c r="B132" s="9">
        <v>1</v>
      </c>
      <c r="C132" s="9" t="s">
        <v>10</v>
      </c>
      <c r="D132" s="9" t="s">
        <v>29</v>
      </c>
      <c r="E132" s="34" t="s">
        <v>255</v>
      </c>
      <c r="F132" s="10">
        <v>26827.200000000001</v>
      </c>
      <c r="G132" s="100">
        <v>28600</v>
      </c>
      <c r="H132" s="10">
        <f t="shared" si="1"/>
        <v>27713.599999999999</v>
      </c>
    </row>
    <row r="133" spans="1:8" ht="69">
      <c r="A133" s="11" t="s">
        <v>256</v>
      </c>
      <c r="B133" s="9">
        <v>1</v>
      </c>
      <c r="C133" s="9" t="s">
        <v>10</v>
      </c>
      <c r="D133" s="9" t="s">
        <v>29</v>
      </c>
      <c r="E133" s="25" t="s">
        <v>257</v>
      </c>
      <c r="F133" s="10">
        <v>53978.400000000001</v>
      </c>
      <c r="G133" s="100">
        <v>60400</v>
      </c>
      <c r="H133" s="10">
        <f t="shared" ref="H133:H144" si="2">+(F133+G133)/2</f>
        <v>57189.2</v>
      </c>
    </row>
    <row r="134" spans="1:8" ht="69">
      <c r="A134" s="11" t="s">
        <v>258</v>
      </c>
      <c r="B134" s="9">
        <v>1</v>
      </c>
      <c r="C134" s="9" t="s">
        <v>10</v>
      </c>
      <c r="D134" s="9" t="s">
        <v>29</v>
      </c>
      <c r="E134" s="25" t="s">
        <v>259</v>
      </c>
      <c r="F134" s="10">
        <v>53978.400000000001</v>
      </c>
      <c r="G134" s="100">
        <v>60400</v>
      </c>
      <c r="H134" s="10">
        <f t="shared" si="2"/>
        <v>57189.2</v>
      </c>
    </row>
    <row r="135" spans="1:8" ht="23">
      <c r="A135" s="11" t="s">
        <v>212</v>
      </c>
      <c r="B135" s="31">
        <v>1</v>
      </c>
      <c r="C135" s="31" t="s">
        <v>10</v>
      </c>
      <c r="D135" s="31" t="s">
        <v>29</v>
      </c>
      <c r="E135" s="25" t="s">
        <v>213</v>
      </c>
      <c r="F135" s="10">
        <v>9055.152</v>
      </c>
      <c r="G135" s="98">
        <v>9700</v>
      </c>
      <c r="H135" s="10">
        <f t="shared" si="2"/>
        <v>9377.5760000000009</v>
      </c>
    </row>
    <row r="136" spans="1:8" ht="23">
      <c r="A136" s="11" t="s">
        <v>214</v>
      </c>
      <c r="B136" s="31">
        <v>1</v>
      </c>
      <c r="C136" s="31" t="s">
        <v>10</v>
      </c>
      <c r="D136" s="31" t="s">
        <v>29</v>
      </c>
      <c r="E136" s="25" t="s">
        <v>260</v>
      </c>
      <c r="F136" s="10">
        <v>6168.96</v>
      </c>
      <c r="G136" s="98">
        <v>6800</v>
      </c>
      <c r="H136" s="10">
        <f t="shared" si="2"/>
        <v>6484.48</v>
      </c>
    </row>
    <row r="137" spans="1:8" ht="23">
      <c r="A137" s="11" t="s">
        <v>216</v>
      </c>
      <c r="B137" s="31">
        <v>1</v>
      </c>
      <c r="C137" s="31" t="s">
        <v>10</v>
      </c>
      <c r="D137" s="31" t="s">
        <v>29</v>
      </c>
      <c r="E137" s="25" t="s">
        <v>261</v>
      </c>
      <c r="F137" s="10">
        <v>9180</v>
      </c>
      <c r="G137" s="98">
        <v>10200</v>
      </c>
      <c r="H137" s="10">
        <f t="shared" si="2"/>
        <v>9690</v>
      </c>
    </row>
    <row r="138" spans="1:8" ht="23">
      <c r="A138" s="11" t="s">
        <v>218</v>
      </c>
      <c r="B138" s="31">
        <v>1</v>
      </c>
      <c r="C138" s="31" t="s">
        <v>10</v>
      </c>
      <c r="D138" s="31" t="s">
        <v>29</v>
      </c>
      <c r="E138" s="14" t="s">
        <v>215</v>
      </c>
      <c r="F138" s="10">
        <v>16718.400000000001</v>
      </c>
      <c r="G138" s="98">
        <v>17400</v>
      </c>
      <c r="H138" s="10">
        <f t="shared" si="2"/>
        <v>17059.2</v>
      </c>
    </row>
    <row r="139" spans="1:8" ht="23">
      <c r="A139" s="11" t="s">
        <v>220</v>
      </c>
      <c r="B139" s="31">
        <v>1</v>
      </c>
      <c r="C139" s="31" t="s">
        <v>10</v>
      </c>
      <c r="D139" s="31" t="s">
        <v>29</v>
      </c>
      <c r="E139" s="14" t="s">
        <v>217</v>
      </c>
      <c r="F139" s="10">
        <v>16718.400000000001</v>
      </c>
      <c r="G139" s="98">
        <v>17400</v>
      </c>
      <c r="H139" s="10">
        <f t="shared" si="2"/>
        <v>17059.2</v>
      </c>
    </row>
    <row r="140" spans="1:8" ht="23">
      <c r="A140" s="11" t="s">
        <v>222</v>
      </c>
      <c r="B140" s="31">
        <v>1</v>
      </c>
      <c r="C140" s="31" t="s">
        <v>10</v>
      </c>
      <c r="D140" s="31" t="s">
        <v>29</v>
      </c>
      <c r="E140" s="14" t="s">
        <v>219</v>
      </c>
      <c r="F140" s="10">
        <v>16718.400000000001</v>
      </c>
      <c r="G140" s="98">
        <v>17400</v>
      </c>
      <c r="H140" s="10">
        <f t="shared" si="2"/>
        <v>17059.2</v>
      </c>
    </row>
    <row r="141" spans="1:8" ht="23">
      <c r="A141" s="11" t="s">
        <v>224</v>
      </c>
      <c r="B141" s="31">
        <v>1</v>
      </c>
      <c r="C141" s="31" t="s">
        <v>10</v>
      </c>
      <c r="D141" s="31" t="s">
        <v>29</v>
      </c>
      <c r="E141" s="14" t="s">
        <v>221</v>
      </c>
      <c r="F141" s="10">
        <v>11145.6</v>
      </c>
      <c r="G141" s="98">
        <v>12500</v>
      </c>
      <c r="H141" s="10">
        <f t="shared" si="2"/>
        <v>11822.8</v>
      </c>
    </row>
    <row r="142" spans="1:8" ht="23">
      <c r="A142" s="11" t="s">
        <v>262</v>
      </c>
      <c r="B142" s="31">
        <v>1</v>
      </c>
      <c r="C142" s="31" t="s">
        <v>10</v>
      </c>
      <c r="D142" s="31" t="s">
        <v>29</v>
      </c>
      <c r="E142" s="25" t="s">
        <v>223</v>
      </c>
      <c r="F142" s="10">
        <v>9752.4</v>
      </c>
      <c r="G142" s="98">
        <v>10800</v>
      </c>
      <c r="H142" s="10">
        <f t="shared" si="2"/>
        <v>10276.200000000001</v>
      </c>
    </row>
    <row r="143" spans="1:8" ht="23">
      <c r="A143" s="11" t="s">
        <v>263</v>
      </c>
      <c r="B143" s="31">
        <v>1</v>
      </c>
      <c r="C143" s="31" t="s">
        <v>10</v>
      </c>
      <c r="D143" s="31" t="s">
        <v>29</v>
      </c>
      <c r="E143" s="14" t="s">
        <v>225</v>
      </c>
      <c r="F143" s="10">
        <v>5572.8</v>
      </c>
      <c r="G143" s="98">
        <v>6200</v>
      </c>
      <c r="H143" s="10">
        <f t="shared" si="2"/>
        <v>5886.4</v>
      </c>
    </row>
    <row r="144" spans="1:8" ht="23">
      <c r="A144" s="11" t="s">
        <v>207</v>
      </c>
      <c r="B144" s="9">
        <v>1</v>
      </c>
      <c r="C144" s="9" t="s">
        <v>10</v>
      </c>
      <c r="D144" s="9" t="s">
        <v>29</v>
      </c>
      <c r="E144" s="14" t="s">
        <v>226</v>
      </c>
      <c r="F144" s="10">
        <v>6966</v>
      </c>
      <c r="G144" s="98">
        <v>7700</v>
      </c>
      <c r="H144" s="10">
        <f t="shared" si="2"/>
        <v>7333</v>
      </c>
    </row>
    <row r="145" spans="1:13">
      <c r="A145" s="35"/>
      <c r="B145" s="36"/>
      <c r="C145" s="36"/>
      <c r="D145" s="36"/>
      <c r="E145" s="37"/>
      <c r="F145" s="37"/>
      <c r="G145" s="37"/>
    </row>
    <row r="147" spans="1:13" s="3" customFormat="1" ht="11.5">
      <c r="A147" s="38"/>
      <c r="B147" s="152" t="s">
        <v>227</v>
      </c>
      <c r="C147" s="152"/>
      <c r="D147" s="152"/>
      <c r="E147" s="152"/>
      <c r="F147" s="91"/>
      <c r="G147" s="91"/>
      <c r="H147" s="39"/>
      <c r="I147" s="40"/>
      <c r="J147" s="40"/>
      <c r="K147" s="40"/>
    </row>
    <row r="148" spans="1:13" s="3" customFormat="1" ht="11.5">
      <c r="A148" s="40"/>
      <c r="B148" s="115" t="s">
        <v>228</v>
      </c>
      <c r="C148" s="115"/>
      <c r="D148" s="115"/>
      <c r="E148" s="115"/>
      <c r="F148" s="89"/>
      <c r="G148" s="89"/>
      <c r="H148" s="41"/>
      <c r="I148" s="40"/>
      <c r="J148" s="40"/>
      <c r="K148" s="40"/>
    </row>
    <row r="149" spans="1:13" s="3" customFormat="1" ht="11.5">
      <c r="A149" s="40"/>
      <c r="B149" s="127" t="s">
        <v>229</v>
      </c>
      <c r="C149" s="127"/>
      <c r="D149" s="127"/>
      <c r="E149" s="127"/>
      <c r="F149" s="90"/>
      <c r="G149" s="90"/>
      <c r="H149" s="41"/>
      <c r="I149" s="40"/>
      <c r="J149" s="40"/>
      <c r="K149" s="40"/>
    </row>
    <row r="150" spans="1:13" s="3" customFormat="1" ht="11.5">
      <c r="A150" s="40"/>
      <c r="B150" s="127"/>
      <c r="C150" s="127"/>
      <c r="D150" s="127"/>
      <c r="E150" s="127"/>
      <c r="F150" s="90"/>
      <c r="G150" s="90"/>
      <c r="H150" s="41"/>
      <c r="I150" s="40"/>
      <c r="J150" s="40"/>
      <c r="K150" s="40"/>
    </row>
    <row r="151" spans="1:13" s="3" customFormat="1" ht="11.5">
      <c r="A151" s="40"/>
      <c r="B151" s="127" t="s">
        <v>230</v>
      </c>
      <c r="C151" s="127"/>
      <c r="D151" s="127"/>
      <c r="E151" s="127"/>
      <c r="F151" s="90"/>
      <c r="G151" s="90"/>
      <c r="H151" s="41"/>
      <c r="I151" s="40"/>
      <c r="J151" s="40"/>
      <c r="K151" s="40"/>
    </row>
    <row r="152" spans="1:13" s="3" customFormat="1" ht="11.5">
      <c r="A152" s="40"/>
      <c r="B152" s="115"/>
      <c r="C152" s="115"/>
      <c r="D152" s="115"/>
      <c r="E152" s="115"/>
      <c r="F152" s="89"/>
      <c r="G152" s="89"/>
      <c r="H152" s="41"/>
      <c r="I152" s="40"/>
      <c r="J152" s="40"/>
      <c r="K152" s="40"/>
    </row>
    <row r="153" spans="1:13" s="3" customFormat="1" ht="11.5">
      <c r="A153" s="40"/>
      <c r="B153" s="115" t="s">
        <v>231</v>
      </c>
      <c r="C153" s="115"/>
      <c r="D153" s="115"/>
      <c r="E153" s="115"/>
      <c r="F153" s="89"/>
      <c r="G153" s="89"/>
      <c r="H153" s="41"/>
      <c r="I153" s="40"/>
      <c r="J153" s="40"/>
      <c r="K153" s="40"/>
    </row>
    <row r="154" spans="1:13" s="3" customFormat="1" ht="11.5">
      <c r="A154" s="40"/>
      <c r="B154" s="115" t="s">
        <v>232</v>
      </c>
      <c r="C154" s="115"/>
      <c r="D154" s="115"/>
      <c r="E154" s="115"/>
      <c r="F154" s="89"/>
      <c r="G154" s="89"/>
      <c r="H154" s="41"/>
      <c r="I154" s="40"/>
      <c r="J154" s="40"/>
      <c r="K154" s="40"/>
    </row>
    <row r="155" spans="1:13" s="3" customFormat="1" ht="11.5">
      <c r="A155" s="40"/>
      <c r="B155" s="115"/>
      <c r="C155" s="115"/>
      <c r="D155" s="115"/>
      <c r="E155" s="115"/>
      <c r="F155" s="89"/>
      <c r="G155" s="89"/>
      <c r="H155" s="41"/>
      <c r="I155" s="40"/>
      <c r="J155" s="40"/>
      <c r="K155" s="40"/>
    </row>
    <row r="156" spans="1:13" s="3" customFormat="1" ht="11.5">
      <c r="A156" s="40"/>
      <c r="B156" s="115" t="s">
        <v>233</v>
      </c>
      <c r="C156" s="115"/>
      <c r="D156" s="115"/>
      <c r="E156" s="115"/>
      <c r="F156" s="89"/>
      <c r="G156" s="89"/>
      <c r="H156" s="41"/>
      <c r="I156" s="40"/>
      <c r="J156" s="40"/>
      <c r="K156" s="40"/>
    </row>
    <row r="157" spans="1:13" s="3" customFormat="1" ht="11.5">
      <c r="A157" s="40"/>
      <c r="B157" s="115"/>
      <c r="C157" s="115"/>
      <c r="D157" s="115"/>
      <c r="E157" s="115"/>
      <c r="F157" s="89"/>
      <c r="G157" s="89"/>
      <c r="H157" s="41"/>
      <c r="I157" s="40"/>
      <c r="J157" s="40"/>
      <c r="K157" s="40"/>
      <c r="L157" s="40"/>
      <c r="M157" s="40"/>
    </row>
    <row r="158" spans="1:13" s="3" customFormat="1" ht="11.5">
      <c r="A158" s="40"/>
      <c r="B158" s="115"/>
      <c r="C158" s="115"/>
      <c r="D158" s="115"/>
      <c r="E158" s="115"/>
      <c r="F158" s="89"/>
      <c r="G158" s="89"/>
      <c r="H158" s="41"/>
      <c r="I158" s="40"/>
      <c r="J158" s="40"/>
      <c r="K158" s="40"/>
      <c r="L158" s="40"/>
      <c r="M158" s="40"/>
    </row>
    <row r="159" spans="1:13" s="3" customFormat="1" ht="11.5">
      <c r="A159" s="40"/>
      <c r="B159" s="115" t="s">
        <v>234</v>
      </c>
      <c r="C159" s="115"/>
      <c r="D159" s="115"/>
      <c r="E159" s="115"/>
      <c r="F159" s="89"/>
      <c r="G159" s="89"/>
      <c r="H159" s="41"/>
      <c r="I159" s="40"/>
      <c r="J159" s="40"/>
      <c r="K159" s="40"/>
      <c r="L159" s="40"/>
      <c r="M159" s="40"/>
    </row>
    <row r="160" spans="1:13" s="3" customFormat="1" ht="11.5">
      <c r="A160" s="40"/>
      <c r="B160" s="115"/>
      <c r="C160" s="115"/>
      <c r="D160" s="115"/>
      <c r="E160" s="115"/>
      <c r="F160" s="89"/>
      <c r="G160" s="89"/>
      <c r="H160" s="41"/>
      <c r="I160" s="40"/>
      <c r="J160" s="40"/>
      <c r="K160" s="40"/>
      <c r="L160" s="40"/>
      <c r="M160" s="40"/>
    </row>
    <row r="161" spans="1:13" s="3" customFormat="1" ht="79" customHeight="1">
      <c r="A161" s="40"/>
      <c r="B161" s="127" t="s">
        <v>273</v>
      </c>
      <c r="C161" s="127"/>
      <c r="D161" s="127"/>
      <c r="E161" s="127"/>
      <c r="F161" s="90"/>
      <c r="G161" s="90"/>
      <c r="H161" s="41"/>
      <c r="I161" s="40"/>
      <c r="J161" s="40"/>
      <c r="K161" s="40"/>
      <c r="L161" s="40"/>
      <c r="M161" s="40"/>
    </row>
    <row r="162" spans="1:13" s="3" customFormat="1" ht="11.5">
      <c r="A162" s="40"/>
      <c r="B162" s="115"/>
      <c r="C162" s="115"/>
      <c r="D162" s="115"/>
      <c r="E162" s="115"/>
      <c r="F162" s="89"/>
      <c r="G162" s="89"/>
      <c r="H162" s="41"/>
      <c r="I162" s="40"/>
      <c r="J162" s="40"/>
      <c r="K162" s="40"/>
      <c r="L162" s="40"/>
      <c r="M162" s="40"/>
    </row>
    <row r="163" spans="1:13" s="3" customFormat="1" ht="11.5">
      <c r="A163" s="40"/>
      <c r="B163" s="151"/>
      <c r="C163" s="115"/>
      <c r="D163" s="115"/>
      <c r="E163" s="115"/>
      <c r="F163" s="89"/>
      <c r="G163" s="89"/>
      <c r="H163" s="41"/>
      <c r="I163" s="40"/>
      <c r="J163" s="40"/>
      <c r="K163" s="40"/>
      <c r="L163" s="40"/>
      <c r="M163" s="40"/>
    </row>
    <row r="164" spans="1:13" s="3" customFormat="1" ht="11.5">
      <c r="A164" s="40"/>
      <c r="B164" s="115"/>
      <c r="C164" s="115"/>
      <c r="D164" s="115"/>
      <c r="E164" s="115"/>
      <c r="F164" s="89"/>
      <c r="G164" s="89"/>
      <c r="H164" s="41"/>
      <c r="I164" s="40"/>
      <c r="J164" s="40"/>
      <c r="K164" s="40"/>
      <c r="L164" s="40"/>
      <c r="M164" s="40"/>
    </row>
    <row r="165" spans="1:13" s="3" customFormat="1" ht="11.5">
      <c r="A165" s="40"/>
      <c r="B165" s="115"/>
      <c r="C165" s="115"/>
      <c r="D165" s="115"/>
      <c r="E165" s="115"/>
      <c r="F165" s="89"/>
      <c r="G165" s="89"/>
      <c r="H165" s="41"/>
      <c r="I165" s="40"/>
      <c r="J165" s="40"/>
      <c r="K165" s="40"/>
      <c r="L165" s="40"/>
      <c r="M165" s="40"/>
    </row>
    <row r="166" spans="1:13" s="3" customFormat="1" ht="11.5">
      <c r="A166" s="40"/>
      <c r="B166" s="42"/>
      <c r="C166" s="42"/>
      <c r="D166" s="42"/>
      <c r="E166" s="42"/>
      <c r="F166" s="95"/>
      <c r="G166" s="95"/>
      <c r="H166" s="41"/>
      <c r="I166" s="40"/>
      <c r="J166" s="40"/>
      <c r="K166" s="40"/>
      <c r="L166" s="40"/>
      <c r="M166" s="40"/>
    </row>
    <row r="167" spans="1:13" s="3" customFormat="1" ht="11.5">
      <c r="A167" s="40"/>
      <c r="B167" s="131" t="s">
        <v>236</v>
      </c>
      <c r="C167" s="131"/>
      <c r="D167" s="131"/>
      <c r="E167" s="131"/>
      <c r="F167" s="88"/>
      <c r="G167" s="88"/>
      <c r="H167" s="41"/>
      <c r="I167" s="40"/>
      <c r="J167" s="40"/>
      <c r="K167" s="40"/>
      <c r="L167" s="40"/>
      <c r="M167" s="40"/>
    </row>
    <row r="168" spans="1:13">
      <c r="A168" s="43"/>
      <c r="B168" s="44"/>
      <c r="C168" s="44"/>
      <c r="D168" s="44"/>
      <c r="E168" s="44"/>
      <c r="F168" s="44"/>
      <c r="G168" s="44"/>
      <c r="H168" s="45"/>
    </row>
    <row r="169" spans="1:13">
      <c r="A169" s="149"/>
      <c r="B169" s="149"/>
      <c r="C169" s="149"/>
      <c r="D169" s="149"/>
      <c r="E169" s="149"/>
      <c r="F169" s="92"/>
      <c r="G169" s="92"/>
    </row>
  </sheetData>
  <protectedRanges>
    <protectedRange sqref="B161:G164" name="Rango2_1_1"/>
  </protectedRanges>
  <mergeCells count="42">
    <mergeCell ref="B147:E147"/>
    <mergeCell ref="B148:E148"/>
    <mergeCell ref="B149:E149"/>
    <mergeCell ref="B150:E150"/>
    <mergeCell ref="B151:E151"/>
    <mergeCell ref="B152:E152"/>
    <mergeCell ref="B153:E153"/>
    <mergeCell ref="B154:E154"/>
    <mergeCell ref="B155:E155"/>
    <mergeCell ref="B156:E156"/>
    <mergeCell ref="B157:E157"/>
    <mergeCell ref="B158:E158"/>
    <mergeCell ref="B159:E159"/>
    <mergeCell ref="B160:E160"/>
    <mergeCell ref="B161:E161"/>
    <mergeCell ref="B162:E162"/>
    <mergeCell ref="B163:E163"/>
    <mergeCell ref="B164:E164"/>
    <mergeCell ref="B165:E165"/>
    <mergeCell ref="B167:E167"/>
    <mergeCell ref="A169:E169"/>
    <mergeCell ref="A5:A7"/>
    <mergeCell ref="A12:A14"/>
    <mergeCell ref="B5:B7"/>
    <mergeCell ref="B12:B14"/>
    <mergeCell ref="B41:B42"/>
    <mergeCell ref="B43:B44"/>
    <mergeCell ref="B45:B46"/>
    <mergeCell ref="A71:A80"/>
    <mergeCell ref="A82:A83"/>
    <mergeCell ref="A15:A16"/>
    <mergeCell ref="A17:A30"/>
    <mergeCell ref="A31:A35"/>
    <mergeCell ref="A41:A59"/>
    <mergeCell ref="A61:A70"/>
    <mergeCell ref="E5:E7"/>
    <mergeCell ref="A1:E3"/>
    <mergeCell ref="C5:C7"/>
    <mergeCell ref="C12:C14"/>
    <mergeCell ref="C41:C59"/>
    <mergeCell ref="D12:D14"/>
    <mergeCell ref="D41:D59"/>
  </mergeCells>
  <pageMargins left="0.25" right="0.25" top="0.75" bottom="0.75" header="0.3" footer="0.3"/>
  <pageSetup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allowEditUser xmlns="https://web.wps.cn/et/2018/main" xmlns:s="http://schemas.openxmlformats.org/spreadsheetml/2006/main" hasInvisiblePropRange="0">
  <rangeList sheetStid="1" master="">
    <arrUserId title="Rango2_1_1" rangeCreator="" othersAccessPermission="edit"/>
  </rangeList>
  <rangeList sheetStid="4" master="">
    <arrUserId title="Rango2_1_1" rangeCreator="" othersAccessPermission="edit"/>
  </rangeList>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Fundación Valore 2023</vt:lpstr>
      <vt:lpstr>ESPECIFICACIONES</vt:lpstr>
      <vt:lpstr>ESPECIFICACIONES!Área_de_impresión</vt:lpstr>
      <vt:lpstr>'Fundación Valore 2023'!Área_de_impresión</vt:lpstr>
    </vt:vector>
  </TitlesOfParts>
  <Company>Rama Judicial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Guillermo Alberto Perafan Delgado</dc:creator>
  <cp:lastModifiedBy>Guillermo Alberto Perafan Delgado</cp:lastModifiedBy>
  <cp:lastPrinted>2024-02-22T22:14:00Z</cp:lastPrinted>
  <dcterms:created xsi:type="dcterms:W3CDTF">2023-02-27T14:39:00Z</dcterms:created>
  <dcterms:modified xsi:type="dcterms:W3CDTF">2024-07-31T19:12:47Z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E8F2C1F9B5C24C0FBC205B69629E473F_12</vt:lpwstr>
  </property>
  <property fmtid="{D5CDD505-2E9C-101B-9397-08002B2CF9AE}" pid="3" name="KSOProductBuildVer">
    <vt:lpwstr>1033-12.2.0.13431</vt:lpwstr>
  </property>
</Properties>
</file>