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Types.xml" ContentType="application/vnd.ms-excel.rdrichvaluetypes+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Informacion\Desktop\"/>
    </mc:Choice>
  </mc:AlternateContent>
  <bookViews>
    <workbookView xWindow="0" yWindow="0" windowWidth="23040" windowHeight="7608" tabRatio="850" activeTab="1"/>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1'!$A$1:$AG$37</definedName>
    <definedName name="_xlnm.Print_Area" localSheetId="0">'Formulario para pagos'!$A$2:$AG$154</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98" i="1" l="1"/>
  <c r="C98" i="1"/>
  <c r="W131" i="1"/>
  <c r="Z111" i="1" l="1"/>
  <c r="Y85" i="1" l="1"/>
  <c r="C130" i="1" l="1"/>
  <c r="Y76" i="1"/>
  <c r="Y79" i="1" s="1"/>
  <c r="Y82" i="1" s="1"/>
  <c r="B131" i="1"/>
  <c r="Y148" i="1"/>
  <c r="Y147" i="1"/>
  <c r="Y146" i="1"/>
  <c r="Y149" i="1" l="1"/>
  <c r="Y150" i="1" s="1"/>
</calcChain>
</file>

<file path=xl/comments1.xml><?xml version="1.0" encoding="utf-8"?>
<comments xmlns="http://schemas.openxmlformats.org/spreadsheetml/2006/main">
  <authors>
    <author>Arlex Molina</author>
  </authors>
  <commentList>
    <comment ref="L1" authorId="0" shapeId="0">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<sst xmlns="http://schemas.openxmlformats.org/spreadsheetml/2006/main" count="429" uniqueCount="271">
  <si>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</si>
  <si>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</si>
  <si>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</si>
  <si>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</si>
  <si>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</si>
  <si>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</si>
  <si>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</si>
  <si>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</si>
  <si>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</si>
  <si>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</si>
  <si>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</si>
  <si>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</si>
  <si>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</si>
  <si>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Agosto</t>
  </si>
  <si>
    <t>Periodo de reporte del informe</t>
  </si>
  <si>
    <t>Del</t>
  </si>
  <si>
    <t>al</t>
  </si>
  <si>
    <t>INFORMACIÓN GENERAL DEL CONTRATO</t>
  </si>
  <si>
    <t>Nombres y apellidos contratista /Razón Social</t>
  </si>
  <si>
    <t>Jorge Alvaro Polanco Sanchez</t>
  </si>
  <si>
    <t>C.C. o NIT</t>
  </si>
  <si>
    <t>Dirección</t>
  </si>
  <si>
    <t>Ciudad</t>
  </si>
  <si>
    <t>Bogotá</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</si>
  <si>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</si>
  <si>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</si>
  <si>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</si>
  <si>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</si>
  <si>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</si>
  <si>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</si>
  <si>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</si>
  <si>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</si>
  <si>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</si>
  <si>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</si>
  <si>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</si>
  <si>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</si>
  <si>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</si>
  <si>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</si>
  <si>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</si>
  <si>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</si>
  <si>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</si>
  <si>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</si>
  <si>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</si>
  <si>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</si>
  <si>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Septiembre</t>
  </si>
  <si>
    <t>Valor total del contrato</t>
  </si>
  <si>
    <t>Valor honorarios mensuales</t>
  </si>
  <si>
    <t>Lugar de ejecución</t>
  </si>
  <si>
    <t>BOGOTA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</si>
  <si>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</si>
  <si>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</si>
  <si>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</si>
  <si>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</si>
  <si>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</si>
  <si>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</si>
  <si>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</si>
  <si>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MARTHA CECILIA REINA GÓMEZ</t>
  </si>
  <si>
    <t xml:space="preserve">Dirección de correo electrónico del supervisor o interventor </t>
  </si>
  <si>
    <t>mreina@defensoria.gov.co</t>
  </si>
  <si>
    <t>Garantía Única</t>
  </si>
  <si>
    <t xml:space="preserve">Si   </t>
  </si>
  <si>
    <t>Fecha de expedición</t>
  </si>
  <si>
    <t>Fecha de aprobación</t>
  </si>
  <si>
    <t>Junio</t>
  </si>
  <si>
    <t>Julio</t>
  </si>
  <si>
    <t>Nombre de la aseguradora</t>
  </si>
  <si>
    <t>Seguros del Estado S.A.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</si>
  <si>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</si>
  <si>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</si>
  <si>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</si>
  <si>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</si>
  <si>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</si>
  <si>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</si>
  <si>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</si>
  <si>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</si>
  <si>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</si>
  <si>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</si>
  <si>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</si>
  <si>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</si>
  <si>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</si>
  <si>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</si>
  <si>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</si>
  <si>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</si>
  <si>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</si>
  <si>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</si>
  <si>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</si>
  <si>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</si>
  <si>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</si>
  <si>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</si>
  <si>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</si>
  <si>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</si>
  <si>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</si>
  <si>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</si>
  <si>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</si>
  <si>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</si>
  <si>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</si>
  <si>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</si>
  <si>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</si>
  <si>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</si>
  <si>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</si>
  <si>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</si>
  <si>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</si>
  <si>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</si>
  <si>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</si>
  <si>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</si>
  <si>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</si>
  <si>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</si>
  <si>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</si>
  <si>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</si>
  <si>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</si>
  <si>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</si>
  <si>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</si>
  <si>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</si>
  <si>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</si>
  <si>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</si>
  <si>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</si>
  <si>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</si>
  <si>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</si>
  <si>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</si>
  <si>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</si>
  <si>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</si>
  <si>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</si>
  <si>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</si>
  <si>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</si>
  <si>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</si>
  <si>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</si>
  <si>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</si>
  <si>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</si>
  <si>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</si>
  <si>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</si>
  <si>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Marzo</t>
  </si>
  <si>
    <t>5º. Pago</t>
  </si>
  <si>
    <t>6º. Pago</t>
  </si>
  <si>
    <t>Mayo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</si>
  <si>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</si>
  <si>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</si>
  <si>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</si>
  <si>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</si>
  <si>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</si>
  <si>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</si>
  <si>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</si>
  <si>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</si>
  <si>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</si>
  <si>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</si>
  <si>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</si>
  <si>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</si>
  <si>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</si>
  <si>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</si>
  <si>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</si>
  <si>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</si>
  <si>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Desarrolló las actuaciones teniendo en cuenta los lineamientos y parámetros del servicio establecidos por la Dirección Nacional de Defensoría Pública.</t>
  </si>
  <si>
    <t>Desarrollé las actuaciones teniendo en cuenta los lineamientos y parámetros del servicio establecidos por la Dirección Nacional de Defensoría Pública.</t>
  </si>
  <si>
    <t>Cumplió con los lineamientos y parámetros establecidos por la entidad a cabalidad</t>
  </si>
  <si>
    <t xml:space="preserve">Asistió a los turnos, como a las audiencias programadas para la prestación del servicio. </t>
  </si>
  <si>
    <t>Asistió a  (10) audiencias virtuales ante la magistratura de justicia y paz o la fiscalía en representacion de postulados</t>
  </si>
  <si>
    <t>Diligenció los formularios diseñados por la Dirección Nacional de Defensoría Pública, suministrando información oportuna, veraz y confiable.</t>
  </si>
  <si>
    <t>Se tramitaron los formularios diseñados por la Dirección Nacional de Defensoría Pública, suministrando información oportuna, veraz y confiable.</t>
  </si>
  <si>
    <t xml:space="preserve">Diligenció todos los formatos de las actividades  realizadas en el mes. </t>
  </si>
  <si>
    <t>Presentó el Informe Mensual de Ejecución y Estadísticas consolidadas al Supervisor del contrato, en los formularios establecidos por la Dirección, suministrando información oportuna, veraz y confiable; dentro del término establecido en los instructivos para la prestación del servicio.</t>
  </si>
  <si>
    <t>Presenté el Informe Mensual de Ejecución y Estadísticas consolidadas al Supervisor del contrato, en los formularios establecidos por la Dirección, suministrando información oportuna, veraz y confiable; dentro del término establecido en los instructivos para la prestación del servicio.</t>
  </si>
  <si>
    <t>Cumplió con la entrega oportuna de todos los formatos debidamente diligenciados a la supervisora del contrato.</t>
  </si>
  <si>
    <t>Anexó las Solicitudes del Servicio, Acta de Derechos y Obligaciones del Usuario, Visitas y/o Comunicaciones a los Usuarios, Estrategia Jurídica, según el caso.</t>
  </si>
  <si>
    <t>No aplicó para este mes.</t>
  </si>
  <si>
    <t>No aplica</t>
  </si>
  <si>
    <t>Comunicó al usuario del servicio las decisiones y gestión defensoríal adelantada, dentro los términos establecidos en los instructivos para la prestación del servicio.</t>
  </si>
  <si>
    <t>Telefónicamente he estado en contacto con diversos usuarios.</t>
  </si>
  <si>
    <t>El defensor realizo comunicación con los usuarios para informar sobre sus casos.</t>
  </si>
  <si>
    <t>Visitó o comunicó al usuario, antes de las audiencias del proceso o cuando se produjo alguna decisión judicial con el objeto de informarle al respecto, de acuerdo a lo establecido en los instructivos para la prestación del servicio.</t>
  </si>
  <si>
    <t>Telefónicamente converso con los usuarios sobre las diligencias y sus implicaciones.</t>
  </si>
  <si>
    <t>Comunicó e informo oportunamente a losl usuarios previo al inicio de audiencias.</t>
  </si>
  <si>
    <t>Justifico la no asistencia a las actividades de capacitación programadas por la Defensoría del Pueblo.</t>
  </si>
  <si>
    <t>No fui convocado a capacitaciones.</t>
  </si>
  <si>
    <t>No se programaron capacitaciones.</t>
  </si>
  <si>
    <t>Justifico la no asistencia a las sesiones de la Barra de Defensores convocadas por el Coordinador Académico de la Regional o quien haga sus veces.</t>
  </si>
  <si>
    <t>Asistió a la barra correspondiente.</t>
  </si>
  <si>
    <t>Asistió a jornadas de acopio documental programadas para la prestación del servicio.</t>
  </si>
  <si>
    <t>No se me ha asignado esta tarea.</t>
  </si>
  <si>
    <t>NO APLICA</t>
  </si>
  <si>
    <t>Anexó la declaración juramentada con copia de los aportes a salud, pensiones y ARL actualizada oportuna y veraz.</t>
  </si>
  <si>
    <t>Anexé la planilla respectiva</t>
  </si>
  <si>
    <t>El defensor anexó los documentos solictados para Seguridad Social.</t>
  </si>
  <si>
    <t>Registró las Actuaciones en los formularios y el Sistema de Información establecidos por la Entidad para tal fin.</t>
  </si>
  <si>
    <t>No aplica para procesos de Ley 975.</t>
  </si>
  <si>
    <t xml:space="preserve"> NO APLICA</t>
  </si>
  <si>
    <t xml:space="preserve">Con ocasión de la cuarentena Nacional decretada por el Gobierno Nacional, generada por la enfermedad denominada CORONAVIRUS (COVID 19), y de conformidad con las resoluciones administrativas expedidas por e Consejo Superior de la Judicatura como del Señor Defensor del Pueblo, la prestación del servicio de la Defensoría Pública se viene presentando de manera virtual, para lo cual los Defensores Públicos se contactan a través de las diversas plataformas tecnológicas, asesorando, orientando y representando judicialmente y extrajudicialmente a los usuarios del servicio.    </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</si>
  <si>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</si>
  <si>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</si>
  <si>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</si>
  <si>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</si>
  <si>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</si>
  <si>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</si>
  <si>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</si>
  <si>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</si>
  <si>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</si>
  <si>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</si>
  <si>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</si>
  <si>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</si>
  <si>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</si>
  <si>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</si>
  <si>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</si>
  <si>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</si>
  <si>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</si>
  <si>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</si>
  <si>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</si>
  <si>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</si>
  <si>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</si>
  <si>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</si>
  <si>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</si>
  <si>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</si>
  <si>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</si>
  <si>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</si>
  <si>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</si>
  <si>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</si>
  <si>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</si>
  <si>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</si>
  <si>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</si>
  <si>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</si>
  <si>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</si>
  <si>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</si>
  <si>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</si>
  <si>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</si>
  <si>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</si>
  <si>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</si>
  <si>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</si>
  <si>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</si>
  <si>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</si>
  <si>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Prestación de Servicios</t>
  </si>
  <si>
    <t>Abono en cuenta</t>
  </si>
  <si>
    <t>ACE Seguros S.A.</t>
  </si>
  <si>
    <t>Final</t>
  </si>
  <si>
    <t>Febrero</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</si>
  <si>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</si>
  <si>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</si>
  <si>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</si>
  <si>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</si>
  <si>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</si>
  <si>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</si>
  <si>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</si>
  <si>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</si>
  <si>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</si>
  <si>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</si>
  <si>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</si>
  <si>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</si>
  <si>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</si>
  <si>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</si>
  <si>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</si>
  <si>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</si>
  <si>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</si>
  <si>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</si>
  <si>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</si>
  <si>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</si>
  <si>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</si>
  <si>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</si>
  <si>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</si>
  <si>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</si>
  <si>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</si>
  <si>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</si>
  <si>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</si>
  <si>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</si>
  <si>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</si>
  <si>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</si>
  <si>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 xml:space="preserve">JAIRO AMNER PORRAS BELTRAN </t>
  </si>
  <si>
    <t>Calle 19 No. 6-21 Of. 403</t>
  </si>
  <si>
    <t>japorras@defensoria.edu.co</t>
  </si>
  <si>
    <t xml:space="preserve">DAVIVIENDA </t>
  </si>
  <si>
    <t>Participé en todas las audiencias a las que fui convocado.</t>
  </si>
  <si>
    <t>CD-DP-5401-2023</t>
  </si>
  <si>
    <t>CD-DP 5401-2023</t>
  </si>
  <si>
    <t>14-44-101199722</t>
  </si>
  <si>
    <t>Asistí a 3 barras académicas durantre el mes.</t>
  </si>
  <si>
    <t>JUNIO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</si>
</sst>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Tahoma"/>
      <family val="2"/>
    </font>
    <font>
      <sz val="9"/>
      <color rgb="FF000000"/>
      <name val="Tahoma"/>
      <family val="2"/>
    </font>
    <font>
      <sz val="7"/>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1" fillId="0" borderId="0" xfId="0" applyFont="1"/>
    <xf numFmtId="0" fontId="23" fillId="8" borderId="28" xfId="0" applyFont="1" applyFill="1" applyBorder="1" applyAlignment="1">
      <alignment horizontal="center" vertical="center"/>
    </xf>
    <xf numFmtId="0" fontId="23" fillId="8" borderId="28" xfId="0" applyFont="1" applyFill="1" applyBorder="1"/>
    <xf numFmtId="0" fontId="21" fillId="8" borderId="28" xfId="0" applyFont="1" applyFill="1" applyBorder="1"/>
    <xf numFmtId="0" fontId="21"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4"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28" fillId="0" borderId="55" xfId="0" applyFont="1" applyBorder="1" applyAlignment="1">
      <alignment horizontal="left" vertical="center" wrapText="1"/>
    </xf>
    <xf numFmtId="0" fontId="28" fillId="0" borderId="56" xfId="0" applyFont="1" applyBorder="1" applyAlignment="1">
      <alignment horizontal="left" vertical="center" wrapText="1"/>
    </xf>
    <xf numFmtId="0" fontId="28" fillId="0" borderId="57" xfId="0" applyFont="1" applyBorder="1" applyAlignment="1">
      <alignment horizontal="left"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28" fillId="0" borderId="58" xfId="0" applyFont="1" applyBorder="1" applyAlignment="1">
      <alignment horizontal="left"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6" Type="http://schemas.microsoft.com/office/2022/10/relationships/richValueRel" Target="richData/richValueRel.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5" Type="http://schemas.microsoft.com/office/2017/06/relationships/rdRichValue" Target="richData/rdrichvalue.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 Id="rId14" Type="http://schemas.microsoft.com/office/2017/06/relationships/rdRichValueStructure" Target="richData/rdrichvaluestructure.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customXml" Target="../ink/ink3.xml"/><Relationship Id="rId13" Type="http://schemas.openxmlformats.org/officeDocument/2006/relationships/customXml" Target="../ink/ink5.xml"/><Relationship Id="rId7" Type="http://schemas.openxmlformats.org/officeDocument/2006/relationships/image" Target="../media/image2.png"/><Relationship Id="rId12" Type="http://schemas.openxmlformats.org/officeDocument/2006/relationships/customXml" Target="../ink/ink4.xml"/><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2.xml"/><Relationship Id="rId11" Type="http://schemas.openxmlformats.org/officeDocument/2006/relationships/image" Target="../media/image5.png"/><Relationship Id="rId5"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image" Target="../media/image6.png"/><Relationship Id="rId1" Type="http://schemas.openxmlformats.org/officeDocument/2006/relationships/image" Target="../media/image4.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33842</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205740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60960</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175260</xdr:rowOff>
        </xdr:from>
        <xdr:to>
          <xdr:col>7</xdr:col>
          <xdr:colOff>76200</xdr:colOff>
          <xdr:row>55</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22860</xdr:rowOff>
        </xdr:from>
        <xdr:to>
          <xdr:col>7</xdr:col>
          <xdr:colOff>60960</xdr:colOff>
          <xdr:row>54</xdr:row>
          <xdr:rowOff>22860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15240</xdr:rowOff>
        </xdr:from>
        <xdr:to>
          <xdr:col>17</xdr:col>
          <xdr:colOff>60960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15240</xdr:rowOff>
        </xdr:from>
        <xdr:to>
          <xdr:col>14</xdr:col>
          <xdr:colOff>60960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91440</xdr:colOff>
          <xdr:row>72</xdr:row>
          <xdr:rowOff>15240</xdr:rowOff>
        </xdr:from>
        <xdr:to>
          <xdr:col>32</xdr:col>
          <xdr:colOff>60960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15240</xdr:rowOff>
        </xdr:from>
        <xdr:to>
          <xdr:col>29</xdr:col>
          <xdr:colOff>60960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91440</xdr:rowOff>
        </xdr:from>
        <xdr:to>
          <xdr:col>13</xdr:col>
          <xdr:colOff>175260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87</xdr:row>
          <xdr:rowOff>91440</xdr:rowOff>
        </xdr:from>
        <xdr:to>
          <xdr:col>11</xdr:col>
          <xdr:colOff>60960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91440</xdr:rowOff>
        </xdr:from>
        <xdr:to>
          <xdr:col>14</xdr:col>
          <xdr:colOff>175260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205740</xdr:colOff>
          <xdr:row>90</xdr:row>
          <xdr:rowOff>91440</xdr:rowOff>
        </xdr:from>
        <xdr:to>
          <xdr:col>12</xdr:col>
          <xdr:colOff>53340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15240</xdr:rowOff>
        </xdr:from>
        <xdr:to>
          <xdr:col>32</xdr:col>
          <xdr:colOff>15240</xdr:colOff>
          <xdr:row>116</xdr:row>
          <xdr:rowOff>22860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15240</xdr:rowOff>
        </xdr:from>
        <xdr:to>
          <xdr:col>29</xdr:col>
          <xdr:colOff>22860</xdr:colOff>
          <xdr:row>116</xdr:row>
          <xdr:rowOff>22860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116</xdr:row>
          <xdr:rowOff>60960</xdr:rowOff>
        </xdr:from>
        <xdr:to>
          <xdr:col>32</xdr:col>
          <xdr:colOff>22860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116</xdr:row>
          <xdr:rowOff>60960</xdr:rowOff>
        </xdr:from>
        <xdr:to>
          <xdr:col>29</xdr:col>
          <xdr:colOff>22860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120</xdr:row>
          <xdr:rowOff>60960</xdr:rowOff>
        </xdr:from>
        <xdr:to>
          <xdr:col>32</xdr:col>
          <xdr:colOff>22860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120</xdr:row>
          <xdr:rowOff>60960</xdr:rowOff>
        </xdr:from>
        <xdr:to>
          <xdr:col>29</xdr:col>
          <xdr:colOff>22860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120</xdr:row>
          <xdr:rowOff>320040</xdr:rowOff>
        </xdr:from>
        <xdr:to>
          <xdr:col>32</xdr:col>
          <xdr:colOff>22860</xdr:colOff>
          <xdr:row>122</xdr:row>
          <xdr:rowOff>22860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120</xdr:row>
          <xdr:rowOff>320040</xdr:rowOff>
        </xdr:from>
        <xdr:to>
          <xdr:col>29</xdr:col>
          <xdr:colOff>22860</xdr:colOff>
          <xdr:row>122</xdr:row>
          <xdr:rowOff>22860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117</xdr:row>
          <xdr:rowOff>60960</xdr:rowOff>
        </xdr:from>
        <xdr:to>
          <xdr:col>32</xdr:col>
          <xdr:colOff>22860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117</xdr:row>
          <xdr:rowOff>60960</xdr:rowOff>
        </xdr:from>
        <xdr:to>
          <xdr:col>29</xdr:col>
          <xdr:colOff>22860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118</xdr:row>
          <xdr:rowOff>60960</xdr:rowOff>
        </xdr:from>
        <xdr:to>
          <xdr:col>32</xdr:col>
          <xdr:colOff>22860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118</xdr:row>
          <xdr:rowOff>60960</xdr:rowOff>
        </xdr:from>
        <xdr:to>
          <xdr:col>29</xdr:col>
          <xdr:colOff>22860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118</xdr:row>
          <xdr:rowOff>327660</xdr:rowOff>
        </xdr:from>
        <xdr:to>
          <xdr:col>32</xdr:col>
          <xdr:colOff>22860</xdr:colOff>
          <xdr:row>120</xdr:row>
          <xdr:rowOff>22860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118</xdr:row>
          <xdr:rowOff>327660</xdr:rowOff>
        </xdr:from>
        <xdr:to>
          <xdr:col>29</xdr:col>
          <xdr:colOff>22860</xdr:colOff>
          <xdr:row>120</xdr:row>
          <xdr:rowOff>22860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22860</xdr:rowOff>
        </xdr:from>
        <xdr:to>
          <xdr:col>17</xdr:col>
          <xdr:colOff>60960</xdr:colOff>
          <xdr:row>84</xdr:row>
          <xdr:rowOff>53340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22860</xdr:rowOff>
        </xdr:from>
        <xdr:to>
          <xdr:col>14</xdr:col>
          <xdr:colOff>60960</xdr:colOff>
          <xdr:row>84</xdr:row>
          <xdr:rowOff>53340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156149</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13</xdr:col>
      <xdr:colOff>173933</xdr:colOff>
      <xdr:row>34</xdr:row>
      <xdr:rowOff>738987</xdr:rowOff>
    </xdr:from>
    <xdr:to>
      <xdr:col>13</xdr:col>
      <xdr:colOff>183363</xdr:colOff>
      <xdr:row>34</xdr:row>
      <xdr:rowOff>740441</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6" name="Entrada de lápiz 5">
              <a:extLst>
                <a:ext uri="{FF2B5EF4-FFF2-40B4-BE49-F238E27FC236}">
                  <a16:creationId xmlns:a16="http://schemas.microsoft.com/office/drawing/2014/main" xmlns="" id="{00000000-0008-0000-0100-000006000000}"/>
                </a:ext>
              </a:extLst>
            </xdr14:cNvPr>
            <xdr14:cNvContentPartPr/>
          </xdr14:nvContentPartPr>
          <xdr14:nvPr macro=""/>
          <xdr14:xfrm>
            <a:off x="3306600" y="17545320"/>
            <a:ext cx="360" cy="360"/>
          </xdr14:xfrm>
        </xdr:contentPart>
      </mc:Choice>
      <mc:Fallback xmlns="">
        <xdr:pic>
          <xdr:nvPicPr>
            <xdr:cNvPr id="6" name="Entrada de lápiz 5">
              <a:extLst>
                <a:ext uri="{FF2B5EF4-FFF2-40B4-BE49-F238E27FC236}">
                  <a16:creationId xmlns:a16="http://schemas.microsoft.com/office/drawing/2014/main" id="{D663A6A8-E8BD-366F-B447-BF4AD66519CE}"/>
                </a:ext>
              </a:extLst>
            </xdr:cNvPr>
            <xdr:cNvPicPr/>
          </xdr:nvPicPr>
          <xdr:blipFill>
            <a:blip xmlns:r="http://schemas.openxmlformats.org/officeDocument/2006/relationships" r:embed="rId5"/>
            <a:stretch>
              <a:fillRect/>
            </a:stretch>
          </xdr:blipFill>
          <xdr:spPr>
            <a:xfrm>
              <a:off x="3288960" y="17527320"/>
              <a:ext cx="36000" cy="36000"/>
            </a:xfrm>
            <a:prstGeom prst="rect">
              <a:avLst/>
            </a:prstGeom>
          </xdr:spPr>
        </xdr:pic>
      </mc:Fallback>
    </mc:AlternateContent>
    <xdr:clientData/>
  </xdr:twoCellAnchor>
  <xdr:twoCellAnchor editAs="oneCell">
    <xdr:from>
      <xdr:col>18</xdr:col>
      <xdr:colOff>98756</xdr:colOff>
      <xdr:row>15</xdr:row>
      <xdr:rowOff>794580</xdr:rowOff>
    </xdr:from>
    <xdr:to>
      <xdr:col>18</xdr:col>
      <xdr:colOff>107279</xdr:colOff>
      <xdr:row>15</xdr:row>
      <xdr:rowOff>797661</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7" name="Entrada de lápiz 6">
              <a:extLst>
                <a:ext uri="{FF2B5EF4-FFF2-40B4-BE49-F238E27FC236}">
                  <a16:creationId xmlns:a16="http://schemas.microsoft.com/office/drawing/2014/main" xmlns="" id="{00000000-0008-0000-0100-000007000000}"/>
                </a:ext>
              </a:extLst>
            </xdr14:cNvPr>
            <xdr14:cNvContentPartPr/>
          </xdr14:nvContentPartPr>
          <xdr14:nvPr macro=""/>
          <xdr14:xfrm>
            <a:off x="4448506" y="3461580"/>
            <a:ext cx="360" cy="360"/>
          </xdr14:xfrm>
        </xdr:contentPart>
      </mc:Choice>
      <mc:Fallback xmlns="">
        <xdr:pic>
          <xdr:nvPicPr>
            <xdr:cNvPr id="7" name="Entrada de lápiz 6">
              <a:extLst>
                <a:ext uri="{FF2B5EF4-FFF2-40B4-BE49-F238E27FC236}">
                  <a16:creationId xmlns:a16="http://schemas.microsoft.com/office/drawing/2014/main" id="{547DEE5E-9BA2-6DF8-86CD-2EAB4CEA40A7}"/>
                </a:ext>
              </a:extLst>
            </xdr:cNvPr>
            <xdr:cNvPicPr/>
          </xdr:nvPicPr>
          <xdr:blipFill>
            <a:blip xmlns:r="http://schemas.openxmlformats.org/officeDocument/2006/relationships" r:embed="rId5"/>
            <a:stretch>
              <a:fillRect/>
            </a:stretch>
          </xdr:blipFill>
          <xdr:spPr>
            <a:xfrm>
              <a:off x="3076200" y="2872080"/>
              <a:ext cx="36000" cy="36000"/>
            </a:xfrm>
            <a:prstGeom prst="rect">
              <a:avLst/>
            </a:prstGeom>
          </xdr:spPr>
        </xdr:pic>
      </mc:Fallback>
    </mc:AlternateContent>
    <xdr:clientData/>
  </xdr:twoCellAnchor>
  <xdr:twoCellAnchor editAs="oneCell">
    <xdr:from>
      <xdr:col>20</xdr:col>
      <xdr:colOff>158750</xdr:colOff>
      <xdr:row>34</xdr:row>
      <xdr:rowOff>150812</xdr:rowOff>
    </xdr:from>
    <xdr:to>
      <xdr:col>30</xdr:col>
      <xdr:colOff>120414</xdr:colOff>
      <xdr:row>34</xdr:row>
      <xdr:rowOff>842583</xdr:rowOff>
    </xdr:to>
    <xdr:pic>
      <xdr:nvPicPr>
        <xdr:cNvPr id="4" name="Imagen 3">
          <a:extLst>
            <a:ext uri="{FF2B5EF4-FFF2-40B4-BE49-F238E27FC236}">
              <a16:creationId xmlns:a16="http://schemas.microsoft.com/office/drawing/2014/main" xmlns="" id="{00000000-0008-0000-0100-000004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44942" t="73208" r="27767" b="11803"/>
        <a:stretch/>
      </xdr:blipFill>
      <xdr:spPr bwMode="auto">
        <a:xfrm>
          <a:off x="4270375" y="14739937"/>
          <a:ext cx="2032670" cy="69721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20</xdr:col>
      <xdr:colOff>137618</xdr:colOff>
      <xdr:row>36</xdr:row>
      <xdr:rowOff>89707</xdr:rowOff>
    </xdr:from>
    <xdr:to>
      <xdr:col>20</xdr:col>
      <xdr:colOff>145234</xdr:colOff>
      <xdr:row>36</xdr:row>
      <xdr:rowOff>91161</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16" name="Entrada de lápiz 15">
              <a:extLst>
                <a:ext uri="{FF2B5EF4-FFF2-40B4-BE49-F238E27FC236}">
                  <a16:creationId xmlns:a16="http://schemas.microsoft.com/office/drawing/2014/main" xmlns="" id="{00000000-0008-0000-0100-000010000000}"/>
                </a:ext>
              </a:extLst>
            </xdr14:cNvPr>
            <xdr14:cNvContentPartPr/>
          </xdr14:nvContentPartPr>
          <xdr14:nvPr macro=""/>
          <xdr14:xfrm>
            <a:off x="4556160" y="15742457"/>
            <a:ext cx="360" cy="360"/>
          </xdr14:xfrm>
        </xdr:contentPart>
      </mc:Choice>
      <mc:Fallback xmlns="">
        <xdr:pic>
          <xdr:nvPicPr>
            <xdr:cNvPr id="16" name="Entrada de lápiz 15">
              <a:extLst>
                <a:ext uri="{FF2B5EF4-FFF2-40B4-BE49-F238E27FC236}">
                  <a16:creationId xmlns:a16="http://schemas.microsoft.com/office/drawing/2014/main" id="{AEB804F4-8525-3000-3382-2CF5BD17EA87}"/>
                </a:ext>
              </a:extLst>
            </xdr:cNvPr>
            <xdr:cNvPicPr/>
          </xdr:nvPicPr>
          <xdr:blipFill>
            <a:blip xmlns:r="http://schemas.openxmlformats.org/officeDocument/2006/relationships" r:embed="rId11"/>
            <a:stretch>
              <a:fillRect/>
            </a:stretch>
          </xdr:blipFill>
          <xdr:spPr>
            <a:xfrm>
              <a:off x="4547160" y="15733817"/>
              <a:ext cx="18000" cy="18000"/>
            </a:xfrm>
            <a:prstGeom prst="rect">
              <a:avLst/>
            </a:prstGeom>
          </xdr:spPr>
        </xdr:pic>
      </mc:Fallback>
    </mc:AlternateContent>
    <xdr:clientData/>
  </xdr:twoCellAnchor>
  <xdr:twoCellAnchor editAs="oneCell">
    <xdr:from>
      <xdr:col>22</xdr:col>
      <xdr:colOff>63198</xdr:colOff>
      <xdr:row>36</xdr:row>
      <xdr:rowOff>73867</xdr:rowOff>
    </xdr:from>
    <xdr:to>
      <xdr:col>22</xdr:col>
      <xdr:colOff>69907</xdr:colOff>
      <xdr:row>36</xdr:row>
      <xdr:rowOff>74227</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9" name="Entrada de lápiz 18">
              <a:extLst>
                <a:ext uri="{FF2B5EF4-FFF2-40B4-BE49-F238E27FC236}">
                  <a16:creationId xmlns:a16="http://schemas.microsoft.com/office/drawing/2014/main" xmlns="" id="{00000000-0008-0000-0100-000013000000}"/>
                </a:ext>
              </a:extLst>
            </xdr14:cNvPr>
            <xdr14:cNvContentPartPr/>
          </xdr14:nvContentPartPr>
          <xdr14:nvPr macro=""/>
          <xdr14:xfrm>
            <a:off x="4926240" y="15726617"/>
            <a:ext cx="360" cy="360"/>
          </xdr14:xfrm>
        </xdr:contentPart>
      </mc:Choice>
      <mc:Fallback xmlns="">
        <xdr:pic>
          <xdr:nvPicPr>
            <xdr:cNvPr id="19" name="Entrada de lápiz 18">
              <a:extLst>
                <a:ext uri="{FF2B5EF4-FFF2-40B4-BE49-F238E27FC236}">
                  <a16:creationId xmlns:a16="http://schemas.microsoft.com/office/drawing/2014/main" id="{193AD468-5768-2609-A245-915E3D9901A2}"/>
                </a:ext>
              </a:extLst>
            </xdr:cNvPr>
            <xdr:cNvPicPr/>
          </xdr:nvPicPr>
          <xdr:blipFill>
            <a:blip xmlns:r="http://schemas.openxmlformats.org/officeDocument/2006/relationships" r:embed="rId11"/>
            <a:stretch>
              <a:fillRect/>
            </a:stretch>
          </xdr:blipFill>
          <xdr:spPr>
            <a:xfrm>
              <a:off x="4917240" y="15717617"/>
              <a:ext cx="18000" cy="18000"/>
            </a:xfrm>
            <a:prstGeom prst="rect">
              <a:avLst/>
            </a:prstGeom>
          </xdr:spPr>
        </xdr:pic>
      </mc:Fallback>
    </mc:AlternateContent>
    <xdr:clientData/>
  </xdr:twoCellAnchor>
  <xdr:twoCellAnchor editAs="oneCell">
    <xdr:from>
      <xdr:col>20</xdr:col>
      <xdr:colOff>184778</xdr:colOff>
      <xdr:row>36</xdr:row>
      <xdr:rowOff>58027</xdr:rowOff>
    </xdr:from>
    <xdr:to>
      <xdr:col>20</xdr:col>
      <xdr:colOff>187859</xdr:colOff>
      <xdr:row>36</xdr:row>
      <xdr:rowOff>68364</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20" name="Entrada de lápiz 19">
              <a:extLst>
                <a:ext uri="{FF2B5EF4-FFF2-40B4-BE49-F238E27FC236}">
                  <a16:creationId xmlns:a16="http://schemas.microsoft.com/office/drawing/2014/main" xmlns="" id="{00000000-0008-0000-0100-000014000000}"/>
                </a:ext>
              </a:extLst>
            </xdr14:cNvPr>
            <xdr14:cNvContentPartPr/>
          </xdr14:nvContentPartPr>
          <xdr14:nvPr macro=""/>
          <xdr14:xfrm>
            <a:off x="4603320" y="15710777"/>
            <a:ext cx="360" cy="360"/>
          </xdr14:xfrm>
        </xdr:contentPart>
      </mc:Choice>
      <mc:Fallback xmlns="">
        <xdr:pic>
          <xdr:nvPicPr>
            <xdr:cNvPr id="20" name="Entrada de lápiz 19">
              <a:extLst>
                <a:ext uri="{FF2B5EF4-FFF2-40B4-BE49-F238E27FC236}">
                  <a16:creationId xmlns:a16="http://schemas.microsoft.com/office/drawing/2014/main" id="{5B7F5F9E-EF68-5E26-CFF1-EBF74B35571A}"/>
                </a:ext>
              </a:extLst>
            </xdr:cNvPr>
            <xdr:cNvPicPr/>
          </xdr:nvPicPr>
          <xdr:blipFill>
            <a:blip xmlns:r="http://schemas.openxmlformats.org/officeDocument/2006/relationships" r:embed="rId11"/>
            <a:stretch>
              <a:fillRect/>
            </a:stretch>
          </xdr:blipFill>
          <xdr:spPr>
            <a:xfrm>
              <a:off x="4594680" y="15701777"/>
              <a:ext cx="18000" cy="18000"/>
            </a:xfrm>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1-25T16:46:44.657"/>
    </inkml:context>
    <inkml:brush xml:id="br0">
      <inkml:brushProperty name="width" value="0.1" units="cm"/>
      <inkml:brushProperty name="height" value="0.1" units="cm"/>
    </inkml:brush>
  </inkml:definitions>
  <inkml:trace contextRef="#ctx0" brushRef="#br0">1 0 24575,'0'0'0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1-25T16:54:40.427"/>
    </inkml:context>
    <inkml:brush xml:id="br0">
      <inkml:brushProperty name="width" value="0.1" units="cm"/>
      <inkml:brushProperty name="height" value="0.1" units="cm"/>
    </inkml:brush>
  </inkml:definitions>
  <inkml:trace contextRef="#ctx0" brushRef="#br0">1 0 24575,'0'0'0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3-29T17:17:45.863"/>
    </inkml:context>
    <inkml:brush xml:id="br0">
      <inkml:brushProperty name="width" value="0.05" units="cm"/>
      <inkml:brushProperty name="height" value="0.05" units="cm"/>
    </inkml:brush>
  </inkml:definitions>
  <inkml:trace contextRef="#ctx0" brushRef="#br0">0 1 24575</inkml:trace>
  <inkml:trace contextRef="#ctx0" brushRef="#br0" timeOffset="1499.6389">0 1 24575</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3-29T17:17:48.706"/>
    </inkml:context>
    <inkml:brush xml:id="br0">
      <inkml:brushProperty name="width" value="0.05" units="cm"/>
      <inkml:brushProperty name="height" value="0.05" units="cm"/>
    </inkml:brush>
  </inkml:definitions>
  <inkml:trace contextRef="#ctx0" brushRef="#br0">0 0 24575</inkml:trace>
  <inkml:trace contextRef="#ctx0" brushRef="#br0" timeOffset="359.289">0 0 24575</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3-29T17:17:53.940"/>
    </inkml:context>
    <inkml:brush xml:id="br0">
      <inkml:brushProperty name="width" value="0.05" units="cm"/>
      <inkml:brushProperty name="height" value="0.05" units="cm"/>
    </inkml:brush>
  </inkml:definitions>
  <inkml:trace contextRef="#ctx0" brushRef="#br0">1 0 24575</inkml:trace>
</inkml:ink>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aporras@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opLeftCell="A142" zoomScale="130" zoomScaleNormal="130" zoomScaleSheetLayoutView="55" workbookViewId="0">
      <selection activeCell="Y144" sqref="Y144:AF144"/>
    </sheetView>
  </sheetViews>
  <sheetFormatPr baseColWidth="10" defaultColWidth="11.44140625" defaultRowHeight="14.4" x14ac:dyDescent="0.3"/>
  <cols>
    <col min="1" max="2" width="2.77734375" style="3" customWidth="1"/>
    <col min="3" max="3" width="3.33203125" style="3" customWidth="1"/>
    <col min="4" max="4" width="4.33203125" style="3" customWidth="1"/>
    <col min="5" max="10" width="2.77734375" style="3" customWidth="1"/>
    <col min="11" max="11" width="3" style="3" customWidth="1"/>
    <col min="12" max="20" width="2.77734375" style="3" customWidth="1"/>
    <col min="21" max="23" width="3.33203125" style="3" customWidth="1"/>
    <col min="24" max="24" width="2.77734375" style="3" customWidth="1"/>
    <col min="25" max="25" width="3.33203125" style="3" customWidth="1"/>
    <col min="26" max="26" width="3.77734375" style="3" customWidth="1"/>
    <col min="27" max="27" width="3.44140625" style="3" customWidth="1"/>
    <col min="28" max="31" width="2.77734375" style="3" customWidth="1"/>
    <col min="32" max="32" width="4.33203125" style="3" customWidth="1"/>
    <col min="33" max="65" width="2.77734375" style="3" customWidth="1"/>
    <col min="66" max="16384" width="11.44140625" style="3"/>
  </cols>
  <sheetData>
    <row r="1" spans="1:33" ht="15" thickBot="1" x14ac:dyDescent="0.35">
      <c r="A1" s="26"/>
      <c r="B1" s="147" t="s">
        <v>0</v>
      </c>
      <c r="C1" s="148"/>
      <c r="D1" s="148"/>
      <c r="E1" s="148"/>
      <c r="F1" s="148"/>
      <c r="G1" s="148"/>
      <c r="H1" s="149"/>
      <c r="I1" s="150" t="s">
        <v>1</v>
      </c>
      <c r="J1" s="151"/>
      <c r="K1" s="151"/>
      <c r="L1" s="152">
        <v>5401</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2</v>
      </c>
      <c r="H3" s="160"/>
      <c r="I3" s="160"/>
      <c r="J3" s="160"/>
      <c r="K3" s="160"/>
      <c r="L3" s="160"/>
      <c r="M3" s="160"/>
      <c r="N3" s="160"/>
      <c r="O3" s="160"/>
      <c r="P3" s="160"/>
      <c r="Q3" s="160"/>
      <c r="R3" s="160"/>
      <c r="S3" s="160"/>
      <c r="T3" s="160"/>
      <c r="U3" s="160"/>
      <c r="V3" s="160"/>
      <c r="W3" s="160"/>
      <c r="X3" s="160"/>
      <c r="Y3" s="160"/>
      <c r="Z3" s="160"/>
      <c r="AA3" s="158" t="s">
        <v>3</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4</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5</v>
      </c>
      <c r="H7" s="161"/>
      <c r="I7" s="161"/>
      <c r="J7" s="161"/>
      <c r="K7" s="161"/>
      <c r="L7" s="161"/>
      <c r="M7" s="161"/>
      <c r="N7" s="161"/>
      <c r="O7" s="161"/>
      <c r="P7" s="161"/>
      <c r="Q7" s="161"/>
      <c r="R7" s="161"/>
      <c r="S7" s="161"/>
      <c r="T7" s="161"/>
      <c r="U7" s="161"/>
      <c r="V7" s="161"/>
      <c r="W7" s="161"/>
      <c r="X7" s="161"/>
      <c r="Y7" s="161"/>
      <c r="Z7" s="161"/>
      <c r="AA7" s="158" t="s">
        <v>6</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5">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5">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9</v>
      </c>
      <c r="AE10" s="66"/>
      <c r="AF10" s="66"/>
      <c r="AG10" s="4"/>
    </row>
    <row r="11" spans="1:33" ht="15" customHeight="1" x14ac:dyDescent="0.35">
      <c r="A11" s="26"/>
      <c r="B11" s="55" t="s">
        <v>10</v>
      </c>
      <c r="C11" s="55"/>
      <c r="D11" s="55"/>
      <c r="E11" s="55"/>
      <c r="F11" s="55"/>
      <c r="G11" s="55"/>
      <c r="H11" s="65" t="s">
        <v>11</v>
      </c>
      <c r="I11" s="65"/>
      <c r="J11" s="65"/>
      <c r="K11" s="65"/>
      <c r="L11" s="30"/>
      <c r="M11" s="55" t="s">
        <v>12</v>
      </c>
      <c r="N11" s="55"/>
      <c r="O11" s="55"/>
      <c r="P11" s="55"/>
      <c r="Q11" s="55"/>
      <c r="R11" s="55"/>
      <c r="S11" s="55"/>
      <c r="T11" s="55"/>
      <c r="U11" s="55"/>
      <c r="V11" s="55"/>
      <c r="W11" s="55"/>
      <c r="X11" s="65">
        <v>27</v>
      </c>
      <c r="Y11" s="65"/>
      <c r="Z11" s="65" t="s">
        <v>63</v>
      </c>
      <c r="AA11" s="65"/>
      <c r="AB11" s="65"/>
      <c r="AC11" s="65"/>
      <c r="AD11" s="65">
        <v>2024</v>
      </c>
      <c r="AE11" s="65"/>
      <c r="AF11" s="65"/>
      <c r="AG11" s="4"/>
    </row>
    <row r="12" spans="1:33" ht="3.45" customHeight="1" x14ac:dyDescent="0.35">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5">
      <c r="A13" s="26"/>
      <c r="B13" s="165" t="s">
        <v>14</v>
      </c>
      <c r="C13" s="165"/>
      <c r="D13" s="165"/>
      <c r="E13" s="165"/>
      <c r="F13" s="165"/>
      <c r="G13" s="165"/>
      <c r="H13" s="165"/>
      <c r="I13" s="165"/>
      <c r="J13" s="165"/>
      <c r="K13" s="165"/>
      <c r="L13" s="30"/>
      <c r="M13" s="30"/>
      <c r="N13" s="66" t="s">
        <v>7</v>
      </c>
      <c r="O13" s="66"/>
      <c r="P13" s="66" t="s">
        <v>8</v>
      </c>
      <c r="Q13" s="66"/>
      <c r="R13" s="66"/>
      <c r="S13" s="66"/>
      <c r="T13" s="66" t="s">
        <v>9</v>
      </c>
      <c r="U13" s="66"/>
      <c r="V13" s="66"/>
      <c r="W13" s="30"/>
      <c r="X13" s="66" t="s">
        <v>7</v>
      </c>
      <c r="Y13" s="66"/>
      <c r="Z13" s="66" t="s">
        <v>8</v>
      </c>
      <c r="AA13" s="66"/>
      <c r="AB13" s="66"/>
      <c r="AC13" s="66"/>
      <c r="AD13" s="66" t="s">
        <v>9</v>
      </c>
      <c r="AE13" s="66"/>
      <c r="AF13" s="66"/>
      <c r="AG13" s="4"/>
    </row>
    <row r="14" spans="1:33" ht="15" customHeight="1" x14ac:dyDescent="0.35">
      <c r="A14" s="26"/>
      <c r="B14" s="165"/>
      <c r="C14" s="165"/>
      <c r="D14" s="165"/>
      <c r="E14" s="165"/>
      <c r="F14" s="165"/>
      <c r="G14" s="165"/>
      <c r="H14" s="165"/>
      <c r="I14" s="165"/>
      <c r="J14" s="165"/>
      <c r="K14" s="165"/>
      <c r="L14" s="166" t="s">
        <v>15</v>
      </c>
      <c r="M14" s="167"/>
      <c r="N14" s="65">
        <v>1</v>
      </c>
      <c r="O14" s="65"/>
      <c r="P14" s="65" t="s">
        <v>63</v>
      </c>
      <c r="Q14" s="65"/>
      <c r="R14" s="65"/>
      <c r="S14" s="65"/>
      <c r="T14" s="65">
        <v>2024</v>
      </c>
      <c r="U14" s="65"/>
      <c r="V14" s="65"/>
      <c r="W14" s="27" t="s">
        <v>16</v>
      </c>
      <c r="X14" s="65">
        <v>30</v>
      </c>
      <c r="Y14" s="65"/>
      <c r="Z14" s="65" t="s">
        <v>63</v>
      </c>
      <c r="AA14" s="65"/>
      <c r="AB14" s="65"/>
      <c r="AC14" s="65"/>
      <c r="AD14" s="65">
        <v>2024</v>
      </c>
      <c r="AE14" s="65"/>
      <c r="AF14" s="65"/>
      <c r="AG14" s="4"/>
    </row>
    <row r="15" spans="1:33" ht="3.45" customHeight="1" x14ac:dyDescent="0.35">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5">
      <c r="A16" s="26"/>
      <c r="B16" s="162" t="s">
        <v>17</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45" customHeight="1" thickBot="1" x14ac:dyDescent="0.4">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4">
      <c r="A18" s="26"/>
      <c r="B18" s="118" t="s">
        <v>0</v>
      </c>
      <c r="C18" s="118"/>
      <c r="D18" s="118"/>
      <c r="E18" s="118"/>
      <c r="F18" s="118"/>
      <c r="G18" s="118"/>
      <c r="H18" s="118"/>
      <c r="I18" s="30"/>
      <c r="J18" s="30"/>
      <c r="K18" s="155" t="s">
        <v>266</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45" customHeight="1" x14ac:dyDescent="0.35">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5">
      <c r="A20" s="26"/>
      <c r="B20" s="111" t="s">
        <v>18</v>
      </c>
      <c r="C20" s="112"/>
      <c r="D20" s="112"/>
      <c r="E20" s="112"/>
      <c r="F20" s="112"/>
      <c r="G20" s="112"/>
      <c r="H20" s="112"/>
      <c r="I20" s="112"/>
      <c r="J20" s="112"/>
      <c r="K20" s="113"/>
      <c r="L20" s="132" t="s">
        <v>261</v>
      </c>
      <c r="M20" s="133"/>
      <c r="N20" s="133"/>
      <c r="O20" s="133" t="s">
        <v>19</v>
      </c>
      <c r="P20" s="133"/>
      <c r="Q20" s="133"/>
      <c r="R20" s="133" t="s">
        <v>19</v>
      </c>
      <c r="S20" s="133"/>
      <c r="T20" s="133"/>
      <c r="U20" s="133" t="s">
        <v>19</v>
      </c>
      <c r="V20" s="133"/>
      <c r="W20" s="134"/>
      <c r="X20" s="98" t="s">
        <v>20</v>
      </c>
      <c r="Y20" s="99"/>
      <c r="Z20" s="99"/>
      <c r="AA20" s="100"/>
      <c r="AB20" s="120">
        <v>79691384</v>
      </c>
      <c r="AC20" s="121"/>
      <c r="AD20" s="121"/>
      <c r="AE20" s="121"/>
      <c r="AF20" s="122"/>
      <c r="AG20" s="4"/>
    </row>
    <row r="21" spans="1:33" ht="3.45" customHeight="1" x14ac:dyDescent="0.35">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5">
      <c r="A22" s="26"/>
      <c r="B22" s="54" t="s">
        <v>21</v>
      </c>
      <c r="C22" s="54"/>
      <c r="D22" s="54"/>
      <c r="E22" s="65" t="s">
        <v>262</v>
      </c>
      <c r="F22" s="65"/>
      <c r="G22" s="65"/>
      <c r="H22" s="65"/>
      <c r="I22" s="65"/>
      <c r="J22" s="65"/>
      <c r="K22" s="65"/>
      <c r="L22" s="65"/>
      <c r="M22" s="65"/>
      <c r="N22" s="65"/>
      <c r="O22" s="65"/>
      <c r="P22" s="65"/>
      <c r="Q22" s="65"/>
      <c r="R22" s="65"/>
      <c r="S22" s="65"/>
      <c r="T22" s="65"/>
      <c r="U22" s="65"/>
      <c r="V22" s="65"/>
      <c r="W22" s="65"/>
      <c r="X22" s="54" t="s">
        <v>22</v>
      </c>
      <c r="Y22" s="54"/>
      <c r="Z22" s="54"/>
      <c r="AA22" s="65" t="s">
        <v>23</v>
      </c>
      <c r="AB22" s="65"/>
      <c r="AC22" s="65"/>
      <c r="AD22" s="65"/>
      <c r="AE22" s="65"/>
      <c r="AF22" s="65"/>
      <c r="AG22" s="4"/>
    </row>
    <row r="23" spans="1:33" ht="3.45" customHeight="1" x14ac:dyDescent="0.35">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5">
      <c r="A24" s="26"/>
      <c r="B24" s="54" t="s">
        <v>24</v>
      </c>
      <c r="C24" s="54"/>
      <c r="D24" s="54"/>
      <c r="E24" s="131">
        <v>3157828278</v>
      </c>
      <c r="F24" s="131"/>
      <c r="G24" s="131"/>
      <c r="H24" s="131"/>
      <c r="I24" s="131"/>
      <c r="J24" s="131"/>
      <c r="K24" s="131"/>
      <c r="L24" s="54" t="s">
        <v>25</v>
      </c>
      <c r="M24" s="54"/>
      <c r="N24" s="54"/>
      <c r="O24" s="54"/>
      <c r="P24" s="54"/>
      <c r="Q24" s="54"/>
      <c r="R24" s="54"/>
      <c r="S24" s="54"/>
      <c r="T24" s="54"/>
      <c r="U24" s="54"/>
      <c r="V24" s="54"/>
      <c r="W24" s="54"/>
      <c r="X24" s="129" t="s">
        <v>263</v>
      </c>
      <c r="Y24" s="130"/>
      <c r="Z24" s="130"/>
      <c r="AA24" s="130"/>
      <c r="AB24" s="130"/>
      <c r="AC24" s="130"/>
      <c r="AD24" s="130"/>
      <c r="AE24" s="130"/>
      <c r="AF24" s="130"/>
      <c r="AG24" s="4"/>
    </row>
    <row r="25" spans="1:33" ht="3.45" customHeight="1" x14ac:dyDescent="0.35">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5">
      <c r="A26" s="26"/>
      <c r="B26" s="54" t="s">
        <v>26</v>
      </c>
      <c r="C26" s="54"/>
      <c r="D26" s="54"/>
      <c r="E26" s="54"/>
      <c r="F26" s="54"/>
      <c r="G26" s="65" t="s">
        <v>27</v>
      </c>
      <c r="H26" s="65"/>
      <c r="I26" s="65"/>
      <c r="J26" s="65"/>
      <c r="K26" s="33" t="s">
        <v>28</v>
      </c>
      <c r="L26" s="135">
        <v>550456300030248</v>
      </c>
      <c r="M26" s="135"/>
      <c r="N26" s="135"/>
      <c r="O26" s="135"/>
      <c r="P26" s="135"/>
      <c r="Q26" s="135"/>
      <c r="R26" s="135"/>
      <c r="S26" s="135"/>
      <c r="T26" s="54" t="s">
        <v>29</v>
      </c>
      <c r="U26" s="54"/>
      <c r="V26" s="65" t="s">
        <v>264</v>
      </c>
      <c r="W26" s="65"/>
      <c r="X26" s="65"/>
      <c r="Y26" s="65"/>
      <c r="Z26" s="65"/>
      <c r="AA26" s="65"/>
      <c r="AB26" s="65"/>
      <c r="AC26" s="65"/>
      <c r="AD26" s="65"/>
      <c r="AE26" s="65"/>
      <c r="AF26" s="65"/>
      <c r="AG26" s="4"/>
    </row>
    <row r="27" spans="1:33" ht="3.45" customHeight="1" x14ac:dyDescent="0.35">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5">
      <c r="A28" s="26"/>
      <c r="B28" s="54" t="s">
        <v>30</v>
      </c>
      <c r="C28" s="54"/>
      <c r="D28" s="54"/>
      <c r="E28" s="54"/>
      <c r="F28" s="54"/>
      <c r="G28" s="54"/>
      <c r="H28" s="65" t="s">
        <v>31</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45" customHeight="1" x14ac:dyDescent="0.35">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5">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9</v>
      </c>
      <c r="AE30" s="66"/>
      <c r="AF30" s="66"/>
      <c r="AG30" s="4"/>
    </row>
    <row r="31" spans="1:33" ht="15" customHeight="1" x14ac:dyDescent="0.35">
      <c r="A31" s="26"/>
      <c r="B31" s="54" t="s">
        <v>32</v>
      </c>
      <c r="C31" s="54"/>
      <c r="D31" s="54"/>
      <c r="E31" s="54"/>
      <c r="F31" s="54"/>
      <c r="G31" s="62" t="s">
        <v>33</v>
      </c>
      <c r="H31" s="63"/>
      <c r="I31" s="64"/>
      <c r="J31" s="62" t="s">
        <v>34</v>
      </c>
      <c r="K31" s="63"/>
      <c r="L31" s="64"/>
      <c r="M31" s="54" t="s">
        <v>35</v>
      </c>
      <c r="N31" s="54"/>
      <c r="O31" s="54"/>
      <c r="P31" s="54"/>
      <c r="Q31" s="54"/>
      <c r="R31" s="54"/>
      <c r="S31" s="54"/>
      <c r="T31" s="54"/>
      <c r="U31" s="54"/>
      <c r="V31" s="54"/>
      <c r="W31" s="54"/>
      <c r="X31" s="65">
        <v>1</v>
      </c>
      <c r="Y31" s="65"/>
      <c r="Z31" s="65" t="s">
        <v>36</v>
      </c>
      <c r="AA31" s="65"/>
      <c r="AB31" s="65"/>
      <c r="AC31" s="65"/>
      <c r="AD31" s="65">
        <v>2023</v>
      </c>
      <c r="AE31" s="65"/>
      <c r="AF31" s="65"/>
      <c r="AG31" s="4"/>
    </row>
    <row r="32" spans="1:33" ht="3.45" customHeight="1" x14ac:dyDescent="0.35">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ht="15" x14ac:dyDescent="0.35">
      <c r="A33" s="26"/>
      <c r="B33" s="123" t="s">
        <v>37</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ht="15" x14ac:dyDescent="0.35">
      <c r="A34" s="26"/>
      <c r="B34" s="126" t="s">
        <v>38</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ht="15" x14ac:dyDescent="0.35">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ht="15" x14ac:dyDescent="0.35">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ht="15" x14ac:dyDescent="0.35">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45" customHeight="1" x14ac:dyDescent="0.35">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5">
      <c r="A39" s="26"/>
      <c r="B39" s="30"/>
      <c r="C39" s="30"/>
      <c r="D39" s="30"/>
      <c r="E39" s="30"/>
      <c r="F39" s="30"/>
      <c r="G39" s="26"/>
      <c r="H39" s="66" t="s">
        <v>39</v>
      </c>
      <c r="I39" s="66"/>
      <c r="J39" s="66"/>
      <c r="K39" s="136" t="s">
        <v>40</v>
      </c>
      <c r="L39" s="66" t="s">
        <v>41</v>
      </c>
      <c r="M39" s="66"/>
      <c r="N39" s="66"/>
      <c r="O39" s="34"/>
      <c r="P39" s="30"/>
      <c r="Q39" s="30"/>
      <c r="R39" s="30"/>
      <c r="S39" s="30"/>
      <c r="T39" s="30"/>
      <c r="U39" s="30"/>
      <c r="V39" s="30"/>
      <c r="W39" s="30"/>
      <c r="X39" s="66" t="s">
        <v>7</v>
      </c>
      <c r="Y39" s="66"/>
      <c r="Z39" s="66" t="s">
        <v>8</v>
      </c>
      <c r="AA39" s="66"/>
      <c r="AB39" s="66"/>
      <c r="AC39" s="66"/>
      <c r="AD39" s="66" t="s">
        <v>9</v>
      </c>
      <c r="AE39" s="66"/>
      <c r="AF39" s="66"/>
      <c r="AG39" s="4"/>
    </row>
    <row r="40" spans="1:33" ht="15" customHeight="1" x14ac:dyDescent="0.35">
      <c r="A40" s="26"/>
      <c r="B40" s="98" t="s">
        <v>42</v>
      </c>
      <c r="C40" s="99"/>
      <c r="D40" s="99"/>
      <c r="E40" s="99"/>
      <c r="F40" s="99"/>
      <c r="G40" s="100"/>
      <c r="H40" s="65">
        <v>13</v>
      </c>
      <c r="I40" s="65"/>
      <c r="J40" s="65"/>
      <c r="K40" s="136"/>
      <c r="L40" s="65">
        <v>0</v>
      </c>
      <c r="M40" s="65"/>
      <c r="N40" s="65"/>
      <c r="O40" s="30"/>
      <c r="P40" s="30"/>
      <c r="Q40" s="54" t="s">
        <v>43</v>
      </c>
      <c r="R40" s="54"/>
      <c r="S40" s="54"/>
      <c r="T40" s="54"/>
      <c r="U40" s="54"/>
      <c r="V40" s="54"/>
      <c r="W40" s="54"/>
      <c r="X40" s="65">
        <v>31</v>
      </c>
      <c r="Y40" s="65"/>
      <c r="Z40" s="65" t="s">
        <v>36</v>
      </c>
      <c r="AA40" s="65"/>
      <c r="AB40" s="65"/>
      <c r="AC40" s="65"/>
      <c r="AD40" s="65">
        <v>2024</v>
      </c>
      <c r="AE40" s="65"/>
      <c r="AF40" s="65"/>
      <c r="AG40" s="4"/>
    </row>
    <row r="41" spans="1:33" ht="3.45" customHeight="1" x14ac:dyDescent="0.35">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5">
      <c r="A42" s="26"/>
      <c r="B42" s="54" t="s">
        <v>45</v>
      </c>
      <c r="C42" s="54"/>
      <c r="D42" s="54"/>
      <c r="E42" s="54"/>
      <c r="F42" s="54"/>
      <c r="G42" s="54"/>
      <c r="H42" s="54"/>
      <c r="I42" s="54"/>
      <c r="J42" s="143">
        <v>72007000</v>
      </c>
      <c r="K42" s="143"/>
      <c r="L42" s="143"/>
      <c r="M42" s="143"/>
      <c r="N42" s="143"/>
      <c r="O42" s="143"/>
      <c r="P42" s="143"/>
      <c r="Q42" s="98" t="s">
        <v>46</v>
      </c>
      <c r="R42" s="99"/>
      <c r="S42" s="99"/>
      <c r="T42" s="99"/>
      <c r="U42" s="99"/>
      <c r="V42" s="99"/>
      <c r="W42" s="99"/>
      <c r="X42" s="99"/>
      <c r="Y42" s="100"/>
      <c r="Z42" s="137">
        <v>5539000</v>
      </c>
      <c r="AA42" s="138"/>
      <c r="AB42" s="138"/>
      <c r="AC42" s="138"/>
      <c r="AD42" s="138"/>
      <c r="AE42" s="138"/>
      <c r="AF42" s="139"/>
      <c r="AG42" s="4"/>
    </row>
    <row r="43" spans="1:33" ht="3.45" customHeight="1" x14ac:dyDescent="0.35">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5">
      <c r="A44" s="26"/>
      <c r="B44" s="54" t="s">
        <v>47</v>
      </c>
      <c r="C44" s="54"/>
      <c r="D44" s="54"/>
      <c r="E44" s="54"/>
      <c r="F44" s="54"/>
      <c r="G44" s="54"/>
      <c r="H44" s="54"/>
      <c r="I44" s="54"/>
      <c r="J44" s="140" t="s">
        <v>48</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45" customHeight="1" x14ac:dyDescent="0.35">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5">
      <c r="A46" s="26"/>
      <c r="B46" s="118" t="s">
        <v>49</v>
      </c>
      <c r="C46" s="118"/>
      <c r="D46" s="118"/>
      <c r="E46" s="118"/>
      <c r="F46" s="118"/>
      <c r="G46" s="118"/>
      <c r="H46" s="118"/>
      <c r="I46" s="118"/>
      <c r="J46" s="118"/>
      <c r="K46" s="118"/>
      <c r="L46" s="118"/>
      <c r="M46" s="118"/>
      <c r="N46" s="118"/>
      <c r="O46" s="118"/>
      <c r="P46" s="65">
        <v>119623</v>
      </c>
      <c r="Q46" s="65"/>
      <c r="R46" s="65"/>
      <c r="S46" s="65"/>
      <c r="T46" s="54" t="s">
        <v>50</v>
      </c>
      <c r="U46" s="54"/>
      <c r="V46" s="54"/>
      <c r="W46" s="54"/>
      <c r="X46" s="54"/>
      <c r="Y46" s="54"/>
      <c r="Z46" s="54"/>
      <c r="AA46" s="54"/>
      <c r="AB46" s="54"/>
      <c r="AC46" s="65">
        <v>9373223</v>
      </c>
      <c r="AD46" s="65"/>
      <c r="AE46" s="65"/>
      <c r="AF46" s="65"/>
      <c r="AG46" s="4"/>
    </row>
    <row r="47" spans="1:33" ht="3.45" customHeight="1" x14ac:dyDescent="0.35">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5">
      <c r="A48" s="26"/>
      <c r="B48" s="54" t="s">
        <v>51</v>
      </c>
      <c r="C48" s="54"/>
      <c r="D48" s="54"/>
      <c r="E48" s="54"/>
      <c r="F48" s="54"/>
      <c r="G48" s="54"/>
      <c r="H48" s="54"/>
      <c r="I48" s="65" t="s">
        <v>52</v>
      </c>
      <c r="J48" s="65"/>
      <c r="K48" s="65"/>
      <c r="L48" s="65"/>
      <c r="M48" s="65"/>
      <c r="N48" s="110" t="s">
        <v>53</v>
      </c>
      <c r="O48" s="110"/>
      <c r="P48" s="110"/>
      <c r="Q48" s="110"/>
      <c r="R48" s="110"/>
      <c r="S48" s="110"/>
      <c r="T48" s="110"/>
      <c r="U48" s="65" t="s">
        <v>54</v>
      </c>
      <c r="V48" s="65"/>
      <c r="W48" s="65"/>
      <c r="X48" s="65"/>
      <c r="Y48" s="65"/>
      <c r="Z48" s="65"/>
      <c r="AA48" s="65"/>
      <c r="AB48" s="65"/>
      <c r="AC48" s="65"/>
      <c r="AD48" s="65"/>
      <c r="AE48" s="65"/>
      <c r="AF48" s="65"/>
      <c r="AG48" s="4"/>
    </row>
    <row r="49" spans="1:48" ht="3.45" customHeight="1" x14ac:dyDescent="0.35">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5">
      <c r="A50" s="26"/>
      <c r="B50" s="110" t="s">
        <v>55</v>
      </c>
      <c r="C50" s="110"/>
      <c r="D50" s="110"/>
      <c r="E50" s="110"/>
      <c r="F50" s="110"/>
      <c r="G50" s="110"/>
      <c r="H50" s="110"/>
      <c r="I50" s="110"/>
      <c r="J50" s="65" t="s">
        <v>56</v>
      </c>
      <c r="K50" s="65"/>
      <c r="L50" s="65"/>
      <c r="M50" s="65"/>
      <c r="N50" s="65"/>
      <c r="O50" s="65"/>
      <c r="P50" s="65"/>
      <c r="Q50" s="65"/>
      <c r="R50" s="65"/>
      <c r="S50" s="65"/>
      <c r="T50" s="65"/>
      <c r="U50" s="65"/>
      <c r="V50" s="65"/>
      <c r="W50" s="54" t="s">
        <v>20</v>
      </c>
      <c r="X50" s="54"/>
      <c r="Y50" s="54"/>
      <c r="Z50" s="54"/>
      <c r="AA50" s="117">
        <v>51864379</v>
      </c>
      <c r="AB50" s="117"/>
      <c r="AC50" s="117"/>
      <c r="AD50" s="117"/>
      <c r="AE50" s="117"/>
      <c r="AF50" s="117"/>
      <c r="AG50" s="4"/>
    </row>
    <row r="51" spans="1:48" ht="3.45" customHeight="1" x14ac:dyDescent="0.35">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5">
      <c r="A52" s="26"/>
      <c r="B52" s="111" t="s">
        <v>57</v>
      </c>
      <c r="C52" s="112"/>
      <c r="D52" s="112"/>
      <c r="E52" s="112"/>
      <c r="F52" s="112"/>
      <c r="G52" s="112"/>
      <c r="H52" s="112"/>
      <c r="I52" s="112"/>
      <c r="J52" s="112"/>
      <c r="K52" s="112"/>
      <c r="L52" s="112"/>
      <c r="M52" s="112"/>
      <c r="N52" s="112"/>
      <c r="O52" s="112"/>
      <c r="P52" s="112"/>
      <c r="Q52" s="112"/>
      <c r="R52" s="112"/>
      <c r="S52" s="113"/>
      <c r="T52" s="114" t="s">
        <v>58</v>
      </c>
      <c r="U52" s="115"/>
      <c r="V52" s="115"/>
      <c r="W52" s="115"/>
      <c r="X52" s="115"/>
      <c r="Y52" s="115"/>
      <c r="Z52" s="115"/>
      <c r="AA52" s="115"/>
      <c r="AB52" s="115"/>
      <c r="AC52" s="115"/>
      <c r="AD52" s="115"/>
      <c r="AE52" s="115"/>
      <c r="AF52" s="116"/>
      <c r="AG52" s="4"/>
    </row>
    <row r="53" spans="1:48" ht="3.45" customHeight="1" x14ac:dyDescent="0.35">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5">
      <c r="A54" s="26"/>
      <c r="B54" s="102" t="s">
        <v>59</v>
      </c>
      <c r="C54" s="103"/>
      <c r="D54" s="104"/>
      <c r="E54" s="62" t="s">
        <v>60</v>
      </c>
      <c r="F54" s="63"/>
      <c r="G54" s="64"/>
      <c r="H54" s="108" t="s">
        <v>61</v>
      </c>
      <c r="I54" s="108"/>
      <c r="J54" s="108"/>
      <c r="K54" s="108"/>
      <c r="L54" s="66" t="s">
        <v>7</v>
      </c>
      <c r="M54" s="66"/>
      <c r="N54" s="66" t="s">
        <v>8</v>
      </c>
      <c r="O54" s="66"/>
      <c r="P54" s="66"/>
      <c r="Q54" s="66"/>
      <c r="R54" s="66" t="s">
        <v>9</v>
      </c>
      <c r="S54" s="66"/>
      <c r="T54" s="66"/>
      <c r="U54" s="109" t="s">
        <v>62</v>
      </c>
      <c r="V54" s="109"/>
      <c r="W54" s="109"/>
      <c r="X54" s="66" t="s">
        <v>7</v>
      </c>
      <c r="Y54" s="66"/>
      <c r="Z54" s="66" t="s">
        <v>8</v>
      </c>
      <c r="AA54" s="66"/>
      <c r="AB54" s="66"/>
      <c r="AC54" s="66"/>
      <c r="AD54" s="66" t="s">
        <v>9</v>
      </c>
      <c r="AE54" s="66"/>
      <c r="AF54" s="66"/>
      <c r="AG54" s="4"/>
    </row>
    <row r="55" spans="1:48" ht="15" x14ac:dyDescent="0.35">
      <c r="A55" s="26"/>
      <c r="B55" s="105"/>
      <c r="C55" s="106"/>
      <c r="D55" s="107"/>
      <c r="E55" s="62" t="s">
        <v>34</v>
      </c>
      <c r="F55" s="63"/>
      <c r="G55" s="64"/>
      <c r="H55" s="108"/>
      <c r="I55" s="108"/>
      <c r="J55" s="108"/>
      <c r="K55" s="108"/>
      <c r="L55" s="65">
        <v>6</v>
      </c>
      <c r="M55" s="65"/>
      <c r="N55" s="65" t="s">
        <v>36</v>
      </c>
      <c r="O55" s="65"/>
      <c r="P55" s="65"/>
      <c r="Q55" s="65"/>
      <c r="R55" s="65">
        <v>2023</v>
      </c>
      <c r="S55" s="65"/>
      <c r="T55" s="65"/>
      <c r="U55" s="109"/>
      <c r="V55" s="109"/>
      <c r="W55" s="109"/>
      <c r="X55" s="65">
        <v>7</v>
      </c>
      <c r="Y55" s="65"/>
      <c r="Z55" s="65" t="s">
        <v>36</v>
      </c>
      <c r="AA55" s="65"/>
      <c r="AB55" s="65"/>
      <c r="AC55" s="65"/>
      <c r="AD55" s="65">
        <v>2023</v>
      </c>
      <c r="AE55" s="65"/>
      <c r="AF55" s="65"/>
      <c r="AG55" s="4"/>
    </row>
    <row r="56" spans="1:48" ht="3.45" customHeight="1" x14ac:dyDescent="0.35">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5">
      <c r="A57" s="26"/>
      <c r="B57" s="54" t="s">
        <v>65</v>
      </c>
      <c r="C57" s="54"/>
      <c r="D57" s="54"/>
      <c r="E57" s="54"/>
      <c r="F57" s="54"/>
      <c r="G57" s="54"/>
      <c r="H57" s="54"/>
      <c r="I57" s="54"/>
      <c r="J57" s="65" t="s">
        <v>66</v>
      </c>
      <c r="K57" s="65"/>
      <c r="L57" s="65"/>
      <c r="M57" s="65"/>
      <c r="N57" s="65"/>
      <c r="O57" s="65"/>
      <c r="P57" s="65"/>
      <c r="Q57" s="65"/>
      <c r="R57" s="65"/>
      <c r="S57" s="65"/>
      <c r="T57" s="65"/>
      <c r="U57" s="65"/>
      <c r="V57" s="65"/>
      <c r="W57" s="65"/>
      <c r="X57" s="65"/>
      <c r="Y57" s="65"/>
      <c r="Z57" s="54" t="s">
        <v>67</v>
      </c>
      <c r="AA57" s="54"/>
      <c r="AB57" s="54"/>
      <c r="AC57" s="54"/>
      <c r="AD57" s="54"/>
      <c r="AE57" s="54"/>
      <c r="AF57" s="54"/>
      <c r="AG57" s="4"/>
    </row>
    <row r="58" spans="1:48" ht="15" customHeight="1" x14ac:dyDescent="0.35">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268</v>
      </c>
      <c r="AA58" s="65"/>
      <c r="AB58" s="65"/>
      <c r="AC58" s="65"/>
      <c r="AD58" s="65"/>
      <c r="AE58" s="65"/>
      <c r="AF58" s="65"/>
      <c r="AG58" s="4"/>
      <c r="AV58" s="2"/>
    </row>
    <row r="59" spans="1:48" ht="3.45" customHeight="1" x14ac:dyDescent="0.35">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5">
      <c r="A60" s="26"/>
      <c r="B60" s="54" t="s">
        <v>68</v>
      </c>
      <c r="C60" s="54"/>
      <c r="D60" s="54"/>
      <c r="E60" s="54"/>
      <c r="F60" s="54" t="s">
        <v>69</v>
      </c>
      <c r="G60" s="54"/>
      <c r="H60" s="54"/>
      <c r="I60" s="54"/>
      <c r="J60" s="54"/>
      <c r="K60" s="54"/>
      <c r="L60" s="54"/>
      <c r="M60" s="54"/>
      <c r="N60" s="54"/>
      <c r="O60" s="54"/>
      <c r="P60" s="54"/>
      <c r="Q60" s="54"/>
      <c r="R60" s="54"/>
      <c r="S60" s="54"/>
      <c r="T60" s="54"/>
      <c r="U60" s="54"/>
      <c r="V60" s="54"/>
      <c r="W60" s="54"/>
      <c r="X60" s="54"/>
      <c r="Y60" s="54"/>
      <c r="Z60" s="54"/>
      <c r="AA60" s="54"/>
      <c r="AB60" s="54" t="s">
        <v>70</v>
      </c>
      <c r="AC60" s="54"/>
      <c r="AD60" s="54"/>
      <c r="AE60" s="54"/>
      <c r="AF60" s="54"/>
      <c r="AG60" s="4"/>
    </row>
    <row r="61" spans="1:48" ht="9" customHeight="1" x14ac:dyDescent="0.35">
      <c r="A61" s="26"/>
      <c r="B61" s="145" t="s">
        <v>71</v>
      </c>
      <c r="C61" s="145"/>
      <c r="D61" s="145"/>
      <c r="E61" s="145"/>
      <c r="F61" s="146" t="s">
        <v>72</v>
      </c>
      <c r="G61" s="146"/>
      <c r="H61" s="66" t="s">
        <v>7</v>
      </c>
      <c r="I61" s="66"/>
      <c r="J61" s="66" t="s">
        <v>8</v>
      </c>
      <c r="K61" s="66"/>
      <c r="L61" s="66"/>
      <c r="M61" s="66"/>
      <c r="N61" s="66" t="s">
        <v>9</v>
      </c>
      <c r="O61" s="66"/>
      <c r="P61" s="66"/>
      <c r="Q61" s="146" t="s">
        <v>73</v>
      </c>
      <c r="R61" s="146"/>
      <c r="S61" s="66" t="s">
        <v>7</v>
      </c>
      <c r="T61" s="66"/>
      <c r="U61" s="66" t="s">
        <v>8</v>
      </c>
      <c r="V61" s="66"/>
      <c r="W61" s="66"/>
      <c r="X61" s="66"/>
      <c r="Y61" s="66" t="s">
        <v>9</v>
      </c>
      <c r="Z61" s="66"/>
      <c r="AA61" s="66"/>
      <c r="AB61" s="144">
        <v>7200700</v>
      </c>
      <c r="AC61" s="144"/>
      <c r="AD61" s="144"/>
      <c r="AE61" s="144"/>
      <c r="AF61" s="144"/>
      <c r="AG61" s="4"/>
    </row>
    <row r="62" spans="1:48" ht="24.75" customHeight="1" x14ac:dyDescent="0.35">
      <c r="A62" s="26"/>
      <c r="B62" s="145"/>
      <c r="C62" s="145"/>
      <c r="D62" s="145"/>
      <c r="E62" s="145"/>
      <c r="F62" s="146"/>
      <c r="G62" s="146"/>
      <c r="H62" s="65">
        <v>1</v>
      </c>
      <c r="I62" s="65"/>
      <c r="J62" s="65" t="s">
        <v>36</v>
      </c>
      <c r="K62" s="65"/>
      <c r="L62" s="65"/>
      <c r="M62" s="65"/>
      <c r="N62" s="65">
        <v>2023</v>
      </c>
      <c r="O62" s="65"/>
      <c r="P62" s="65"/>
      <c r="Q62" s="146"/>
      <c r="R62" s="146"/>
      <c r="S62" s="65">
        <v>3</v>
      </c>
      <c r="T62" s="65"/>
      <c r="U62" s="65" t="s">
        <v>133</v>
      </c>
      <c r="V62" s="65"/>
      <c r="W62" s="65"/>
      <c r="X62" s="65"/>
      <c r="Y62" s="65">
        <v>2025</v>
      </c>
      <c r="Z62" s="65"/>
      <c r="AA62" s="65"/>
      <c r="AB62" s="144"/>
      <c r="AC62" s="144"/>
      <c r="AD62" s="144"/>
      <c r="AE62" s="144"/>
      <c r="AF62" s="144"/>
      <c r="AG62" s="4"/>
    </row>
    <row r="63" spans="1:48" ht="9" customHeight="1" x14ac:dyDescent="0.35">
      <c r="A63" s="26"/>
      <c r="B63" s="145" t="s">
        <v>75</v>
      </c>
      <c r="C63" s="145"/>
      <c r="D63" s="145"/>
      <c r="E63" s="145"/>
      <c r="F63" s="146" t="s">
        <v>72</v>
      </c>
      <c r="G63" s="146"/>
      <c r="H63" s="66" t="s">
        <v>7</v>
      </c>
      <c r="I63" s="66"/>
      <c r="J63" s="66" t="s">
        <v>8</v>
      </c>
      <c r="K63" s="66"/>
      <c r="L63" s="66"/>
      <c r="M63" s="66"/>
      <c r="N63" s="66" t="s">
        <v>9</v>
      </c>
      <c r="O63" s="66"/>
      <c r="P63" s="66"/>
      <c r="Q63" s="146" t="s">
        <v>73</v>
      </c>
      <c r="R63" s="146"/>
      <c r="S63" s="66" t="s">
        <v>7</v>
      </c>
      <c r="T63" s="66"/>
      <c r="U63" s="66" t="s">
        <v>8</v>
      </c>
      <c r="V63" s="66"/>
      <c r="W63" s="66"/>
      <c r="X63" s="66"/>
      <c r="Y63" s="66" t="s">
        <v>9</v>
      </c>
      <c r="Z63" s="66"/>
      <c r="AA63" s="66"/>
      <c r="AB63" s="144">
        <v>14401400</v>
      </c>
      <c r="AC63" s="144"/>
      <c r="AD63" s="144"/>
      <c r="AE63" s="144"/>
      <c r="AF63" s="144"/>
      <c r="AG63" s="4"/>
    </row>
    <row r="64" spans="1:48" ht="24.75" customHeight="1" x14ac:dyDescent="0.35">
      <c r="A64" s="26"/>
      <c r="B64" s="145"/>
      <c r="C64" s="145"/>
      <c r="D64" s="145"/>
      <c r="E64" s="145"/>
      <c r="F64" s="146"/>
      <c r="G64" s="146"/>
      <c r="H64" s="65">
        <v>1</v>
      </c>
      <c r="I64" s="65"/>
      <c r="J64" s="65" t="s">
        <v>36</v>
      </c>
      <c r="K64" s="65"/>
      <c r="L64" s="65"/>
      <c r="M64" s="65"/>
      <c r="N64" s="65">
        <v>2023</v>
      </c>
      <c r="O64" s="65"/>
      <c r="P64" s="65"/>
      <c r="Q64" s="146"/>
      <c r="R64" s="146"/>
      <c r="S64" s="65">
        <v>31</v>
      </c>
      <c r="T64" s="65"/>
      <c r="U64" s="65" t="s">
        <v>36</v>
      </c>
      <c r="V64" s="65"/>
      <c r="W64" s="65"/>
      <c r="X64" s="65"/>
      <c r="Y64" s="65">
        <v>2026</v>
      </c>
      <c r="Z64" s="65"/>
      <c r="AA64" s="65"/>
      <c r="AB64" s="144"/>
      <c r="AC64" s="144"/>
      <c r="AD64" s="144"/>
      <c r="AE64" s="144"/>
      <c r="AF64" s="144"/>
      <c r="AG64" s="4"/>
    </row>
    <row r="65" spans="1:33" ht="9" customHeight="1" x14ac:dyDescent="0.35">
      <c r="A65" s="26"/>
      <c r="B65" s="145"/>
      <c r="C65" s="145"/>
      <c r="D65" s="145"/>
      <c r="E65" s="145"/>
      <c r="F65" s="146" t="s">
        <v>72</v>
      </c>
      <c r="G65" s="146"/>
      <c r="H65" s="66" t="s">
        <v>7</v>
      </c>
      <c r="I65" s="66"/>
      <c r="J65" s="66" t="s">
        <v>8</v>
      </c>
      <c r="K65" s="66"/>
      <c r="L65" s="66"/>
      <c r="M65" s="66"/>
      <c r="N65" s="66" t="s">
        <v>9</v>
      </c>
      <c r="O65" s="66"/>
      <c r="P65" s="66"/>
      <c r="Q65" s="146" t="s">
        <v>73</v>
      </c>
      <c r="R65" s="146"/>
      <c r="S65" s="66" t="s">
        <v>7</v>
      </c>
      <c r="T65" s="66"/>
      <c r="U65" s="66" t="s">
        <v>8</v>
      </c>
      <c r="V65" s="66"/>
      <c r="W65" s="66"/>
      <c r="X65" s="66"/>
      <c r="Y65" s="66" t="s">
        <v>9</v>
      </c>
      <c r="Z65" s="66"/>
      <c r="AA65" s="66"/>
      <c r="AB65" s="144"/>
      <c r="AC65" s="144"/>
      <c r="AD65" s="144"/>
      <c r="AE65" s="144"/>
      <c r="AF65" s="144"/>
      <c r="AG65" s="4"/>
    </row>
    <row r="66" spans="1:33" ht="24.75" customHeight="1" x14ac:dyDescent="0.35">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5">
      <c r="A67" s="26"/>
      <c r="B67" s="145"/>
      <c r="C67" s="145"/>
      <c r="D67" s="145"/>
      <c r="E67" s="145"/>
      <c r="F67" s="146" t="s">
        <v>72</v>
      </c>
      <c r="G67" s="146"/>
      <c r="H67" s="66" t="s">
        <v>7</v>
      </c>
      <c r="I67" s="66"/>
      <c r="J67" s="66" t="s">
        <v>8</v>
      </c>
      <c r="K67" s="66"/>
      <c r="L67" s="66"/>
      <c r="M67" s="66"/>
      <c r="N67" s="66" t="s">
        <v>9</v>
      </c>
      <c r="O67" s="66"/>
      <c r="P67" s="66"/>
      <c r="Q67" s="146" t="s">
        <v>73</v>
      </c>
      <c r="R67" s="146"/>
      <c r="S67" s="66" t="s">
        <v>7</v>
      </c>
      <c r="T67" s="66"/>
      <c r="U67" s="66" t="s">
        <v>8</v>
      </c>
      <c r="V67" s="66"/>
      <c r="W67" s="66"/>
      <c r="X67" s="66"/>
      <c r="Y67" s="66" t="s">
        <v>9</v>
      </c>
      <c r="Z67" s="66"/>
      <c r="AA67" s="66"/>
      <c r="AB67" s="144"/>
      <c r="AC67" s="144"/>
      <c r="AD67" s="144"/>
      <c r="AE67" s="144"/>
      <c r="AF67" s="144"/>
      <c r="AG67" s="4"/>
    </row>
    <row r="68" spans="1:33" ht="24.75" customHeight="1" x14ac:dyDescent="0.35">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5">
      <c r="A69" s="26"/>
      <c r="B69" s="145"/>
      <c r="C69" s="145"/>
      <c r="D69" s="145"/>
      <c r="E69" s="145"/>
      <c r="F69" s="146" t="s">
        <v>72</v>
      </c>
      <c r="G69" s="146"/>
      <c r="H69" s="66" t="s">
        <v>7</v>
      </c>
      <c r="I69" s="66"/>
      <c r="J69" s="66" t="s">
        <v>8</v>
      </c>
      <c r="K69" s="66"/>
      <c r="L69" s="66"/>
      <c r="M69" s="66"/>
      <c r="N69" s="66" t="s">
        <v>9</v>
      </c>
      <c r="O69" s="66"/>
      <c r="P69" s="66"/>
      <c r="Q69" s="146" t="s">
        <v>73</v>
      </c>
      <c r="R69" s="146"/>
      <c r="S69" s="66" t="s">
        <v>7</v>
      </c>
      <c r="T69" s="66"/>
      <c r="U69" s="66" t="s">
        <v>8</v>
      </c>
      <c r="V69" s="66"/>
      <c r="W69" s="66"/>
      <c r="X69" s="66"/>
      <c r="Y69" s="66" t="s">
        <v>9</v>
      </c>
      <c r="Z69" s="66"/>
      <c r="AA69" s="66"/>
      <c r="AB69" s="144"/>
      <c r="AC69" s="144"/>
      <c r="AD69" s="144"/>
      <c r="AE69" s="144"/>
      <c r="AF69" s="144"/>
      <c r="AG69" s="4"/>
    </row>
    <row r="70" spans="1:33" ht="24.75" customHeight="1" x14ac:dyDescent="0.35">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45" customHeight="1" x14ac:dyDescent="0.35">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5">
      <c r="A72" s="26"/>
      <c r="B72" s="59" t="s">
        <v>76</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45" customHeight="1" x14ac:dyDescent="0.35">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5">
      <c r="A74" s="26"/>
      <c r="B74" s="59" t="s">
        <v>77</v>
      </c>
      <c r="C74" s="60"/>
      <c r="D74" s="60"/>
      <c r="E74" s="60"/>
      <c r="F74" s="60"/>
      <c r="G74" s="60"/>
      <c r="H74" s="60"/>
      <c r="I74" s="60"/>
      <c r="J74" s="60"/>
      <c r="K74" s="61"/>
      <c r="L74" s="62" t="s">
        <v>33</v>
      </c>
      <c r="M74" s="63"/>
      <c r="N74" s="64"/>
      <c r="O74" s="62" t="s">
        <v>34</v>
      </c>
      <c r="P74" s="63"/>
      <c r="Q74" s="64"/>
      <c r="R74" s="30"/>
      <c r="S74" s="59" t="s">
        <v>78</v>
      </c>
      <c r="T74" s="60"/>
      <c r="U74" s="60"/>
      <c r="V74" s="60"/>
      <c r="W74" s="60"/>
      <c r="X74" s="60"/>
      <c r="Y74" s="60"/>
      <c r="Z74" s="61"/>
      <c r="AA74" s="62" t="s">
        <v>33</v>
      </c>
      <c r="AB74" s="63"/>
      <c r="AC74" s="64"/>
      <c r="AD74" s="62" t="s">
        <v>34</v>
      </c>
      <c r="AE74" s="63"/>
      <c r="AF74" s="64"/>
      <c r="AG74" s="4"/>
    </row>
    <row r="75" spans="1:33" ht="15" customHeight="1" x14ac:dyDescent="0.35">
      <c r="A75" s="26"/>
      <c r="B75" s="54" t="s">
        <v>79</v>
      </c>
      <c r="C75" s="54"/>
      <c r="D75" s="54"/>
      <c r="E75" s="54"/>
      <c r="F75" s="54"/>
      <c r="G75" s="54"/>
      <c r="H75" s="54"/>
      <c r="I75" s="66" t="s">
        <v>7</v>
      </c>
      <c r="J75" s="66"/>
      <c r="K75" s="66" t="s">
        <v>8</v>
      </c>
      <c r="L75" s="66"/>
      <c r="M75" s="66"/>
      <c r="N75" s="66"/>
      <c r="O75" s="66" t="s">
        <v>9</v>
      </c>
      <c r="P75" s="66"/>
      <c r="Q75" s="66"/>
      <c r="R75" s="30"/>
      <c r="S75" s="54" t="s">
        <v>80</v>
      </c>
      <c r="T75" s="54"/>
      <c r="U75" s="54"/>
      <c r="V75" s="54"/>
      <c r="W75" s="54"/>
      <c r="X75" s="54"/>
      <c r="Y75" s="55" t="s">
        <v>81</v>
      </c>
      <c r="Z75" s="55"/>
      <c r="AA75" s="55"/>
      <c r="AB75" s="55"/>
      <c r="AC75" s="55"/>
      <c r="AD75" s="55"/>
      <c r="AE75" s="55"/>
      <c r="AF75" s="55"/>
      <c r="AG75" s="4"/>
    </row>
    <row r="76" spans="1:33" ht="15" customHeight="1" x14ac:dyDescent="0.35">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45" customHeight="1" x14ac:dyDescent="0.35">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5">
      <c r="A78" s="26"/>
      <c r="B78" s="54" t="s">
        <v>82</v>
      </c>
      <c r="C78" s="54"/>
      <c r="D78" s="54"/>
      <c r="E78" s="54"/>
      <c r="F78" s="54"/>
      <c r="G78" s="54"/>
      <c r="H78" s="54"/>
      <c r="I78" s="66" t="s">
        <v>7</v>
      </c>
      <c r="J78" s="66"/>
      <c r="K78" s="66" t="s">
        <v>8</v>
      </c>
      <c r="L78" s="66"/>
      <c r="M78" s="66"/>
      <c r="N78" s="66"/>
      <c r="O78" s="66" t="s">
        <v>9</v>
      </c>
      <c r="P78" s="66"/>
      <c r="Q78" s="66"/>
      <c r="R78" s="30"/>
      <c r="S78" s="54" t="s">
        <v>83</v>
      </c>
      <c r="T78" s="54"/>
      <c r="U78" s="54"/>
      <c r="V78" s="54"/>
      <c r="W78" s="54"/>
      <c r="X78" s="54"/>
      <c r="Y78" s="55" t="s">
        <v>81</v>
      </c>
      <c r="Z78" s="55"/>
      <c r="AA78" s="55"/>
      <c r="AB78" s="55"/>
      <c r="AC78" s="55"/>
      <c r="AD78" s="55"/>
      <c r="AE78" s="55"/>
      <c r="AF78" s="55"/>
      <c r="AG78" s="4"/>
    </row>
    <row r="79" spans="1:33" ht="15" customHeight="1" x14ac:dyDescent="0.35">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45" customHeight="1" x14ac:dyDescent="0.35">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5">
      <c r="A81" s="26"/>
      <c r="B81" s="54" t="s">
        <v>84</v>
      </c>
      <c r="C81" s="54"/>
      <c r="D81" s="54"/>
      <c r="E81" s="54"/>
      <c r="F81" s="54"/>
      <c r="G81" s="54"/>
      <c r="H81" s="54"/>
      <c r="I81" s="66" t="s">
        <v>7</v>
      </c>
      <c r="J81" s="66"/>
      <c r="K81" s="66" t="s">
        <v>8</v>
      </c>
      <c r="L81" s="66"/>
      <c r="M81" s="66"/>
      <c r="N81" s="66"/>
      <c r="O81" s="66" t="s">
        <v>9</v>
      </c>
      <c r="P81" s="66"/>
      <c r="Q81" s="66"/>
      <c r="R81" s="30"/>
      <c r="S81" s="54" t="s">
        <v>85</v>
      </c>
      <c r="T81" s="54"/>
      <c r="U81" s="54"/>
      <c r="V81" s="54"/>
      <c r="W81" s="54"/>
      <c r="X81" s="54"/>
      <c r="Y81" s="55" t="s">
        <v>81</v>
      </c>
      <c r="Z81" s="55"/>
      <c r="AA81" s="55"/>
      <c r="AB81" s="55"/>
      <c r="AC81" s="55"/>
      <c r="AD81" s="55"/>
      <c r="AE81" s="55"/>
      <c r="AF81" s="55"/>
      <c r="AG81" s="4"/>
    </row>
    <row r="82" spans="1:33" ht="15" customHeight="1" x14ac:dyDescent="0.35">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45" customHeight="1" x14ac:dyDescent="0.35">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5">
      <c r="A84" s="26"/>
      <c r="B84" s="59" t="s">
        <v>86</v>
      </c>
      <c r="C84" s="60"/>
      <c r="D84" s="60"/>
      <c r="E84" s="60"/>
      <c r="F84" s="60"/>
      <c r="G84" s="60"/>
      <c r="H84" s="60"/>
      <c r="I84" s="60"/>
      <c r="J84" s="60"/>
      <c r="K84" s="61"/>
      <c r="L84" s="62" t="s">
        <v>33</v>
      </c>
      <c r="M84" s="63"/>
      <c r="N84" s="64"/>
      <c r="O84" s="62" t="s">
        <v>34</v>
      </c>
      <c r="P84" s="63"/>
      <c r="Q84" s="64"/>
      <c r="R84" s="30"/>
      <c r="S84" s="54" t="s">
        <v>87</v>
      </c>
      <c r="T84" s="54"/>
      <c r="U84" s="54"/>
      <c r="V84" s="54"/>
      <c r="W84" s="54"/>
      <c r="X84" s="54"/>
      <c r="Y84" s="55" t="s">
        <v>88</v>
      </c>
      <c r="Z84" s="55"/>
      <c r="AA84" s="55"/>
      <c r="AB84" s="55"/>
      <c r="AC84" s="55"/>
      <c r="AD84" s="55"/>
      <c r="AE84" s="55"/>
      <c r="AF84" s="55"/>
      <c r="AG84" s="4"/>
    </row>
    <row r="85" spans="1:33" ht="15" customHeight="1" x14ac:dyDescent="0.35">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45" customHeight="1" x14ac:dyDescent="0.35">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5">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89</v>
      </c>
      <c r="Y87" s="88"/>
      <c r="Z87" s="88"/>
      <c r="AA87" s="88"/>
      <c r="AB87" s="88"/>
      <c r="AC87" s="88"/>
      <c r="AD87" s="88"/>
      <c r="AE87" s="88"/>
      <c r="AF87" s="88"/>
      <c r="AG87" s="4"/>
    </row>
    <row r="88" spans="1:33" ht="9" customHeight="1" x14ac:dyDescent="0.35">
      <c r="A88" s="26"/>
      <c r="B88" s="30"/>
      <c r="C88" s="30"/>
      <c r="D88" s="30"/>
      <c r="E88" s="30"/>
      <c r="F88" s="30"/>
      <c r="G88" s="30"/>
      <c r="H88" s="30"/>
      <c r="I88" s="30"/>
      <c r="J88" s="30"/>
      <c r="K88" s="30"/>
      <c r="L88" s="30"/>
      <c r="M88" s="30"/>
      <c r="N88" s="30"/>
      <c r="O88" s="66" t="s">
        <v>7</v>
      </c>
      <c r="P88" s="66"/>
      <c r="Q88" s="66" t="s">
        <v>8</v>
      </c>
      <c r="R88" s="66"/>
      <c r="S88" s="66"/>
      <c r="T88" s="66"/>
      <c r="U88" s="66" t="s">
        <v>9</v>
      </c>
      <c r="V88" s="66"/>
      <c r="W88" s="171"/>
      <c r="X88" s="168" t="s">
        <v>7</v>
      </c>
      <c r="Y88" s="66"/>
      <c r="Z88" s="66" t="s">
        <v>8</v>
      </c>
      <c r="AA88" s="66"/>
      <c r="AB88" s="66"/>
      <c r="AC88" s="66"/>
      <c r="AD88" s="66" t="s">
        <v>9</v>
      </c>
      <c r="AE88" s="66"/>
      <c r="AF88" s="66"/>
      <c r="AG88" s="4"/>
    </row>
    <row r="89" spans="1:33" ht="15" customHeight="1" x14ac:dyDescent="0.35">
      <c r="A89" s="26"/>
      <c r="B89" s="211" t="s">
        <v>90</v>
      </c>
      <c r="C89" s="211"/>
      <c r="D89" s="211"/>
      <c r="E89" s="211"/>
      <c r="F89" s="211"/>
      <c r="G89" s="211"/>
      <c r="H89" s="211"/>
      <c r="I89" s="211"/>
      <c r="J89" s="62" t="s">
        <v>60</v>
      </c>
      <c r="K89" s="64"/>
      <c r="L89" s="62" t="s">
        <v>34</v>
      </c>
      <c r="M89" s="63"/>
      <c r="N89" s="63"/>
      <c r="O89" s="65"/>
      <c r="P89" s="65"/>
      <c r="Q89" s="65"/>
      <c r="R89" s="65"/>
      <c r="S89" s="65"/>
      <c r="T89" s="65"/>
      <c r="U89" s="65"/>
      <c r="V89" s="65"/>
      <c r="W89" s="65"/>
      <c r="X89" s="64"/>
      <c r="Y89" s="65"/>
      <c r="Z89" s="65"/>
      <c r="AA89" s="65"/>
      <c r="AB89" s="65"/>
      <c r="AC89" s="65"/>
      <c r="AD89" s="65"/>
      <c r="AE89" s="65"/>
      <c r="AF89" s="65"/>
      <c r="AG89" s="4"/>
    </row>
    <row r="90" spans="1:33" ht="3.45" customHeight="1" x14ac:dyDescent="0.35">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5">
      <c r="A91" s="26"/>
      <c r="B91" s="30"/>
      <c r="C91" s="30"/>
      <c r="D91" s="30"/>
      <c r="E91" s="30"/>
      <c r="F91" s="30"/>
      <c r="G91" s="30"/>
      <c r="H91" s="30"/>
      <c r="I91" s="26"/>
      <c r="J91" s="26"/>
      <c r="K91" s="26"/>
      <c r="L91" s="26"/>
      <c r="M91" s="26"/>
      <c r="N91" s="26"/>
      <c r="O91" s="26"/>
      <c r="P91" s="66" t="s">
        <v>7</v>
      </c>
      <c r="Q91" s="66"/>
      <c r="R91" s="66" t="s">
        <v>8</v>
      </c>
      <c r="S91" s="66"/>
      <c r="T91" s="66"/>
      <c r="U91" s="66"/>
      <c r="V91" s="66" t="s">
        <v>9</v>
      </c>
      <c r="W91" s="66"/>
      <c r="X91" s="66"/>
      <c r="Y91" s="26"/>
      <c r="Z91" s="26"/>
      <c r="AA91" s="26"/>
      <c r="AB91" s="26"/>
      <c r="AC91" s="26"/>
      <c r="AD91" s="26"/>
      <c r="AE91" s="26"/>
      <c r="AF91" s="26"/>
      <c r="AG91" s="4"/>
    </row>
    <row r="92" spans="1:33" ht="15" customHeight="1" x14ac:dyDescent="0.35">
      <c r="A92" s="26"/>
      <c r="B92" s="123" t="s">
        <v>91</v>
      </c>
      <c r="C92" s="124"/>
      <c r="D92" s="124"/>
      <c r="E92" s="124"/>
      <c r="F92" s="124"/>
      <c r="G92" s="124"/>
      <c r="H92" s="124"/>
      <c r="I92" s="124"/>
      <c r="J92" s="125"/>
      <c r="K92" s="62" t="s">
        <v>60</v>
      </c>
      <c r="L92" s="64"/>
      <c r="M92" s="62" t="s">
        <v>34</v>
      </c>
      <c r="N92" s="63"/>
      <c r="O92" s="64"/>
      <c r="P92" s="65"/>
      <c r="Q92" s="65"/>
      <c r="R92" s="65"/>
      <c r="S92" s="65"/>
      <c r="T92" s="65"/>
      <c r="U92" s="65"/>
      <c r="V92" s="65"/>
      <c r="W92" s="65"/>
      <c r="X92" s="65"/>
      <c r="Y92" s="26"/>
      <c r="Z92" s="26"/>
      <c r="AA92" s="26"/>
      <c r="AB92" s="26"/>
      <c r="AC92" s="26"/>
      <c r="AD92" s="26"/>
      <c r="AE92" s="26"/>
      <c r="AF92" s="26"/>
      <c r="AG92" s="4"/>
    </row>
    <row r="93" spans="1:33" ht="3.45" customHeight="1" x14ac:dyDescent="0.35">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92</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45"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93</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45"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5">
      <c r="A98" s="26"/>
      <c r="B98" s="41" t="s">
        <v>94</v>
      </c>
      <c r="C98" s="90" t="str">
        <f>+L20</f>
        <v xml:space="preserve">JAIRO AMNER PORRAS BELTRAN </v>
      </c>
      <c r="D98" s="90"/>
      <c r="E98" s="90"/>
      <c r="F98" s="90"/>
      <c r="G98" s="90"/>
      <c r="H98" s="90"/>
      <c r="I98" s="90"/>
      <c r="J98" s="90"/>
      <c r="K98" s="90"/>
      <c r="L98" s="90"/>
      <c r="M98" s="90"/>
      <c r="N98" s="90"/>
      <c r="O98" s="91" t="s">
        <v>95</v>
      </c>
      <c r="P98" s="91"/>
      <c r="Q98" s="91"/>
      <c r="R98" s="91"/>
      <c r="S98" s="91"/>
      <c r="T98" s="91"/>
      <c r="U98" s="91"/>
      <c r="V98" s="91"/>
      <c r="W98" s="92">
        <f>+AB20</f>
        <v>79691384</v>
      </c>
      <c r="X98" s="92"/>
      <c r="Y98" s="92"/>
      <c r="Z98" s="92"/>
      <c r="AA98" s="92"/>
      <c r="AB98" s="176" t="s">
        <v>96</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97</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45"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98</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4" t="s">
        <v>63</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45"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99</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45"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100</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277000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45"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v>354600</v>
      </c>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101</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354500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45"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102</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11600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45"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103</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643100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45" customHeight="1" x14ac:dyDescent="0.35">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104</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45" customHeight="1" x14ac:dyDescent="0.35">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105</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60</v>
      </c>
      <c r="AB116" s="99"/>
      <c r="AC116" s="100"/>
      <c r="AD116" s="98" t="s">
        <v>106</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107</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60</v>
      </c>
      <c r="AB117" s="63"/>
      <c r="AC117" s="64"/>
      <c r="AD117" s="62" t="s">
        <v>106</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108</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60</v>
      </c>
      <c r="AB118" s="99"/>
      <c r="AC118" s="100"/>
      <c r="AD118" s="98" t="s">
        <v>106</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109</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60</v>
      </c>
      <c r="AB119" s="216"/>
      <c r="AC119" s="217"/>
      <c r="AD119" s="215" t="s">
        <v>106</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110</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60</v>
      </c>
      <c r="AB120" s="99"/>
      <c r="AC120" s="100"/>
      <c r="AD120" s="98" t="s">
        <v>106</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111</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60</v>
      </c>
      <c r="AB121" s="216"/>
      <c r="AC121" s="217"/>
      <c r="AD121" s="215" t="s">
        <v>106</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112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60</v>
      </c>
      <c r="AB122" s="99"/>
      <c r="AC122" s="100"/>
      <c r="AD122" s="98" t="s">
        <v>106</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45" customHeight="1" x14ac:dyDescent="0.35">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113</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45"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114</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45"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115</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45"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5">
      <c r="A130" s="26"/>
      <c r="B130" s="48" t="s">
        <v>94</v>
      </c>
      <c r="C130" s="90" t="str">
        <f>IF(J50="","",+J50)</f>
        <v>MARTHA CECILIA REINA GÓMEZ</v>
      </c>
      <c r="D130" s="90"/>
      <c r="E130" s="90"/>
      <c r="F130" s="90"/>
      <c r="G130" s="90"/>
      <c r="H130" s="90"/>
      <c r="I130" s="90"/>
      <c r="J130" s="90"/>
      <c r="K130" s="90"/>
      <c r="L130" s="90"/>
      <c r="M130" s="90"/>
      <c r="N130" s="90"/>
      <c r="O130" s="91" t="s">
        <v>95</v>
      </c>
      <c r="P130" s="91"/>
      <c r="Q130" s="91"/>
      <c r="R130" s="91"/>
      <c r="S130" s="91"/>
      <c r="T130" s="91"/>
      <c r="U130" s="91"/>
      <c r="V130" s="91"/>
      <c r="W130" s="92">
        <v>51864379</v>
      </c>
      <c r="X130" s="92"/>
      <c r="Y130" s="92"/>
      <c r="Z130" s="92"/>
      <c r="AA130" s="92"/>
      <c r="AB130" s="93" t="s">
        <v>116</v>
      </c>
      <c r="AC130" s="93"/>
      <c r="AD130" s="93"/>
      <c r="AE130" s="93"/>
      <c r="AF130" s="94"/>
      <c r="AJ130" s="24"/>
      <c r="AK130" s="24"/>
      <c r="AL130" s="24"/>
      <c r="AM130" s="24"/>
      <c r="AN130" s="24"/>
      <c r="AO130" s="24"/>
      <c r="AP130" s="24"/>
      <c r="AQ130" s="24"/>
    </row>
    <row r="131" spans="1:46" ht="15" customHeight="1" x14ac:dyDescent="0.35">
      <c r="A131" s="26"/>
      <c r="B131" s="190" t="str">
        <f>IF(I48="Interventoría","Interventor",IF(I48="Supervisión","Supervisor",""))</f>
        <v>Supervisor</v>
      </c>
      <c r="C131" s="191"/>
      <c r="D131" s="191"/>
      <c r="E131" s="89" t="s">
        <v>117</v>
      </c>
      <c r="F131" s="89"/>
      <c r="G131" s="89"/>
      <c r="H131" s="89"/>
      <c r="I131" s="89"/>
      <c r="J131" s="89"/>
      <c r="K131" s="89"/>
      <c r="L131" s="89"/>
      <c r="M131" s="89"/>
      <c r="N131" s="89"/>
      <c r="O131" s="89"/>
      <c r="P131" s="89"/>
      <c r="Q131" s="89"/>
      <c r="R131" s="89"/>
      <c r="S131" s="89"/>
      <c r="T131" s="89"/>
      <c r="U131" s="89"/>
      <c r="V131" s="89"/>
      <c r="W131" s="192" t="str">
        <f>+L20</f>
        <v xml:space="preserve">JAIRO AMNER PORRAS BELTRAN </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118</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45" customHeight="1" x14ac:dyDescent="0.35">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119</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45"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120</v>
      </c>
      <c r="C136" s="203"/>
      <c r="D136" s="88" t="s">
        <v>121</v>
      </c>
      <c r="E136" s="88"/>
      <c r="F136" s="88"/>
      <c r="G136" s="88"/>
      <c r="H136" s="88"/>
      <c r="I136" s="88"/>
      <c r="J136" s="88"/>
      <c r="K136" s="88"/>
      <c r="L136" s="88" t="s">
        <v>122</v>
      </c>
      <c r="M136" s="88"/>
      <c r="N136" s="88"/>
      <c r="O136" s="88"/>
      <c r="P136" s="88"/>
      <c r="Q136" s="88"/>
      <c r="R136" s="88"/>
      <c r="S136" s="88" t="s">
        <v>123</v>
      </c>
      <c r="T136" s="88"/>
      <c r="U136" s="88"/>
      <c r="V136" s="88"/>
      <c r="W136" s="88"/>
      <c r="X136" s="88"/>
      <c r="Y136" s="88" t="s">
        <v>124</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125</v>
      </c>
      <c r="E137" s="65"/>
      <c r="F137" s="65"/>
      <c r="G137" s="65"/>
      <c r="H137" s="65"/>
      <c r="I137" s="65"/>
      <c r="J137" s="65"/>
      <c r="K137" s="65"/>
      <c r="L137" s="65" t="s">
        <v>36</v>
      </c>
      <c r="M137" s="65"/>
      <c r="N137" s="65"/>
      <c r="O137" s="65"/>
      <c r="P137" s="65"/>
      <c r="Q137" s="65"/>
      <c r="R137" s="65"/>
      <c r="S137" s="174">
        <v>30</v>
      </c>
      <c r="T137" s="174"/>
      <c r="U137" s="174"/>
      <c r="V137" s="174"/>
      <c r="W137" s="174"/>
      <c r="X137" s="174"/>
      <c r="Y137" s="95">
        <v>5539000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126</v>
      </c>
      <c r="E138" s="65"/>
      <c r="F138" s="65"/>
      <c r="G138" s="65"/>
      <c r="H138" s="65"/>
      <c r="I138" s="65"/>
      <c r="J138" s="65"/>
      <c r="K138" s="65"/>
      <c r="L138" s="65" t="s">
        <v>127</v>
      </c>
      <c r="M138" s="65"/>
      <c r="N138" s="65"/>
      <c r="O138" s="65"/>
      <c r="P138" s="65"/>
      <c r="Q138" s="65"/>
      <c r="R138" s="65"/>
      <c r="S138" s="174">
        <v>31</v>
      </c>
      <c r="T138" s="174"/>
      <c r="U138" s="174"/>
      <c r="V138" s="174"/>
      <c r="W138" s="174"/>
      <c r="X138" s="174"/>
      <c r="Y138" s="95">
        <v>5539000</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128</v>
      </c>
      <c r="E139" s="65"/>
      <c r="F139" s="65"/>
      <c r="G139" s="65"/>
      <c r="H139" s="65"/>
      <c r="I139" s="65"/>
      <c r="J139" s="65"/>
      <c r="K139" s="65"/>
      <c r="L139" s="65" t="s">
        <v>230</v>
      </c>
      <c r="M139" s="65"/>
      <c r="N139" s="65"/>
      <c r="O139" s="65"/>
      <c r="P139" s="65"/>
      <c r="Q139" s="65"/>
      <c r="R139" s="65"/>
      <c r="S139" s="174">
        <v>29</v>
      </c>
      <c r="T139" s="174"/>
      <c r="U139" s="174"/>
      <c r="V139" s="174"/>
      <c r="W139" s="174"/>
      <c r="X139" s="174"/>
      <c r="Y139" s="95">
        <v>5539000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129</v>
      </c>
      <c r="E140" s="65"/>
      <c r="F140" s="65"/>
      <c r="G140" s="65"/>
      <c r="H140" s="65"/>
      <c r="I140" s="65"/>
      <c r="J140" s="65"/>
      <c r="K140" s="65"/>
      <c r="L140" s="65" t="s">
        <v>130</v>
      </c>
      <c r="M140" s="65"/>
      <c r="N140" s="65"/>
      <c r="O140" s="65"/>
      <c r="P140" s="65"/>
      <c r="Q140" s="65"/>
      <c r="R140" s="65"/>
      <c r="S140" s="174">
        <v>31</v>
      </c>
      <c r="T140" s="174"/>
      <c r="U140" s="174"/>
      <c r="V140" s="174"/>
      <c r="W140" s="174"/>
      <c r="X140" s="174"/>
      <c r="Y140" s="95">
        <v>5539000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131</v>
      </c>
      <c r="E141" s="65"/>
      <c r="F141" s="65"/>
      <c r="G141" s="65"/>
      <c r="H141" s="65"/>
      <c r="I141" s="65"/>
      <c r="J141" s="65"/>
      <c r="K141" s="65"/>
      <c r="L141" s="65" t="s">
        <v>74</v>
      </c>
      <c r="M141" s="65"/>
      <c r="N141" s="65"/>
      <c r="O141" s="65"/>
      <c r="P141" s="65"/>
      <c r="Q141" s="65"/>
      <c r="R141" s="65"/>
      <c r="S141" s="174">
        <v>30</v>
      </c>
      <c r="T141" s="174"/>
      <c r="U141" s="174"/>
      <c r="V141" s="174"/>
      <c r="W141" s="174"/>
      <c r="X141" s="174"/>
      <c r="Y141" s="95">
        <v>5539000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132</v>
      </c>
      <c r="E142" s="65"/>
      <c r="F142" s="65"/>
      <c r="G142" s="65"/>
      <c r="H142" s="65"/>
      <c r="I142" s="65"/>
      <c r="J142" s="65"/>
      <c r="K142" s="65"/>
      <c r="L142" s="65" t="s">
        <v>133</v>
      </c>
      <c r="M142" s="65"/>
      <c r="N142" s="65"/>
      <c r="O142" s="65"/>
      <c r="P142" s="65"/>
      <c r="Q142" s="65"/>
      <c r="R142" s="65"/>
      <c r="S142" s="174">
        <v>31</v>
      </c>
      <c r="T142" s="174"/>
      <c r="U142" s="174"/>
      <c r="V142" s="174"/>
      <c r="W142" s="174"/>
      <c r="X142" s="174"/>
      <c r="Y142" s="95">
        <v>5539000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134</v>
      </c>
      <c r="E143" s="65"/>
      <c r="F143" s="65"/>
      <c r="G143" s="65"/>
      <c r="H143" s="65"/>
      <c r="I143" s="65"/>
      <c r="J143" s="65"/>
      <c r="K143" s="65"/>
      <c r="L143" s="65" t="s">
        <v>63</v>
      </c>
      <c r="M143" s="65"/>
      <c r="N143" s="65"/>
      <c r="O143" s="65"/>
      <c r="P143" s="65"/>
      <c r="Q143" s="65"/>
      <c r="R143" s="65"/>
      <c r="S143" s="174">
        <v>30</v>
      </c>
      <c r="T143" s="174"/>
      <c r="U143" s="174"/>
      <c r="V143" s="174"/>
      <c r="W143" s="174"/>
      <c r="X143" s="174"/>
      <c r="Y143" s="95">
        <v>5539000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t="s">
        <v>135</v>
      </c>
      <c r="E144" s="65"/>
      <c r="F144" s="65"/>
      <c r="G144" s="65"/>
      <c r="H144" s="65"/>
      <c r="I144" s="65"/>
      <c r="J144" s="65"/>
      <c r="K144" s="65"/>
      <c r="L144" s="65"/>
      <c r="M144" s="65"/>
      <c r="N144" s="65"/>
      <c r="O144" s="65"/>
      <c r="P144" s="65"/>
      <c r="Q144" s="65"/>
      <c r="R144" s="65"/>
      <c r="S144" s="174"/>
      <c r="T144" s="174"/>
      <c r="U144" s="174"/>
      <c r="V144" s="174"/>
      <c r="W144" s="174"/>
      <c r="X144" s="174"/>
      <c r="Y144" s="95"/>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t="s">
        <v>136</v>
      </c>
      <c r="E145" s="65"/>
      <c r="F145" s="65"/>
      <c r="G145" s="65"/>
      <c r="H145" s="65"/>
      <c r="I145" s="65"/>
      <c r="J145" s="65"/>
      <c r="K145" s="65"/>
      <c r="L145" s="65"/>
      <c r="M145" s="65"/>
      <c r="N145" s="65"/>
      <c r="O145" s="65"/>
      <c r="P145" s="65"/>
      <c r="Q145" s="65"/>
      <c r="R145" s="65"/>
      <c r="S145" s="174"/>
      <c r="T145" s="174"/>
      <c r="U145" s="174"/>
      <c r="V145" s="174"/>
      <c r="W145" s="174"/>
      <c r="X145" s="174"/>
      <c r="Y145" s="95"/>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t="s">
        <v>137</v>
      </c>
      <c r="E146" s="65"/>
      <c r="F146" s="65"/>
      <c r="G146" s="65"/>
      <c r="H146" s="65"/>
      <c r="I146" s="65"/>
      <c r="J146" s="65"/>
      <c r="K146" s="65"/>
      <c r="L146" s="65"/>
      <c r="M146" s="65"/>
      <c r="N146" s="65"/>
      <c r="O146" s="65"/>
      <c r="P146" s="65"/>
      <c r="Q146" s="65"/>
      <c r="R146" s="65"/>
      <c r="S146" s="174"/>
      <c r="T146" s="174"/>
      <c r="U146" s="174"/>
      <c r="V146" s="174"/>
      <c r="W146" s="174"/>
      <c r="X146" s="174"/>
      <c r="Y146" s="95" t="str">
        <f t="shared" ref="Y146:Y148" si="0">IF(S146="","",($Z$42/30)*S146)</f>
        <v/>
      </c>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t="s">
        <v>138</v>
      </c>
      <c r="E147" s="65"/>
      <c r="F147" s="65"/>
      <c r="G147" s="65"/>
      <c r="H147" s="65"/>
      <c r="I147" s="65"/>
      <c r="J147" s="65"/>
      <c r="K147" s="65"/>
      <c r="L147" s="65"/>
      <c r="M147" s="65"/>
      <c r="N147" s="65"/>
      <c r="O147" s="65"/>
      <c r="P147" s="65"/>
      <c r="Q147" s="65"/>
      <c r="R147" s="65"/>
      <c r="S147" s="174"/>
      <c r="T147" s="174"/>
      <c r="U147" s="174"/>
      <c r="V147" s="174"/>
      <c r="W147" s="174"/>
      <c r="X147" s="174"/>
      <c r="Y147" s="95" t="str">
        <f t="shared" si="0"/>
        <v/>
      </c>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t="s">
        <v>139</v>
      </c>
      <c r="E148" s="65"/>
      <c r="F148" s="65"/>
      <c r="G148" s="65"/>
      <c r="H148" s="65"/>
      <c r="I148" s="65"/>
      <c r="J148" s="65"/>
      <c r="K148" s="65"/>
      <c r="L148" s="65"/>
      <c r="M148" s="65"/>
      <c r="N148" s="65"/>
      <c r="O148" s="65"/>
      <c r="P148" s="65"/>
      <c r="Q148" s="65"/>
      <c r="R148" s="65"/>
      <c r="S148" s="174"/>
      <c r="T148" s="174"/>
      <c r="U148" s="174"/>
      <c r="V148" s="174"/>
      <c r="W148" s="174"/>
      <c r="X148" s="174"/>
      <c r="Y148" s="95" t="str">
        <f t="shared" si="0"/>
        <v/>
      </c>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140</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38773000</v>
      </c>
      <c r="Z149" s="173"/>
      <c r="AA149" s="173"/>
      <c r="AB149" s="173"/>
      <c r="AC149" s="173"/>
      <c r="AD149" s="173"/>
      <c r="AE149" s="173"/>
      <c r="AF149" s="173"/>
      <c r="AJ149" s="24"/>
      <c r="AK149" s="24"/>
      <c r="AL149" s="24"/>
      <c r="AM149" s="24"/>
      <c r="AN149" s="24"/>
      <c r="AO149" s="24"/>
      <c r="AP149" s="24" t="s">
        <v>141</v>
      </c>
      <c r="AQ149" s="24"/>
    </row>
    <row r="150" spans="1:43" ht="18" customHeight="1" x14ac:dyDescent="0.3">
      <c r="A150" s="38"/>
      <c r="B150" s="206"/>
      <c r="C150" s="207"/>
      <c r="D150" s="208" t="s">
        <v>142</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33234000</v>
      </c>
      <c r="Z150" s="209"/>
      <c r="AA150" s="209"/>
      <c r="AB150" s="209"/>
      <c r="AC150" s="209"/>
      <c r="AD150" s="209"/>
      <c r="AE150" s="209"/>
      <c r="AF150" s="209"/>
      <c r="AJ150" s="24"/>
      <c r="AK150" s="24"/>
      <c r="AL150" s="24"/>
      <c r="AM150" s="24"/>
      <c r="AN150" s="24"/>
      <c r="AO150" s="24"/>
      <c r="AP150" s="24"/>
      <c r="AQ150" s="24"/>
    </row>
    <row r="151" spans="1:43" ht="3.45"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143</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45"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B153">
    <cfRule type="containsBlanks" dxfId="85" priority="106">
      <formula>LEN(TRIM(B153))=0</formula>
    </cfRule>
  </conditionalFormatting>
  <conditionalFormatting sqref="B131:D131">
    <cfRule type="containsBlanks" dxfId="84" priority="79">
      <formula>LEN(TRIM(B131))=0</formula>
    </cfRule>
  </conditionalFormatting>
  <conditionalFormatting sqref="B61:E70 AB61:AF70">
    <cfRule type="containsBlanks" dxfId="83" priority="52">
      <formula>LEN(TRIM(B61))=0</formula>
    </cfRule>
  </conditionalFormatting>
  <conditionalFormatting sqref="B34:AF37">
    <cfRule type="containsBlanks" dxfId="82" priority="68">
      <formula>LEN(TRIM(B34))=0</formula>
    </cfRule>
  </conditionalFormatting>
  <conditionalFormatting sqref="C98:N98 W98:AA98">
    <cfRule type="containsBlanks" dxfId="81" priority="83">
      <formula>LEN(TRIM(C98))=0</formula>
    </cfRule>
  </conditionalFormatting>
  <conditionalFormatting sqref="C130:N130">
    <cfRule type="containsBlanks" dxfId="80" priority="81">
      <formula>LEN(TRIM(C130))=0</formula>
    </cfRule>
  </conditionalFormatting>
  <conditionalFormatting sqref="E24:K24">
    <cfRule type="containsBlanks" dxfId="79" priority="74">
      <formula>LEN(TRIM(E24))=0</formula>
    </cfRule>
  </conditionalFormatting>
  <conditionalFormatting sqref="G26:J26">
    <cfRule type="containsBlanks" dxfId="78" priority="72">
      <formula>LEN(TRIM(G26))=0</formula>
    </cfRule>
  </conditionalFormatting>
  <conditionalFormatting sqref="H11:K11 K18:W18 L20:W20 AB20:AF20 E22:W22 AA22:AF22 H28:AF28 H40:J40 L40:N40 J42:P42 Z42:AF42 P46:S46 AC46:AF46 I48:M48 U48:AF48 J50:V50 AA50:AF50">
    <cfRule type="containsBlanks" dxfId="77" priority="107">
      <formula>LEN(TRIM(E11))=0</formula>
    </cfRule>
  </conditionalFormatting>
  <conditionalFormatting sqref="H62:P62">
    <cfRule type="containsBlanks" dxfId="76" priority="16">
      <formula>LEN(TRIM(H62))=0</formula>
    </cfRule>
  </conditionalFormatting>
  <conditionalFormatting sqref="H64:P64">
    <cfRule type="containsBlanks" dxfId="75" priority="15">
      <formula>LEN(TRIM(H64))=0</formula>
    </cfRule>
  </conditionalFormatting>
  <conditionalFormatting sqref="H66:P66">
    <cfRule type="containsBlanks" dxfId="74" priority="14">
      <formula>LEN(TRIM(H66))=0</formula>
    </cfRule>
  </conditionalFormatting>
  <conditionalFormatting sqref="H68:P68">
    <cfRule type="containsBlanks" dxfId="73" priority="13">
      <formula>LEN(TRIM(H68))=0</formula>
    </cfRule>
  </conditionalFormatting>
  <conditionalFormatting sqref="H70:P70">
    <cfRule type="containsBlanks" dxfId="72" priority="12">
      <formula>LEN(TRIM(H70))=0</formula>
    </cfRule>
  </conditionalFormatting>
  <conditionalFormatting sqref="I1:O1">
    <cfRule type="notContainsBlanks" dxfId="71" priority="100">
      <formula>LEN(TRIM(I1))&gt;0</formula>
    </cfRule>
  </conditionalFormatting>
  <conditionalFormatting sqref="I76:Q76">
    <cfRule type="containsBlanks" dxfId="70" priority="6">
      <formula>LEN(TRIM(I76))=0</formula>
    </cfRule>
  </conditionalFormatting>
  <conditionalFormatting sqref="I79:Q79">
    <cfRule type="containsBlanks" dxfId="69" priority="5">
      <formula>LEN(TRIM(I79))=0</formula>
    </cfRule>
  </conditionalFormatting>
  <conditionalFormatting sqref="I82:Q82">
    <cfRule type="containsBlanks" dxfId="68" priority="4">
      <formula>LEN(TRIM(I82))=0</formula>
    </cfRule>
  </conditionalFormatting>
  <conditionalFormatting sqref="J57:Y58 Z58:AF58">
    <cfRule type="containsBlanks" dxfId="67" priority="112">
      <formula>LEN(TRIM(J57))=0</formula>
    </cfRule>
  </conditionalFormatting>
  <conditionalFormatting sqref="J44:AF44">
    <cfRule type="containsBlanks" dxfId="66" priority="66">
      <formula>LEN(TRIM(J44))=0</formula>
    </cfRule>
  </conditionalFormatting>
  <conditionalFormatting sqref="L26:S26">
    <cfRule type="containsBlanks" dxfId="65" priority="71">
      <formula>LEN(TRIM(L26))=0</formula>
    </cfRule>
  </conditionalFormatting>
  <conditionalFormatting sqref="L55:T55">
    <cfRule type="containsBlanks" dxfId="64" priority="18">
      <formula>LEN(TRIM(L55))=0</formula>
    </cfRule>
  </conditionalFormatting>
  <conditionalFormatting sqref="L137:AF148">
    <cfRule type="containsBlanks" dxfId="63" priority="103">
      <formula>LEN(TRIM(L137))=0</formula>
    </cfRule>
  </conditionalFormatting>
  <conditionalFormatting sqref="N14:V14">
    <cfRule type="containsBlanks" dxfId="62" priority="22">
      <formula>LEN(TRIM(N14))=0</formula>
    </cfRule>
  </conditionalFormatting>
  <conditionalFormatting sqref="O89:AF89">
    <cfRule type="containsBlanks" dxfId="61" priority="2">
      <formula>LEN(TRIM(O89))=0</formula>
    </cfRule>
  </conditionalFormatting>
  <conditionalFormatting sqref="P92:X92">
    <cfRule type="containsBlanks" dxfId="60" priority="1">
      <formula>LEN(TRIM(P92))=0</formula>
    </cfRule>
  </conditionalFormatting>
  <conditionalFormatting sqref="S76:X76 S79:X79 S82:X82">
    <cfRule type="containsBlanks" dxfId="59" priority="110">
      <formula>LEN(TRIM(S76))=0</formula>
    </cfRule>
  </conditionalFormatting>
  <conditionalFormatting sqref="S85:X85">
    <cfRule type="containsBlanks" dxfId="58" priority="27">
      <formula>LEN(TRIM(S85))=0</formula>
    </cfRule>
  </conditionalFormatting>
  <conditionalFormatting sqref="S62:AA62">
    <cfRule type="containsBlanks" dxfId="57" priority="11">
      <formula>LEN(TRIM(S62))=0</formula>
    </cfRule>
  </conditionalFormatting>
  <conditionalFormatting sqref="S64:AA64">
    <cfRule type="containsBlanks" dxfId="56" priority="10">
      <formula>LEN(TRIM(S64))=0</formula>
    </cfRule>
  </conditionalFormatting>
  <conditionalFormatting sqref="S66:AA66">
    <cfRule type="containsBlanks" dxfId="55" priority="9">
      <formula>LEN(TRIM(S66))=0</formula>
    </cfRule>
  </conditionalFormatting>
  <conditionalFormatting sqref="S68:AA68">
    <cfRule type="containsBlanks" dxfId="54" priority="8">
      <formula>LEN(TRIM(S68))=0</formula>
    </cfRule>
  </conditionalFormatting>
  <conditionalFormatting sqref="S70:AA70">
    <cfRule type="containsBlanks" dxfId="53" priority="7">
      <formula>LEN(TRIM(S70))=0</formula>
    </cfRule>
  </conditionalFormatting>
  <conditionalFormatting sqref="T52:AF52">
    <cfRule type="containsBlanks" dxfId="52" priority="65">
      <formula>LEN(TRIM(T52))=0</formula>
    </cfRule>
  </conditionalFormatting>
  <conditionalFormatting sqref="V26:AF26">
    <cfRule type="containsBlanks" dxfId="51" priority="70">
      <formula>LEN(TRIM(V26))=0</formula>
    </cfRule>
  </conditionalFormatting>
  <conditionalFormatting sqref="W130:AA130">
    <cfRule type="containsBlanks" dxfId="50" priority="80">
      <formula>LEN(TRIM(W130))=0</formula>
    </cfRule>
  </conditionalFormatting>
  <conditionalFormatting sqref="W131:AF131">
    <cfRule type="containsBlanks" dxfId="49" priority="78">
      <formula>LEN(TRIM(W131))=0</formula>
    </cfRule>
  </conditionalFormatting>
  <conditionalFormatting sqref="X11:AF11">
    <cfRule type="containsBlanks" dxfId="48" priority="57">
      <formula>LEN(TRIM(X11))=0</formula>
    </cfRule>
  </conditionalFormatting>
  <conditionalFormatting sqref="X14:AF14">
    <cfRule type="containsBlanks" dxfId="47" priority="21">
      <formula>LEN(TRIM(X14))=0</formula>
    </cfRule>
  </conditionalFormatting>
  <conditionalFormatting sqref="X24:AF24">
    <cfRule type="containsBlanks" dxfId="46" priority="73">
      <formula>LEN(TRIM(X24))=0</formula>
    </cfRule>
  </conditionalFormatting>
  <conditionalFormatting sqref="X31:AF31">
    <cfRule type="containsBlanks" dxfId="45" priority="20">
      <formula>LEN(TRIM(X31))=0</formula>
    </cfRule>
  </conditionalFormatting>
  <conditionalFormatting sqref="X40:AF40">
    <cfRule type="containsBlanks" dxfId="44" priority="19">
      <formula>LEN(TRIM(X40))=0</formula>
    </cfRule>
  </conditionalFormatting>
  <conditionalFormatting sqref="X55:AF55">
    <cfRule type="containsBlanks" dxfId="43" priority="17">
      <formula>LEN(TRIM(X55))=0</formula>
    </cfRule>
  </conditionalFormatting>
  <conditionalFormatting sqref="Z105:AF105">
    <cfRule type="containsBlanks" dxfId="42" priority="25">
      <formula>LEN(TRIM(Z105))=0</formula>
    </cfRule>
  </conditionalFormatting>
  <conditionalFormatting sqref="Z107:AF107">
    <cfRule type="containsBlanks" dxfId="41" priority="24">
      <formula>LEN(TRIM(Z107))=0</formula>
    </cfRule>
  </conditionalFormatting>
  <conditionalFormatting sqref="Z109:AF109 Z111:AF111">
    <cfRule type="containsBlanks" dxfId="40" priority="23">
      <formula>LEN(TRIM(Z109))=0</formula>
    </cfRule>
  </conditionalFormatting>
  <conditionalFormatting sqref="AC101:AF101">
    <cfRule type="containsBlanks" dxfId="39" priority="26">
      <formula>LEN(TRIM(AC101))=0</formula>
    </cfRule>
  </conditionalFormatting>
  <hyperlinks>
    <hyperlink ref="X24"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205740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60960</xdr:colOff>
                    <xdr:row>32</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175260</xdr:rowOff>
                  </from>
                  <to>
                    <xdr:col>7</xdr:col>
                    <xdr:colOff>76200</xdr:colOff>
                    <xdr:row>55</xdr:row>
                    <xdr:rowOff>22860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22860</xdr:rowOff>
                  </from>
                  <to>
                    <xdr:col>7</xdr:col>
                    <xdr:colOff>60960</xdr:colOff>
                    <xdr:row>54</xdr:row>
                    <xdr:rowOff>22860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15240</xdr:rowOff>
                  </from>
                  <to>
                    <xdr:col>17</xdr:col>
                    <xdr:colOff>60960</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15240</xdr:rowOff>
                  </from>
                  <to>
                    <xdr:col>14</xdr:col>
                    <xdr:colOff>60960</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91440</xdr:colOff>
                    <xdr:row>72</xdr:row>
                    <xdr:rowOff>15240</xdr:rowOff>
                  </from>
                  <to>
                    <xdr:col>32</xdr:col>
                    <xdr:colOff>60960</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15240</xdr:rowOff>
                  </from>
                  <to>
                    <xdr:col>29</xdr:col>
                    <xdr:colOff>60960</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91440</xdr:rowOff>
                  </from>
                  <to>
                    <xdr:col>13</xdr:col>
                    <xdr:colOff>175260</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15240</xdr:colOff>
                    <xdr:row>87</xdr:row>
                    <xdr:rowOff>91440</xdr:rowOff>
                  </from>
                  <to>
                    <xdr:col>11</xdr:col>
                    <xdr:colOff>60960</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91440</xdr:rowOff>
                  </from>
                  <to>
                    <xdr:col>14</xdr:col>
                    <xdr:colOff>175260</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205740</xdr:colOff>
                    <xdr:row>90</xdr:row>
                    <xdr:rowOff>91440</xdr:rowOff>
                  </from>
                  <to>
                    <xdr:col>12</xdr:col>
                    <xdr:colOff>53340</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15240</xdr:rowOff>
                  </from>
                  <to>
                    <xdr:col>32</xdr:col>
                    <xdr:colOff>15240</xdr:colOff>
                    <xdr:row>116</xdr:row>
                    <xdr:rowOff>22860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15240</xdr:rowOff>
                  </from>
                  <to>
                    <xdr:col>29</xdr:col>
                    <xdr:colOff>22860</xdr:colOff>
                    <xdr:row>116</xdr:row>
                    <xdr:rowOff>22860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53340</xdr:colOff>
                    <xdr:row>116</xdr:row>
                    <xdr:rowOff>60960</xdr:rowOff>
                  </from>
                  <to>
                    <xdr:col>32</xdr:col>
                    <xdr:colOff>22860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137160</xdr:colOff>
                    <xdr:row>116</xdr:row>
                    <xdr:rowOff>60960</xdr:rowOff>
                  </from>
                  <to>
                    <xdr:col>29</xdr:col>
                    <xdr:colOff>22860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53340</xdr:colOff>
                    <xdr:row>120</xdr:row>
                    <xdr:rowOff>60960</xdr:rowOff>
                  </from>
                  <to>
                    <xdr:col>32</xdr:col>
                    <xdr:colOff>22860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137160</xdr:colOff>
                    <xdr:row>120</xdr:row>
                    <xdr:rowOff>60960</xdr:rowOff>
                  </from>
                  <to>
                    <xdr:col>29</xdr:col>
                    <xdr:colOff>22860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53340</xdr:colOff>
                    <xdr:row>120</xdr:row>
                    <xdr:rowOff>320040</xdr:rowOff>
                  </from>
                  <to>
                    <xdr:col>32</xdr:col>
                    <xdr:colOff>22860</xdr:colOff>
                    <xdr:row>122</xdr:row>
                    <xdr:rowOff>22860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137160</xdr:colOff>
                    <xdr:row>120</xdr:row>
                    <xdr:rowOff>320040</xdr:rowOff>
                  </from>
                  <to>
                    <xdr:col>29</xdr:col>
                    <xdr:colOff>22860</xdr:colOff>
                    <xdr:row>122</xdr:row>
                    <xdr:rowOff>22860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53340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137160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53340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137160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53340</xdr:colOff>
                    <xdr:row>118</xdr:row>
                    <xdr:rowOff>327660</xdr:rowOff>
                  </from>
                  <to>
                    <xdr:col>32</xdr:col>
                    <xdr:colOff>22860</xdr:colOff>
                    <xdr:row>120</xdr:row>
                    <xdr:rowOff>22860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137160</xdr:colOff>
                    <xdr:row>118</xdr:row>
                    <xdr:rowOff>327660</xdr:rowOff>
                  </from>
                  <to>
                    <xdr:col>29</xdr:col>
                    <xdr:colOff>22860</xdr:colOff>
                    <xdr:row>120</xdr:row>
                    <xdr:rowOff>22860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22860</xdr:rowOff>
                  </from>
                  <to>
                    <xdr:col>17</xdr:col>
                    <xdr:colOff>60960</xdr:colOff>
                    <xdr:row>84</xdr:row>
                    <xdr:rowOff>53340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22860</xdr:rowOff>
                  </from>
                  <to>
                    <xdr:col>14</xdr:col>
                    <xdr:colOff>60960</xdr:colOff>
                    <xdr:row>84</xdr:row>
                    <xdr:rowOff>53340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7"/>
  <sheetViews>
    <sheetView showGridLines="0" tabSelected="1" zoomScale="120" zoomScaleNormal="120" zoomScaleSheetLayoutView="55" workbookViewId="0">
      <selection activeCell="L38" sqref="L38"/>
    </sheetView>
  </sheetViews>
  <sheetFormatPr baseColWidth="10" defaultColWidth="11.44140625" defaultRowHeight="14.4" x14ac:dyDescent="0.3"/>
  <cols>
    <col min="1" max="1" width="2.77734375" customWidth="1"/>
    <col min="2" max="31" width="3.109375" customWidth="1"/>
    <col min="32" max="32" width="12.77734375" customWidth="1"/>
    <col min="33" max="33" width="2.77734375" customWidth="1"/>
  </cols>
  <sheetData>
    <row r="2" spans="2:32" ht="11.25" customHeight="1" x14ac:dyDescent="0.3">
      <c r="B2" s="255"/>
      <c r="C2" s="256"/>
      <c r="D2" s="256"/>
      <c r="E2" s="256"/>
      <c r="F2" s="257"/>
      <c r="G2" s="234" t="s">
        <v>2</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3">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3">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3">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3">
      <c r="B6" s="258"/>
      <c r="C6" s="259"/>
      <c r="D6" s="259"/>
      <c r="E6" s="259"/>
      <c r="F6" s="260"/>
      <c r="G6" s="243" t="s">
        <v>144</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3">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45" customHeight="1" thickBot="1" x14ac:dyDescent="0.35"/>
    <row r="9" spans="2:32" ht="26.25" customHeight="1" thickBot="1" x14ac:dyDescent="0.35">
      <c r="B9" s="249" t="s">
        <v>0</v>
      </c>
      <c r="C9" s="250"/>
      <c r="D9" s="250"/>
      <c r="E9" s="250"/>
      <c r="F9" s="250"/>
      <c r="G9" s="250"/>
      <c r="H9" s="250"/>
      <c r="I9" s="251"/>
      <c r="J9" s="155" t="s">
        <v>267</v>
      </c>
      <c r="K9" s="156"/>
      <c r="L9" s="156"/>
      <c r="M9" s="156"/>
      <c r="N9" s="156"/>
      <c r="O9" s="156"/>
      <c r="P9" s="156"/>
      <c r="Q9" s="156"/>
      <c r="R9" s="156"/>
      <c r="S9" s="156"/>
      <c r="T9" s="156"/>
      <c r="U9" s="156"/>
      <c r="V9" s="157"/>
    </row>
    <row r="10" spans="2:32" ht="3.45" customHeight="1" x14ac:dyDescent="0.3"/>
    <row r="11" spans="2:32" ht="17.25" customHeight="1" x14ac:dyDescent="0.3">
      <c r="B11" s="273" t="s">
        <v>113</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45" customHeight="1" thickBot="1"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5">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5">
      <c r="B14" s="264" t="s">
        <v>145</v>
      </c>
      <c r="C14" s="265"/>
      <c r="D14" s="265"/>
      <c r="E14" s="265"/>
      <c r="F14" s="265"/>
      <c r="G14" s="265"/>
      <c r="H14" s="265"/>
      <c r="I14" s="265"/>
      <c r="J14" s="265"/>
      <c r="K14" s="265"/>
      <c r="L14" s="265"/>
      <c r="M14" s="265"/>
      <c r="N14" s="265"/>
      <c r="O14" s="265"/>
      <c r="P14" s="265"/>
      <c r="Q14" s="265"/>
      <c r="R14" s="265"/>
      <c r="S14" s="266"/>
      <c r="T14" s="5"/>
      <c r="U14" s="264" t="s">
        <v>146</v>
      </c>
      <c r="V14" s="265"/>
      <c r="W14" s="265"/>
      <c r="X14" s="265"/>
      <c r="Y14" s="265"/>
      <c r="Z14" s="265"/>
      <c r="AA14" s="265"/>
      <c r="AB14" s="265"/>
      <c r="AC14" s="265"/>
      <c r="AD14" s="265"/>
      <c r="AE14" s="265"/>
      <c r="AF14" s="266"/>
    </row>
    <row r="15" spans="2:32" ht="18" customHeight="1" x14ac:dyDescent="0.3">
      <c r="B15" s="9" t="s">
        <v>28</v>
      </c>
      <c r="C15" s="252" t="s">
        <v>147</v>
      </c>
      <c r="D15" s="253"/>
      <c r="E15" s="253"/>
      <c r="F15" s="253"/>
      <c r="G15" s="253"/>
      <c r="H15" s="253"/>
      <c r="I15" s="253"/>
      <c r="J15" s="253"/>
      <c r="K15" s="254"/>
      <c r="L15" s="253" t="s">
        <v>148</v>
      </c>
      <c r="M15" s="253"/>
      <c r="N15" s="253"/>
      <c r="O15" s="253"/>
      <c r="P15" s="253"/>
      <c r="Q15" s="253"/>
      <c r="R15" s="253"/>
      <c r="S15" s="254"/>
      <c r="T15" s="3"/>
      <c r="U15" s="9" t="s">
        <v>28</v>
      </c>
      <c r="V15" s="270" t="s">
        <v>149</v>
      </c>
      <c r="W15" s="271"/>
      <c r="X15" s="271"/>
      <c r="Y15" s="271"/>
      <c r="Z15" s="271"/>
      <c r="AA15" s="271"/>
      <c r="AB15" s="271"/>
      <c r="AC15" s="271"/>
      <c r="AD15" s="271"/>
      <c r="AE15" s="271"/>
      <c r="AF15" s="272"/>
    </row>
    <row r="16" spans="2:32" ht="67.05" customHeight="1" x14ac:dyDescent="0.3">
      <c r="B16" s="7">
        <v>1</v>
      </c>
      <c r="C16" s="221" t="s">
        <v>150</v>
      </c>
      <c r="D16" s="222"/>
      <c r="E16" s="222"/>
      <c r="F16" s="222"/>
      <c r="G16" s="222"/>
      <c r="H16" s="222"/>
      <c r="I16" s="222"/>
      <c r="J16" s="222"/>
      <c r="K16" s="223"/>
      <c r="L16" s="224" t="s">
        <v>151</v>
      </c>
      <c r="M16" s="224"/>
      <c r="N16" s="224"/>
      <c r="O16" s="224"/>
      <c r="P16" s="224"/>
      <c r="Q16" s="224"/>
      <c r="R16" s="224"/>
      <c r="S16" s="224"/>
      <c r="T16" s="1"/>
      <c r="U16" s="7"/>
      <c r="V16" s="225" t="s">
        <v>152</v>
      </c>
      <c r="W16" s="226"/>
      <c r="X16" s="226"/>
      <c r="Y16" s="226"/>
      <c r="Z16" s="226"/>
      <c r="AA16" s="226"/>
      <c r="AB16" s="226"/>
      <c r="AC16" s="226"/>
      <c r="AD16" s="226"/>
      <c r="AE16" s="226"/>
      <c r="AF16" s="227"/>
    </row>
    <row r="17" spans="2:32" ht="72.75" customHeight="1" x14ac:dyDescent="0.3">
      <c r="B17" s="7">
        <v>2</v>
      </c>
      <c r="C17" s="221" t="s">
        <v>153</v>
      </c>
      <c r="D17" s="222"/>
      <c r="E17" s="222"/>
      <c r="F17" s="222"/>
      <c r="G17" s="222"/>
      <c r="H17" s="222"/>
      <c r="I17" s="222"/>
      <c r="J17" s="222"/>
      <c r="K17" s="279"/>
      <c r="L17" s="224" t="s">
        <v>265</v>
      </c>
      <c r="M17" s="224"/>
      <c r="N17" s="224"/>
      <c r="O17" s="224"/>
      <c r="P17" s="224"/>
      <c r="Q17" s="224"/>
      <c r="R17" s="224"/>
      <c r="S17" s="224"/>
      <c r="T17" s="1"/>
      <c r="U17" s="7"/>
      <c r="V17" s="225" t="s">
        <v>154</v>
      </c>
      <c r="W17" s="226"/>
      <c r="X17" s="226"/>
      <c r="Y17" s="226"/>
      <c r="Z17" s="226"/>
      <c r="AA17" s="226"/>
      <c r="AB17" s="226"/>
      <c r="AC17" s="226"/>
      <c r="AD17" s="226"/>
      <c r="AE17" s="226"/>
      <c r="AF17" s="227"/>
    </row>
    <row r="18" spans="2:32" ht="60" customHeight="1" x14ac:dyDescent="0.3">
      <c r="B18" s="7">
        <v>3</v>
      </c>
      <c r="C18" s="221" t="s">
        <v>155</v>
      </c>
      <c r="D18" s="222"/>
      <c r="E18" s="222"/>
      <c r="F18" s="222"/>
      <c r="G18" s="222"/>
      <c r="H18" s="222"/>
      <c r="I18" s="222"/>
      <c r="J18" s="222"/>
      <c r="K18" s="223"/>
      <c r="L18" s="224" t="s">
        <v>156</v>
      </c>
      <c r="M18" s="224"/>
      <c r="N18" s="224"/>
      <c r="O18" s="224"/>
      <c r="P18" s="224"/>
      <c r="Q18" s="224"/>
      <c r="R18" s="224"/>
      <c r="S18" s="224"/>
      <c r="T18" s="1"/>
      <c r="U18" s="7"/>
      <c r="V18" s="225" t="s">
        <v>157</v>
      </c>
      <c r="W18" s="226"/>
      <c r="X18" s="226"/>
      <c r="Y18" s="226"/>
      <c r="Z18" s="226"/>
      <c r="AA18" s="226"/>
      <c r="AB18" s="226"/>
      <c r="AC18" s="226"/>
      <c r="AD18" s="226"/>
      <c r="AE18" s="226"/>
      <c r="AF18" s="227"/>
    </row>
    <row r="19" spans="2:32" ht="103.05" customHeight="1" x14ac:dyDescent="0.3">
      <c r="B19" s="7">
        <v>4</v>
      </c>
      <c r="C19" s="221" t="s">
        <v>158</v>
      </c>
      <c r="D19" s="222"/>
      <c r="E19" s="222"/>
      <c r="F19" s="222"/>
      <c r="G19" s="222"/>
      <c r="H19" s="222"/>
      <c r="I19" s="222"/>
      <c r="J19" s="222"/>
      <c r="K19" s="223"/>
      <c r="L19" s="224" t="s">
        <v>159</v>
      </c>
      <c r="M19" s="224"/>
      <c r="N19" s="224"/>
      <c r="O19" s="224"/>
      <c r="P19" s="224"/>
      <c r="Q19" s="224"/>
      <c r="R19" s="224"/>
      <c r="S19" s="224"/>
      <c r="T19" s="1"/>
      <c r="U19" s="7"/>
      <c r="V19" s="225" t="s">
        <v>160</v>
      </c>
      <c r="W19" s="226"/>
      <c r="X19" s="226"/>
      <c r="Y19" s="226"/>
      <c r="Z19" s="226"/>
      <c r="AA19" s="226"/>
      <c r="AB19" s="226"/>
      <c r="AC19" s="226"/>
      <c r="AD19" s="226"/>
      <c r="AE19" s="226"/>
      <c r="AF19" s="227"/>
    </row>
    <row r="20" spans="2:32" ht="60" customHeight="1" x14ac:dyDescent="0.3">
      <c r="B20" s="7">
        <v>5</v>
      </c>
      <c r="C20" s="221" t="s">
        <v>161</v>
      </c>
      <c r="D20" s="222"/>
      <c r="E20" s="222"/>
      <c r="F20" s="222"/>
      <c r="G20" s="222"/>
      <c r="H20" s="222"/>
      <c r="I20" s="222"/>
      <c r="J20" s="222"/>
      <c r="K20" s="223"/>
      <c r="L20" s="224" t="s">
        <v>162</v>
      </c>
      <c r="M20" s="224"/>
      <c r="N20" s="224"/>
      <c r="O20" s="224"/>
      <c r="P20" s="224"/>
      <c r="Q20" s="224"/>
      <c r="R20" s="224"/>
      <c r="S20" s="224"/>
      <c r="T20" s="1"/>
      <c r="U20" s="7"/>
      <c r="V20" s="225" t="s">
        <v>163</v>
      </c>
      <c r="W20" s="226"/>
      <c r="X20" s="226"/>
      <c r="Y20" s="226"/>
      <c r="Z20" s="226"/>
      <c r="AA20" s="226"/>
      <c r="AB20" s="226"/>
      <c r="AC20" s="226"/>
      <c r="AD20" s="226"/>
      <c r="AE20" s="226"/>
      <c r="AF20" s="227"/>
    </row>
    <row r="21" spans="2:32" ht="57" customHeight="1" x14ac:dyDescent="0.3">
      <c r="B21" s="7">
        <v>6</v>
      </c>
      <c r="C21" s="221" t="s">
        <v>164</v>
      </c>
      <c r="D21" s="222"/>
      <c r="E21" s="222"/>
      <c r="F21" s="222"/>
      <c r="G21" s="222"/>
      <c r="H21" s="222"/>
      <c r="I21" s="222"/>
      <c r="J21" s="222"/>
      <c r="K21" s="223"/>
      <c r="L21" s="224" t="s">
        <v>165</v>
      </c>
      <c r="M21" s="224"/>
      <c r="N21" s="224"/>
      <c r="O21" s="224"/>
      <c r="P21" s="224"/>
      <c r="Q21" s="224"/>
      <c r="R21" s="224"/>
      <c r="S21" s="224"/>
      <c r="T21" s="1"/>
      <c r="U21" s="7"/>
      <c r="V21" s="225" t="s">
        <v>166</v>
      </c>
      <c r="W21" s="226"/>
      <c r="X21" s="226"/>
      <c r="Y21" s="226"/>
      <c r="Z21" s="226"/>
      <c r="AA21" s="226"/>
      <c r="AB21" s="226"/>
      <c r="AC21" s="226"/>
      <c r="AD21" s="226"/>
      <c r="AE21" s="226"/>
      <c r="AF21" s="227"/>
    </row>
    <row r="22" spans="2:32" ht="100.95" customHeight="1" x14ac:dyDescent="0.3">
      <c r="B22" s="7">
        <v>7</v>
      </c>
      <c r="C22" s="221" t="s">
        <v>167</v>
      </c>
      <c r="D22" s="222"/>
      <c r="E22" s="222"/>
      <c r="F22" s="222"/>
      <c r="G22" s="222"/>
      <c r="H22" s="222"/>
      <c r="I22" s="222"/>
      <c r="J22" s="222"/>
      <c r="K22" s="223"/>
      <c r="L22" s="224" t="s">
        <v>168</v>
      </c>
      <c r="M22" s="224"/>
      <c r="N22" s="224"/>
      <c r="O22" s="224"/>
      <c r="P22" s="224"/>
      <c r="Q22" s="224"/>
      <c r="R22" s="224"/>
      <c r="S22" s="224"/>
      <c r="T22" s="1"/>
      <c r="U22" s="7"/>
      <c r="V22" s="225" t="s">
        <v>169</v>
      </c>
      <c r="W22" s="226"/>
      <c r="X22" s="226"/>
      <c r="Y22" s="226"/>
      <c r="Z22" s="226"/>
      <c r="AA22" s="226"/>
      <c r="AB22" s="226"/>
      <c r="AC22" s="226"/>
      <c r="AD22" s="226"/>
      <c r="AE22" s="226"/>
      <c r="AF22" s="227"/>
    </row>
    <row r="23" spans="2:32" ht="55.05" customHeight="1" x14ac:dyDescent="0.3">
      <c r="B23" s="7">
        <v>8</v>
      </c>
      <c r="C23" s="221" t="s">
        <v>170</v>
      </c>
      <c r="D23" s="222"/>
      <c r="E23" s="222"/>
      <c r="F23" s="222"/>
      <c r="G23" s="222"/>
      <c r="H23" s="222"/>
      <c r="I23" s="222"/>
      <c r="J23" s="222"/>
      <c r="K23" s="223"/>
      <c r="L23" s="224" t="s">
        <v>171</v>
      </c>
      <c r="M23" s="224"/>
      <c r="N23" s="224"/>
      <c r="O23" s="224"/>
      <c r="P23" s="224"/>
      <c r="Q23" s="224"/>
      <c r="R23" s="224"/>
      <c r="S23" s="224"/>
      <c r="T23" s="1"/>
      <c r="U23" s="7"/>
      <c r="V23" s="225" t="s">
        <v>172</v>
      </c>
      <c r="W23" s="226"/>
      <c r="X23" s="226"/>
      <c r="Y23" s="226"/>
      <c r="Z23" s="226"/>
      <c r="AA23" s="226"/>
      <c r="AB23" s="226"/>
      <c r="AC23" s="226"/>
      <c r="AD23" s="226"/>
      <c r="AE23" s="226"/>
      <c r="AF23" s="227"/>
    </row>
    <row r="24" spans="2:32" ht="42" customHeight="1" x14ac:dyDescent="0.3">
      <c r="B24" s="7">
        <v>9</v>
      </c>
      <c r="C24" s="221" t="s">
        <v>173</v>
      </c>
      <c r="D24" s="222"/>
      <c r="E24" s="222"/>
      <c r="F24" s="222"/>
      <c r="G24" s="222"/>
      <c r="H24" s="222"/>
      <c r="I24" s="222"/>
      <c r="J24" s="222"/>
      <c r="K24" s="223"/>
      <c r="L24" s="224" t="s">
        <v>269</v>
      </c>
      <c r="M24" s="224"/>
      <c r="N24" s="224"/>
      <c r="O24" s="224"/>
      <c r="P24" s="224"/>
      <c r="Q24" s="224"/>
      <c r="R24" s="224"/>
      <c r="S24" s="224"/>
      <c r="T24" s="1"/>
      <c r="U24" s="7"/>
      <c r="V24" s="225" t="s">
        <v>174</v>
      </c>
      <c r="W24" s="226"/>
      <c r="X24" s="226"/>
      <c r="Y24" s="226"/>
      <c r="Z24" s="226"/>
      <c r="AA24" s="226"/>
      <c r="AB24" s="226"/>
      <c r="AC24" s="226"/>
      <c r="AD24" s="226"/>
      <c r="AE24" s="226"/>
      <c r="AF24" s="227"/>
    </row>
    <row r="25" spans="2:32" ht="42" customHeight="1" x14ac:dyDescent="0.3">
      <c r="B25" s="7">
        <v>10</v>
      </c>
      <c r="C25" s="221" t="s">
        <v>175</v>
      </c>
      <c r="D25" s="222"/>
      <c r="E25" s="222"/>
      <c r="F25" s="222"/>
      <c r="G25" s="222"/>
      <c r="H25" s="222"/>
      <c r="I25" s="222"/>
      <c r="J25" s="222"/>
      <c r="K25" s="223"/>
      <c r="L25" s="224" t="s">
        <v>176</v>
      </c>
      <c r="M25" s="224"/>
      <c r="N25" s="224"/>
      <c r="O25" s="224"/>
      <c r="P25" s="224"/>
      <c r="Q25" s="224"/>
      <c r="R25" s="224"/>
      <c r="S25" s="224"/>
      <c r="T25" s="1"/>
      <c r="U25" s="7"/>
      <c r="V25" s="225" t="s">
        <v>177</v>
      </c>
      <c r="W25" s="226"/>
      <c r="X25" s="226"/>
      <c r="Y25" s="226"/>
      <c r="Z25" s="226"/>
      <c r="AA25" s="226"/>
      <c r="AB25" s="226"/>
      <c r="AC25" s="226"/>
      <c r="AD25" s="226"/>
      <c r="AE25" s="226"/>
      <c r="AF25" s="227"/>
    </row>
    <row r="26" spans="2:32" ht="42" customHeight="1" x14ac:dyDescent="0.3">
      <c r="B26" s="7">
        <v>11</v>
      </c>
      <c r="C26" s="221" t="s">
        <v>178</v>
      </c>
      <c r="D26" s="222"/>
      <c r="E26" s="222"/>
      <c r="F26" s="222"/>
      <c r="G26" s="222"/>
      <c r="H26" s="222"/>
      <c r="I26" s="222"/>
      <c r="J26" s="222"/>
      <c r="K26" s="223"/>
      <c r="L26" s="225" t="s">
        <v>179</v>
      </c>
      <c r="M26" s="226"/>
      <c r="N26" s="226"/>
      <c r="O26" s="226"/>
      <c r="P26" s="226"/>
      <c r="Q26" s="226"/>
      <c r="R26" s="226"/>
      <c r="S26" s="227"/>
      <c r="T26" s="1"/>
      <c r="U26" s="7"/>
      <c r="V26" s="276" t="s">
        <v>180</v>
      </c>
      <c r="W26" s="277"/>
      <c r="X26" s="277"/>
      <c r="Y26" s="277"/>
      <c r="Z26" s="277"/>
      <c r="AA26" s="277"/>
      <c r="AB26" s="277"/>
      <c r="AC26" s="277"/>
      <c r="AD26" s="277"/>
      <c r="AE26" s="277"/>
      <c r="AF26" s="278"/>
    </row>
    <row r="27" spans="2:32" ht="42" customHeight="1" x14ac:dyDescent="0.3">
      <c r="B27" s="7">
        <v>12</v>
      </c>
      <c r="C27" s="221" t="s">
        <v>181</v>
      </c>
      <c r="D27" s="222"/>
      <c r="E27" s="222"/>
      <c r="F27" s="222"/>
      <c r="G27" s="222"/>
      <c r="H27" s="222"/>
      <c r="I27" s="222"/>
      <c r="J27" s="222"/>
      <c r="K27" s="223"/>
      <c r="L27" s="225" t="s">
        <v>182</v>
      </c>
      <c r="M27" s="226"/>
      <c r="N27" s="226"/>
      <c r="O27" s="226"/>
      <c r="P27" s="226"/>
      <c r="Q27" s="226"/>
      <c r="R27" s="226"/>
      <c r="S27" s="227"/>
      <c r="T27" s="1"/>
      <c r="U27" s="7"/>
      <c r="V27" s="276" t="s">
        <v>183</v>
      </c>
      <c r="W27" s="277"/>
      <c r="X27" s="277"/>
      <c r="Y27" s="277"/>
      <c r="Z27" s="277"/>
      <c r="AA27" s="277"/>
      <c r="AB27" s="277"/>
      <c r="AC27" s="277"/>
      <c r="AD27" s="277"/>
      <c r="AE27" s="277"/>
      <c r="AF27" s="278"/>
    </row>
    <row r="28" spans="2:32" ht="3.45" customHeight="1" x14ac:dyDescent="0.3"/>
    <row r="29" spans="2:32" ht="15" customHeight="1" x14ac:dyDescent="0.3">
      <c r="B29" s="162" t="s">
        <v>143</v>
      </c>
      <c r="C29" s="163"/>
      <c r="D29" s="163"/>
      <c r="E29" s="163"/>
      <c r="F29" s="163"/>
      <c r="G29" s="163"/>
      <c r="H29" s="163"/>
      <c r="I29" s="163"/>
      <c r="J29" s="163"/>
      <c r="K29" s="163"/>
      <c r="L29" s="163"/>
      <c r="M29" s="163"/>
      <c r="N29" s="163"/>
      <c r="O29" s="163"/>
      <c r="P29" s="163"/>
      <c r="Q29" s="163"/>
      <c r="R29" s="163"/>
      <c r="S29" s="163"/>
      <c r="T29" s="163"/>
      <c r="U29" s="163"/>
      <c r="V29" s="163"/>
      <c r="W29" s="163"/>
      <c r="X29" s="163"/>
      <c r="Y29" s="163"/>
      <c r="Z29" s="163"/>
      <c r="AA29" s="163"/>
      <c r="AB29" s="163"/>
      <c r="AC29" s="163"/>
      <c r="AD29" s="163"/>
      <c r="AE29" s="163"/>
      <c r="AF29" s="164"/>
    </row>
    <row r="30" spans="2:32" ht="135" customHeight="1" x14ac:dyDescent="0.3">
      <c r="B30" s="281" t="s">
        <v>184</v>
      </c>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3"/>
    </row>
    <row r="31" spans="2:32" ht="3.45" customHeight="1" x14ac:dyDescent="0.3">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row>
    <row r="32" spans="2:32" x14ac:dyDescent="0.3">
      <c r="B32" s="229" t="s">
        <v>185</v>
      </c>
      <c r="C32" s="229"/>
      <c r="D32" s="229"/>
      <c r="E32" s="229"/>
      <c r="F32" s="229"/>
      <c r="G32" s="229"/>
      <c r="H32" s="229"/>
      <c r="I32" s="229"/>
      <c r="J32" s="229"/>
      <c r="K32" s="229"/>
      <c r="L32" s="229"/>
      <c r="M32" s="229"/>
      <c r="N32" s="229"/>
      <c r="O32" s="229"/>
      <c r="P32" s="229"/>
      <c r="Q32" s="229"/>
      <c r="R32" s="229"/>
      <c r="S32" s="229"/>
      <c r="T32" s="229"/>
      <c r="U32" s="229"/>
      <c r="V32" s="229"/>
      <c r="W32" s="229"/>
      <c r="X32" s="229"/>
      <c r="Y32" s="229"/>
      <c r="Z32" s="229"/>
      <c r="AA32" s="229"/>
      <c r="AB32" s="229"/>
      <c r="AC32" s="229"/>
      <c r="AD32" s="229"/>
      <c r="AE32" s="229"/>
      <c r="AF32" s="229"/>
    </row>
    <row r="33" spans="2:32" ht="6" customHeight="1" x14ac:dyDescent="0.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row>
    <row r="34" spans="2:32" x14ac:dyDescent="0.3">
      <c r="B34" s="280" t="s">
        <v>186</v>
      </c>
      <c r="C34" s="280"/>
      <c r="D34" s="280"/>
      <c r="E34" s="280"/>
      <c r="F34" s="280"/>
      <c r="G34" s="280"/>
      <c r="H34" s="280"/>
      <c r="I34" s="280"/>
      <c r="J34" s="280"/>
      <c r="K34" s="280"/>
      <c r="L34" s="280"/>
      <c r="M34" s="280"/>
      <c r="N34" s="280"/>
      <c r="O34" s="280"/>
      <c r="P34" s="280"/>
      <c r="Q34" s="280"/>
      <c r="R34" s="280" t="s">
        <v>187</v>
      </c>
      <c r="S34" s="280"/>
      <c r="T34" s="280"/>
      <c r="U34" s="280"/>
      <c r="V34" s="280"/>
      <c r="W34" s="280"/>
      <c r="X34" s="280"/>
      <c r="Y34" s="280"/>
      <c r="Z34" s="280"/>
      <c r="AA34" s="280"/>
      <c r="AB34" s="280"/>
      <c r="AC34" s="280"/>
      <c r="AD34" s="280"/>
      <c r="AE34" s="280"/>
      <c r="AF34" s="280"/>
    </row>
    <row r="35" spans="2:32" ht="72" customHeight="1" x14ac:dyDescent="0.3">
      <c r="B35" s="231"/>
      <c r="C35" s="232"/>
      <c r="D35" s="232"/>
      <c r="E35" s="232"/>
      <c r="F35" s="232"/>
      <c r="G35" s="232"/>
      <c r="H35" s="232"/>
      <c r="I35" s="232"/>
      <c r="J35" s="232"/>
      <c r="K35" s="232"/>
      <c r="L35" s="232"/>
      <c r="M35" s="232"/>
      <c r="N35" s="232"/>
      <c r="O35" s="232"/>
      <c r="P35" s="233"/>
      <c r="Q35" s="3"/>
      <c r="R35" s="231"/>
      <c r="S35" s="232"/>
      <c r="T35" s="232"/>
      <c r="U35" s="232"/>
      <c r="V35" s="232"/>
      <c r="W35" s="232"/>
      <c r="X35" s="232"/>
      <c r="Y35" s="232"/>
      <c r="Z35" s="232"/>
      <c r="AA35" s="232"/>
      <c r="AB35" s="232"/>
      <c r="AC35" s="232"/>
      <c r="AD35" s="232"/>
      <c r="AE35" s="232"/>
      <c r="AF35" s="233"/>
    </row>
    <row r="36" spans="2:32" x14ac:dyDescent="0.3">
      <c r="B36" s="228" t="s">
        <v>7</v>
      </c>
      <c r="C36" s="228"/>
      <c r="D36" s="228" t="s">
        <v>8</v>
      </c>
      <c r="E36" s="228"/>
      <c r="F36" s="228"/>
      <c r="G36" s="228"/>
      <c r="H36" s="228" t="s">
        <v>9</v>
      </c>
      <c r="I36" s="228"/>
      <c r="J36" s="228"/>
      <c r="R36" s="228" t="s">
        <v>7</v>
      </c>
      <c r="S36" s="228"/>
      <c r="T36" s="228" t="s">
        <v>8</v>
      </c>
      <c r="U36" s="228"/>
      <c r="V36" s="228"/>
      <c r="W36" s="228"/>
      <c r="X36" s="228" t="s">
        <v>9</v>
      </c>
      <c r="Y36" s="228"/>
      <c r="Z36" s="228"/>
    </row>
    <row r="37" spans="2:32" x14ac:dyDescent="0.3">
      <c r="B37" s="230">
        <v>27</v>
      </c>
      <c r="C37" s="230"/>
      <c r="D37" s="230" t="s">
        <v>270</v>
      </c>
      <c r="E37" s="230"/>
      <c r="F37" s="230"/>
      <c r="G37" s="230"/>
      <c r="H37" s="230">
        <v>2024</v>
      </c>
      <c r="I37" s="230"/>
      <c r="J37" s="230"/>
      <c r="R37" s="65">
        <v>27</v>
      </c>
      <c r="S37" s="65"/>
      <c r="T37" s="65" t="s">
        <v>270</v>
      </c>
      <c r="U37" s="65"/>
      <c r="V37" s="65"/>
      <c r="W37" s="65"/>
      <c r="X37" s="65">
        <v>2024</v>
      </c>
      <c r="Y37" s="65"/>
      <c r="Z37" s="65"/>
    </row>
  </sheetData>
  <mergeCells count="68">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 ref="V26:AF26"/>
    <mergeCell ref="C24:K24"/>
    <mergeCell ref="L24:S24"/>
    <mergeCell ref="V24:AF24"/>
    <mergeCell ref="R35:AF35"/>
    <mergeCell ref="C26:K26"/>
    <mergeCell ref="L26:S26"/>
    <mergeCell ref="G2:AF5"/>
    <mergeCell ref="G6:AF7"/>
    <mergeCell ref="J9:V9"/>
    <mergeCell ref="B9:I9"/>
    <mergeCell ref="C15:K15"/>
    <mergeCell ref="B2:F7"/>
    <mergeCell ref="U14:AF14"/>
    <mergeCell ref="B14:S14"/>
    <mergeCell ref="B13:S13"/>
    <mergeCell ref="U13:AF13"/>
    <mergeCell ref="V15:AF15"/>
    <mergeCell ref="L15:S15"/>
    <mergeCell ref="B11:AF11"/>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s>
  <conditionalFormatting sqref="B37:J37">
    <cfRule type="containsBlanks" dxfId="38" priority="5">
      <formula>LEN(TRIM(B37))=0</formula>
    </cfRule>
  </conditionalFormatting>
  <conditionalFormatting sqref="J9:V9">
    <cfRule type="containsBlanks" dxfId="37" priority="6">
      <formula>LEN(TRIM(J9))=0</formula>
    </cfRule>
  </conditionalFormatting>
  <conditionalFormatting sqref="R37:Z37">
    <cfRule type="containsBlanks" dxfId="36" priority="1">
      <formula>LEN(TRIM(R37))=0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T37:W37</xm:sqref>
        </x14:dataValidation>
        <x14:dataValidation type="list" allowBlank="1" showInputMessage="1" showErrorMessage="1" promptTitle="DÍA" prompt="Escoja el día">
          <x14:formula1>
            <xm:f>'Texto validación'!$AC$5:$AC$35</xm:f>
          </x14:formula1>
          <xm:sqref>R37:S37</xm:sqref>
        </x14:dataValidation>
        <x14:dataValidation type="list" allowBlank="1" showInputMessage="1" showErrorMessage="1" promptTitle="AÑO" prompt="Escoja el año correspondiente">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130" zoomScaleNormal="100" zoomScaleSheetLayoutView="100" workbookViewId="0"/>
  </sheetViews>
  <sheetFormatPr baseColWidth="10" defaultColWidth="11.44140625" defaultRowHeight="14.4" x14ac:dyDescent="0.3"/>
  <cols>
    <col min="1" max="1" width="2.77734375" customWidth="1"/>
    <col min="2" max="32" width="3.109375" customWidth="1"/>
    <col min="33" max="39" width="3" customWidth="1"/>
    <col min="40" max="40" width="8.44140625" customWidth="1"/>
  </cols>
  <sheetData>
    <row r="1" spans="1:40" x14ac:dyDescent="0.3">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3">
      <c r="A2" s="17"/>
      <c r="B2" s="286"/>
      <c r="C2" s="287"/>
      <c r="D2" s="287"/>
      <c r="E2" s="287"/>
      <c r="F2" s="288"/>
      <c r="G2" s="295" t="s">
        <v>2</v>
      </c>
      <c r="H2" s="296"/>
      <c r="I2" s="296"/>
      <c r="J2" s="296"/>
      <c r="K2" s="296"/>
      <c r="L2" s="296"/>
      <c r="M2" s="296"/>
      <c r="N2" s="296"/>
      <c r="O2" s="296"/>
      <c r="P2" s="296"/>
      <c r="Q2" s="296"/>
      <c r="R2" s="296"/>
      <c r="S2" s="296"/>
      <c r="T2" s="296"/>
      <c r="U2" s="296"/>
      <c r="V2" s="296"/>
      <c r="W2" s="296"/>
      <c r="X2" s="296"/>
      <c r="Y2" s="296"/>
      <c r="Z2" s="296"/>
      <c r="AA2" s="296"/>
      <c r="AB2" s="296"/>
      <c r="AC2" s="296"/>
      <c r="AD2" s="296"/>
      <c r="AE2" s="296"/>
      <c r="AF2" s="296"/>
      <c r="AG2" s="296"/>
      <c r="AH2" s="296"/>
      <c r="AI2" s="296"/>
      <c r="AJ2" s="296"/>
      <c r="AK2" s="296"/>
      <c r="AL2" s="296"/>
      <c r="AM2" s="297"/>
      <c r="AN2" s="17"/>
    </row>
    <row r="3" spans="1:40" ht="11.25" customHeight="1" x14ac:dyDescent="0.3">
      <c r="A3" s="17"/>
      <c r="B3" s="289"/>
      <c r="C3" s="290"/>
      <c r="D3" s="290"/>
      <c r="E3" s="290"/>
      <c r="F3" s="291"/>
      <c r="G3" s="295"/>
      <c r="H3" s="296"/>
      <c r="I3" s="296"/>
      <c r="J3" s="296"/>
      <c r="K3" s="296"/>
      <c r="L3" s="296"/>
      <c r="M3" s="296"/>
      <c r="N3" s="296"/>
      <c r="O3" s="296"/>
      <c r="P3" s="296"/>
      <c r="Q3" s="296"/>
      <c r="R3" s="296"/>
      <c r="S3" s="296"/>
      <c r="T3" s="296"/>
      <c r="U3" s="296"/>
      <c r="V3" s="296"/>
      <c r="W3" s="296"/>
      <c r="X3" s="296"/>
      <c r="Y3" s="296"/>
      <c r="Z3" s="296"/>
      <c r="AA3" s="296"/>
      <c r="AB3" s="296"/>
      <c r="AC3" s="296"/>
      <c r="AD3" s="296"/>
      <c r="AE3" s="296"/>
      <c r="AF3" s="296"/>
      <c r="AG3" s="296"/>
      <c r="AH3" s="296"/>
      <c r="AI3" s="296"/>
      <c r="AJ3" s="296"/>
      <c r="AK3" s="296"/>
      <c r="AL3" s="296"/>
      <c r="AM3" s="297"/>
      <c r="AN3" s="17"/>
    </row>
    <row r="4" spans="1:40" ht="11.25" customHeight="1" x14ac:dyDescent="0.3">
      <c r="A4" s="17"/>
      <c r="B4" s="289"/>
      <c r="C4" s="290"/>
      <c r="D4" s="290"/>
      <c r="E4" s="290"/>
      <c r="F4" s="291"/>
      <c r="G4" s="295"/>
      <c r="H4" s="296"/>
      <c r="I4" s="296"/>
      <c r="J4" s="296"/>
      <c r="K4" s="296"/>
      <c r="L4" s="296"/>
      <c r="M4" s="296"/>
      <c r="N4" s="296"/>
      <c r="O4" s="296"/>
      <c r="P4" s="296"/>
      <c r="Q4" s="296"/>
      <c r="R4" s="296"/>
      <c r="S4" s="296"/>
      <c r="T4" s="296"/>
      <c r="U4" s="296"/>
      <c r="V4" s="296"/>
      <c r="W4" s="296"/>
      <c r="X4" s="296"/>
      <c r="Y4" s="296"/>
      <c r="Z4" s="296"/>
      <c r="AA4" s="296"/>
      <c r="AB4" s="296"/>
      <c r="AC4" s="296"/>
      <c r="AD4" s="296"/>
      <c r="AE4" s="296"/>
      <c r="AF4" s="296"/>
      <c r="AG4" s="296"/>
      <c r="AH4" s="296"/>
      <c r="AI4" s="296"/>
      <c r="AJ4" s="296"/>
      <c r="AK4" s="296"/>
      <c r="AL4" s="296"/>
      <c r="AM4" s="297"/>
      <c r="AN4" s="17"/>
    </row>
    <row r="5" spans="1:40" ht="11.25" customHeight="1" x14ac:dyDescent="0.3">
      <c r="A5" s="17"/>
      <c r="B5" s="289"/>
      <c r="C5" s="290"/>
      <c r="D5" s="290"/>
      <c r="E5" s="290"/>
      <c r="F5" s="291"/>
      <c r="G5" s="298" t="s">
        <v>188</v>
      </c>
      <c r="H5" s="299"/>
      <c r="I5" s="299"/>
      <c r="J5" s="299"/>
      <c r="K5" s="299"/>
      <c r="L5" s="299"/>
      <c r="M5" s="299"/>
      <c r="N5" s="299"/>
      <c r="O5" s="299"/>
      <c r="P5" s="299"/>
      <c r="Q5" s="299"/>
      <c r="R5" s="299"/>
      <c r="S5" s="299"/>
      <c r="T5" s="299"/>
      <c r="U5" s="299"/>
      <c r="V5" s="299"/>
      <c r="W5" s="299"/>
      <c r="X5" s="299"/>
      <c r="Y5" s="299"/>
      <c r="Z5" s="299"/>
      <c r="AA5" s="299"/>
      <c r="AB5" s="299"/>
      <c r="AC5" s="299"/>
      <c r="AD5" s="299"/>
      <c r="AE5" s="299"/>
      <c r="AF5" s="299"/>
      <c r="AG5" s="299"/>
      <c r="AH5" s="299"/>
      <c r="AI5" s="299"/>
      <c r="AJ5" s="299"/>
      <c r="AK5" s="299"/>
      <c r="AL5" s="299"/>
      <c r="AM5" s="300"/>
      <c r="AN5" s="17"/>
    </row>
    <row r="6" spans="1:40" ht="15" customHeight="1" x14ac:dyDescent="0.3">
      <c r="A6" s="17"/>
      <c r="B6" s="289"/>
      <c r="C6" s="290"/>
      <c r="D6" s="290"/>
      <c r="E6" s="290"/>
      <c r="F6" s="291"/>
      <c r="G6" s="298"/>
      <c r="H6" s="299"/>
      <c r="I6" s="299"/>
      <c r="J6" s="299"/>
      <c r="K6" s="299"/>
      <c r="L6" s="299"/>
      <c r="M6" s="299"/>
      <c r="N6" s="299"/>
      <c r="O6" s="299"/>
      <c r="P6" s="299"/>
      <c r="Q6" s="299"/>
      <c r="R6" s="299"/>
      <c r="S6" s="299"/>
      <c r="T6" s="299"/>
      <c r="U6" s="299"/>
      <c r="V6" s="299"/>
      <c r="W6" s="299"/>
      <c r="X6" s="299"/>
      <c r="Y6" s="299"/>
      <c r="Z6" s="299"/>
      <c r="AA6" s="299"/>
      <c r="AB6" s="299"/>
      <c r="AC6" s="299"/>
      <c r="AD6" s="299"/>
      <c r="AE6" s="299"/>
      <c r="AF6" s="299"/>
      <c r="AG6" s="299"/>
      <c r="AH6" s="299"/>
      <c r="AI6" s="299"/>
      <c r="AJ6" s="299"/>
      <c r="AK6" s="299"/>
      <c r="AL6" s="299"/>
      <c r="AM6" s="300"/>
      <c r="AN6" s="17"/>
    </row>
    <row r="7" spans="1:40" ht="15" customHeight="1" x14ac:dyDescent="0.3">
      <c r="A7" s="17"/>
      <c r="B7" s="292"/>
      <c r="C7" s="293"/>
      <c r="D7" s="293"/>
      <c r="E7" s="293"/>
      <c r="F7" s="294"/>
      <c r="G7" s="298"/>
      <c r="H7" s="299"/>
      <c r="I7" s="299"/>
      <c r="J7" s="299"/>
      <c r="K7" s="299"/>
      <c r="L7" s="299"/>
      <c r="M7" s="299"/>
      <c r="N7" s="299"/>
      <c r="O7" s="299"/>
      <c r="P7" s="299"/>
      <c r="Q7" s="299"/>
      <c r="R7" s="299"/>
      <c r="S7" s="299"/>
      <c r="T7" s="299"/>
      <c r="U7" s="299"/>
      <c r="V7" s="299"/>
      <c r="W7" s="299"/>
      <c r="X7" s="299"/>
      <c r="Y7" s="299"/>
      <c r="Z7" s="299"/>
      <c r="AA7" s="299"/>
      <c r="AB7" s="299"/>
      <c r="AC7" s="299"/>
      <c r="AD7" s="299"/>
      <c r="AE7" s="299"/>
      <c r="AF7" s="299"/>
      <c r="AG7" s="299"/>
      <c r="AH7" s="299"/>
      <c r="AI7" s="299"/>
      <c r="AJ7" s="299"/>
      <c r="AK7" s="299"/>
      <c r="AL7" s="299"/>
      <c r="AM7" s="30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3">
      <c r="A9" s="17"/>
      <c r="B9" s="301" t="s">
        <v>189</v>
      </c>
      <c r="C9" s="302"/>
      <c r="D9" s="302"/>
      <c r="E9" s="302"/>
      <c r="F9" s="302"/>
      <c r="G9" s="302"/>
      <c r="H9" s="302"/>
      <c r="I9" s="302"/>
      <c r="J9" s="302"/>
      <c r="K9" s="302"/>
      <c r="L9" s="302"/>
      <c r="M9" s="302"/>
      <c r="N9" s="302"/>
      <c r="O9" s="302"/>
      <c r="P9" s="302"/>
      <c r="Q9" s="302"/>
      <c r="R9" s="302"/>
      <c r="S9" s="302"/>
      <c r="T9" s="302"/>
      <c r="U9" s="302"/>
      <c r="V9" s="302"/>
      <c r="W9" s="302"/>
      <c r="X9" s="302"/>
      <c r="Y9" s="302"/>
      <c r="Z9" s="302"/>
      <c r="AA9" s="302"/>
      <c r="AB9" s="302"/>
      <c r="AC9" s="302"/>
      <c r="AD9" s="302"/>
      <c r="AE9" s="302"/>
      <c r="AF9" s="302"/>
      <c r="AG9" s="302"/>
      <c r="AH9" s="302"/>
      <c r="AI9" s="302"/>
      <c r="AJ9" s="302"/>
      <c r="AK9" s="302"/>
      <c r="AL9" s="302"/>
      <c r="AM9" s="303"/>
      <c r="AN9" s="17"/>
    </row>
    <row r="10" spans="1:40" ht="59.25" customHeight="1" x14ac:dyDescent="0.3">
      <c r="A10" s="17"/>
      <c r="B10" s="304"/>
      <c r="C10" s="305"/>
      <c r="D10" s="305"/>
      <c r="E10" s="305"/>
      <c r="F10" s="305"/>
      <c r="G10" s="305"/>
      <c r="H10" s="305"/>
      <c r="I10" s="305"/>
      <c r="J10" s="305"/>
      <c r="K10" s="305"/>
      <c r="L10" s="305"/>
      <c r="M10" s="305"/>
      <c r="N10" s="305"/>
      <c r="O10" s="305"/>
      <c r="P10" s="305"/>
      <c r="Q10" s="305"/>
      <c r="R10" s="305"/>
      <c r="S10" s="305"/>
      <c r="T10" s="305"/>
      <c r="U10" s="305"/>
      <c r="V10" s="305"/>
      <c r="W10" s="305"/>
      <c r="X10" s="305"/>
      <c r="Y10" s="305"/>
      <c r="Z10" s="305"/>
      <c r="AA10" s="305"/>
      <c r="AB10" s="305"/>
      <c r="AC10" s="305"/>
      <c r="AD10" s="305"/>
      <c r="AE10" s="305"/>
      <c r="AF10" s="305"/>
      <c r="AG10" s="17"/>
      <c r="AH10" s="17"/>
      <c r="AI10" s="17"/>
      <c r="AJ10" s="17"/>
      <c r="AK10" s="17"/>
      <c r="AL10" s="17"/>
      <c r="AM10" s="17"/>
      <c r="AN10" s="17"/>
    </row>
    <row r="11" spans="1:40"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4"/>
      <c r="C213" s="285"/>
      <c r="D213" s="285"/>
      <c r="E213" s="285"/>
      <c r="F213" s="285"/>
      <c r="G213" s="285"/>
      <c r="H213" s="285"/>
      <c r="I213" s="285"/>
      <c r="J213" s="285"/>
      <c r="K213" s="285"/>
      <c r="L213" s="285"/>
      <c r="M213" s="285"/>
      <c r="N213" s="285"/>
      <c r="O213" s="285"/>
      <c r="P213" s="285"/>
      <c r="Q213" s="285"/>
      <c r="R213" s="285"/>
      <c r="S213" s="285"/>
      <c r="T213" s="285"/>
      <c r="U213" s="285"/>
      <c r="V213" s="285"/>
      <c r="W213" s="285"/>
      <c r="X213" s="285"/>
      <c r="Y213" s="285"/>
      <c r="Z213" s="285"/>
      <c r="AA213" s="285"/>
      <c r="AB213" s="285"/>
      <c r="AC213" s="285"/>
      <c r="AD213" s="285"/>
      <c r="AE213" s="285"/>
      <c r="AF213" s="285"/>
      <c r="AG213" s="285"/>
      <c r="AH213" s="285"/>
      <c r="AI213" s="285"/>
      <c r="AJ213" s="285"/>
      <c r="AK213" s="285"/>
      <c r="AL213" s="285"/>
      <c r="AM213" s="285"/>
      <c r="AN213" s="17"/>
    </row>
    <row r="214" spans="1:40" x14ac:dyDescent="0.3">
      <c r="A214" s="17"/>
      <c r="B214" s="309" t="s">
        <v>190</v>
      </c>
      <c r="C214" s="310"/>
      <c r="D214" s="310"/>
      <c r="E214" s="310"/>
      <c r="F214" s="310"/>
      <c r="G214" s="310"/>
      <c r="H214" s="310"/>
      <c r="I214" s="310"/>
      <c r="J214" s="310"/>
      <c r="K214" s="310"/>
      <c r="L214" s="310"/>
      <c r="M214" s="310"/>
      <c r="N214" s="310"/>
      <c r="O214" s="310"/>
      <c r="P214" s="310"/>
      <c r="Q214" s="310"/>
      <c r="R214" s="310"/>
      <c r="S214" s="310"/>
      <c r="T214" s="310"/>
      <c r="U214" s="310"/>
      <c r="V214" s="310"/>
      <c r="W214" s="310"/>
      <c r="X214" s="310"/>
      <c r="Y214" s="310"/>
      <c r="Z214" s="310"/>
      <c r="AA214" s="310"/>
      <c r="AB214" s="310"/>
      <c r="AC214" s="310"/>
      <c r="AD214" s="310"/>
      <c r="AE214" s="310"/>
      <c r="AF214" s="310"/>
      <c r="AG214" s="310"/>
      <c r="AH214" s="310"/>
      <c r="AI214" s="310"/>
      <c r="AJ214" s="310"/>
      <c r="AK214" s="310"/>
      <c r="AL214" s="310"/>
      <c r="AM214" s="311"/>
      <c r="AN214" s="17"/>
    </row>
    <row r="215" spans="1:40" ht="19.5" customHeight="1" x14ac:dyDescent="0.3">
      <c r="A215" s="17"/>
      <c r="B215" s="19" t="s">
        <v>191</v>
      </c>
      <c r="C215" s="312" t="s">
        <v>192</v>
      </c>
      <c r="D215" s="312"/>
      <c r="E215" s="312"/>
      <c r="F215" s="312"/>
      <c r="G215" s="312"/>
      <c r="H215" s="312"/>
      <c r="I215" s="312"/>
      <c r="J215" s="312"/>
      <c r="K215" s="312"/>
      <c r="L215" s="312"/>
      <c r="M215" s="312"/>
      <c r="N215" s="312"/>
      <c r="O215" s="312"/>
      <c r="P215" s="312"/>
      <c r="Q215" s="312"/>
      <c r="R215" s="312"/>
      <c r="S215" s="312"/>
      <c r="T215" s="312"/>
      <c r="U215" s="312"/>
      <c r="V215" s="312"/>
      <c r="W215" s="312"/>
      <c r="X215" s="312"/>
      <c r="Y215" s="312"/>
      <c r="Z215" s="312"/>
      <c r="AA215" s="312"/>
      <c r="AB215" s="312"/>
      <c r="AC215" s="312"/>
      <c r="AD215" s="312"/>
      <c r="AE215" s="312"/>
      <c r="AF215" s="312"/>
      <c r="AG215" s="312"/>
      <c r="AH215" s="312"/>
      <c r="AI215" s="312"/>
      <c r="AJ215" s="312"/>
      <c r="AK215" s="312"/>
      <c r="AL215" s="312"/>
      <c r="AM215" s="313"/>
      <c r="AN215" s="17"/>
    </row>
    <row r="216" spans="1:40" ht="19.5" customHeight="1" x14ac:dyDescent="0.3">
      <c r="A216" s="17"/>
      <c r="B216" s="19" t="s">
        <v>191</v>
      </c>
      <c r="C216" s="314" t="s">
        <v>193</v>
      </c>
      <c r="D216" s="314"/>
      <c r="E216" s="314"/>
      <c r="F216" s="314"/>
      <c r="G216" s="314"/>
      <c r="H216" s="314"/>
      <c r="I216" s="314"/>
      <c r="J216" s="314"/>
      <c r="K216" s="314"/>
      <c r="L216" s="314"/>
      <c r="M216" s="314"/>
      <c r="N216" s="314"/>
      <c r="O216" s="314"/>
      <c r="P216" s="314"/>
      <c r="Q216" s="314"/>
      <c r="R216" s="314"/>
      <c r="S216" s="314"/>
      <c r="T216" s="314"/>
      <c r="U216" s="314"/>
      <c r="V216" s="314"/>
      <c r="W216" s="314"/>
      <c r="X216" s="314"/>
      <c r="Y216" s="314"/>
      <c r="Z216" s="314"/>
      <c r="AA216" s="314"/>
      <c r="AB216" s="314"/>
      <c r="AC216" s="314"/>
      <c r="AD216" s="314"/>
      <c r="AE216" s="314"/>
      <c r="AF216" s="314"/>
      <c r="AG216" s="314"/>
      <c r="AH216" s="314"/>
      <c r="AI216" s="314"/>
      <c r="AJ216" s="314"/>
      <c r="AK216" s="314"/>
      <c r="AL216" s="314"/>
      <c r="AM216" s="315"/>
      <c r="AN216" s="17"/>
    </row>
    <row r="217" spans="1:40" ht="19.5" customHeight="1" x14ac:dyDescent="0.3">
      <c r="A217" s="17"/>
      <c r="B217" s="19" t="s">
        <v>191</v>
      </c>
      <c r="C217" s="314" t="s">
        <v>194</v>
      </c>
      <c r="D217" s="314"/>
      <c r="E217" s="314"/>
      <c r="F217" s="314"/>
      <c r="G217" s="314"/>
      <c r="H217" s="314"/>
      <c r="I217" s="314"/>
      <c r="J217" s="314"/>
      <c r="K217" s="314"/>
      <c r="L217" s="314"/>
      <c r="M217" s="314"/>
      <c r="N217" s="314"/>
      <c r="O217" s="314"/>
      <c r="P217" s="314"/>
      <c r="Q217" s="314"/>
      <c r="R217" s="314"/>
      <c r="S217" s="314"/>
      <c r="T217" s="314"/>
      <c r="U217" s="314"/>
      <c r="V217" s="314"/>
      <c r="W217" s="314"/>
      <c r="X217" s="314"/>
      <c r="Y217" s="314"/>
      <c r="Z217" s="314"/>
      <c r="AA217" s="314"/>
      <c r="AB217" s="314"/>
      <c r="AC217" s="314"/>
      <c r="AD217" s="314"/>
      <c r="AE217" s="314"/>
      <c r="AF217" s="314"/>
      <c r="AG217" s="314"/>
      <c r="AH217" s="314"/>
      <c r="AI217" s="314"/>
      <c r="AJ217" s="314"/>
      <c r="AK217" s="314"/>
      <c r="AL217" s="314"/>
      <c r="AM217" s="315"/>
      <c r="AN217" s="17"/>
    </row>
    <row r="218" spans="1:40" ht="19.5" customHeight="1" x14ac:dyDescent="0.3">
      <c r="A218" s="17"/>
      <c r="B218" s="19" t="s">
        <v>191</v>
      </c>
      <c r="C218" s="314" t="s">
        <v>195</v>
      </c>
      <c r="D218" s="314"/>
      <c r="E218" s="314"/>
      <c r="F218" s="314"/>
      <c r="G218" s="314"/>
      <c r="H218" s="314"/>
      <c r="I218" s="314"/>
      <c r="J218" s="314"/>
      <c r="K218" s="314"/>
      <c r="L218" s="314"/>
      <c r="M218" s="314"/>
      <c r="N218" s="314"/>
      <c r="O218" s="314"/>
      <c r="P218" s="314"/>
      <c r="Q218" s="314"/>
      <c r="R218" s="314"/>
      <c r="S218" s="314"/>
      <c r="T218" s="314"/>
      <c r="U218" s="314"/>
      <c r="V218" s="314"/>
      <c r="W218" s="314"/>
      <c r="X218" s="314"/>
      <c r="Y218" s="314"/>
      <c r="Z218" s="314"/>
      <c r="AA218" s="314"/>
      <c r="AB218" s="314"/>
      <c r="AC218" s="314"/>
      <c r="AD218" s="314"/>
      <c r="AE218" s="314"/>
      <c r="AF218" s="314"/>
      <c r="AG218" s="314"/>
      <c r="AH218" s="314"/>
      <c r="AI218" s="314"/>
      <c r="AJ218" s="314"/>
      <c r="AK218" s="314"/>
      <c r="AL218" s="314"/>
      <c r="AM218" s="315"/>
      <c r="AN218" s="17"/>
    </row>
    <row r="219" spans="1:40" ht="19.5" customHeight="1" thickBot="1" x14ac:dyDescent="0.35">
      <c r="A219" s="17"/>
      <c r="B219" s="21" t="s">
        <v>191</v>
      </c>
      <c r="C219" s="316" t="s">
        <v>196</v>
      </c>
      <c r="D219" s="316"/>
      <c r="E219" s="316"/>
      <c r="F219" s="316"/>
      <c r="G219" s="316"/>
      <c r="H219" s="316"/>
      <c r="I219" s="316"/>
      <c r="J219" s="316"/>
      <c r="K219" s="316"/>
      <c r="L219" s="316"/>
      <c r="M219" s="316"/>
      <c r="N219" s="316"/>
      <c r="O219" s="316"/>
      <c r="P219" s="316"/>
      <c r="Q219" s="316"/>
      <c r="R219" s="316"/>
      <c r="S219" s="316"/>
      <c r="T219" s="316"/>
      <c r="U219" s="316"/>
      <c r="V219" s="316"/>
      <c r="W219" s="316"/>
      <c r="X219" s="316"/>
      <c r="Y219" s="316"/>
      <c r="Z219" s="316"/>
      <c r="AA219" s="316"/>
      <c r="AB219" s="316"/>
      <c r="AC219" s="316"/>
      <c r="AD219" s="316"/>
      <c r="AE219" s="316"/>
      <c r="AF219" s="316"/>
      <c r="AG219" s="316"/>
      <c r="AH219" s="316"/>
      <c r="AI219" s="316"/>
      <c r="AJ219" s="316"/>
      <c r="AK219" s="316"/>
      <c r="AL219" s="316"/>
      <c r="AM219" s="317"/>
      <c r="AN219" s="17"/>
    </row>
    <row r="220" spans="1:40" ht="19.5" customHeight="1" thickBot="1" x14ac:dyDescent="0.35">
      <c r="A220" s="17"/>
      <c r="B220" s="327" t="s">
        <v>197</v>
      </c>
      <c r="C220" s="328"/>
      <c r="D220" s="328"/>
      <c r="E220" s="328"/>
      <c r="F220" s="328"/>
      <c r="G220" s="328"/>
      <c r="H220" s="328"/>
      <c r="I220" s="328"/>
      <c r="J220" s="328"/>
      <c r="K220" s="328"/>
      <c r="L220" s="328"/>
      <c r="M220" s="328"/>
      <c r="N220" s="328"/>
      <c r="O220" s="328"/>
      <c r="P220" s="328"/>
      <c r="Q220" s="328"/>
      <c r="R220" s="328"/>
      <c r="S220" s="328"/>
      <c r="T220" s="328"/>
      <c r="U220" s="328"/>
      <c r="V220" s="328"/>
      <c r="W220" s="328"/>
      <c r="X220" s="328"/>
      <c r="Y220" s="328"/>
      <c r="Z220" s="328"/>
      <c r="AA220" s="328"/>
      <c r="AB220" s="328"/>
      <c r="AC220" s="328"/>
      <c r="AD220" s="328"/>
      <c r="AE220" s="328"/>
      <c r="AF220" s="328"/>
      <c r="AG220" s="328"/>
      <c r="AH220" s="328"/>
      <c r="AI220" s="328"/>
      <c r="AJ220" s="328"/>
      <c r="AK220" s="328"/>
      <c r="AL220" s="328"/>
      <c r="AM220" s="329"/>
      <c r="AN220" s="17"/>
    </row>
    <row r="221" spans="1:40" ht="33" customHeight="1" thickBot="1" x14ac:dyDescent="0.35">
      <c r="A221" s="17"/>
      <c r="B221" s="22">
        <v>1</v>
      </c>
      <c r="C221" s="318" t="s">
        <v>198</v>
      </c>
      <c r="D221" s="319"/>
      <c r="E221" s="319"/>
      <c r="F221" s="319"/>
      <c r="G221" s="319"/>
      <c r="H221" s="319"/>
      <c r="I221" s="319"/>
      <c r="J221" s="319"/>
      <c r="K221" s="319"/>
      <c r="L221" s="319"/>
      <c r="M221" s="319"/>
      <c r="N221" s="319"/>
      <c r="O221" s="319"/>
      <c r="P221" s="319"/>
      <c r="Q221" s="319"/>
      <c r="R221" s="319"/>
      <c r="S221" s="319"/>
      <c r="T221" s="319"/>
      <c r="U221" s="319"/>
      <c r="V221" s="319"/>
      <c r="W221" s="319"/>
      <c r="X221" s="319"/>
      <c r="Y221" s="319"/>
      <c r="Z221" s="319"/>
      <c r="AA221" s="319"/>
      <c r="AB221" s="319"/>
      <c r="AC221" s="319"/>
      <c r="AD221" s="319"/>
      <c r="AE221" s="319"/>
      <c r="AF221" s="319"/>
      <c r="AG221" s="319"/>
      <c r="AH221" s="319"/>
      <c r="AI221" s="319"/>
      <c r="AJ221" s="319"/>
      <c r="AK221" s="319"/>
      <c r="AL221" s="319"/>
      <c r="AM221" s="320"/>
      <c r="AN221" s="17"/>
    </row>
    <row r="222" spans="1:40" ht="33" customHeight="1" thickBot="1" x14ac:dyDescent="0.35">
      <c r="A222" s="17"/>
      <c r="B222" s="20">
        <v>2</v>
      </c>
      <c r="C222" s="306" t="s">
        <v>199</v>
      </c>
      <c r="D222" s="307"/>
      <c r="E222" s="307"/>
      <c r="F222" s="307"/>
      <c r="G222" s="307"/>
      <c r="H222" s="307"/>
      <c r="I222" s="307"/>
      <c r="J222" s="307"/>
      <c r="K222" s="307"/>
      <c r="L222" s="307"/>
      <c r="M222" s="307"/>
      <c r="N222" s="307"/>
      <c r="O222" s="307"/>
      <c r="P222" s="307"/>
      <c r="Q222" s="307"/>
      <c r="R222" s="307"/>
      <c r="S222" s="307"/>
      <c r="T222" s="307"/>
      <c r="U222" s="307"/>
      <c r="V222" s="307"/>
      <c r="W222" s="307"/>
      <c r="X222" s="307"/>
      <c r="Y222" s="307"/>
      <c r="Z222" s="307"/>
      <c r="AA222" s="307"/>
      <c r="AB222" s="307"/>
      <c r="AC222" s="307"/>
      <c r="AD222" s="307"/>
      <c r="AE222" s="307"/>
      <c r="AF222" s="307"/>
      <c r="AG222" s="307"/>
      <c r="AH222" s="307"/>
      <c r="AI222" s="307"/>
      <c r="AJ222" s="307"/>
      <c r="AK222" s="307"/>
      <c r="AL222" s="307"/>
      <c r="AM222" s="308"/>
      <c r="AN222" s="17"/>
    </row>
    <row r="223" spans="1:40" ht="33" customHeight="1" thickBot="1" x14ac:dyDescent="0.35">
      <c r="A223" s="17"/>
      <c r="B223" s="20">
        <v>3</v>
      </c>
      <c r="C223" s="306" t="s">
        <v>200</v>
      </c>
      <c r="D223" s="307"/>
      <c r="E223" s="307"/>
      <c r="F223" s="307"/>
      <c r="G223" s="307"/>
      <c r="H223" s="307"/>
      <c r="I223" s="307"/>
      <c r="J223" s="307"/>
      <c r="K223" s="307"/>
      <c r="L223" s="307"/>
      <c r="M223" s="307"/>
      <c r="N223" s="307"/>
      <c r="O223" s="307"/>
      <c r="P223" s="307"/>
      <c r="Q223" s="307"/>
      <c r="R223" s="307"/>
      <c r="S223" s="307"/>
      <c r="T223" s="307"/>
      <c r="U223" s="307"/>
      <c r="V223" s="307"/>
      <c r="W223" s="307"/>
      <c r="X223" s="307"/>
      <c r="Y223" s="307"/>
      <c r="Z223" s="307"/>
      <c r="AA223" s="307"/>
      <c r="AB223" s="307"/>
      <c r="AC223" s="307"/>
      <c r="AD223" s="307"/>
      <c r="AE223" s="307"/>
      <c r="AF223" s="307"/>
      <c r="AG223" s="307"/>
      <c r="AH223" s="307"/>
      <c r="AI223" s="307"/>
      <c r="AJ223" s="307"/>
      <c r="AK223" s="307"/>
      <c r="AL223" s="307"/>
      <c r="AM223" s="308"/>
      <c r="AN223" s="17"/>
    </row>
    <row r="224" spans="1:40" ht="33" customHeight="1" thickBot="1" x14ac:dyDescent="0.35">
      <c r="A224" s="17"/>
      <c r="B224" s="20">
        <v>4</v>
      </c>
      <c r="C224" s="321" t="s">
        <v>201</v>
      </c>
      <c r="D224" s="322"/>
      <c r="E224" s="322"/>
      <c r="F224" s="322"/>
      <c r="G224" s="322"/>
      <c r="H224" s="322"/>
      <c r="I224" s="322"/>
      <c r="J224" s="322"/>
      <c r="K224" s="322"/>
      <c r="L224" s="322"/>
      <c r="M224" s="322"/>
      <c r="N224" s="322"/>
      <c r="O224" s="322"/>
      <c r="P224" s="322"/>
      <c r="Q224" s="322"/>
      <c r="R224" s="322"/>
      <c r="S224" s="322"/>
      <c r="T224" s="322"/>
      <c r="U224" s="322"/>
      <c r="V224" s="322"/>
      <c r="W224" s="322"/>
      <c r="X224" s="322"/>
      <c r="Y224" s="322"/>
      <c r="Z224" s="322"/>
      <c r="AA224" s="322"/>
      <c r="AB224" s="322"/>
      <c r="AC224" s="322"/>
      <c r="AD224" s="322"/>
      <c r="AE224" s="322"/>
      <c r="AF224" s="322"/>
      <c r="AG224" s="322"/>
      <c r="AH224" s="322"/>
      <c r="AI224" s="322"/>
      <c r="AJ224" s="322"/>
      <c r="AK224" s="322"/>
      <c r="AL224" s="322"/>
      <c r="AM224" s="323"/>
      <c r="AN224" s="17"/>
    </row>
    <row r="225" spans="1:40" ht="15" thickBot="1" x14ac:dyDescent="0.35">
      <c r="A225" s="17"/>
      <c r="B225" s="20">
        <v>5</v>
      </c>
      <c r="C225" s="306" t="s">
        <v>202</v>
      </c>
      <c r="D225" s="307"/>
      <c r="E225" s="307"/>
      <c r="F225" s="307"/>
      <c r="G225" s="307"/>
      <c r="H225" s="307"/>
      <c r="I225" s="307"/>
      <c r="J225" s="307"/>
      <c r="K225" s="307"/>
      <c r="L225" s="307"/>
      <c r="M225" s="307"/>
      <c r="N225" s="307"/>
      <c r="O225" s="307"/>
      <c r="P225" s="307"/>
      <c r="Q225" s="307"/>
      <c r="R225" s="307"/>
      <c r="S225" s="307"/>
      <c r="T225" s="307"/>
      <c r="U225" s="307"/>
      <c r="V225" s="307"/>
      <c r="W225" s="307"/>
      <c r="X225" s="307"/>
      <c r="Y225" s="307"/>
      <c r="Z225" s="307"/>
      <c r="AA225" s="307"/>
      <c r="AB225" s="307"/>
      <c r="AC225" s="307"/>
      <c r="AD225" s="307"/>
      <c r="AE225" s="307"/>
      <c r="AF225" s="307"/>
      <c r="AG225" s="307"/>
      <c r="AH225" s="307"/>
      <c r="AI225" s="307"/>
      <c r="AJ225" s="307"/>
      <c r="AK225" s="307"/>
      <c r="AL225" s="307"/>
      <c r="AM225" s="308"/>
      <c r="AN225" s="17"/>
    </row>
    <row r="226" spans="1:40" ht="33" customHeight="1" thickBot="1" x14ac:dyDescent="0.35">
      <c r="A226" s="17"/>
      <c r="B226" s="20">
        <v>6</v>
      </c>
      <c r="C226" s="306" t="s">
        <v>203</v>
      </c>
      <c r="D226" s="307"/>
      <c r="E226" s="307"/>
      <c r="F226" s="307"/>
      <c r="G226" s="307"/>
      <c r="H226" s="307"/>
      <c r="I226" s="307"/>
      <c r="J226" s="307"/>
      <c r="K226" s="307"/>
      <c r="L226" s="307"/>
      <c r="M226" s="307"/>
      <c r="N226" s="307"/>
      <c r="O226" s="307"/>
      <c r="P226" s="307"/>
      <c r="Q226" s="307"/>
      <c r="R226" s="307"/>
      <c r="S226" s="307"/>
      <c r="T226" s="307"/>
      <c r="U226" s="307"/>
      <c r="V226" s="307"/>
      <c r="W226" s="307"/>
      <c r="X226" s="307"/>
      <c r="Y226" s="307"/>
      <c r="Z226" s="307"/>
      <c r="AA226" s="307"/>
      <c r="AB226" s="307"/>
      <c r="AC226" s="307"/>
      <c r="AD226" s="307"/>
      <c r="AE226" s="307"/>
      <c r="AF226" s="307"/>
      <c r="AG226" s="307"/>
      <c r="AH226" s="307"/>
      <c r="AI226" s="307"/>
      <c r="AJ226" s="307"/>
      <c r="AK226" s="307"/>
      <c r="AL226" s="307"/>
      <c r="AM226" s="308"/>
      <c r="AN226" s="17"/>
    </row>
    <row r="227" spans="1:40" ht="33" customHeight="1" thickBot="1" x14ac:dyDescent="0.35">
      <c r="A227" s="17"/>
      <c r="B227" s="20">
        <v>7</v>
      </c>
      <c r="C227" s="306" t="s">
        <v>204</v>
      </c>
      <c r="D227" s="307"/>
      <c r="E227" s="307"/>
      <c r="F227" s="307"/>
      <c r="G227" s="307"/>
      <c r="H227" s="307"/>
      <c r="I227" s="307"/>
      <c r="J227" s="307"/>
      <c r="K227" s="307"/>
      <c r="L227" s="307"/>
      <c r="M227" s="307"/>
      <c r="N227" s="307"/>
      <c r="O227" s="307"/>
      <c r="P227" s="307"/>
      <c r="Q227" s="307"/>
      <c r="R227" s="307"/>
      <c r="S227" s="307"/>
      <c r="T227" s="307"/>
      <c r="U227" s="307"/>
      <c r="V227" s="307"/>
      <c r="W227" s="307"/>
      <c r="X227" s="307"/>
      <c r="Y227" s="307"/>
      <c r="Z227" s="307"/>
      <c r="AA227" s="307"/>
      <c r="AB227" s="307"/>
      <c r="AC227" s="307"/>
      <c r="AD227" s="307"/>
      <c r="AE227" s="307"/>
      <c r="AF227" s="307"/>
      <c r="AG227" s="307"/>
      <c r="AH227" s="307"/>
      <c r="AI227" s="307"/>
      <c r="AJ227" s="307"/>
      <c r="AK227" s="307"/>
      <c r="AL227" s="307"/>
      <c r="AM227" s="308"/>
      <c r="AN227" s="17"/>
    </row>
    <row r="228" spans="1:40" ht="33" customHeight="1" thickBot="1" x14ac:dyDescent="0.35">
      <c r="A228" s="17"/>
      <c r="B228" s="20">
        <v>8</v>
      </c>
      <c r="C228" s="330" t="s">
        <v>205</v>
      </c>
      <c r="D228" s="331"/>
      <c r="E228" s="331"/>
      <c r="F228" s="331"/>
      <c r="G228" s="331"/>
      <c r="H228" s="331"/>
      <c r="I228" s="331"/>
      <c r="J228" s="331"/>
      <c r="K228" s="331"/>
      <c r="L228" s="331"/>
      <c r="M228" s="331"/>
      <c r="N228" s="331"/>
      <c r="O228" s="331"/>
      <c r="P228" s="331"/>
      <c r="Q228" s="331"/>
      <c r="R228" s="331"/>
      <c r="S228" s="331"/>
      <c r="T228" s="331"/>
      <c r="U228" s="331"/>
      <c r="V228" s="331"/>
      <c r="W228" s="331"/>
      <c r="X228" s="331"/>
      <c r="Y228" s="331"/>
      <c r="Z228" s="331"/>
      <c r="AA228" s="331"/>
      <c r="AB228" s="331"/>
      <c r="AC228" s="331"/>
      <c r="AD228" s="331"/>
      <c r="AE228" s="331"/>
      <c r="AF228" s="331"/>
      <c r="AG228" s="331"/>
      <c r="AH228" s="331"/>
      <c r="AI228" s="331"/>
      <c r="AJ228" s="331"/>
      <c r="AK228" s="331"/>
      <c r="AL228" s="331"/>
      <c r="AM228" s="332"/>
      <c r="AN228" s="17"/>
    </row>
    <row r="229" spans="1:40" ht="33.75" customHeight="1" thickBot="1" x14ac:dyDescent="0.35">
      <c r="A229" s="17"/>
      <c r="B229" s="20">
        <v>9</v>
      </c>
      <c r="C229" s="306" t="s">
        <v>206</v>
      </c>
      <c r="D229" s="307"/>
      <c r="E229" s="307"/>
      <c r="F229" s="307"/>
      <c r="G229" s="307"/>
      <c r="H229" s="307"/>
      <c r="I229" s="307"/>
      <c r="J229" s="307"/>
      <c r="K229" s="307"/>
      <c r="L229" s="307"/>
      <c r="M229" s="307"/>
      <c r="N229" s="307"/>
      <c r="O229" s="307"/>
      <c r="P229" s="307"/>
      <c r="Q229" s="307"/>
      <c r="R229" s="307"/>
      <c r="S229" s="307"/>
      <c r="T229" s="307"/>
      <c r="U229" s="307"/>
      <c r="V229" s="307"/>
      <c r="W229" s="307"/>
      <c r="X229" s="307"/>
      <c r="Y229" s="307"/>
      <c r="Z229" s="307"/>
      <c r="AA229" s="307"/>
      <c r="AB229" s="307"/>
      <c r="AC229" s="307"/>
      <c r="AD229" s="307"/>
      <c r="AE229" s="307"/>
      <c r="AF229" s="307"/>
      <c r="AG229" s="307"/>
      <c r="AH229" s="307"/>
      <c r="AI229" s="307"/>
      <c r="AJ229" s="307"/>
      <c r="AK229" s="307"/>
      <c r="AL229" s="307"/>
      <c r="AM229" s="308"/>
      <c r="AN229" s="17"/>
    </row>
    <row r="230" spans="1:40" ht="51" customHeight="1" thickBot="1" x14ac:dyDescent="0.35">
      <c r="A230" s="17"/>
      <c r="B230" s="20">
        <v>10</v>
      </c>
      <c r="C230" s="306" t="s">
        <v>207</v>
      </c>
      <c r="D230" s="307"/>
      <c r="E230" s="307"/>
      <c r="F230" s="307"/>
      <c r="G230" s="307"/>
      <c r="H230" s="307"/>
      <c r="I230" s="307"/>
      <c r="J230" s="307"/>
      <c r="K230" s="307"/>
      <c r="L230" s="307"/>
      <c r="M230" s="307"/>
      <c r="N230" s="307"/>
      <c r="O230" s="307"/>
      <c r="P230" s="307"/>
      <c r="Q230" s="307"/>
      <c r="R230" s="307"/>
      <c r="S230" s="307"/>
      <c r="T230" s="307"/>
      <c r="U230" s="307"/>
      <c r="V230" s="307"/>
      <c r="W230" s="307"/>
      <c r="X230" s="307"/>
      <c r="Y230" s="307"/>
      <c r="Z230" s="307"/>
      <c r="AA230" s="307"/>
      <c r="AB230" s="307"/>
      <c r="AC230" s="307"/>
      <c r="AD230" s="307"/>
      <c r="AE230" s="307"/>
      <c r="AF230" s="307"/>
      <c r="AG230" s="307"/>
      <c r="AH230" s="307"/>
      <c r="AI230" s="307"/>
      <c r="AJ230" s="307"/>
      <c r="AK230" s="307"/>
      <c r="AL230" s="307"/>
      <c r="AM230" s="308"/>
      <c r="AN230" s="17"/>
    </row>
    <row r="231" spans="1:40" ht="51" customHeight="1" thickBot="1" x14ac:dyDescent="0.35">
      <c r="A231" s="17"/>
      <c r="B231" s="20">
        <v>11</v>
      </c>
      <c r="C231" s="306" t="s">
        <v>208</v>
      </c>
      <c r="D231" s="307"/>
      <c r="E231" s="307"/>
      <c r="F231" s="307"/>
      <c r="G231" s="307"/>
      <c r="H231" s="307"/>
      <c r="I231" s="307"/>
      <c r="J231" s="307"/>
      <c r="K231" s="307"/>
      <c r="L231" s="307"/>
      <c r="M231" s="307"/>
      <c r="N231" s="307"/>
      <c r="O231" s="307"/>
      <c r="P231" s="307"/>
      <c r="Q231" s="307"/>
      <c r="R231" s="307"/>
      <c r="S231" s="307"/>
      <c r="T231" s="307"/>
      <c r="U231" s="307"/>
      <c r="V231" s="307"/>
      <c r="W231" s="307"/>
      <c r="X231" s="307"/>
      <c r="Y231" s="307"/>
      <c r="Z231" s="307"/>
      <c r="AA231" s="307"/>
      <c r="AB231" s="307"/>
      <c r="AC231" s="307"/>
      <c r="AD231" s="307"/>
      <c r="AE231" s="307"/>
      <c r="AF231" s="307"/>
      <c r="AG231" s="307"/>
      <c r="AH231" s="307"/>
      <c r="AI231" s="307"/>
      <c r="AJ231" s="307"/>
      <c r="AK231" s="307"/>
      <c r="AL231" s="307"/>
      <c r="AM231" s="308"/>
      <c r="AN231" s="17"/>
    </row>
    <row r="232" spans="1:40" ht="33" customHeight="1" thickBot="1" x14ac:dyDescent="0.35">
      <c r="A232" s="17"/>
      <c r="B232" s="20">
        <v>12</v>
      </c>
      <c r="C232" s="306" t="s">
        <v>209</v>
      </c>
      <c r="D232" s="307"/>
      <c r="E232" s="307"/>
      <c r="F232" s="307"/>
      <c r="G232" s="307"/>
      <c r="H232" s="307"/>
      <c r="I232" s="307"/>
      <c r="J232" s="307"/>
      <c r="K232" s="307"/>
      <c r="L232" s="307"/>
      <c r="M232" s="307"/>
      <c r="N232" s="307"/>
      <c r="O232" s="307"/>
      <c r="P232" s="307"/>
      <c r="Q232" s="307"/>
      <c r="R232" s="307"/>
      <c r="S232" s="307"/>
      <c r="T232" s="307"/>
      <c r="U232" s="307"/>
      <c r="V232" s="307"/>
      <c r="W232" s="307"/>
      <c r="X232" s="307"/>
      <c r="Y232" s="307"/>
      <c r="Z232" s="307"/>
      <c r="AA232" s="307"/>
      <c r="AB232" s="307"/>
      <c r="AC232" s="307"/>
      <c r="AD232" s="307"/>
      <c r="AE232" s="307"/>
      <c r="AF232" s="307"/>
      <c r="AG232" s="307"/>
      <c r="AH232" s="307"/>
      <c r="AI232" s="307"/>
      <c r="AJ232" s="307"/>
      <c r="AK232" s="307"/>
      <c r="AL232" s="307"/>
      <c r="AM232" s="308"/>
      <c r="AN232" s="17"/>
    </row>
    <row r="233" spans="1:40" ht="66.75" customHeight="1" thickBot="1" x14ac:dyDescent="0.35">
      <c r="A233" s="17"/>
      <c r="B233" s="20">
        <v>13</v>
      </c>
      <c r="C233" s="306" t="s">
        <v>210</v>
      </c>
      <c r="D233" s="307"/>
      <c r="E233" s="307"/>
      <c r="F233" s="307"/>
      <c r="G233" s="307"/>
      <c r="H233" s="307"/>
      <c r="I233" s="307"/>
      <c r="J233" s="307"/>
      <c r="K233" s="307"/>
      <c r="L233" s="307"/>
      <c r="M233" s="307"/>
      <c r="N233" s="307"/>
      <c r="O233" s="307"/>
      <c r="P233" s="307"/>
      <c r="Q233" s="307"/>
      <c r="R233" s="307"/>
      <c r="S233" s="307"/>
      <c r="T233" s="307"/>
      <c r="U233" s="307"/>
      <c r="V233" s="307"/>
      <c r="W233" s="307"/>
      <c r="X233" s="307"/>
      <c r="Y233" s="307"/>
      <c r="Z233" s="307"/>
      <c r="AA233" s="307"/>
      <c r="AB233" s="307"/>
      <c r="AC233" s="307"/>
      <c r="AD233" s="307"/>
      <c r="AE233" s="307"/>
      <c r="AF233" s="307"/>
      <c r="AG233" s="307"/>
      <c r="AH233" s="307"/>
      <c r="AI233" s="307"/>
      <c r="AJ233" s="307"/>
      <c r="AK233" s="307"/>
      <c r="AL233" s="307"/>
      <c r="AM233" s="308"/>
      <c r="AN233" s="17"/>
    </row>
    <row r="234" spans="1:40" ht="33.75" customHeight="1" thickBot="1" x14ac:dyDescent="0.35">
      <c r="A234" s="17"/>
      <c r="B234" s="20">
        <v>14</v>
      </c>
      <c r="C234" s="330" t="s">
        <v>211</v>
      </c>
      <c r="D234" s="331"/>
      <c r="E234" s="331"/>
      <c r="F234" s="331"/>
      <c r="G234" s="331"/>
      <c r="H234" s="331"/>
      <c r="I234" s="331"/>
      <c r="J234" s="331"/>
      <c r="K234" s="331"/>
      <c r="L234" s="331"/>
      <c r="M234" s="331"/>
      <c r="N234" s="331"/>
      <c r="O234" s="331"/>
      <c r="P234" s="331"/>
      <c r="Q234" s="331"/>
      <c r="R234" s="331"/>
      <c r="S234" s="331"/>
      <c r="T234" s="331"/>
      <c r="U234" s="331"/>
      <c r="V234" s="331"/>
      <c r="W234" s="331"/>
      <c r="X234" s="331"/>
      <c r="Y234" s="331"/>
      <c r="Z234" s="331"/>
      <c r="AA234" s="331"/>
      <c r="AB234" s="331"/>
      <c r="AC234" s="331"/>
      <c r="AD234" s="331"/>
      <c r="AE234" s="331"/>
      <c r="AF234" s="331"/>
      <c r="AG234" s="331"/>
      <c r="AH234" s="331"/>
      <c r="AI234" s="331"/>
      <c r="AJ234" s="331"/>
      <c r="AK234" s="331"/>
      <c r="AL234" s="331"/>
      <c r="AM234" s="332"/>
      <c r="AN234" s="17"/>
    </row>
    <row r="235" spans="1:40" ht="33.75" customHeight="1" thickBot="1" x14ac:dyDescent="0.35">
      <c r="A235" s="17"/>
      <c r="B235" s="20">
        <v>15</v>
      </c>
      <c r="C235" s="306" t="s">
        <v>212</v>
      </c>
      <c r="D235" s="307"/>
      <c r="E235" s="307"/>
      <c r="F235" s="307"/>
      <c r="G235" s="307"/>
      <c r="H235" s="307"/>
      <c r="I235" s="307"/>
      <c r="J235" s="307"/>
      <c r="K235" s="307"/>
      <c r="L235" s="307"/>
      <c r="M235" s="307"/>
      <c r="N235" s="307"/>
      <c r="O235" s="307"/>
      <c r="P235" s="307"/>
      <c r="Q235" s="307"/>
      <c r="R235" s="307"/>
      <c r="S235" s="307"/>
      <c r="T235" s="307"/>
      <c r="U235" s="307"/>
      <c r="V235" s="307"/>
      <c r="W235" s="307"/>
      <c r="X235" s="307"/>
      <c r="Y235" s="307"/>
      <c r="Z235" s="307"/>
      <c r="AA235" s="307"/>
      <c r="AB235" s="307"/>
      <c r="AC235" s="307"/>
      <c r="AD235" s="307"/>
      <c r="AE235" s="307"/>
      <c r="AF235" s="307"/>
      <c r="AG235" s="307"/>
      <c r="AH235" s="307"/>
      <c r="AI235" s="307"/>
      <c r="AJ235" s="307"/>
      <c r="AK235" s="307"/>
      <c r="AL235" s="307"/>
      <c r="AM235" s="308"/>
      <c r="AN235" s="17"/>
    </row>
    <row r="236" spans="1:40" ht="15" thickBot="1" x14ac:dyDescent="0.35">
      <c r="A236" s="17"/>
      <c r="B236" s="327" t="s">
        <v>213</v>
      </c>
      <c r="C236" s="328"/>
      <c r="D236" s="328"/>
      <c r="E236" s="328"/>
      <c r="F236" s="328"/>
      <c r="G236" s="328"/>
      <c r="H236" s="328"/>
      <c r="I236" s="328"/>
      <c r="J236" s="328"/>
      <c r="K236" s="328"/>
      <c r="L236" s="328"/>
      <c r="M236" s="328"/>
      <c r="N236" s="328"/>
      <c r="O236" s="328"/>
      <c r="P236" s="328"/>
      <c r="Q236" s="328"/>
      <c r="R236" s="328"/>
      <c r="S236" s="328"/>
      <c r="T236" s="328"/>
      <c r="U236" s="328"/>
      <c r="V236" s="328"/>
      <c r="W236" s="328"/>
      <c r="X236" s="328"/>
      <c r="Y236" s="328"/>
      <c r="Z236" s="328"/>
      <c r="AA236" s="328"/>
      <c r="AB236" s="328"/>
      <c r="AC236" s="328"/>
      <c r="AD236" s="328"/>
      <c r="AE236" s="328"/>
      <c r="AF236" s="328"/>
      <c r="AG236" s="328"/>
      <c r="AH236" s="328"/>
      <c r="AI236" s="328"/>
      <c r="AJ236" s="328"/>
      <c r="AK236" s="328"/>
      <c r="AL236" s="328"/>
      <c r="AM236" s="329"/>
      <c r="AN236" s="17"/>
    </row>
    <row r="237" spans="1:40" ht="33.75" customHeight="1" thickBot="1" x14ac:dyDescent="0.35">
      <c r="A237" s="17"/>
      <c r="B237" s="20">
        <v>16</v>
      </c>
      <c r="C237" s="306" t="s">
        <v>214</v>
      </c>
      <c r="D237" s="307"/>
      <c r="E237" s="307"/>
      <c r="F237" s="307"/>
      <c r="G237" s="307"/>
      <c r="H237" s="307"/>
      <c r="I237" s="307"/>
      <c r="J237" s="307"/>
      <c r="K237" s="307"/>
      <c r="L237" s="307"/>
      <c r="M237" s="307"/>
      <c r="N237" s="307"/>
      <c r="O237" s="307"/>
      <c r="P237" s="307"/>
      <c r="Q237" s="307"/>
      <c r="R237" s="307"/>
      <c r="S237" s="307"/>
      <c r="T237" s="307"/>
      <c r="U237" s="307"/>
      <c r="V237" s="307"/>
      <c r="W237" s="307"/>
      <c r="X237" s="307"/>
      <c r="Y237" s="307"/>
      <c r="Z237" s="307"/>
      <c r="AA237" s="307"/>
      <c r="AB237" s="307"/>
      <c r="AC237" s="307"/>
      <c r="AD237" s="307"/>
      <c r="AE237" s="307"/>
      <c r="AF237" s="307"/>
      <c r="AG237" s="307"/>
      <c r="AH237" s="307"/>
      <c r="AI237" s="307"/>
      <c r="AJ237" s="307"/>
      <c r="AK237" s="307"/>
      <c r="AL237" s="307"/>
      <c r="AM237" s="308"/>
      <c r="AN237" s="17"/>
    </row>
    <row r="238" spans="1:40" ht="51" customHeight="1" thickBot="1" x14ac:dyDescent="0.35">
      <c r="A238" s="17"/>
      <c r="B238" s="20">
        <v>17</v>
      </c>
      <c r="C238" s="306" t="s">
        <v>215</v>
      </c>
      <c r="D238" s="307"/>
      <c r="E238" s="307"/>
      <c r="F238" s="307"/>
      <c r="G238" s="307"/>
      <c r="H238" s="307"/>
      <c r="I238" s="307"/>
      <c r="J238" s="307"/>
      <c r="K238" s="307"/>
      <c r="L238" s="307"/>
      <c r="M238" s="307"/>
      <c r="N238" s="307"/>
      <c r="O238" s="307"/>
      <c r="P238" s="307"/>
      <c r="Q238" s="307"/>
      <c r="R238" s="307"/>
      <c r="S238" s="307"/>
      <c r="T238" s="307"/>
      <c r="U238" s="307"/>
      <c r="V238" s="307"/>
      <c r="W238" s="307"/>
      <c r="X238" s="307"/>
      <c r="Y238" s="307"/>
      <c r="Z238" s="307"/>
      <c r="AA238" s="307"/>
      <c r="AB238" s="307"/>
      <c r="AC238" s="307"/>
      <c r="AD238" s="307"/>
      <c r="AE238" s="307"/>
      <c r="AF238" s="307"/>
      <c r="AG238" s="307"/>
      <c r="AH238" s="307"/>
      <c r="AI238" s="307"/>
      <c r="AJ238" s="307"/>
      <c r="AK238" s="307"/>
      <c r="AL238" s="307"/>
      <c r="AM238" s="308"/>
      <c r="AN238" s="17"/>
    </row>
    <row r="239" spans="1:40" ht="66.75" customHeight="1" thickBot="1" x14ac:dyDescent="0.35">
      <c r="A239" s="17"/>
      <c r="B239" s="20">
        <v>18</v>
      </c>
      <c r="C239" s="306" t="s">
        <v>216</v>
      </c>
      <c r="D239" s="307"/>
      <c r="E239" s="307"/>
      <c r="F239" s="307"/>
      <c r="G239" s="307"/>
      <c r="H239" s="307"/>
      <c r="I239" s="307"/>
      <c r="J239" s="307"/>
      <c r="K239" s="307"/>
      <c r="L239" s="307"/>
      <c r="M239" s="307"/>
      <c r="N239" s="307"/>
      <c r="O239" s="307"/>
      <c r="P239" s="307"/>
      <c r="Q239" s="307"/>
      <c r="R239" s="307"/>
      <c r="S239" s="307"/>
      <c r="T239" s="307"/>
      <c r="U239" s="307"/>
      <c r="V239" s="307"/>
      <c r="W239" s="307"/>
      <c r="X239" s="307"/>
      <c r="Y239" s="307"/>
      <c r="Z239" s="307"/>
      <c r="AA239" s="307"/>
      <c r="AB239" s="307"/>
      <c r="AC239" s="307"/>
      <c r="AD239" s="307"/>
      <c r="AE239" s="307"/>
      <c r="AF239" s="307"/>
      <c r="AG239" s="307"/>
      <c r="AH239" s="307"/>
      <c r="AI239" s="307"/>
      <c r="AJ239" s="307"/>
      <c r="AK239" s="307"/>
      <c r="AL239" s="307"/>
      <c r="AM239" s="308"/>
      <c r="AN239" s="17"/>
    </row>
    <row r="240" spans="1:40" ht="51" customHeight="1" thickBot="1" x14ac:dyDescent="0.35">
      <c r="A240" s="17"/>
      <c r="B240" s="20">
        <v>19</v>
      </c>
      <c r="C240" s="306" t="s">
        <v>217</v>
      </c>
      <c r="D240" s="307"/>
      <c r="E240" s="307"/>
      <c r="F240" s="307"/>
      <c r="G240" s="307"/>
      <c r="H240" s="307"/>
      <c r="I240" s="307"/>
      <c r="J240" s="307"/>
      <c r="K240" s="307"/>
      <c r="L240" s="307"/>
      <c r="M240" s="307"/>
      <c r="N240" s="307"/>
      <c r="O240" s="307"/>
      <c r="P240" s="307"/>
      <c r="Q240" s="307"/>
      <c r="R240" s="307"/>
      <c r="S240" s="307"/>
      <c r="T240" s="307"/>
      <c r="U240" s="307"/>
      <c r="V240" s="307"/>
      <c r="W240" s="307"/>
      <c r="X240" s="307"/>
      <c r="Y240" s="307"/>
      <c r="Z240" s="307"/>
      <c r="AA240" s="307"/>
      <c r="AB240" s="307"/>
      <c r="AC240" s="307"/>
      <c r="AD240" s="307"/>
      <c r="AE240" s="307"/>
      <c r="AF240" s="307"/>
      <c r="AG240" s="307"/>
      <c r="AH240" s="307"/>
      <c r="AI240" s="307"/>
      <c r="AJ240" s="307"/>
      <c r="AK240" s="307"/>
      <c r="AL240" s="307"/>
      <c r="AM240" s="308"/>
      <c r="AN240" s="17"/>
    </row>
    <row r="241" spans="1:40" ht="53.25" customHeight="1" thickBot="1" x14ac:dyDescent="0.35">
      <c r="A241" s="17"/>
      <c r="B241" s="20">
        <v>20</v>
      </c>
      <c r="C241" s="324" t="s">
        <v>218</v>
      </c>
      <c r="D241" s="325"/>
      <c r="E241" s="325"/>
      <c r="F241" s="325"/>
      <c r="G241" s="325"/>
      <c r="H241" s="325"/>
      <c r="I241" s="325"/>
      <c r="J241" s="325"/>
      <c r="K241" s="325"/>
      <c r="L241" s="325"/>
      <c r="M241" s="325"/>
      <c r="N241" s="325"/>
      <c r="O241" s="325"/>
      <c r="P241" s="325"/>
      <c r="Q241" s="325"/>
      <c r="R241" s="325"/>
      <c r="S241" s="325"/>
      <c r="T241" s="325"/>
      <c r="U241" s="325"/>
      <c r="V241" s="325"/>
      <c r="W241" s="325"/>
      <c r="X241" s="325"/>
      <c r="Y241" s="325"/>
      <c r="Z241" s="325"/>
      <c r="AA241" s="325"/>
      <c r="AB241" s="325"/>
      <c r="AC241" s="325"/>
      <c r="AD241" s="325"/>
      <c r="AE241" s="325"/>
      <c r="AF241" s="325"/>
      <c r="AG241" s="325"/>
      <c r="AH241" s="325"/>
      <c r="AI241" s="325"/>
      <c r="AJ241" s="325"/>
      <c r="AK241" s="325"/>
      <c r="AL241" s="325"/>
      <c r="AM241" s="326"/>
      <c r="AN241" s="17"/>
    </row>
    <row r="242" spans="1:40" x14ac:dyDescent="0.3">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4140625" defaultRowHeight="14.4" x14ac:dyDescent="0.3"/>
  <cols>
    <col min="27" max="31" width="11.44140625" hidden="1" customWidth="1"/>
    <col min="32" max="32" width="16.77734375" hidden="1" customWidth="1"/>
    <col min="33" max="33" width="18.33203125" hidden="1" customWidth="1"/>
    <col min="34" max="34" width="17.33203125" hidden="1" customWidth="1"/>
    <col min="35" max="35" width="41.44140625" hidden="1" customWidth="1"/>
    <col min="36" max="36" width="16.4414062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14"/>
      <c r="AB3" s="14"/>
      <c r="AC3" s="14"/>
      <c r="AD3" s="14"/>
      <c r="AE3" s="14"/>
      <c r="AF3" s="14"/>
      <c r="AG3" s="14"/>
      <c r="AH3" s="14"/>
      <c r="AI3" s="14"/>
      <c r="AJ3" s="14"/>
      <c r="AK3" s="14"/>
      <c r="AL3" s="14"/>
      <c r="AM3" s="14"/>
      <c r="AN3" s="14"/>
      <c r="AO3" s="11"/>
      <c r="AP3" s="11"/>
    </row>
    <row r="4" spans="27:42" x14ac:dyDescent="0.3">
      <c r="AA4" s="14"/>
      <c r="AB4" s="12" t="s">
        <v>219</v>
      </c>
      <c r="AC4" s="12" t="s">
        <v>7</v>
      </c>
      <c r="AD4" s="12" t="s">
        <v>8</v>
      </c>
      <c r="AE4" s="12" t="s">
        <v>220</v>
      </c>
      <c r="AF4" s="12" t="s">
        <v>221</v>
      </c>
      <c r="AG4" s="12" t="s">
        <v>222</v>
      </c>
      <c r="AH4" s="12" t="s">
        <v>26</v>
      </c>
      <c r="AI4" s="12" t="s">
        <v>30</v>
      </c>
      <c r="AJ4" s="13" t="s">
        <v>223</v>
      </c>
      <c r="AK4" s="12" t="s">
        <v>51</v>
      </c>
      <c r="AL4" s="12" t="s">
        <v>224</v>
      </c>
      <c r="AM4" s="12" t="s">
        <v>68</v>
      </c>
      <c r="AN4" s="14"/>
      <c r="AO4" s="11"/>
      <c r="AP4" s="11"/>
    </row>
    <row r="5" spans="27:42" x14ac:dyDescent="0.3">
      <c r="AA5" s="14"/>
      <c r="AB5" s="14" t="s">
        <v>11</v>
      </c>
      <c r="AC5" s="14">
        <v>1</v>
      </c>
      <c r="AD5" s="14" t="s">
        <v>127</v>
      </c>
      <c r="AE5" s="14">
        <v>2022</v>
      </c>
      <c r="AF5" s="14" t="s">
        <v>225</v>
      </c>
      <c r="AG5" s="14">
        <v>-2022</v>
      </c>
      <c r="AH5" s="14" t="s">
        <v>27</v>
      </c>
      <c r="AI5" s="14" t="s">
        <v>226</v>
      </c>
      <c r="AJ5" s="14" t="s">
        <v>227</v>
      </c>
      <c r="AK5" s="14" t="s">
        <v>52</v>
      </c>
      <c r="AL5" s="14" t="s">
        <v>228</v>
      </c>
      <c r="AM5" s="14" t="s">
        <v>71</v>
      </c>
      <c r="AN5" s="14"/>
      <c r="AO5" s="11"/>
      <c r="AP5" s="11"/>
    </row>
    <row r="6" spans="27:42" x14ac:dyDescent="0.3">
      <c r="AA6" s="14"/>
      <c r="AB6" s="14" t="s">
        <v>229</v>
      </c>
      <c r="AC6" s="14">
        <v>2</v>
      </c>
      <c r="AD6" s="14" t="s">
        <v>230</v>
      </c>
      <c r="AE6" s="14">
        <v>2023</v>
      </c>
      <c r="AF6" s="14" t="s">
        <v>1</v>
      </c>
      <c r="AG6" s="14">
        <v>-2023</v>
      </c>
      <c r="AH6" s="14" t="s">
        <v>231</v>
      </c>
      <c r="AI6" s="14" t="s">
        <v>31</v>
      </c>
      <c r="AJ6" s="14"/>
      <c r="AK6" s="14" t="s">
        <v>232</v>
      </c>
      <c r="AL6" s="14" t="s">
        <v>233</v>
      </c>
      <c r="AM6" s="14" t="s">
        <v>75</v>
      </c>
      <c r="AN6" s="14"/>
      <c r="AO6" s="11"/>
      <c r="AP6" s="11"/>
    </row>
    <row r="7" spans="27:42" x14ac:dyDescent="0.3">
      <c r="AA7" s="14"/>
      <c r="AB7" s="14" t="s">
        <v>234</v>
      </c>
      <c r="AC7" s="14">
        <v>3</v>
      </c>
      <c r="AD7" s="14" t="s">
        <v>130</v>
      </c>
      <c r="AE7" s="14">
        <v>2024</v>
      </c>
      <c r="AF7" s="14" t="s">
        <v>235</v>
      </c>
      <c r="AG7" s="14">
        <v>-2024</v>
      </c>
      <c r="AH7" s="14"/>
      <c r="AI7" s="14" t="s">
        <v>236</v>
      </c>
      <c r="AJ7" s="14"/>
      <c r="AK7" s="14"/>
      <c r="AL7" s="14" t="s">
        <v>237</v>
      </c>
      <c r="AM7" s="14" t="s">
        <v>238</v>
      </c>
      <c r="AN7" s="14"/>
      <c r="AO7" s="11"/>
      <c r="AP7" s="11"/>
    </row>
    <row r="8" spans="27:42" x14ac:dyDescent="0.3">
      <c r="AA8" s="14"/>
      <c r="AB8" s="14"/>
      <c r="AC8" s="14">
        <v>4</v>
      </c>
      <c r="AD8" s="14" t="s">
        <v>74</v>
      </c>
      <c r="AE8" s="14">
        <v>2025</v>
      </c>
      <c r="AF8" s="14" t="s">
        <v>239</v>
      </c>
      <c r="AG8" s="14">
        <v>-2025</v>
      </c>
      <c r="AH8" s="14"/>
      <c r="AI8" s="14"/>
      <c r="AJ8" s="14"/>
      <c r="AK8" s="14"/>
      <c r="AL8" s="14" t="s">
        <v>240</v>
      </c>
      <c r="AM8" s="14" t="s">
        <v>241</v>
      </c>
      <c r="AN8" s="14"/>
      <c r="AO8" s="11"/>
      <c r="AP8" s="11"/>
    </row>
    <row r="9" spans="27:42" x14ac:dyDescent="0.3">
      <c r="AA9" s="14"/>
      <c r="AB9" s="14"/>
      <c r="AC9" s="14">
        <v>5</v>
      </c>
      <c r="AD9" s="14" t="s">
        <v>133</v>
      </c>
      <c r="AE9" s="15">
        <v>2026</v>
      </c>
      <c r="AF9" s="14" t="s">
        <v>242</v>
      </c>
      <c r="AG9" s="14"/>
      <c r="AH9" s="14"/>
      <c r="AI9" s="14"/>
      <c r="AJ9" s="14"/>
      <c r="AK9" s="14"/>
      <c r="AL9" s="14" t="s">
        <v>243</v>
      </c>
      <c r="AM9" s="14" t="s">
        <v>244</v>
      </c>
      <c r="AN9" s="14"/>
      <c r="AO9" s="11"/>
      <c r="AP9" s="11"/>
    </row>
    <row r="10" spans="27:42" x14ac:dyDescent="0.3">
      <c r="AA10" s="14"/>
      <c r="AB10" s="14"/>
      <c r="AC10" s="14">
        <v>6</v>
      </c>
      <c r="AD10" s="14" t="s">
        <v>63</v>
      </c>
      <c r="AE10" s="15">
        <v>2027</v>
      </c>
      <c r="AF10" s="14" t="s">
        <v>245</v>
      </c>
      <c r="AG10" s="14"/>
      <c r="AH10" s="14"/>
      <c r="AI10" s="14"/>
      <c r="AJ10" s="14"/>
      <c r="AK10" s="14"/>
      <c r="AL10" s="14" t="s">
        <v>246</v>
      </c>
      <c r="AM10" s="14"/>
      <c r="AN10" s="14"/>
      <c r="AO10" s="11"/>
      <c r="AP10" s="11"/>
    </row>
    <row r="11" spans="27:42" x14ac:dyDescent="0.3">
      <c r="AA11" s="14"/>
      <c r="AB11" s="14"/>
      <c r="AC11" s="14">
        <v>7</v>
      </c>
      <c r="AD11" s="14" t="s">
        <v>64</v>
      </c>
      <c r="AE11" s="15">
        <v>2028</v>
      </c>
      <c r="AF11" s="14"/>
      <c r="AG11" s="14"/>
      <c r="AH11" s="14"/>
      <c r="AI11" s="14"/>
      <c r="AJ11" s="14"/>
      <c r="AK11" s="14"/>
      <c r="AL11" s="14" t="s">
        <v>247</v>
      </c>
      <c r="AM11" s="14"/>
      <c r="AN11" s="14"/>
      <c r="AO11" s="11"/>
      <c r="AP11" s="11"/>
    </row>
    <row r="12" spans="27:42" x14ac:dyDescent="0.3">
      <c r="AA12" s="14"/>
      <c r="AB12" s="14"/>
      <c r="AC12" s="14">
        <v>8</v>
      </c>
      <c r="AD12" s="14" t="s">
        <v>13</v>
      </c>
      <c r="AE12" s="14"/>
      <c r="AF12" s="14"/>
      <c r="AG12" s="14"/>
      <c r="AH12" s="14"/>
      <c r="AI12" s="14"/>
      <c r="AJ12" s="14"/>
      <c r="AK12" s="14"/>
      <c r="AL12" s="14" t="s">
        <v>248</v>
      </c>
      <c r="AM12" s="14"/>
      <c r="AN12" s="14"/>
      <c r="AO12" s="11"/>
      <c r="AP12" s="11"/>
    </row>
    <row r="13" spans="27:42" x14ac:dyDescent="0.3">
      <c r="AA13" s="14"/>
      <c r="AB13" s="14"/>
      <c r="AC13" s="14">
        <v>9</v>
      </c>
      <c r="AD13" s="14" t="s">
        <v>44</v>
      </c>
      <c r="AE13" s="14"/>
      <c r="AF13" s="14"/>
      <c r="AG13" s="14"/>
      <c r="AH13" s="14"/>
      <c r="AI13" s="14"/>
      <c r="AJ13" s="14"/>
      <c r="AK13" s="14"/>
      <c r="AL13" s="14" t="s">
        <v>249</v>
      </c>
      <c r="AM13" s="14"/>
      <c r="AN13" s="14"/>
      <c r="AO13" s="11"/>
      <c r="AP13" s="11"/>
    </row>
    <row r="14" spans="27:42" x14ac:dyDescent="0.3">
      <c r="AA14" s="14"/>
      <c r="AB14" s="14"/>
      <c r="AC14" s="14">
        <v>10</v>
      </c>
      <c r="AD14" s="14" t="s">
        <v>250</v>
      </c>
      <c r="AE14" s="14"/>
      <c r="AF14" s="14"/>
      <c r="AG14" s="14"/>
      <c r="AH14" s="14"/>
      <c r="AI14" s="14"/>
      <c r="AJ14" s="14"/>
      <c r="AK14" s="14"/>
      <c r="AL14" s="14" t="s">
        <v>251</v>
      </c>
      <c r="AM14" s="14"/>
      <c r="AN14" s="14"/>
      <c r="AO14" s="11"/>
      <c r="AP14" s="11"/>
    </row>
    <row r="15" spans="27:42" x14ac:dyDescent="0.3">
      <c r="AA15" s="14"/>
      <c r="AB15" s="14"/>
      <c r="AC15" s="14">
        <v>11</v>
      </c>
      <c r="AD15" s="14" t="s">
        <v>252</v>
      </c>
      <c r="AE15" s="14"/>
      <c r="AF15" s="14"/>
      <c r="AG15" s="14"/>
      <c r="AH15" s="14"/>
      <c r="AI15" s="14"/>
      <c r="AJ15" s="14"/>
      <c r="AK15" s="14"/>
      <c r="AL15" s="14" t="s">
        <v>253</v>
      </c>
      <c r="AM15" s="14"/>
      <c r="AN15" s="14"/>
      <c r="AO15" s="11"/>
      <c r="AP15" s="11"/>
    </row>
    <row r="16" spans="27:42" x14ac:dyDescent="0.3">
      <c r="AA16" s="14"/>
      <c r="AB16" s="14"/>
      <c r="AC16" s="14">
        <v>12</v>
      </c>
      <c r="AD16" s="14" t="s">
        <v>36</v>
      </c>
      <c r="AE16" s="14"/>
      <c r="AF16" s="14"/>
      <c r="AG16" s="14"/>
      <c r="AH16" s="14"/>
      <c r="AI16" s="14"/>
      <c r="AJ16" s="14"/>
      <c r="AK16" s="14"/>
      <c r="AL16" s="14" t="s">
        <v>254</v>
      </c>
      <c r="AM16" s="14"/>
      <c r="AN16" s="14"/>
      <c r="AO16" s="11"/>
      <c r="AP16" s="11"/>
    </row>
    <row r="17" spans="27:42" x14ac:dyDescent="0.3">
      <c r="AA17" s="14"/>
      <c r="AB17" s="14"/>
      <c r="AC17" s="14">
        <v>13</v>
      </c>
      <c r="AD17" s="14"/>
      <c r="AE17" s="14"/>
      <c r="AF17" s="14"/>
      <c r="AG17" s="14"/>
      <c r="AH17" s="14"/>
      <c r="AI17" s="14"/>
      <c r="AJ17" s="14"/>
      <c r="AK17" s="14"/>
      <c r="AL17" s="14" t="s">
        <v>255</v>
      </c>
      <c r="AM17" s="14"/>
      <c r="AN17" s="14"/>
      <c r="AO17" s="11"/>
      <c r="AP17" s="11"/>
    </row>
    <row r="18" spans="27:42" x14ac:dyDescent="0.3">
      <c r="AA18" s="14"/>
      <c r="AB18" s="14"/>
      <c r="AC18" s="14">
        <v>14</v>
      </c>
      <c r="AD18" s="14"/>
      <c r="AE18" s="14"/>
      <c r="AF18" s="14"/>
      <c r="AG18" s="14"/>
      <c r="AH18" s="14"/>
      <c r="AI18" s="14"/>
      <c r="AJ18" s="14"/>
      <c r="AK18" s="14"/>
      <c r="AL18" s="14" t="s">
        <v>256</v>
      </c>
      <c r="AM18" s="14"/>
      <c r="AN18" s="14"/>
      <c r="AO18" s="11"/>
      <c r="AP18" s="11"/>
    </row>
    <row r="19" spans="27:42" x14ac:dyDescent="0.3">
      <c r="AA19" s="14"/>
      <c r="AB19" s="14"/>
      <c r="AC19" s="14">
        <v>15</v>
      </c>
      <c r="AD19" s="14"/>
      <c r="AE19" s="14"/>
      <c r="AF19" s="14"/>
      <c r="AG19" s="14"/>
      <c r="AH19" s="14"/>
      <c r="AI19" s="14"/>
      <c r="AJ19" s="14"/>
      <c r="AK19" s="14"/>
      <c r="AL19" s="14" t="s">
        <v>257</v>
      </c>
      <c r="AM19" s="14"/>
      <c r="AN19" s="14"/>
      <c r="AO19" s="11"/>
      <c r="AP19" s="11"/>
    </row>
    <row r="20" spans="27:42" x14ac:dyDescent="0.3">
      <c r="AA20" s="14"/>
      <c r="AB20" s="14"/>
      <c r="AC20" s="14">
        <v>16</v>
      </c>
      <c r="AD20" s="14"/>
      <c r="AE20" s="14"/>
      <c r="AF20" s="14"/>
      <c r="AG20" s="14"/>
      <c r="AH20" s="14"/>
      <c r="AI20" s="14"/>
      <c r="AJ20" s="14"/>
      <c r="AK20" s="14"/>
      <c r="AL20" s="14" t="s">
        <v>258</v>
      </c>
      <c r="AM20" s="14"/>
      <c r="AN20" s="14"/>
      <c r="AO20" s="11"/>
      <c r="AP20" s="11"/>
    </row>
    <row r="21" spans="27:42" x14ac:dyDescent="0.3">
      <c r="AA21" s="14"/>
      <c r="AB21" s="14"/>
      <c r="AC21" s="14">
        <v>17</v>
      </c>
      <c r="AD21" s="14"/>
      <c r="AE21" s="14"/>
      <c r="AF21" s="14"/>
      <c r="AG21" s="14"/>
      <c r="AH21" s="14"/>
      <c r="AI21" s="14"/>
      <c r="AJ21" s="14"/>
      <c r="AK21" s="14"/>
      <c r="AL21" s="14" t="s">
        <v>259</v>
      </c>
      <c r="AM21" s="14"/>
      <c r="AN21" s="14"/>
      <c r="AO21" s="11"/>
      <c r="AP21" s="11"/>
    </row>
    <row r="22" spans="27:42" x14ac:dyDescent="0.3">
      <c r="AA22" s="14"/>
      <c r="AB22" s="14"/>
      <c r="AC22" s="14">
        <v>18</v>
      </c>
      <c r="AD22" s="14"/>
      <c r="AE22" s="14"/>
      <c r="AF22" s="14"/>
      <c r="AG22" s="14"/>
      <c r="AH22" s="14"/>
      <c r="AI22" s="14"/>
      <c r="AJ22" s="14"/>
      <c r="AK22" s="14"/>
      <c r="AL22" s="14" t="s">
        <v>66</v>
      </c>
      <c r="AM22" s="14"/>
      <c r="AN22" s="14"/>
      <c r="AO22" s="11"/>
      <c r="AP22" s="11"/>
    </row>
    <row r="23" spans="27:42" x14ac:dyDescent="0.3">
      <c r="AA23" s="14"/>
      <c r="AB23" s="14"/>
      <c r="AC23" s="14">
        <v>19</v>
      </c>
      <c r="AD23" s="14"/>
      <c r="AE23" s="14"/>
      <c r="AF23" s="14"/>
      <c r="AG23" s="14"/>
      <c r="AH23" s="14"/>
      <c r="AI23" s="14"/>
      <c r="AJ23" s="14"/>
      <c r="AK23" s="14"/>
      <c r="AL23" s="14" t="s">
        <v>260</v>
      </c>
      <c r="AM23" s="14"/>
      <c r="AN23" s="14"/>
      <c r="AO23" s="11"/>
      <c r="AP23" s="11"/>
    </row>
    <row r="24" spans="27:42" x14ac:dyDescent="0.3">
      <c r="AA24" s="14"/>
      <c r="AB24" s="14"/>
      <c r="AC24" s="14">
        <v>20</v>
      </c>
      <c r="AD24" s="14"/>
      <c r="AE24" s="14"/>
      <c r="AF24" s="14"/>
      <c r="AG24" s="14"/>
      <c r="AH24" s="14"/>
      <c r="AI24" s="14"/>
      <c r="AJ24" s="14"/>
      <c r="AK24" s="14"/>
      <c r="AL24" s="14"/>
      <c r="AM24" s="14"/>
      <c r="AN24" s="14"/>
      <c r="AO24" s="11"/>
      <c r="AP24" s="11"/>
    </row>
    <row r="25" spans="27:42" x14ac:dyDescent="0.3">
      <c r="AA25" s="14"/>
      <c r="AB25" s="14"/>
      <c r="AC25" s="14">
        <v>21</v>
      </c>
      <c r="AD25" s="14"/>
      <c r="AE25" s="14"/>
      <c r="AF25" s="14"/>
      <c r="AG25" s="14"/>
      <c r="AH25" s="14"/>
      <c r="AI25" s="14"/>
      <c r="AJ25" s="14"/>
      <c r="AK25" s="14"/>
      <c r="AL25" s="14"/>
      <c r="AM25" s="14"/>
      <c r="AN25" s="14"/>
      <c r="AO25" s="11"/>
      <c r="AP25" s="11"/>
    </row>
    <row r="26" spans="27:42" x14ac:dyDescent="0.3">
      <c r="AA26" s="14"/>
      <c r="AB26" s="14"/>
      <c r="AC26" s="14">
        <v>22</v>
      </c>
      <c r="AD26" s="14"/>
      <c r="AE26" s="14"/>
      <c r="AF26" s="14"/>
      <c r="AG26" s="14"/>
      <c r="AH26" s="14"/>
      <c r="AI26" s="14"/>
      <c r="AJ26" s="14"/>
      <c r="AK26" s="14"/>
      <c r="AL26" s="14"/>
      <c r="AM26" s="14"/>
      <c r="AN26" s="14"/>
      <c r="AO26" s="11"/>
      <c r="AP26" s="11"/>
    </row>
    <row r="27" spans="27:42" x14ac:dyDescent="0.3">
      <c r="AA27" s="14"/>
      <c r="AB27" s="14"/>
      <c r="AC27" s="14">
        <v>23</v>
      </c>
      <c r="AD27" s="14"/>
      <c r="AE27" s="14"/>
      <c r="AF27" s="14"/>
      <c r="AG27" s="14"/>
      <c r="AH27" s="14"/>
      <c r="AI27" s="14"/>
      <c r="AJ27" s="14"/>
      <c r="AK27" s="14"/>
      <c r="AL27" s="14"/>
      <c r="AM27" s="14"/>
      <c r="AN27" s="14"/>
      <c r="AO27" s="11"/>
      <c r="AP27" s="11"/>
    </row>
    <row r="28" spans="27:42" x14ac:dyDescent="0.3">
      <c r="AA28" s="14"/>
      <c r="AB28" s="14"/>
      <c r="AC28" s="14">
        <v>24</v>
      </c>
      <c r="AD28" s="14"/>
      <c r="AE28" s="14"/>
      <c r="AF28" s="14"/>
      <c r="AG28" s="14"/>
      <c r="AH28" s="14"/>
      <c r="AI28" s="14"/>
      <c r="AJ28" s="14"/>
      <c r="AK28" s="14"/>
      <c r="AL28" s="14"/>
      <c r="AM28" s="14"/>
      <c r="AN28" s="14"/>
      <c r="AO28" s="11"/>
      <c r="AP28" s="11"/>
    </row>
    <row r="29" spans="27:42" x14ac:dyDescent="0.3">
      <c r="AA29" s="14"/>
      <c r="AB29" s="14"/>
      <c r="AC29" s="14">
        <v>25</v>
      </c>
      <c r="AD29" s="14"/>
      <c r="AE29" s="14"/>
      <c r="AF29" s="11"/>
      <c r="AG29" s="14"/>
      <c r="AH29" s="14"/>
      <c r="AI29" s="14"/>
      <c r="AJ29" s="14"/>
      <c r="AK29" s="14"/>
      <c r="AL29" s="14"/>
      <c r="AM29" s="14"/>
      <c r="AN29" s="14"/>
      <c r="AO29" s="11"/>
      <c r="AP29" s="11"/>
    </row>
    <row r="30" spans="27:42" x14ac:dyDescent="0.3">
      <c r="AA30" s="14"/>
      <c r="AB30" s="14"/>
      <c r="AC30" s="14">
        <v>26</v>
      </c>
      <c r="AD30" s="14"/>
      <c r="AE30" s="14"/>
      <c r="AF30" s="11"/>
      <c r="AG30" s="14"/>
      <c r="AH30" s="14"/>
      <c r="AI30" s="14"/>
      <c r="AJ30" s="14"/>
      <c r="AK30" s="14"/>
      <c r="AL30" s="14"/>
      <c r="AM30" s="14"/>
      <c r="AN30" s="14"/>
      <c r="AO30" s="11"/>
      <c r="AP30" s="11"/>
    </row>
    <row r="31" spans="27:42" x14ac:dyDescent="0.3">
      <c r="AA31" s="14"/>
      <c r="AB31" s="14"/>
      <c r="AC31" s="14">
        <v>27</v>
      </c>
      <c r="AD31" s="14"/>
      <c r="AE31" s="14"/>
      <c r="AF31" s="11"/>
      <c r="AG31" s="14"/>
      <c r="AH31" s="14"/>
      <c r="AI31" s="14"/>
      <c r="AJ31" s="14"/>
      <c r="AK31" s="14"/>
      <c r="AL31" s="14"/>
      <c r="AM31" s="14"/>
      <c r="AN31" s="14"/>
      <c r="AO31" s="11"/>
      <c r="AP31" s="11"/>
    </row>
    <row r="32" spans="27:42" x14ac:dyDescent="0.3">
      <c r="AA32" s="14"/>
      <c r="AB32" s="14"/>
      <c r="AC32" s="14">
        <v>28</v>
      </c>
      <c r="AD32" s="14"/>
      <c r="AE32" s="14"/>
      <c r="AF32" s="11"/>
      <c r="AG32" s="14"/>
      <c r="AH32" s="14"/>
      <c r="AI32" s="11"/>
      <c r="AJ32" s="14"/>
      <c r="AK32" s="14"/>
      <c r="AL32" s="14"/>
      <c r="AM32" s="14"/>
      <c r="AN32" s="14"/>
      <c r="AO32" s="11"/>
      <c r="AP32" s="11"/>
    </row>
    <row r="33" spans="27:42" x14ac:dyDescent="0.3">
      <c r="AA33" s="14"/>
      <c r="AB33" s="14"/>
      <c r="AC33" s="14">
        <v>29</v>
      </c>
      <c r="AD33" s="14"/>
      <c r="AE33" s="14"/>
      <c r="AF33" s="11"/>
      <c r="AG33" s="14"/>
      <c r="AH33" s="14"/>
      <c r="AI33" s="11"/>
      <c r="AJ33" s="14"/>
      <c r="AK33" s="14"/>
      <c r="AL33" s="14"/>
      <c r="AM33" s="14"/>
      <c r="AN33" s="14"/>
      <c r="AO33" s="11"/>
      <c r="AP33" s="11"/>
    </row>
    <row r="34" spans="27:42" x14ac:dyDescent="0.3">
      <c r="AA34" s="14"/>
      <c r="AB34" s="14"/>
      <c r="AC34" s="14">
        <v>30</v>
      </c>
      <c r="AD34" s="14"/>
      <c r="AE34" s="14"/>
      <c r="AF34" s="11"/>
      <c r="AG34" s="14"/>
      <c r="AH34" s="14"/>
      <c r="AI34" s="11"/>
      <c r="AJ34" s="14"/>
      <c r="AK34" s="14"/>
      <c r="AL34" s="14"/>
      <c r="AM34" s="14"/>
      <c r="AN34" s="14"/>
      <c r="AO34" s="11"/>
      <c r="AP34" s="11"/>
    </row>
    <row r="35" spans="27:42" x14ac:dyDescent="0.3">
      <c r="AA35" s="14"/>
      <c r="AB35" s="14"/>
      <c r="AC35" s="14">
        <v>31</v>
      </c>
      <c r="AD35" s="14"/>
      <c r="AE35" s="11"/>
      <c r="AF35" s="11"/>
      <c r="AG35" s="14"/>
      <c r="AH35" s="14"/>
      <c r="AI35" s="11"/>
      <c r="AJ35" s="14"/>
      <c r="AK35" s="14"/>
      <c r="AL35" s="14"/>
      <c r="AM35" s="14"/>
      <c r="AN35" s="14"/>
      <c r="AO35" s="11"/>
      <c r="AP35" s="11"/>
    </row>
    <row r="36" spans="27:42" x14ac:dyDescent="0.3">
      <c r="AA36" s="14"/>
      <c r="AB36" s="14"/>
      <c r="AC36" s="14"/>
      <c r="AD36" s="14"/>
      <c r="AE36" s="11"/>
      <c r="AF36" s="11"/>
      <c r="AG36" s="14"/>
      <c r="AH36" s="14"/>
      <c r="AI36" s="11"/>
      <c r="AJ36" s="14"/>
      <c r="AK36" s="14"/>
      <c r="AL36" s="14"/>
      <c r="AM36" s="14"/>
      <c r="AN36" s="14"/>
      <c r="AO36" s="11"/>
      <c r="AP36" s="11"/>
    </row>
    <row r="37" spans="27:42" x14ac:dyDescent="0.3">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schemas.microsoft.com/office/2006/documentManagement/types"/>
    <ds:schemaRef ds:uri="d0c44bf4-9f42-4aab-bea8-3874168f77d4"/>
    <ds:schemaRef ds:uri="http://purl.org/dc/elements/1.1/"/>
    <ds:schemaRef ds:uri="http://schemas.microsoft.com/office/2006/metadata/properties"/>
    <ds:schemaRef ds:uri="http://www.w3.org/XML/1998/namespace"/>
    <ds:schemaRef ds:uri="http://schemas.microsoft.com/sharepoint/v3"/>
    <ds:schemaRef ds:uri="http://purl.org/dc/terms/"/>
    <ds:schemaRef ds:uri="http://schemas.openxmlformats.org/package/2006/metadata/core-properties"/>
    <ds:schemaRef ds:uri="http://schemas.microsoft.com/office/infopath/2007/PartnerControls"/>
    <ds:schemaRef ds:uri="a167331c-937b-46fe-a0d2-e718c142b915"/>
    <ds:schemaRef ds:uri="http://purl.org/dc/dcmitype/"/>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Lenovo</cp:lastModifiedBy>
  <cp:revision/>
  <dcterms:created xsi:type="dcterms:W3CDTF">2022-03-15T15:53:25Z</dcterms:created>
  <dcterms:modified xsi:type="dcterms:W3CDTF">2024-07-12T04:12:20Z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