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osalvarezm_sena_edu_co/Documents/SENA 2024/SENNOVA 2024/FIRME/revisada/definitivos/EVALUACION/"/>
    </mc:Choice>
  </mc:AlternateContent>
  <xr:revisionPtr revIDLastSave="1038" documentId="8_{8D9FE951-0453-438D-A334-984F0274D7C0}" xr6:coauthVersionLast="47" xr6:coauthVersionMax="47" xr10:uidLastSave="{99EFB6F1-EE7C-4532-A8FD-BF072998BEF5}"/>
  <bookViews>
    <workbookView xWindow="-108" yWindow="-108" windowWidth="23256" windowHeight="12576" xr2:uid="{00000000-000D-0000-FFFF-FFFF00000000}"/>
  </bookViews>
  <sheets>
    <sheet name="EVALUACION JURIDICA" sheetId="1" r:id="rId1"/>
    <sheet name="EVALUACION TECNICA" sheetId="2" r:id="rId2"/>
    <sheet name="EVALUACION FINANCIERA" sheetId="3" r:id="rId3"/>
    <sheet name="EVALUACION SST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3" l="1"/>
  <c r="E21" i="3"/>
  <c r="F21" i="3"/>
  <c r="G21" i="3"/>
  <c r="H21" i="3"/>
  <c r="I21" i="3"/>
  <c r="J21" i="3"/>
  <c r="K21" i="3"/>
  <c r="C21" i="3"/>
  <c r="D19" i="3" l="1"/>
  <c r="E19" i="3"/>
  <c r="F19" i="3"/>
  <c r="G19" i="3"/>
  <c r="H19" i="3"/>
  <c r="I19" i="3"/>
  <c r="J19" i="3"/>
  <c r="K19" i="3"/>
  <c r="C19" i="3"/>
</calcChain>
</file>

<file path=xl/sharedStrings.xml><?xml version="1.0" encoding="utf-8"?>
<sst xmlns="http://schemas.openxmlformats.org/spreadsheetml/2006/main" count="510" uniqueCount="170">
  <si>
    <t xml:space="preserve"> VERIFICACION REQUISITOS MINIMOS HABILTANTES DE CONTENIDO </t>
  </si>
  <si>
    <t>JURIDICOS</t>
  </si>
  <si>
    <t xml:space="preserve"> ENTIDAD</t>
  </si>
  <si>
    <t xml:space="preserve">lotes en los que oferta </t>
  </si>
  <si>
    <t>REQUISITO</t>
  </si>
  <si>
    <t>RESULTADO</t>
  </si>
  <si>
    <t>CARTA DE PRESENTACION DE OFERTA</t>
  </si>
  <si>
    <t>CUMPLE</t>
  </si>
  <si>
    <t>CONFORMACIÓN Y EXISTENCIA DEL PROPONENTE</t>
  </si>
  <si>
    <t>CERTIFICADO DE REGISTRO MERCANTIL (PERSONAS NATURALES)</t>
  </si>
  <si>
    <t>OBJETO SOCIAL Y FACULTAD PARA CONTRATAR</t>
  </si>
  <si>
    <t xml:space="preserve">DOCUMENTO DE CONSTITUCION DEL CONSORCIO O UNIÓN TEMPORAL </t>
  </si>
  <si>
    <t>CERTIFICADO SEGURIDAD SOCIAL, APORTES PARAFISCALES Y CUOTA DE APRENDIZAJE</t>
  </si>
  <si>
    <t>GARANTÍA DE SERIEDAD DE LA OFERTA</t>
  </si>
  <si>
    <t>FOTOCOPIA DE CEDULA DE CIUDADANÍA</t>
  </si>
  <si>
    <t>CERTIFICADOS DE ANTECEDENTES DISCIPLINARIOS</t>
  </si>
  <si>
    <t>CERTIFICADO DE ANTECEDENTES FISCALES</t>
  </si>
  <si>
    <t xml:space="preserve">CERTIFICADO DE ANTECEDENTES JUDICIALES </t>
  </si>
  <si>
    <t xml:space="preserve">CERTIFICADO DE ENCONTRASE A PAZ Y SALVO CON EL PAGO DE MULTAS SISTEMA REGISTRO NACIONAL DE MEDIDAS CORRECTIVAS RNMC </t>
  </si>
  <si>
    <t>RESULTADO VERIFICACIÓN JURIDICA</t>
  </si>
  <si>
    <t>RESULTADO DE LA EVALUACION</t>
  </si>
  <si>
    <t xml:space="preserve">Armando Rafael Sinning Martínez. </t>
  </si>
  <si>
    <t>TECNICOS</t>
  </si>
  <si>
    <t xml:space="preserve">RESULTADO </t>
  </si>
  <si>
    <t>FINANCIEROS</t>
  </si>
  <si>
    <t xml:space="preserve">RESULTADO DE LA EVALUACION </t>
  </si>
  <si>
    <t>PROPONENTE</t>
  </si>
  <si>
    <t>PORCENTAJE DE PARTICIPACION</t>
  </si>
  <si>
    <t>INDICADOR</t>
  </si>
  <si>
    <t>CAPACIDAD ORGANIZACIONAL</t>
  </si>
  <si>
    <t xml:space="preserve">RESULTADO FINAL DE LA VERIFICACIÓN FINANCIERA </t>
  </si>
  <si>
    <t xml:space="preserve">OBSERVACIÓN </t>
  </si>
  <si>
    <t>OSCAR ALVAREZ MENESES</t>
  </si>
  <si>
    <t>EVALUADOR FINANCIERO</t>
  </si>
  <si>
    <t>SST/AMBIENTAL</t>
  </si>
  <si>
    <t xml:space="preserve">CRITERIO AMBIENTAL, SST/TÉCNICO </t>
  </si>
  <si>
    <t xml:space="preserve">REQUISITO LEGAL ASOCIADO </t>
  </si>
  <si>
    <t>Certificado ARL de implementación del SG-SST y/o certificación firmada por el Representante Legal del resultado y nivel de implementación del SG-SST de acuerdo con la aplicación de estándares mínimos aplicables - Dec. 1072/2015(2.2.4.6.1) y Res 0312-2019</t>
  </si>
  <si>
    <t xml:space="preserve">Decreto 1072 de 2015, Libro 2,  Parte 2, Título 4, capítulos 1, 2, 3, y 6  Artículo 2.2.4.1.3  Artículo 2.2.4.6.1  Artículo 2.2.4.6.4  Artículo 2.2.4.6.8  Resolución 1111 de 2017 Ministerio del Trabajo </t>
  </si>
  <si>
    <t>Evaluador SST</t>
  </si>
  <si>
    <t xml:space="preserve">CERTIFICADO DE INHABILIDAES. </t>
  </si>
  <si>
    <t xml:space="preserve">LIBRETA MILITAR. </t>
  </si>
  <si>
    <t>NO CUMPLE</t>
  </si>
  <si>
    <t>SOLUCIONES SCM SAS</t>
  </si>
  <si>
    <t>INDETERMINADO</t>
  </si>
  <si>
    <t>RECHAZADA</t>
  </si>
  <si>
    <t>SUSANA PUERTA</t>
  </si>
  <si>
    <t>1,2,3,4,5,</t>
  </si>
  <si>
    <t>No. Folio</t>
  </si>
  <si>
    <t>APORTA</t>
  </si>
  <si>
    <t>SI</t>
  </si>
  <si>
    <t>NO</t>
  </si>
  <si>
    <t>X</t>
  </si>
  <si>
    <t>CUMPLE.</t>
  </si>
  <si>
    <t>x</t>
  </si>
  <si>
    <t xml:space="preserve">CUMPLE  </t>
  </si>
  <si>
    <t xml:space="preserve">CUMPLE. </t>
  </si>
  <si>
    <t xml:space="preserve">NO APLICA </t>
  </si>
  <si>
    <t xml:space="preserve"> CUMPLE</t>
  </si>
  <si>
    <t xml:space="preserve">  CUMPLE</t>
  </si>
  <si>
    <t xml:space="preserve"> CUMPLE. </t>
  </si>
  <si>
    <t>evaluador juridico</t>
  </si>
  <si>
    <r>
      <rPr>
        <b/>
        <sz val="7"/>
        <rFont val="Calibri"/>
        <family val="1"/>
      </rPr>
      <t>SI</t>
    </r>
  </si>
  <si>
    <r>
      <rPr>
        <b/>
        <sz val="7"/>
        <rFont val="Calibri"/>
        <family val="1"/>
      </rPr>
      <t>NO</t>
    </r>
  </si>
  <si>
    <r>
      <rPr>
        <b/>
        <sz val="7"/>
        <rFont val="Calibri"/>
        <family val="1"/>
      </rPr>
      <t>OBSERVACIONES</t>
    </r>
  </si>
  <si>
    <r>
      <rPr>
        <sz val="7"/>
        <rFont val="Calibri"/>
        <family val="1"/>
      </rPr>
      <t>Anexo 10. Formato de experiencia</t>
    </r>
  </si>
  <si>
    <r>
      <rPr>
        <b/>
        <sz val="7"/>
        <rFont val="Calibri"/>
        <family val="1"/>
      </rPr>
      <t>Revisó</t>
    </r>
  </si>
  <si>
    <t>CONTRATAR LA ADQUISICION DE MATERIALES DE FORMACIÓN POR LOTES A PRECIOS UNITARIOS Y MONTO AGOTABLE PARA DESARROLLAR LOS DIFERENTES PROYECTOS SENNOVA APROBADOS PARA LA VIEGNCIA 2024 DEL CENTRO PARA LA INDUSTRIA PETROQUÍMICA SENA REGIONAL BOLÍVAR</t>
  </si>
  <si>
    <t>PROCESO DE SELECCIÓN ABREVIADA DE MEDIANTE EL PROCESO DE SUBASTA INVERSA ELECTRONICA No. SASI-BLV-CPIP-002-2024</t>
  </si>
  <si>
    <t>AGROVET MEDICAL S A</t>
  </si>
  <si>
    <t>LOTES:1,2,3,4 Y 5</t>
  </si>
  <si>
    <t>Índice de Liquidez - Mayor o igual al 2,2</t>
  </si>
  <si>
    <t>Índice de Endeudamiento - Menor o igual al 40%</t>
  </si>
  <si>
    <t>Razón Cobertura de Intereses - Mayor o igual 1,2</t>
  </si>
  <si>
    <t>Rentabilidad del patrimonio  mayor o igual al 7%</t>
  </si>
  <si>
    <t>Rentabilidad del activos mayor o igual al 6%</t>
  </si>
  <si>
    <t>EL PROPONENTE CUMPLE CON TODOS LOS REQUISITOS FINANCIEROS</t>
  </si>
  <si>
    <t>NADAD Y CIA SAS</t>
  </si>
  <si>
    <t>LOTES: 3 Y 5</t>
  </si>
  <si>
    <t>GRUPO CAF</t>
  </si>
  <si>
    <t>LOTES: 1, 3 Y 5</t>
  </si>
  <si>
    <t>ELECTRICAL SUN SERVICES SAS.</t>
  </si>
  <si>
    <t>SE RECHAZA LA PROPUESTA POR NO PRESENTAR RUP Y LOS DEMAS REQUISITOS SOLICITADOS EN LOS ESTUDIOS PREVIOS</t>
  </si>
  <si>
    <t>INVERSIONES YL S.A.S</t>
  </si>
  <si>
    <t>Capital de trabajo ( Mayor o igual al 70% del presupuesto oficial estimado )esto es $260.495.951,80</t>
  </si>
  <si>
    <t>GRUPO LABSERVIS LTDA</t>
  </si>
  <si>
    <t>SE RECHZA LA OFERTA POR NO CUMPLIR CON EL REQUISITO DE ENDEUDAMIENTO establecido en los estudios previos</t>
  </si>
  <si>
    <t>OFIBOD SAS.</t>
  </si>
  <si>
    <t>LOTE: 3</t>
  </si>
  <si>
    <t>PATRIMONIO MAYOR O IGUAL A $372.137.074</t>
  </si>
  <si>
    <t>SE RECHAZA LA OFERTA POR NO CUMPLIR CON EL REQUISITO DE PATRIMONIO establecido en los estudios previos</t>
  </si>
  <si>
    <t>AVANTIKA COLOMBIA S.A.S.</t>
  </si>
  <si>
    <t>SE RECHZA LA OFERTA POR NO CUMPLIR CON EL REQUISITO DE CAPITAL DE TRABAJO Y PATRIMONIO establecido en los estudios previos</t>
  </si>
  <si>
    <t>LOTES: 2</t>
  </si>
  <si>
    <t>OFIBOD S.A.S.</t>
  </si>
  <si>
    <t>AGROVET MEDICAL S.A.S.</t>
  </si>
  <si>
    <t>AVANTIKA S.A.S..</t>
  </si>
  <si>
    <t>GRUPO CAF TECNOLOGÍA S.A.S.</t>
  </si>
  <si>
    <t>NADAD &amp; CIA S.A.S.</t>
  </si>
  <si>
    <t>2.</t>
  </si>
  <si>
    <t>1,3,5.</t>
  </si>
  <si>
    <t>3,5.</t>
  </si>
  <si>
    <t xml:space="preserve">         </t>
  </si>
  <si>
    <t>CUMPLE (con todos los lotes, excepto el 5)</t>
  </si>
  <si>
    <t xml:space="preserve">NO CUMPLE(Debe aportar documento Documento Privado del 17 de enero de 2019 con el objetivo de verificar posibles limitaciones en la situación de control expuesta. Cumple con los lotes 1 y 3.    </t>
  </si>
  <si>
    <t xml:space="preserve">NO  CUMPLE.(debe aportar) </t>
  </si>
  <si>
    <t>NO CUMPLE.(debe aportar las planillas de los últimos meses)</t>
  </si>
  <si>
    <t xml:space="preserve">NO CUMPLE (debe aportar las planillas de los últimos meses) y el certificado de aprendices. </t>
  </si>
  <si>
    <t>NO CUMPLE (debe aportar planilla de los últimos meses)</t>
  </si>
  <si>
    <t>NO CUMPLE (Debe aportar la planilla de los últimos meses)</t>
  </si>
  <si>
    <t>RUT</t>
  </si>
  <si>
    <t>Cumple</t>
  </si>
  <si>
    <t>CERTIFICADO DE TRANSPARENCIA</t>
  </si>
  <si>
    <t>NO CUMPLE (debe cubrir la totalidad del presupuesto oficial)</t>
  </si>
  <si>
    <t>NO CUMPLE. (debe cubrir la totalidad del presupuesto oficia</t>
  </si>
  <si>
    <t xml:space="preserve">NO CUMPLE (Debe cubrir la totalidad del presupuesto oficial. </t>
  </si>
  <si>
    <t xml:space="preserve">CERTIFICADO BANCARIO. </t>
  </si>
  <si>
    <t>CUMPLE,</t>
  </si>
  <si>
    <t xml:space="preserve">CUMPLE </t>
  </si>
  <si>
    <t>NO CUMPLE (Debe aportar)</t>
  </si>
  <si>
    <t>NO CUMPLE (debe aportar)</t>
  </si>
  <si>
    <t xml:space="preserve">NO cumple con la totalidad de los requisitos jurídicos, por lo que debe subsanar. </t>
  </si>
  <si>
    <t xml:space="preserve">NO cumple con la totalidad de los requisitos jurídicos, por lo que debe subsanar..  </t>
  </si>
  <si>
    <t>NO cumple con la totalidad de los requisitos jurídicos, por lo que debe subsanar.</t>
  </si>
  <si>
    <t xml:space="preserve">NO cumple con la totalidad de los requisitos jurídicos, por lo que debrá subsanar. </t>
  </si>
  <si>
    <t xml:space="preserve">NO Cumple con la totalidad de los requisitos jurídicos, por lo que deberá subsanar. </t>
  </si>
  <si>
    <t>Mínimo (1) Maximo (2) contratos y/o Certificaciones x lote
Objeto: Suministro o compraventa de materiales del lote a presentarse monto igual o superior al 100 % del presupuesto oficial del lote (SMMLV año de finalización)
Precio estimado total 5 lotes: 372.137.074</t>
  </si>
  <si>
    <t>Contratos inscritos en dos (2) códigos UNSPSC por cada lote</t>
  </si>
  <si>
    <t>LOTES</t>
  </si>
  <si>
    <t>1,2,3,4 Y5</t>
  </si>
  <si>
    <t>EXPECIFICACIONES TECNICAS</t>
  </si>
  <si>
    <t>declaración bajo la gravedad de juramento de entrga de fichas tecnicas</t>
  </si>
  <si>
    <t>3 y 5</t>
  </si>
  <si>
    <t>1,3 y 5</t>
  </si>
  <si>
    <t>LOTE 1: NO CUMPLE</t>
  </si>
  <si>
    <t>LOTE 2: CUMPLE</t>
  </si>
  <si>
    <t>LOTE 3: NO CUMPLE</t>
  </si>
  <si>
    <t>LOTE 4: NO CUMPLE</t>
  </si>
  <si>
    <t>LOTE 5: NO CUMPLE</t>
  </si>
  <si>
    <t>VER ANEXO DE EVALUACION DETALLADA POR LOTES</t>
  </si>
  <si>
    <t>LOTES: 5</t>
  </si>
  <si>
    <t>LOTES: 1 Y 2</t>
  </si>
  <si>
    <t>LOTE 2:  NO CUMPLE</t>
  </si>
  <si>
    <t>1 Y 2</t>
  </si>
  <si>
    <t>1,2,3,4 Y 5</t>
  </si>
  <si>
    <t>LOTE 1: CUMPLE</t>
  </si>
  <si>
    <t>LOTE 2: NO CUMPLE</t>
  </si>
  <si>
    <t xml:space="preserve">LOTE 4: NO CUMPLE </t>
  </si>
  <si>
    <t xml:space="preserve">FERNANDO FLORES </t>
  </si>
  <si>
    <t>LOTE 1: NO CUMPLE (ELEMENTOS DIFERENTES AL AREA DE SISTEMAS) SUBSANAR</t>
  </si>
  <si>
    <t>LOTE 2: NO CUMPLE (DEBERA SUBSANAR YA QUE NO SE PUEDEN EVIDENCIAR QUE TIPOS DE ELEMENTOS SUMINISTRO EN EL CTO PRESENTADO)</t>
  </si>
  <si>
    <t>LOTE 3: CUMPLE</t>
  </si>
  <si>
    <t>LOTE 4: NO CUMPLE (DEBERA SUBSANAR YA QUE NO SE PUEDEN EVIDENCIAR QUE TIPOS DE ELEMENTOS SUMINISTRO EN EL CTO PRESENTADO)</t>
  </si>
  <si>
    <t>LOTE 5: SUBSANAR (PRESENTAR CONTRATO)</t>
  </si>
  <si>
    <t>cumple para el lote 3; sin embargo para los demas otes debera subsanar la experiencia</t>
  </si>
  <si>
    <t>SUBSANAR</t>
  </si>
  <si>
    <t>LOTE 3: SUBSANAR ( EL CONTRATISTA DEBERA ENVIAR SOPORTE PARA EVIDENCIAR LOS TIPOS DE ELEMENTOS SUMINISTRADOS)</t>
  </si>
  <si>
    <t>LOTE 5: SUBSANAR ( EL CONTRATISTA DEBERA ENVIAR SOPORTE PARA EVIDENCIAR LOS TIPOS DE ELEMENTOS SUMINISTRADOS)</t>
  </si>
  <si>
    <t>LOTE 1: SUBSANR</t>
  </si>
  <si>
    <t>LOTE 3: SUBSANAR</t>
  </si>
  <si>
    <t>LOTE 5: SUBSANAR</t>
  </si>
  <si>
    <t>LOTE 1:  SUBSANAR</t>
  </si>
  <si>
    <t>LOTE 2: SUBSANAR</t>
  </si>
  <si>
    <t>LOTE 3:CUMPLE</t>
  </si>
  <si>
    <t>LOTE 4: SUBSANAR</t>
  </si>
  <si>
    <t>LOTE 5: CUMPLE</t>
  </si>
  <si>
    <t>SUBSANAR DOCUMENTOS SOLICITADOS</t>
  </si>
  <si>
    <t>HABILITADO</t>
  </si>
  <si>
    <t>SUBSANAR VERESTUDIOS PREVIOS</t>
  </si>
  <si>
    <t>REQUISITOS AMBIENTALES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</si>
</sst>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0.0"/>
  </numFmts>
  <fonts count="38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color theme="1"/>
      <name val="Arial Narrow"/>
      <family val="2"/>
    </font>
    <font>
      <b/>
      <sz val="9"/>
      <name val="Arial Narrow"/>
      <family val="2"/>
    </font>
    <font>
      <sz val="10"/>
      <name val="Arial Narrow"/>
      <family val="2"/>
    </font>
    <font>
      <sz val="9"/>
      <name val="Arial Narrow"/>
      <family val="2"/>
    </font>
    <font>
      <sz val="8"/>
      <name val="Arial Narrow"/>
      <family val="2"/>
    </font>
    <font>
      <b/>
      <sz val="10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 Narrow"/>
      <family val="2"/>
    </font>
    <font>
      <b/>
      <sz val="8"/>
      <color theme="1"/>
      <name val="Calibri"/>
      <family val="2"/>
    </font>
    <font>
      <sz val="10"/>
      <color theme="1"/>
      <name val="Arial Narrow"/>
      <family val="2"/>
    </font>
    <font>
      <b/>
      <sz val="12"/>
      <color theme="1"/>
      <name val="Arial Narrow"/>
      <family val="2"/>
    </font>
    <font>
      <b/>
      <sz val="8"/>
      <color theme="1"/>
      <name val="Arial"/>
      <family val="2"/>
    </font>
    <font>
      <b/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8"/>
      <color theme="1"/>
      <name val="Arial Narrow"/>
      <family val="2"/>
    </font>
    <font>
      <b/>
      <i/>
      <sz val="11"/>
      <color theme="1"/>
      <name val="Arial Narrow"/>
      <family val="2"/>
    </font>
    <font>
      <b/>
      <sz val="11"/>
      <name val="Arial"/>
      <family val="2"/>
    </font>
    <font>
      <sz val="11"/>
      <name val="Arial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9"/>
      <color theme="1"/>
      <name val="Calibri"/>
      <family val="2"/>
      <scheme val="minor"/>
    </font>
    <font>
      <b/>
      <sz val="7"/>
      <name val="Calibri"/>
      <family val="1"/>
    </font>
    <font>
      <sz val="7"/>
      <name val="Calibri"/>
      <family val="1"/>
    </font>
    <font>
      <b/>
      <sz val="7"/>
      <name val="Calibri"/>
    </font>
    <font>
      <sz val="7"/>
      <color rgb="FF000000"/>
      <name val="Calibri"/>
      <family val="2"/>
    </font>
    <font>
      <sz val="7"/>
      <name val="Calibri"/>
    </font>
    <font>
      <b/>
      <sz val="7"/>
      <name val="Calibri"/>
      <family val="2"/>
    </font>
    <font>
      <sz val="8"/>
      <color theme="1"/>
      <name val="Calibri"/>
      <family val="2"/>
      <scheme val="minor"/>
    </font>
    <font>
      <b/>
      <sz val="7"/>
      <color rgb="FFFF0000"/>
      <name val="Calibri"/>
      <family val="2"/>
    </font>
    <font>
      <sz val="10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316">
    <xf numFmtId="0" fontId="0" fillId="0" borderId="0" xfId="0"/>
    <xf numFmtId="0" fontId="1" fillId="0" borderId="0" xfId="0" applyFont="1" applyAlignment="1" applyProtection="1">
      <alignment vertical="top" wrapText="1"/>
      <protection locked="0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7" fillId="5" borderId="19" xfId="0" applyFont="1" applyFill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7" fillId="0" borderId="19" xfId="0" applyFont="1" applyBorder="1" applyAlignment="1" applyProtection="1">
      <alignment horizontal="left" vertical="center" wrapText="1"/>
      <protection locked="0"/>
    </xf>
    <xf numFmtId="0" fontId="7" fillId="0" borderId="19" xfId="0" applyFont="1" applyBorder="1" applyAlignment="1" applyProtection="1">
      <alignment vertical="center" wrapText="1"/>
      <protection locked="0"/>
    </xf>
    <xf numFmtId="164" fontId="6" fillId="0" borderId="19" xfId="0" applyNumberFormat="1" applyFont="1" applyBorder="1" applyAlignment="1" applyProtection="1">
      <alignment horizontal="center" vertical="center" wrapText="1"/>
      <protection locked="0"/>
    </xf>
    <xf numFmtId="164" fontId="6" fillId="0" borderId="23" xfId="0" applyNumberFormat="1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vertical="top"/>
      <protection locked="0"/>
    </xf>
    <xf numFmtId="0" fontId="5" fillId="0" borderId="0" xfId="0" applyFont="1" applyAlignment="1" applyProtection="1">
      <alignment vertical="top"/>
      <protection locked="0"/>
    </xf>
    <xf numFmtId="0" fontId="7" fillId="0" borderId="33" xfId="0" applyFont="1" applyBorder="1" applyAlignment="1">
      <alignment horizontal="left" vertical="center"/>
    </xf>
    <xf numFmtId="0" fontId="15" fillId="0" borderId="0" xfId="0" applyFont="1" applyAlignment="1">
      <alignment vertical="center" wrapText="1"/>
    </xf>
    <xf numFmtId="0" fontId="18" fillId="0" borderId="0" xfId="0" applyFont="1" applyAlignment="1">
      <alignment horizontal="center" vertical="center" wrapText="1"/>
    </xf>
    <xf numFmtId="0" fontId="13" fillId="0" borderId="0" xfId="0" applyFont="1" applyAlignment="1" applyProtection="1">
      <alignment horizontal="center" vertical="center" wrapText="1"/>
      <protection locked="0"/>
    </xf>
    <xf numFmtId="0" fontId="13" fillId="12" borderId="2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center" vertical="center" wrapText="1"/>
    </xf>
    <xf numFmtId="0" fontId="21" fillId="0" borderId="0" xfId="0" applyFont="1" applyAlignment="1" applyProtection="1">
      <alignment vertical="top" wrapText="1"/>
      <protection locked="0"/>
    </xf>
    <xf numFmtId="0" fontId="0" fillId="0" borderId="0" xfId="0" applyAlignment="1">
      <alignment wrapText="1"/>
    </xf>
    <xf numFmtId="0" fontId="22" fillId="0" borderId="0" xfId="0" applyFont="1" applyAlignment="1" applyProtection="1">
      <alignment horizontal="center" wrapText="1"/>
      <protection locked="0"/>
    </xf>
    <xf numFmtId="0" fontId="23" fillId="0" borderId="0" xfId="0" applyFont="1" applyAlignment="1" applyProtection="1">
      <alignment horizontal="center"/>
      <protection locked="0"/>
    </xf>
    <xf numFmtId="0" fontId="23" fillId="0" borderId="0" xfId="0" applyFont="1" applyAlignment="1" applyProtection="1">
      <alignment horizontal="center" wrapText="1"/>
      <protection locked="0"/>
    </xf>
    <xf numFmtId="0" fontId="5" fillId="13" borderId="20" xfId="0" applyFont="1" applyFill="1" applyBorder="1" applyAlignment="1">
      <alignment horizontal="center" vertical="center" wrapText="1"/>
    </xf>
    <xf numFmtId="0" fontId="5" fillId="13" borderId="17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8" fillId="0" borderId="20" xfId="0" applyNumberFormat="1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8" fillId="0" borderId="21" xfId="0" applyFont="1" applyBorder="1" applyAlignment="1" applyProtection="1">
      <alignment horizontal="center" vertical="center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  <xf numFmtId="49" fontId="8" fillId="0" borderId="8" xfId="0" applyNumberFormat="1" applyFont="1" applyBorder="1" applyAlignment="1" applyProtection="1">
      <alignment horizontal="center" vertical="center" wrapText="1"/>
      <protection locked="0"/>
    </xf>
    <xf numFmtId="49" fontId="8" fillId="0" borderId="9" xfId="0" applyNumberFormat="1" applyFont="1" applyBorder="1" applyAlignment="1" applyProtection="1">
      <alignment horizontal="center" vertical="center" wrapText="1"/>
      <protection locked="0"/>
    </xf>
    <xf numFmtId="49" fontId="6" fillId="0" borderId="8" xfId="0" applyNumberFormat="1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/>
      <protection locked="0"/>
    </xf>
    <xf numFmtId="49" fontId="6" fillId="0" borderId="20" xfId="0" applyNumberFormat="1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 wrapText="1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18" fillId="11" borderId="43" xfId="0" applyFont="1" applyFill="1" applyBorder="1" applyAlignment="1">
      <alignment horizontal="center" vertical="center" wrapText="1"/>
    </xf>
    <xf numFmtId="9" fontId="18" fillId="0" borderId="19" xfId="0" applyNumberFormat="1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10" fontId="15" fillId="0" borderId="19" xfId="1" applyNumberFormat="1" applyFont="1" applyFill="1" applyBorder="1" applyAlignment="1">
      <alignment horizontal="center" vertical="center" wrapText="1"/>
    </xf>
    <xf numFmtId="0" fontId="10" fillId="0" borderId="10" xfId="0" applyFont="1" applyBorder="1" applyAlignment="1" applyProtection="1">
      <alignment horizontal="center" wrapText="1"/>
      <protection locked="0"/>
    </xf>
    <xf numFmtId="0" fontId="5" fillId="0" borderId="19" xfId="0" applyFont="1" applyBorder="1" applyAlignment="1" applyProtection="1">
      <alignment vertical="top" wrapText="1"/>
      <protection locked="0"/>
    </xf>
    <xf numFmtId="0" fontId="18" fillId="0" borderId="19" xfId="0" applyFont="1" applyBorder="1" applyAlignment="1">
      <alignment horizontal="center" vertical="center" wrapText="1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10" fontId="15" fillId="0" borderId="44" xfId="1" applyNumberFormat="1" applyFont="1" applyFill="1" applyBorder="1" applyAlignment="1">
      <alignment horizontal="center" vertical="center" wrapText="1"/>
    </xf>
    <xf numFmtId="9" fontId="17" fillId="8" borderId="44" xfId="0" applyNumberFormat="1" applyFont="1" applyFill="1" applyBorder="1" applyAlignment="1">
      <alignment horizontal="center" vertical="center" wrapText="1"/>
    </xf>
    <xf numFmtId="10" fontId="15" fillId="14" borderId="19" xfId="1" applyNumberFormat="1" applyFont="1" applyFill="1" applyBorder="1" applyAlignment="1">
      <alignment horizontal="center" vertical="center" wrapText="1"/>
    </xf>
    <xf numFmtId="0" fontId="2" fillId="12" borderId="2" xfId="0" applyFont="1" applyFill="1" applyBorder="1" applyAlignment="1" applyProtection="1">
      <alignment horizontal="center" vertical="center" wrapText="1"/>
      <protection locked="0"/>
    </xf>
    <xf numFmtId="0" fontId="6" fillId="4" borderId="17" xfId="0" applyFont="1" applyFill="1" applyBorder="1" applyAlignment="1" applyProtection="1">
      <alignment horizontal="center" vertical="center" wrapText="1"/>
      <protection locked="0"/>
    </xf>
    <xf numFmtId="0" fontId="27" fillId="16" borderId="17" xfId="0" applyFont="1" applyFill="1" applyBorder="1" applyAlignment="1">
      <alignment wrapText="1"/>
    </xf>
    <xf numFmtId="0" fontId="8" fillId="0" borderId="12" xfId="0" applyFont="1" applyBorder="1" applyAlignment="1" applyProtection="1">
      <alignment horizontal="center" vertical="center" wrapText="1"/>
      <protection locked="0"/>
    </xf>
    <xf numFmtId="0" fontId="27" fillId="0" borderId="20" xfId="0" applyFont="1" applyBorder="1"/>
    <xf numFmtId="0" fontId="27" fillId="0" borderId="17" xfId="0" applyFont="1" applyBorder="1"/>
    <xf numFmtId="0" fontId="27" fillId="0" borderId="21" xfId="0" applyFont="1" applyBorder="1"/>
    <xf numFmtId="0" fontId="8" fillId="5" borderId="8" xfId="0" applyFont="1" applyFill="1" applyBorder="1" applyAlignment="1" applyProtection="1">
      <alignment horizontal="center" vertical="center" wrapText="1"/>
      <protection locked="0"/>
    </xf>
    <xf numFmtId="0" fontId="28" fillId="0" borderId="20" xfId="0" applyFont="1" applyBorder="1" applyAlignment="1">
      <alignment wrapText="1"/>
    </xf>
    <xf numFmtId="0" fontId="27" fillId="5" borderId="21" xfId="0" applyFont="1" applyFill="1" applyBorder="1" applyAlignment="1">
      <alignment wrapText="1"/>
    </xf>
    <xf numFmtId="0" fontId="28" fillId="0" borderId="20" xfId="0" applyFont="1" applyBorder="1"/>
    <xf numFmtId="0" fontId="27" fillId="3" borderId="21" xfId="0" applyFont="1" applyFill="1" applyBorder="1" applyAlignment="1">
      <alignment wrapText="1"/>
    </xf>
    <xf numFmtId="0" fontId="8" fillId="0" borderId="8" xfId="0" applyFont="1" applyBorder="1" applyAlignment="1" applyProtection="1">
      <alignment horizontal="center" vertical="center" wrapText="1"/>
      <protection locked="0"/>
    </xf>
    <xf numFmtId="0" fontId="9" fillId="5" borderId="21" xfId="0" applyFont="1" applyFill="1" applyBorder="1" applyAlignment="1" applyProtection="1">
      <alignment horizontal="center" vertical="center" wrapText="1"/>
      <protection locked="0"/>
    </xf>
    <xf numFmtId="0" fontId="9" fillId="5" borderId="12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/>
    <xf numFmtId="0" fontId="0" fillId="0" borderId="17" xfId="0" applyBorder="1"/>
    <xf numFmtId="0" fontId="27" fillId="5" borderId="21" xfId="0" applyFont="1" applyFill="1" applyBorder="1"/>
    <xf numFmtId="0" fontId="8" fillId="5" borderId="12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left" vertical="top"/>
    </xf>
    <xf numFmtId="0" fontId="31" fillId="0" borderId="54" xfId="0" applyFont="1" applyBorder="1" applyAlignment="1">
      <alignment horizontal="left" vertical="top" wrapText="1"/>
    </xf>
    <xf numFmtId="0" fontId="31" fillId="0" borderId="54" xfId="0" applyFont="1" applyBorder="1" applyAlignment="1">
      <alignment horizontal="center" vertical="top" wrapText="1"/>
    </xf>
    <xf numFmtId="0" fontId="31" fillId="0" borderId="54" xfId="0" applyFont="1" applyBorder="1" applyAlignment="1">
      <alignment horizontal="right" vertical="top" wrapText="1"/>
    </xf>
    <xf numFmtId="0" fontId="0" fillId="0" borderId="54" xfId="0" applyBorder="1" applyAlignment="1">
      <alignment horizontal="left" vertical="center" wrapText="1"/>
    </xf>
    <xf numFmtId="0" fontId="31" fillId="0" borderId="0" xfId="0" applyFont="1" applyAlignment="1">
      <alignment horizontal="left" vertical="top" wrapText="1" indent="2"/>
    </xf>
    <xf numFmtId="9" fontId="17" fillId="8" borderId="56" xfId="0" applyNumberFormat="1" applyFont="1" applyFill="1" applyBorder="1" applyAlignment="1">
      <alignment horizontal="center" vertical="center" wrapText="1"/>
    </xf>
    <xf numFmtId="2" fontId="15" fillId="0" borderId="19" xfId="0" applyNumberFormat="1" applyFont="1" applyBorder="1" applyAlignment="1">
      <alignment horizontal="center" vertical="center" wrapText="1"/>
    </xf>
    <xf numFmtId="2" fontId="7" fillId="0" borderId="44" xfId="0" applyNumberFormat="1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3" fontId="15" fillId="0" borderId="10" xfId="1" applyNumberFormat="1" applyFont="1" applyFill="1" applyBorder="1" applyAlignment="1">
      <alignment horizontal="center" vertical="center" wrapText="1"/>
    </xf>
    <xf numFmtId="0" fontId="2" fillId="14" borderId="2" xfId="0" applyFont="1" applyFill="1" applyBorder="1" applyAlignment="1" applyProtection="1">
      <alignment horizontal="center" vertical="center" wrapText="1"/>
      <protection locked="0"/>
    </xf>
    <xf numFmtId="3" fontId="15" fillId="14" borderId="10" xfId="1" applyNumberFormat="1" applyFont="1" applyFill="1" applyBorder="1" applyAlignment="1">
      <alignment horizontal="center" vertical="center" wrapText="1"/>
    </xf>
    <xf numFmtId="0" fontId="13" fillId="14" borderId="2" xfId="0" applyFont="1" applyFill="1" applyBorder="1" applyAlignment="1" applyProtection="1">
      <alignment horizontal="center" vertical="center" wrapText="1"/>
      <protection locked="0"/>
    </xf>
    <xf numFmtId="0" fontId="16" fillId="6" borderId="59" xfId="0" applyFont="1" applyFill="1" applyBorder="1" applyAlignment="1">
      <alignment horizontal="center" vertical="center" wrapText="1"/>
    </xf>
    <xf numFmtId="0" fontId="20" fillId="6" borderId="7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vertical="center" wrapText="1"/>
    </xf>
    <xf numFmtId="0" fontId="18" fillId="9" borderId="7" xfId="0" applyFont="1" applyFill="1" applyBorder="1" applyAlignment="1">
      <alignment horizontal="center" vertical="center" wrapText="1"/>
    </xf>
    <xf numFmtId="0" fontId="10" fillId="0" borderId="57" xfId="0" applyFont="1" applyBorder="1" applyAlignment="1" applyProtection="1">
      <alignment horizontal="center"/>
      <protection locked="0"/>
    </xf>
    <xf numFmtId="0" fontId="5" fillId="0" borderId="7" xfId="0" applyFont="1" applyBorder="1" applyAlignment="1" applyProtection="1">
      <alignment vertical="top" wrapText="1"/>
      <protection locked="0"/>
    </xf>
    <xf numFmtId="0" fontId="16" fillId="6" borderId="7" xfId="0" applyFont="1" applyFill="1" applyBorder="1" applyAlignment="1">
      <alignment horizontal="center" vertical="center" wrapText="1"/>
    </xf>
    <xf numFmtId="0" fontId="18" fillId="0" borderId="57" xfId="0" applyFont="1" applyBorder="1" applyAlignment="1">
      <alignment horizontal="center" vertical="center" wrapText="1"/>
    </xf>
    <xf numFmtId="0" fontId="27" fillId="3" borderId="21" xfId="0" applyFont="1" applyFill="1" applyBorder="1"/>
    <xf numFmtId="0" fontId="9" fillId="3" borderId="21" xfId="0" applyFont="1" applyFill="1" applyBorder="1" applyAlignment="1" applyProtection="1">
      <alignment horizontal="center" vertical="center" wrapText="1"/>
      <protection locked="0"/>
    </xf>
    <xf numFmtId="0" fontId="9" fillId="3" borderId="12" xfId="0" applyFont="1" applyFill="1" applyBorder="1" applyAlignment="1" applyProtection="1">
      <alignment horizontal="center" vertical="center" wrapText="1"/>
      <protection locked="0"/>
    </xf>
    <xf numFmtId="0" fontId="8" fillId="3" borderId="12" xfId="0" applyFont="1" applyFill="1" applyBorder="1" applyAlignment="1" applyProtection="1">
      <alignment horizontal="center" vertical="center" wrapText="1"/>
      <protection locked="0"/>
    </xf>
    <xf numFmtId="0" fontId="31" fillId="0" borderId="64" xfId="0" applyFont="1" applyBorder="1" applyAlignment="1">
      <alignment horizontal="left" vertical="top" wrapText="1"/>
    </xf>
    <xf numFmtId="0" fontId="31" fillId="0" borderId="65" xfId="0" applyFont="1" applyBorder="1" applyAlignment="1">
      <alignment horizontal="left" vertical="top" wrapText="1" indent="4"/>
    </xf>
    <xf numFmtId="0" fontId="0" fillId="0" borderId="64" xfId="0" applyBorder="1" applyAlignment="1">
      <alignment horizontal="left" vertical="center" wrapText="1"/>
    </xf>
    <xf numFmtId="0" fontId="31" fillId="0" borderId="64" xfId="0" applyFont="1" applyBorder="1" applyAlignment="1">
      <alignment horizontal="center" vertical="top" wrapText="1"/>
    </xf>
    <xf numFmtId="0" fontId="31" fillId="0" borderId="64" xfId="0" applyFont="1" applyBorder="1" applyAlignment="1">
      <alignment horizontal="right" vertical="top" wrapText="1"/>
    </xf>
    <xf numFmtId="0" fontId="31" fillId="0" borderId="65" xfId="0" applyFont="1" applyBorder="1" applyAlignment="1">
      <alignment horizontal="center" vertical="top" wrapText="1"/>
    </xf>
    <xf numFmtId="0" fontId="31" fillId="0" borderId="66" xfId="0" applyFont="1" applyBorder="1" applyAlignment="1">
      <alignment horizontal="left" vertical="top" wrapText="1"/>
    </xf>
    <xf numFmtId="0" fontId="31" fillId="0" borderId="67" xfId="0" applyFont="1" applyBorder="1" applyAlignment="1">
      <alignment horizontal="center" vertical="top" wrapText="1"/>
    </xf>
    <xf numFmtId="0" fontId="31" fillId="0" borderId="68" xfId="0" applyFont="1" applyBorder="1" applyAlignment="1">
      <alignment horizontal="left" vertical="top" wrapText="1" indent="4"/>
    </xf>
    <xf numFmtId="0" fontId="31" fillId="0" borderId="2" xfId="0" applyFont="1" applyBorder="1" applyAlignment="1">
      <alignment horizontal="left" vertical="top" wrapText="1" indent="3"/>
    </xf>
    <xf numFmtId="0" fontId="35" fillId="0" borderId="65" xfId="0" applyFont="1" applyBorder="1" applyAlignment="1">
      <alignment horizontal="center" vertical="top" wrapText="1"/>
    </xf>
    <xf numFmtId="0" fontId="34" fillId="0" borderId="2" xfId="0" applyFont="1" applyBorder="1" applyAlignment="1">
      <alignment horizontal="left" vertical="top" wrapText="1" indent="3"/>
    </xf>
    <xf numFmtId="0" fontId="34" fillId="0" borderId="64" xfId="0" applyFont="1" applyBorder="1" applyAlignment="1">
      <alignment horizontal="center" vertical="top" wrapText="1"/>
    </xf>
    <xf numFmtId="0" fontId="35" fillId="12" borderId="65" xfId="0" applyFont="1" applyFill="1" applyBorder="1" applyAlignment="1">
      <alignment horizontal="center" vertical="top" wrapText="1"/>
    </xf>
    <xf numFmtId="0" fontId="35" fillId="3" borderId="65" xfId="0" applyFont="1" applyFill="1" applyBorder="1" applyAlignment="1">
      <alignment horizontal="center" vertical="top" wrapText="1"/>
    </xf>
    <xf numFmtId="165" fontId="32" fillId="0" borderId="69" xfId="0" applyNumberFormat="1" applyFont="1" applyBorder="1" applyAlignment="1">
      <alignment horizontal="center" vertical="top" shrinkToFit="1"/>
    </xf>
    <xf numFmtId="0" fontId="7" fillId="0" borderId="24" xfId="0" applyFont="1" applyBorder="1" applyAlignment="1" applyProtection="1">
      <alignment horizontal="center" vertical="center" wrapText="1"/>
      <protection locked="0"/>
    </xf>
    <xf numFmtId="0" fontId="10" fillId="0" borderId="25" xfId="0" applyFont="1" applyBorder="1" applyAlignment="1" applyProtection="1">
      <alignment horizontal="center" vertical="center" wrapText="1"/>
      <protection locked="0"/>
    </xf>
    <xf numFmtId="0" fontId="10" fillId="0" borderId="26" xfId="0" applyFont="1" applyBorder="1" applyAlignment="1" applyProtection="1">
      <alignment horizontal="center" vertical="center" wrapText="1"/>
      <protection locked="0"/>
    </xf>
    <xf numFmtId="0" fontId="0" fillId="0" borderId="4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29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10" fillId="3" borderId="11" xfId="0" applyFont="1" applyFill="1" applyBorder="1" applyAlignment="1" applyProtection="1">
      <alignment horizontal="center" vertical="center" wrapText="1"/>
      <protection locked="0"/>
    </xf>
    <xf numFmtId="0" fontId="7" fillId="3" borderId="22" xfId="0" applyFont="1" applyFill="1" applyBorder="1" applyAlignment="1" applyProtection="1">
      <alignment horizontal="center" vertical="center" wrapText="1"/>
      <protection locked="0"/>
    </xf>
    <xf numFmtId="0" fontId="7" fillId="3" borderId="14" xfId="0" applyFont="1" applyFill="1" applyBorder="1" applyAlignment="1" applyProtection="1">
      <alignment horizontal="center" vertical="center" wrapText="1"/>
      <protection locked="0"/>
    </xf>
    <xf numFmtId="0" fontId="7" fillId="3" borderId="49" xfId="0" applyFont="1" applyFill="1" applyBorder="1" applyAlignment="1" applyProtection="1">
      <alignment horizontal="center" vertical="center" wrapText="1"/>
      <protection locked="0"/>
    </xf>
    <xf numFmtId="0" fontId="12" fillId="3" borderId="34" xfId="0" applyFont="1" applyFill="1" applyBorder="1" applyAlignment="1">
      <alignment horizontal="center"/>
    </xf>
    <xf numFmtId="0" fontId="0" fillId="3" borderId="35" xfId="0" applyFill="1" applyBorder="1" applyAlignment="1">
      <alignment horizontal="center"/>
    </xf>
    <xf numFmtId="0" fontId="0" fillId="3" borderId="50" xfId="0" applyFill="1" applyBorder="1" applyAlignment="1">
      <alignment horizontal="center"/>
    </xf>
    <xf numFmtId="0" fontId="12" fillId="3" borderId="42" xfId="0" applyFont="1" applyFill="1" applyBorder="1" applyAlignment="1">
      <alignment horizontal="center"/>
    </xf>
    <xf numFmtId="0" fontId="12" fillId="3" borderId="51" xfId="0" applyFont="1" applyFill="1" applyBorder="1" applyAlignment="1">
      <alignment horizontal="center"/>
    </xf>
    <xf numFmtId="0" fontId="12" fillId="3" borderId="52" xfId="0" applyFont="1" applyFill="1" applyBorder="1" applyAlignment="1">
      <alignment horizontal="center"/>
    </xf>
    <xf numFmtId="0" fontId="27" fillId="16" borderId="21" xfId="0" applyFont="1" applyFill="1" applyBorder="1" applyAlignment="1">
      <alignment horizontal="center" wrapText="1"/>
    </xf>
    <xf numFmtId="0" fontId="28" fillId="0" borderId="7" xfId="0" applyFont="1" applyBorder="1" applyAlignment="1">
      <alignment horizontal="center"/>
    </xf>
    <xf numFmtId="0" fontId="28" fillId="0" borderId="8" xfId="0" applyFont="1" applyBorder="1" applyAlignment="1">
      <alignment horizontal="center"/>
    </xf>
    <xf numFmtId="0" fontId="28" fillId="0" borderId="9" xfId="0" applyFont="1" applyBorder="1" applyAlignment="1">
      <alignment horizontal="center"/>
    </xf>
    <xf numFmtId="0" fontId="27" fillId="16" borderId="20" xfId="0" applyFont="1" applyFill="1" applyBorder="1" applyAlignment="1">
      <alignment horizontal="center"/>
    </xf>
    <xf numFmtId="0" fontId="27" fillId="16" borderId="17" xfId="0" applyFont="1" applyFill="1" applyBorder="1" applyAlignment="1">
      <alignment horizontal="center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  <xf numFmtId="49" fontId="8" fillId="0" borderId="8" xfId="0" applyNumberFormat="1" applyFont="1" applyBorder="1" applyAlignment="1" applyProtection="1">
      <alignment horizontal="center" vertical="center" wrapText="1"/>
      <protection locked="0"/>
    </xf>
    <xf numFmtId="49" fontId="8" fillId="0" borderId="9" xfId="0" applyNumberFormat="1" applyFont="1" applyBorder="1" applyAlignment="1" applyProtection="1">
      <alignment horizontal="center" vertical="center" wrapText="1"/>
      <protection locked="0"/>
    </xf>
    <xf numFmtId="0" fontId="6" fillId="4" borderId="49" xfId="0" applyFont="1" applyFill="1" applyBorder="1" applyAlignment="1" applyProtection="1">
      <alignment horizontal="center" vertical="center" wrapText="1"/>
      <protection locked="0"/>
    </xf>
    <xf numFmtId="0" fontId="6" fillId="4" borderId="40" xfId="0" applyFont="1" applyFill="1" applyBorder="1" applyAlignment="1" applyProtection="1">
      <alignment horizontal="center" vertical="center" wrapText="1"/>
      <protection locked="0"/>
    </xf>
    <xf numFmtId="0" fontId="6" fillId="4" borderId="12" xfId="0" applyFont="1" applyFill="1" applyBorder="1" applyAlignment="1" applyProtection="1">
      <alignment horizontal="center" vertical="center" wrapText="1"/>
      <protection locked="0"/>
    </xf>
    <xf numFmtId="0" fontId="6" fillId="4" borderId="13" xfId="0" applyFont="1" applyFill="1" applyBorder="1" applyAlignment="1" applyProtection="1">
      <alignment horizontal="center" vertical="center" wrapText="1"/>
      <protection locked="0"/>
    </xf>
    <xf numFmtId="0" fontId="6" fillId="4" borderId="10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1" fontId="6" fillId="4" borderId="11" xfId="0" applyNumberFormat="1" applyFont="1" applyFill="1" applyBorder="1" applyAlignment="1" applyProtection="1">
      <alignment horizontal="center" vertical="center" wrapText="1"/>
      <protection locked="0"/>
    </xf>
    <xf numFmtId="1" fontId="6" fillId="4" borderId="16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/>
      <protection locked="0"/>
    </xf>
    <xf numFmtId="0" fontId="6" fillId="4" borderId="18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 applyProtection="1">
      <alignment horizontal="center" wrapText="1"/>
      <protection locked="0"/>
    </xf>
    <xf numFmtId="0" fontId="4" fillId="0" borderId="1" xfId="0" applyFont="1" applyBorder="1" applyAlignment="1" applyProtection="1">
      <alignment horizontal="center" wrapText="1"/>
      <protection locked="0"/>
    </xf>
    <xf numFmtId="0" fontId="6" fillId="15" borderId="7" xfId="0" applyFont="1" applyFill="1" applyBorder="1" applyAlignment="1" applyProtection="1">
      <alignment horizontal="center" vertical="center" wrapText="1"/>
      <protection locked="0"/>
    </xf>
    <xf numFmtId="0" fontId="6" fillId="15" borderId="8" xfId="0" applyFont="1" applyFill="1" applyBorder="1" applyAlignment="1" applyProtection="1">
      <alignment horizontal="center" vertical="center" wrapText="1"/>
      <protection locked="0"/>
    </xf>
    <xf numFmtId="0" fontId="6" fillId="15" borderId="9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6" fillId="0" borderId="41" xfId="0" applyFont="1" applyBorder="1" applyAlignment="1" applyProtection="1">
      <alignment horizontal="center" vertical="center" wrapText="1"/>
      <protection locked="0"/>
    </xf>
    <xf numFmtId="0" fontId="6" fillId="0" borderId="45" xfId="0" applyFont="1" applyBorder="1" applyAlignment="1" applyProtection="1">
      <alignment horizontal="center" vertical="center" wrapText="1"/>
      <protection locked="0"/>
    </xf>
    <xf numFmtId="0" fontId="6" fillId="0" borderId="46" xfId="0" applyFont="1" applyBorder="1" applyAlignment="1" applyProtection="1">
      <alignment horizontal="center" vertical="center" wrapText="1"/>
      <protection locked="0"/>
    </xf>
    <xf numFmtId="0" fontId="6" fillId="0" borderId="47" xfId="0" applyFont="1" applyBorder="1" applyAlignment="1" applyProtection="1">
      <alignment horizontal="center" vertical="center" wrapText="1"/>
      <protection locked="0"/>
    </xf>
    <xf numFmtId="0" fontId="6" fillId="0" borderId="48" xfId="0" applyFont="1" applyBorder="1" applyAlignment="1" applyProtection="1">
      <alignment horizontal="center" vertical="center" wrapText="1"/>
      <protection locked="0"/>
    </xf>
    <xf numFmtId="0" fontId="6" fillId="0" borderId="37" xfId="0" applyFont="1" applyBorder="1" applyAlignment="1" applyProtection="1">
      <alignment horizontal="center" vertical="center" wrapText="1"/>
      <protection locked="0"/>
    </xf>
    <xf numFmtId="0" fontId="26" fillId="15" borderId="38" xfId="0" applyFont="1" applyFill="1" applyBorder="1" applyAlignment="1">
      <alignment horizontal="center"/>
    </xf>
    <xf numFmtId="0" fontId="27" fillId="15" borderId="39" xfId="0" applyFont="1" applyFill="1" applyBorder="1" applyAlignment="1">
      <alignment horizontal="center"/>
    </xf>
    <xf numFmtId="0" fontId="27" fillId="15" borderId="36" xfId="0" applyFont="1" applyFill="1" applyBorder="1" applyAlignment="1">
      <alignment horizontal="center"/>
    </xf>
    <xf numFmtId="0" fontId="27" fillId="15" borderId="38" xfId="0" applyFont="1" applyFill="1" applyBorder="1" applyAlignment="1">
      <alignment horizontal="center"/>
    </xf>
    <xf numFmtId="0" fontId="36" fillId="0" borderId="61" xfId="0" applyFont="1" applyBorder="1" applyAlignment="1">
      <alignment horizontal="center" vertical="top" wrapText="1"/>
    </xf>
    <xf numFmtId="0" fontId="36" fillId="0" borderId="62" xfId="0" applyFont="1" applyBorder="1" applyAlignment="1">
      <alignment horizontal="center" vertical="top" wrapText="1"/>
    </xf>
    <xf numFmtId="0" fontId="36" fillId="0" borderId="63" xfId="0" applyFont="1" applyBorder="1" applyAlignment="1">
      <alignment horizontal="center" vertical="top" wrapText="1"/>
    </xf>
    <xf numFmtId="0" fontId="31" fillId="0" borderId="61" xfId="0" applyFont="1" applyBorder="1" applyAlignment="1">
      <alignment horizontal="center" vertical="top" wrapText="1"/>
    </xf>
    <xf numFmtId="0" fontId="31" fillId="0" borderId="62" xfId="0" applyFont="1" applyBorder="1" applyAlignment="1">
      <alignment horizontal="center" vertical="top" wrapText="1"/>
    </xf>
    <xf numFmtId="0" fontId="31" fillId="0" borderId="63" xfId="0" applyFont="1" applyBorder="1" applyAlignment="1">
      <alignment horizontal="center" vertical="top" wrapText="1"/>
    </xf>
    <xf numFmtId="0" fontId="34" fillId="0" borderId="55" xfId="0" applyFont="1" applyBorder="1" applyAlignment="1">
      <alignment horizontal="left" vertical="top" wrapText="1"/>
    </xf>
    <xf numFmtId="0" fontId="31" fillId="0" borderId="55" xfId="0" applyFont="1" applyBorder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 indent="2"/>
    </xf>
    <xf numFmtId="0" fontId="0" fillId="0" borderId="0" xfId="0" applyAlignment="1">
      <alignment horizontal="left" vertical="top" wrapText="1"/>
    </xf>
    <xf numFmtId="0" fontId="0" fillId="0" borderId="53" xfId="0" applyBorder="1" applyAlignment="1">
      <alignment horizontal="left" vertical="top" wrapText="1"/>
    </xf>
    <xf numFmtId="0" fontId="34" fillId="0" borderId="38" xfId="0" applyFont="1" applyBorder="1" applyAlignment="1">
      <alignment horizontal="left" vertical="top" wrapText="1" indent="3"/>
    </xf>
    <xf numFmtId="0" fontId="31" fillId="0" borderId="39" xfId="0" applyFont="1" applyBorder="1" applyAlignment="1">
      <alignment horizontal="left" vertical="top" wrapText="1" indent="3"/>
    </xf>
    <xf numFmtId="0" fontId="31" fillId="0" borderId="36" xfId="0" applyFont="1" applyBorder="1" applyAlignment="1">
      <alignment horizontal="left" vertical="top" wrapText="1" indent="3"/>
    </xf>
    <xf numFmtId="0" fontId="34" fillId="0" borderId="61" xfId="0" applyFont="1" applyBorder="1" applyAlignment="1">
      <alignment horizontal="center" vertical="top" wrapText="1"/>
    </xf>
    <xf numFmtId="0" fontId="34" fillId="0" borderId="62" xfId="0" applyFont="1" applyBorder="1" applyAlignment="1">
      <alignment horizontal="center" vertical="top" wrapText="1"/>
    </xf>
    <xf numFmtId="0" fontId="34" fillId="0" borderId="63" xfId="0" applyFont="1" applyBorder="1" applyAlignment="1">
      <alignment horizontal="center" vertical="top" wrapText="1"/>
    </xf>
    <xf numFmtId="0" fontId="34" fillId="0" borderId="28" xfId="0" applyFont="1" applyBorder="1" applyAlignment="1">
      <alignment horizontal="center" vertical="top" wrapText="1"/>
    </xf>
    <xf numFmtId="0" fontId="34" fillId="0" borderId="29" xfId="0" applyFont="1" applyBorder="1" applyAlignment="1">
      <alignment horizontal="center" vertical="top" wrapText="1"/>
    </xf>
    <xf numFmtId="0" fontId="30" fillId="0" borderId="71" xfId="0" applyFont="1" applyBorder="1" applyAlignment="1">
      <alignment horizontal="center" vertical="center" wrapText="1"/>
    </xf>
    <xf numFmtId="0" fontId="30" fillId="0" borderId="60" xfId="0" applyFont="1" applyBorder="1" applyAlignment="1">
      <alignment horizontal="center" vertical="center" wrapText="1"/>
    </xf>
    <xf numFmtId="0" fontId="2" fillId="12" borderId="32" xfId="0" applyFont="1" applyFill="1" applyBorder="1" applyAlignment="1" applyProtection="1">
      <alignment horizontal="center" vertical="center" wrapText="1"/>
      <protection locked="0"/>
    </xf>
    <xf numFmtId="0" fontId="2" fillId="12" borderId="23" xfId="0" applyFont="1" applyFill="1" applyBorder="1" applyAlignment="1" applyProtection="1">
      <alignment horizontal="center" vertical="center" wrapText="1"/>
      <protection locked="0"/>
    </xf>
    <xf numFmtId="0" fontId="2" fillId="14" borderId="32" xfId="0" applyFont="1" applyFill="1" applyBorder="1" applyAlignment="1" applyProtection="1">
      <alignment horizontal="center" vertical="center" wrapText="1"/>
      <protection locked="0"/>
    </xf>
    <xf numFmtId="0" fontId="2" fillId="14" borderId="23" xfId="0" applyFont="1" applyFill="1" applyBorder="1" applyAlignment="1" applyProtection="1">
      <alignment horizontal="center" vertical="center" wrapText="1"/>
      <protection locked="0"/>
    </xf>
    <xf numFmtId="0" fontId="14" fillId="12" borderId="27" xfId="0" applyFont="1" applyFill="1" applyBorder="1" applyAlignment="1">
      <alignment horizontal="center" vertical="center" wrapText="1"/>
    </xf>
    <xf numFmtId="0" fontId="14" fillId="12" borderId="6" xfId="0" applyFont="1" applyFill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8" fillId="7" borderId="38" xfId="0" applyFont="1" applyFill="1" applyBorder="1" applyAlignment="1">
      <alignment horizontal="center" vertical="center"/>
    </xf>
    <xf numFmtId="0" fontId="18" fillId="7" borderId="57" xfId="0" applyFont="1" applyFill="1" applyBorder="1" applyAlignment="1">
      <alignment horizontal="center" vertical="center"/>
    </xf>
    <xf numFmtId="0" fontId="18" fillId="7" borderId="43" xfId="0" applyFont="1" applyFill="1" applyBorder="1" applyAlignment="1">
      <alignment horizontal="center" vertical="center"/>
    </xf>
    <xf numFmtId="0" fontId="16" fillId="7" borderId="47" xfId="0" applyFont="1" applyFill="1" applyBorder="1" applyAlignment="1">
      <alignment horizontal="center" vertical="center" wrapText="1"/>
    </xf>
    <xf numFmtId="0" fontId="16" fillId="7" borderId="58" xfId="0" applyFont="1" applyFill="1" applyBorder="1" applyAlignment="1">
      <alignment horizontal="center" vertical="center" wrapText="1"/>
    </xf>
    <xf numFmtId="0" fontId="16" fillId="7" borderId="16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4" fillId="0" borderId="38" xfId="0" applyFont="1" applyBorder="1" applyAlignment="1" applyProtection="1">
      <alignment horizontal="center" wrapText="1"/>
      <protection locked="0"/>
    </xf>
    <xf numFmtId="0" fontId="4" fillId="0" borderId="39" xfId="0" applyFont="1" applyBorder="1" applyAlignment="1" applyProtection="1">
      <alignment horizontal="center" wrapText="1"/>
      <protection locked="0"/>
    </xf>
    <xf numFmtId="0" fontId="4" fillId="0" borderId="36" xfId="0" applyFont="1" applyBorder="1" applyAlignment="1" applyProtection="1">
      <alignment horizontal="center" wrapText="1"/>
      <protection locked="0"/>
    </xf>
    <xf numFmtId="0" fontId="4" fillId="0" borderId="57" xfId="0" applyFont="1" applyBorder="1" applyAlignment="1" applyProtection="1">
      <alignment horizontal="center" wrapText="1"/>
      <protection locked="0"/>
    </xf>
    <xf numFmtId="0" fontId="4" fillId="0" borderId="60" xfId="0" applyFont="1" applyBorder="1" applyAlignment="1" applyProtection="1">
      <alignment horizontal="center" wrapText="1"/>
      <protection locked="0"/>
    </xf>
    <xf numFmtId="0" fontId="10" fillId="0" borderId="4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8" fillId="9" borderId="7" xfId="0" applyFont="1" applyFill="1" applyBorder="1" applyAlignment="1">
      <alignment horizontal="center" vertical="center" wrapText="1"/>
    </xf>
    <xf numFmtId="0" fontId="18" fillId="10" borderId="41" xfId="0" applyFont="1" applyFill="1" applyBorder="1" applyAlignment="1">
      <alignment horizontal="center" vertical="center" wrapText="1"/>
    </xf>
    <xf numFmtId="0" fontId="18" fillId="10" borderId="7" xfId="0" applyFont="1" applyFill="1" applyBorder="1" applyAlignment="1">
      <alignment horizontal="center" vertical="center" wrapText="1"/>
    </xf>
    <xf numFmtId="0" fontId="18" fillId="10" borderId="4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5" fillId="13" borderId="3" xfId="0" applyFont="1" applyFill="1" applyBorder="1" applyAlignment="1">
      <alignment horizontal="center" vertical="center" wrapText="1"/>
    </xf>
    <xf numFmtId="0" fontId="5" fillId="13" borderId="20" xfId="0" applyFont="1" applyFill="1" applyBorder="1" applyAlignment="1">
      <alignment horizontal="center" vertical="center" wrapText="1"/>
    </xf>
    <xf numFmtId="0" fontId="5" fillId="13" borderId="4" xfId="0" applyFont="1" applyFill="1" applyBorder="1" applyAlignment="1">
      <alignment horizontal="center" vertical="center"/>
    </xf>
    <xf numFmtId="0" fontId="5" fillId="13" borderId="17" xfId="0" applyFont="1" applyFill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35" fillId="0" borderId="65" xfId="0" applyFont="1" applyFill="1" applyBorder="1" applyAlignment="1">
      <alignment horizontal="center" vertical="top" wrapText="1"/>
    </xf>
    <xf numFmtId="0" fontId="33" fillId="0" borderId="70" xfId="0" applyFont="1" applyBorder="1" applyAlignment="1">
      <alignment horizontal="left" vertical="center" wrapText="1"/>
    </xf>
    <xf numFmtId="0" fontId="33" fillId="0" borderId="55" xfId="0" applyFont="1" applyBorder="1" applyAlignment="1">
      <alignment horizontal="left" vertical="center" wrapText="1"/>
    </xf>
    <xf numFmtId="0" fontId="31" fillId="0" borderId="72" xfId="0" applyFont="1" applyBorder="1" applyAlignment="1">
      <alignment horizontal="left" vertical="top" wrapText="1"/>
    </xf>
    <xf numFmtId="0" fontId="0" fillId="0" borderId="69" xfId="0" applyBorder="1" applyAlignment="1">
      <alignment horizontal="left" vertical="center" wrapText="1"/>
    </xf>
    <xf numFmtId="0" fontId="31" fillId="0" borderId="72" xfId="0" applyFont="1" applyBorder="1" applyAlignment="1">
      <alignment horizontal="right" vertical="top" wrapText="1"/>
    </xf>
    <xf numFmtId="0" fontId="0" fillId="0" borderId="72" xfId="0" applyBorder="1" applyAlignment="1">
      <alignment horizontal="left" vertical="center" wrapText="1"/>
    </xf>
    <xf numFmtId="0" fontId="31" fillId="0" borderId="69" xfId="0" applyFont="1" applyBorder="1" applyAlignment="1">
      <alignment horizontal="right" vertical="top" wrapText="1"/>
    </xf>
    <xf numFmtId="0" fontId="31" fillId="0" borderId="72" xfId="0" applyFont="1" applyBorder="1" applyAlignment="1">
      <alignment horizontal="center" vertical="top" wrapText="1"/>
    </xf>
    <xf numFmtId="0" fontId="31" fillId="0" borderId="69" xfId="0" applyFont="1" applyBorder="1" applyAlignment="1">
      <alignment horizontal="center" vertical="top" wrapText="1"/>
    </xf>
    <xf numFmtId="165" fontId="32" fillId="0" borderId="73" xfId="0" applyNumberFormat="1" applyFont="1" applyBorder="1" applyAlignment="1">
      <alignment horizontal="center" vertical="center" shrinkToFit="1"/>
    </xf>
    <xf numFmtId="0" fontId="30" fillId="0" borderId="74" xfId="0" applyFont="1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 wrapText="1"/>
    </xf>
    <xf numFmtId="0" fontId="31" fillId="0" borderId="75" xfId="0" applyFont="1" applyBorder="1" applyAlignment="1">
      <alignment horizontal="left" vertical="top" wrapText="1"/>
    </xf>
    <xf numFmtId="0" fontId="0" fillId="0" borderId="76" xfId="0" applyBorder="1" applyAlignment="1">
      <alignment horizontal="left" vertical="center" wrapText="1"/>
    </xf>
    <xf numFmtId="0" fontId="35" fillId="3" borderId="77" xfId="0" applyFont="1" applyFill="1" applyBorder="1" applyAlignment="1">
      <alignment horizontal="center" vertical="top" wrapText="1"/>
    </xf>
    <xf numFmtId="0" fontId="31" fillId="0" borderId="75" xfId="0" applyFont="1" applyBorder="1" applyAlignment="1">
      <alignment horizontal="right" vertical="top" wrapText="1"/>
    </xf>
    <xf numFmtId="0" fontId="35" fillId="0" borderId="77" xfId="0" applyFont="1" applyFill="1" applyBorder="1" applyAlignment="1">
      <alignment horizontal="center" vertical="top" wrapText="1"/>
    </xf>
    <xf numFmtId="0" fontId="0" fillId="0" borderId="75" xfId="0" applyBorder="1" applyAlignment="1">
      <alignment horizontal="left" vertical="center" wrapText="1"/>
    </xf>
    <xf numFmtId="0" fontId="31" fillId="0" borderId="76" xfId="0" applyFont="1" applyBorder="1" applyAlignment="1">
      <alignment horizontal="right" vertical="top" wrapText="1"/>
    </xf>
    <xf numFmtId="0" fontId="31" fillId="0" borderId="75" xfId="0" applyFont="1" applyBorder="1" applyAlignment="1">
      <alignment horizontal="center" vertical="top" wrapText="1"/>
    </xf>
    <xf numFmtId="0" fontId="31" fillId="0" borderId="76" xfId="0" applyFont="1" applyBorder="1" applyAlignment="1">
      <alignment horizontal="center" vertical="top" wrapText="1"/>
    </xf>
    <xf numFmtId="165" fontId="32" fillId="0" borderId="78" xfId="0" applyNumberFormat="1" applyFont="1" applyBorder="1" applyAlignment="1">
      <alignment horizontal="center" vertical="center" shrinkToFit="1"/>
    </xf>
    <xf numFmtId="165" fontId="32" fillId="0" borderId="79" xfId="0" applyNumberFormat="1" applyFont="1" applyBorder="1" applyAlignment="1">
      <alignment horizontal="center" vertical="center" shrinkToFit="1"/>
    </xf>
    <xf numFmtId="0" fontId="30" fillId="0" borderId="80" xfId="0" applyFont="1" applyBorder="1" applyAlignment="1">
      <alignment horizontal="center" vertical="center" wrapText="1"/>
    </xf>
    <xf numFmtId="0" fontId="30" fillId="0" borderId="31" xfId="0" applyFont="1" applyBorder="1" applyAlignment="1">
      <alignment horizontal="center" vertical="center" wrapText="1"/>
    </xf>
    <xf numFmtId="0" fontId="0" fillId="0" borderId="81" xfId="0" applyBorder="1" applyAlignment="1">
      <alignment horizontal="left" vertical="top" wrapText="1"/>
    </xf>
    <xf numFmtId="0" fontId="31" fillId="0" borderId="82" xfId="0" applyFont="1" applyBorder="1" applyAlignment="1">
      <alignment horizontal="center" vertical="center" wrapText="1"/>
    </xf>
    <xf numFmtId="0" fontId="35" fillId="3" borderId="83" xfId="0" applyFont="1" applyFill="1" applyBorder="1" applyAlignment="1">
      <alignment horizontal="center" vertical="top" wrapText="1"/>
    </xf>
    <xf numFmtId="0" fontId="31" fillId="0" borderId="81" xfId="0" applyFont="1" applyBorder="1" applyAlignment="1">
      <alignment horizontal="right" vertical="center" wrapText="1"/>
    </xf>
    <xf numFmtId="0" fontId="0" fillId="0" borderId="82" xfId="0" applyBorder="1" applyAlignment="1">
      <alignment horizontal="left" vertical="top" wrapText="1"/>
    </xf>
    <xf numFmtId="0" fontId="35" fillId="0" borderId="83" xfId="0" applyFont="1" applyFill="1" applyBorder="1" applyAlignment="1">
      <alignment horizontal="center" vertical="top" wrapText="1"/>
    </xf>
    <xf numFmtId="0" fontId="31" fillId="0" borderId="82" xfId="0" applyFont="1" applyBorder="1" applyAlignment="1">
      <alignment horizontal="right" vertical="center" wrapText="1"/>
    </xf>
    <xf numFmtId="0" fontId="31" fillId="0" borderId="81" xfId="0" applyFont="1" applyBorder="1" applyAlignment="1">
      <alignment horizontal="center" vertical="center" wrapText="1"/>
    </xf>
    <xf numFmtId="165" fontId="32" fillId="0" borderId="84" xfId="0" applyNumberFormat="1" applyFont="1" applyBorder="1" applyAlignment="1">
      <alignment horizontal="center" vertical="center" shrinkToFit="1"/>
    </xf>
    <xf numFmtId="0" fontId="30" fillId="0" borderId="85" xfId="0" applyFont="1" applyBorder="1" applyAlignment="1">
      <alignment horizontal="left" vertical="center" wrapText="1"/>
    </xf>
    <xf numFmtId="0" fontId="33" fillId="0" borderId="29" xfId="0" applyFont="1" applyBorder="1" applyAlignment="1">
      <alignment horizontal="left" vertical="center" wrapText="1"/>
    </xf>
    <xf numFmtId="0" fontId="31" fillId="0" borderId="84" xfId="0" applyFont="1" applyBorder="1" applyAlignment="1">
      <alignment horizontal="left" vertical="center" wrapText="1"/>
    </xf>
    <xf numFmtId="0" fontId="0" fillId="0" borderId="86" xfId="0" applyBorder="1" applyAlignment="1">
      <alignment horizontal="left" vertical="top" wrapText="1"/>
    </xf>
    <xf numFmtId="0" fontId="35" fillId="3" borderId="87" xfId="0" applyFont="1" applyFill="1" applyBorder="1" applyAlignment="1">
      <alignment horizontal="center" vertical="top" wrapText="1"/>
    </xf>
    <xf numFmtId="0" fontId="31" fillId="0" borderId="84" xfId="0" applyFont="1" applyBorder="1" applyAlignment="1">
      <alignment horizontal="right" vertical="center" wrapText="1"/>
    </xf>
    <xf numFmtId="0" fontId="0" fillId="0" borderId="87" xfId="0" applyBorder="1" applyAlignment="1">
      <alignment horizontal="center" vertical="top" wrapText="1"/>
    </xf>
    <xf numFmtId="0" fontId="0" fillId="0" borderId="84" xfId="0" applyBorder="1" applyAlignment="1">
      <alignment horizontal="left" vertical="top" wrapText="1"/>
    </xf>
    <xf numFmtId="0" fontId="31" fillId="0" borderId="86" xfId="0" applyFont="1" applyBorder="1" applyAlignment="1">
      <alignment horizontal="right" vertical="center" wrapText="1"/>
    </xf>
    <xf numFmtId="0" fontId="31" fillId="0" borderId="84" xfId="0" applyFont="1" applyBorder="1" applyAlignment="1">
      <alignment horizontal="center" vertical="center" wrapText="1"/>
    </xf>
    <xf numFmtId="0" fontId="31" fillId="0" borderId="86" xfId="0" applyFont="1" applyBorder="1" applyAlignment="1">
      <alignment horizontal="center" vertical="center" wrapText="1"/>
    </xf>
    <xf numFmtId="165" fontId="32" fillId="0" borderId="73" xfId="0" applyNumberFormat="1" applyFont="1" applyBorder="1" applyAlignment="1">
      <alignment horizontal="center" vertical="top" shrinkToFit="1"/>
    </xf>
    <xf numFmtId="0" fontId="35" fillId="0" borderId="77" xfId="0" applyFont="1" applyBorder="1" applyAlignment="1">
      <alignment horizontal="center" vertical="top" wrapText="1"/>
    </xf>
    <xf numFmtId="0" fontId="35" fillId="12" borderId="77" xfId="0" applyFont="1" applyFill="1" applyBorder="1" applyAlignment="1">
      <alignment horizontal="center" vertical="top" wrapText="1"/>
    </xf>
    <xf numFmtId="165" fontId="32" fillId="0" borderId="78" xfId="0" applyNumberFormat="1" applyFont="1" applyBorder="1" applyAlignment="1">
      <alignment horizontal="center" vertical="top" shrinkToFit="1"/>
    </xf>
    <xf numFmtId="165" fontId="32" fillId="0" borderId="79" xfId="0" applyNumberFormat="1" applyFont="1" applyBorder="1" applyAlignment="1">
      <alignment horizontal="center" vertical="top" shrinkToFit="1"/>
    </xf>
    <xf numFmtId="0" fontId="31" fillId="0" borderId="81" xfId="0" applyFont="1" applyBorder="1" applyAlignment="1">
      <alignment horizontal="center" vertical="top" wrapText="1"/>
    </xf>
    <xf numFmtId="0" fontId="0" fillId="0" borderId="82" xfId="0" applyBorder="1" applyAlignment="1">
      <alignment horizontal="left" vertical="center" wrapText="1"/>
    </xf>
    <xf numFmtId="0" fontId="31" fillId="0" borderId="81" xfId="0" applyFont="1" applyBorder="1" applyAlignment="1">
      <alignment horizontal="right" vertical="top" wrapText="1"/>
    </xf>
    <xf numFmtId="0" fontId="35" fillId="12" borderId="83" xfId="0" applyFont="1" applyFill="1" applyBorder="1" applyAlignment="1">
      <alignment horizontal="center" vertical="top" wrapText="1"/>
    </xf>
    <xf numFmtId="165" fontId="32" fillId="0" borderId="73" xfId="0" applyNumberFormat="1" applyFont="1" applyBorder="1" applyAlignment="1">
      <alignment horizontal="center" vertical="top" shrinkToFit="1"/>
    </xf>
    <xf numFmtId="0" fontId="30" fillId="0" borderId="74" xfId="0" applyFont="1" applyBorder="1" applyAlignment="1">
      <alignment horizontal="left" vertical="center" wrapText="1"/>
    </xf>
    <xf numFmtId="0" fontId="33" fillId="0" borderId="39" xfId="0" applyFont="1" applyBorder="1" applyAlignment="1">
      <alignment horizontal="left" vertical="center" wrapText="1"/>
    </xf>
    <xf numFmtId="0" fontId="31" fillId="0" borderId="73" xfId="0" applyFont="1" applyBorder="1" applyAlignment="1">
      <alignment horizontal="center" vertical="top" wrapText="1"/>
    </xf>
    <xf numFmtId="0" fontId="0" fillId="0" borderId="88" xfId="0" applyBorder="1" applyAlignment="1">
      <alignment horizontal="left" wrapText="1"/>
    </xf>
    <xf numFmtId="0" fontId="35" fillId="12" borderId="89" xfId="0" applyFont="1" applyFill="1" applyBorder="1" applyAlignment="1">
      <alignment horizontal="center" vertical="top" wrapText="1"/>
    </xf>
    <xf numFmtId="0" fontId="31" fillId="0" borderId="73" xfId="0" applyFont="1" applyBorder="1" applyAlignment="1">
      <alignment horizontal="right" vertical="top" wrapText="1"/>
    </xf>
    <xf numFmtId="0" fontId="31" fillId="3" borderId="90" xfId="0" applyFont="1" applyFill="1" applyBorder="1" applyAlignment="1">
      <alignment horizontal="center" vertical="center" wrapText="1"/>
    </xf>
    <xf numFmtId="0" fontId="31" fillId="3" borderId="29" xfId="0" applyFont="1" applyFill="1" applyBorder="1" applyAlignment="1">
      <alignment horizontal="center" vertical="center" wrapText="1"/>
    </xf>
    <xf numFmtId="0" fontId="31" fillId="3" borderId="91" xfId="0" applyFont="1" applyFill="1" applyBorder="1" applyAlignment="1">
      <alignment horizontal="center" vertical="center" wrapText="1"/>
    </xf>
    <xf numFmtId="0" fontId="31" fillId="12" borderId="90" xfId="0" applyFont="1" applyFill="1" applyBorder="1" applyAlignment="1">
      <alignment horizontal="center" vertical="center" wrapText="1"/>
    </xf>
    <xf numFmtId="0" fontId="31" fillId="12" borderId="29" xfId="0" applyFont="1" applyFill="1" applyBorder="1" applyAlignment="1">
      <alignment horizontal="center" vertical="center" wrapText="1"/>
    </xf>
    <xf numFmtId="0" fontId="31" fillId="12" borderId="30" xfId="0" applyFont="1" applyFill="1" applyBorder="1" applyAlignment="1">
      <alignment horizontal="center" vertical="center" wrapText="1"/>
    </xf>
    <xf numFmtId="165" fontId="37" fillId="17" borderId="28" xfId="0" applyNumberFormat="1" applyFont="1" applyFill="1" applyBorder="1" applyAlignment="1">
      <alignment horizontal="center" vertical="center" shrinkToFit="1"/>
    </xf>
    <xf numFmtId="165" fontId="37" fillId="17" borderId="29" xfId="0" applyNumberFormat="1" applyFont="1" applyFill="1" applyBorder="1" applyAlignment="1">
      <alignment horizontal="center" vertical="center" shrinkToFit="1"/>
    </xf>
    <xf numFmtId="165" fontId="37" fillId="17" borderId="91" xfId="0" applyNumberFormat="1" applyFont="1" applyFill="1" applyBorder="1" applyAlignment="1">
      <alignment horizontal="center" vertical="center" shrinkToFit="1"/>
    </xf>
    <xf numFmtId="0" fontId="1" fillId="12" borderId="17" xfId="0" applyFont="1" applyFill="1" applyBorder="1" applyAlignment="1">
      <alignment horizontal="center" vertical="center" wrapText="1"/>
    </xf>
    <xf numFmtId="0" fontId="6" fillId="12" borderId="35" xfId="0" applyFont="1" applyFill="1" applyBorder="1" applyAlignment="1" applyProtection="1">
      <alignment horizontal="center" vertical="center" wrapText="1"/>
      <protection locked="0"/>
    </xf>
    <xf numFmtId="0" fontId="1" fillId="12" borderId="22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 applyProtection="1">
      <alignment horizontal="center" vertical="center" wrapText="1"/>
      <protection locked="0"/>
    </xf>
    <xf numFmtId="0" fontId="1" fillId="3" borderId="17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156210</xdr:colOff>
      <xdr:row>29</xdr:row>
      <xdr:rowOff>89535</xdr:rowOff>
    </xdr:from>
    <xdr:to>
      <xdr:col>1</xdr:col>
      <xdr:colOff>1356360</xdr:colOff>
      <xdr:row>32</xdr:row>
      <xdr:rowOff>159656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B613FBE-54BB-4B97-2B0C-03B963361F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8690" y="11519535"/>
          <a:ext cx="1200150" cy="61876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35</xdr:row>
      <xdr:rowOff>57150</xdr:rowOff>
    </xdr:from>
    <xdr:to>
      <xdr:col>1</xdr:col>
      <xdr:colOff>1390769</xdr:colOff>
      <xdr:row>40</xdr:row>
      <xdr:rowOff>159350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2342A6-ACB2-4798-837A-E7ABA876D0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15201900"/>
          <a:ext cx="1371719" cy="10546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2225040</xdr:colOff>
      <xdr:row>13</xdr:row>
      <xdr:rowOff>182880</xdr:rowOff>
    </xdr:from>
    <xdr:to>
      <xdr:col>0</xdr:col>
      <xdr:colOff>3657724</xdr:colOff>
      <xdr:row>15</xdr:row>
      <xdr:rowOff>106720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147BC6-EDEC-9C2B-3012-A56D60D1AC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rightnessContrast bright="20000"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2225040" y="5334000"/>
          <a:ext cx="1432684" cy="45724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5"/>
  <sheetViews>
    <sheetView tabSelected="1" workbookViewId="0">
      <selection activeCell="B6" sqref="B6"/>
    </sheetView>
  </sheetViews>
  <sheetFormatPr baseColWidth="10" defaultRowHeight="14.4" x14ac:dyDescent="0.3"/>
  <cols>
    <col min="2" max="2" width="31.33203125" bestFit="1" customWidth="1"/>
  </cols>
  <sheetData>
    <row r="1" spans="1:22" ht="51" customHeight="1" x14ac:dyDescent="0.3">
      <c r="A1" s="1"/>
      <c r="B1" s="156" t="s">
        <v>67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</row>
    <row r="2" spans="1:22" x14ac:dyDescent="0.3">
      <c r="A2" s="1"/>
      <c r="B2" s="156"/>
      <c r="C2" s="156"/>
      <c r="D2" s="156"/>
      <c r="E2" s="156"/>
      <c r="F2" s="156"/>
      <c r="G2" s="156"/>
      <c r="H2" s="156"/>
      <c r="I2" s="156"/>
      <c r="J2" s="156"/>
    </row>
    <row r="3" spans="1:22" ht="15.6" x14ac:dyDescent="0.3">
      <c r="A3" s="1"/>
      <c r="B3" s="2"/>
      <c r="C3" s="3"/>
      <c r="D3" s="3"/>
      <c r="E3" s="3"/>
      <c r="F3" s="4"/>
      <c r="G3" s="1"/>
      <c r="H3" s="1"/>
      <c r="I3" s="1"/>
      <c r="J3" s="1"/>
    </row>
    <row r="4" spans="1:22" ht="15.6" customHeight="1" x14ac:dyDescent="0.3">
      <c r="A4" s="1"/>
      <c r="B4" s="157" t="s">
        <v>0</v>
      </c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</row>
    <row r="5" spans="1:22" ht="16.2" thickBot="1" x14ac:dyDescent="0.35">
      <c r="A5" s="1"/>
      <c r="B5" s="158" t="s">
        <v>1</v>
      </c>
      <c r="C5" s="158"/>
      <c r="D5" s="158"/>
      <c r="E5" s="158"/>
      <c r="F5" s="158"/>
      <c r="G5" s="158"/>
      <c r="H5" s="158"/>
      <c r="I5" s="158"/>
      <c r="J5" s="158"/>
      <c r="K5" s="158"/>
      <c r="L5" s="158"/>
      <c r="M5" s="158"/>
      <c r="N5" s="158"/>
      <c r="O5" s="158"/>
      <c r="P5" s="158"/>
      <c r="Q5" s="158"/>
      <c r="R5" s="158"/>
      <c r="S5" s="158"/>
      <c r="T5" s="158"/>
      <c r="U5" s="158"/>
      <c r="V5" s="158"/>
    </row>
    <row r="6" spans="1:22" ht="15" customHeight="1" thickBot="1" x14ac:dyDescent="0.35">
      <c r="A6" s="1"/>
      <c r="B6" s="5" t="s">
        <v>2</v>
      </c>
      <c r="C6" s="162" t="s">
        <v>94</v>
      </c>
      <c r="D6" s="163"/>
      <c r="E6" s="163"/>
      <c r="F6" s="164"/>
      <c r="G6" s="165" t="s">
        <v>95</v>
      </c>
      <c r="H6" s="166"/>
      <c r="I6" s="166"/>
      <c r="J6" s="167"/>
      <c r="K6" s="168" t="s">
        <v>96</v>
      </c>
      <c r="L6" s="169"/>
      <c r="M6" s="169"/>
      <c r="N6" s="170"/>
      <c r="O6" s="168" t="s">
        <v>97</v>
      </c>
      <c r="P6" s="169"/>
      <c r="Q6" s="169"/>
      <c r="R6" s="170"/>
      <c r="S6" s="168" t="s">
        <v>98</v>
      </c>
      <c r="T6" s="169"/>
      <c r="U6" s="169"/>
      <c r="V6" s="170"/>
    </row>
    <row r="7" spans="1:22" ht="15" thickBot="1" x14ac:dyDescent="0.35">
      <c r="A7" s="1"/>
      <c r="B7" s="6" t="s">
        <v>3</v>
      </c>
      <c r="C7" s="159">
        <v>3</v>
      </c>
      <c r="D7" s="160"/>
      <c r="E7" s="160"/>
      <c r="F7" s="161"/>
      <c r="G7" s="159" t="s">
        <v>47</v>
      </c>
      <c r="H7" s="160"/>
      <c r="I7" s="160"/>
      <c r="J7" s="160"/>
      <c r="K7" s="171" t="s">
        <v>99</v>
      </c>
      <c r="L7" s="172"/>
      <c r="M7" s="172"/>
      <c r="N7" s="173"/>
      <c r="O7" s="174" t="s">
        <v>100</v>
      </c>
      <c r="P7" s="172"/>
      <c r="Q7" s="172"/>
      <c r="R7" s="173"/>
      <c r="S7" s="174" t="s">
        <v>101</v>
      </c>
      <c r="T7" s="172"/>
      <c r="U7" s="172"/>
      <c r="V7" s="173"/>
    </row>
    <row r="8" spans="1:22" x14ac:dyDescent="0.3">
      <c r="A8" s="1"/>
      <c r="B8" s="150" t="s">
        <v>4</v>
      </c>
      <c r="C8" s="152" t="s">
        <v>48</v>
      </c>
      <c r="D8" s="148" t="s">
        <v>49</v>
      </c>
      <c r="E8" s="149"/>
      <c r="F8" s="154" t="s">
        <v>5</v>
      </c>
      <c r="G8" s="152" t="s">
        <v>48</v>
      </c>
      <c r="H8" s="148" t="s">
        <v>49</v>
      </c>
      <c r="I8" s="149"/>
      <c r="J8" s="146" t="s">
        <v>5</v>
      </c>
      <c r="K8" s="141" t="s">
        <v>48</v>
      </c>
      <c r="L8" s="142" t="s">
        <v>49</v>
      </c>
      <c r="M8" s="142"/>
      <c r="N8" s="137" t="s">
        <v>5</v>
      </c>
      <c r="O8" s="141" t="s">
        <v>48</v>
      </c>
      <c r="P8" s="142" t="s">
        <v>49</v>
      </c>
      <c r="Q8" s="142"/>
      <c r="R8" s="137" t="s">
        <v>5</v>
      </c>
      <c r="S8" s="141" t="s">
        <v>48</v>
      </c>
      <c r="T8" s="142" t="s">
        <v>49</v>
      </c>
      <c r="U8" s="142"/>
      <c r="V8" s="137" t="s">
        <v>5</v>
      </c>
    </row>
    <row r="9" spans="1:22" x14ac:dyDescent="0.3">
      <c r="A9" s="1"/>
      <c r="B9" s="151"/>
      <c r="C9" s="153"/>
      <c r="D9" s="58" t="s">
        <v>50</v>
      </c>
      <c r="E9" s="58" t="s">
        <v>51</v>
      </c>
      <c r="F9" s="155"/>
      <c r="G9" s="153"/>
      <c r="H9" s="58" t="s">
        <v>50</v>
      </c>
      <c r="I9" s="58" t="s">
        <v>51</v>
      </c>
      <c r="J9" s="147"/>
      <c r="K9" s="141"/>
      <c r="L9" s="59" t="s">
        <v>50</v>
      </c>
      <c r="M9" s="59" t="s">
        <v>51</v>
      </c>
      <c r="N9" s="137"/>
      <c r="O9" s="141"/>
      <c r="P9" s="59" t="s">
        <v>50</v>
      </c>
      <c r="Q9" s="59" t="s">
        <v>51</v>
      </c>
      <c r="R9" s="137"/>
      <c r="S9" s="141"/>
      <c r="T9" s="59" t="s">
        <v>50</v>
      </c>
      <c r="U9" s="59" t="s">
        <v>51</v>
      </c>
      <c r="V9" s="137"/>
    </row>
    <row r="10" spans="1:22" ht="15.6" x14ac:dyDescent="0.3">
      <c r="A10" s="1"/>
      <c r="B10" s="7" t="s">
        <v>6</v>
      </c>
      <c r="C10" s="33"/>
      <c r="D10" s="34" t="s">
        <v>52</v>
      </c>
      <c r="E10" s="34"/>
      <c r="F10" s="35" t="s">
        <v>7</v>
      </c>
      <c r="G10" s="33"/>
      <c r="H10" s="34" t="s">
        <v>52</v>
      </c>
      <c r="I10" s="34"/>
      <c r="J10" s="60" t="s">
        <v>7</v>
      </c>
      <c r="K10" s="61"/>
      <c r="L10" s="62"/>
      <c r="M10" s="62" t="s">
        <v>52</v>
      </c>
      <c r="N10" s="98" t="s">
        <v>42</v>
      </c>
      <c r="O10" s="61"/>
      <c r="P10" s="62" t="s">
        <v>52</v>
      </c>
      <c r="Q10" s="62"/>
      <c r="R10" s="63" t="s">
        <v>7</v>
      </c>
      <c r="S10" s="61"/>
      <c r="T10" s="62" t="s">
        <v>52</v>
      </c>
      <c r="U10" s="62"/>
      <c r="V10" s="63" t="s">
        <v>7</v>
      </c>
    </row>
    <row r="11" spans="1:22" ht="27.6" x14ac:dyDescent="0.3">
      <c r="A11" s="8"/>
      <c r="B11" s="9" t="s">
        <v>8</v>
      </c>
      <c r="C11" s="33"/>
      <c r="D11" s="34" t="s">
        <v>52</v>
      </c>
      <c r="E11" s="34"/>
      <c r="F11" s="36" t="s">
        <v>7</v>
      </c>
      <c r="G11" s="33"/>
      <c r="H11" s="34" t="s">
        <v>52</v>
      </c>
      <c r="I11" s="34"/>
      <c r="J11" s="64" t="s">
        <v>7</v>
      </c>
      <c r="K11" s="61"/>
      <c r="L11" s="62" t="s">
        <v>52</v>
      </c>
      <c r="M11" s="62"/>
      <c r="N11" s="63" t="s">
        <v>7</v>
      </c>
      <c r="O11" s="61"/>
      <c r="P11" s="62" t="s">
        <v>52</v>
      </c>
      <c r="Q11" s="62"/>
      <c r="R11" s="63" t="s">
        <v>7</v>
      </c>
      <c r="S11" s="61"/>
      <c r="T11" s="62" t="s">
        <v>52</v>
      </c>
      <c r="U11" s="62"/>
      <c r="V11" s="63" t="s">
        <v>7</v>
      </c>
    </row>
    <row r="12" spans="1:22" ht="27.6" x14ac:dyDescent="0.3">
      <c r="A12" s="8"/>
      <c r="B12" s="9" t="s">
        <v>9</v>
      </c>
      <c r="C12" s="143"/>
      <c r="D12" s="144"/>
      <c r="E12" s="144"/>
      <c r="F12" s="145"/>
      <c r="G12" s="143"/>
      <c r="H12" s="144"/>
      <c r="I12" s="144"/>
      <c r="J12" s="144"/>
      <c r="K12" s="138"/>
      <c r="L12" s="139"/>
      <c r="M12" s="139"/>
      <c r="N12" s="140"/>
      <c r="O12" s="138"/>
      <c r="P12" s="139"/>
      <c r="Q12" s="139"/>
      <c r="R12" s="140"/>
      <c r="S12" s="138"/>
      <c r="T12" s="139"/>
      <c r="U12" s="139"/>
      <c r="V12" s="140"/>
    </row>
    <row r="13" spans="1:22" x14ac:dyDescent="0.3">
      <c r="A13" s="8"/>
      <c r="B13" s="9" t="s">
        <v>40</v>
      </c>
      <c r="C13" s="37"/>
      <c r="D13" s="40" t="s">
        <v>52</v>
      </c>
      <c r="E13" s="38"/>
      <c r="F13" s="39" t="s">
        <v>7</v>
      </c>
      <c r="G13" s="37"/>
      <c r="H13" s="40" t="s">
        <v>52</v>
      </c>
      <c r="I13" s="38"/>
      <c r="J13" s="38" t="s">
        <v>7</v>
      </c>
      <c r="K13" s="65" t="s">
        <v>102</v>
      </c>
      <c r="L13" s="62" t="s">
        <v>52</v>
      </c>
      <c r="M13" s="62"/>
      <c r="N13" s="66" t="s">
        <v>53</v>
      </c>
      <c r="O13" s="67"/>
      <c r="P13" s="62" t="s">
        <v>52</v>
      </c>
      <c r="Q13" s="62"/>
      <c r="R13" s="66" t="s">
        <v>53</v>
      </c>
      <c r="S13" s="67"/>
      <c r="T13" s="62" t="s">
        <v>52</v>
      </c>
      <c r="U13" s="62"/>
      <c r="V13" s="66" t="s">
        <v>53</v>
      </c>
    </row>
    <row r="14" spans="1:22" ht="198" x14ac:dyDescent="0.3">
      <c r="A14" s="8"/>
      <c r="B14" s="9" t="s">
        <v>10</v>
      </c>
      <c r="C14" s="33"/>
      <c r="D14" s="34" t="s">
        <v>52</v>
      </c>
      <c r="E14" s="34"/>
      <c r="F14" s="41" t="s">
        <v>7</v>
      </c>
      <c r="G14" s="33"/>
      <c r="H14" s="34" t="s">
        <v>52</v>
      </c>
      <c r="I14" s="34"/>
      <c r="J14" s="69" t="s">
        <v>103</v>
      </c>
      <c r="K14" s="67"/>
      <c r="L14" s="62" t="s">
        <v>54</v>
      </c>
      <c r="M14" s="62"/>
      <c r="N14" s="63" t="s">
        <v>7</v>
      </c>
      <c r="O14" s="67"/>
      <c r="P14" s="62" t="s">
        <v>54</v>
      </c>
      <c r="Q14" s="62"/>
      <c r="R14" s="68" t="s">
        <v>104</v>
      </c>
      <c r="S14" s="67"/>
      <c r="T14" s="62" t="s">
        <v>54</v>
      </c>
      <c r="U14" s="62"/>
      <c r="V14" s="66" t="s">
        <v>55</v>
      </c>
    </row>
    <row r="15" spans="1:22" ht="27.6" x14ac:dyDescent="0.3">
      <c r="A15" s="8"/>
      <c r="B15" s="9" t="s">
        <v>11</v>
      </c>
      <c r="C15" s="143"/>
      <c r="D15" s="144"/>
      <c r="E15" s="144"/>
      <c r="F15" s="145"/>
      <c r="G15" s="143"/>
      <c r="H15" s="144"/>
      <c r="I15" s="144"/>
      <c r="J15" s="144"/>
      <c r="K15" s="138"/>
      <c r="L15" s="139"/>
      <c r="M15" s="139"/>
      <c r="N15" s="140"/>
      <c r="O15" s="138"/>
      <c r="P15" s="139"/>
      <c r="Q15" s="139"/>
      <c r="R15" s="140"/>
      <c r="S15" s="138"/>
      <c r="T15" s="139"/>
      <c r="U15" s="139"/>
      <c r="V15" s="140"/>
    </row>
    <row r="16" spans="1:22" ht="79.2" x14ac:dyDescent="0.3">
      <c r="A16" s="1"/>
      <c r="B16" s="9" t="s">
        <v>12</v>
      </c>
      <c r="C16" s="42"/>
      <c r="D16" s="34"/>
      <c r="E16" s="34" t="s">
        <v>52</v>
      </c>
      <c r="F16" s="99" t="s">
        <v>105</v>
      </c>
      <c r="G16" s="33"/>
      <c r="H16" s="34" t="s">
        <v>52</v>
      </c>
      <c r="I16" s="34"/>
      <c r="J16" s="100" t="s">
        <v>106</v>
      </c>
      <c r="K16" s="67"/>
      <c r="L16" s="62"/>
      <c r="M16" s="62" t="s">
        <v>52</v>
      </c>
      <c r="N16" s="68" t="s">
        <v>107</v>
      </c>
      <c r="O16" s="67"/>
      <c r="P16" s="62" t="s">
        <v>52</v>
      </c>
      <c r="Q16" s="62"/>
      <c r="R16" s="68" t="s">
        <v>108</v>
      </c>
      <c r="S16" s="67"/>
      <c r="T16" s="62" t="s">
        <v>52</v>
      </c>
      <c r="U16" s="62"/>
      <c r="V16" s="68" t="s">
        <v>109</v>
      </c>
    </row>
    <row r="17" spans="1:22" ht="15.6" x14ac:dyDescent="0.3">
      <c r="A17" s="1"/>
      <c r="B17" s="9" t="s">
        <v>110</v>
      </c>
      <c r="C17" s="42"/>
      <c r="D17" s="34" t="s">
        <v>52</v>
      </c>
      <c r="E17" s="34"/>
      <c r="F17" s="70" t="s">
        <v>111</v>
      </c>
      <c r="G17" s="33"/>
      <c r="H17" s="34" t="s">
        <v>52</v>
      </c>
      <c r="I17" s="34"/>
      <c r="J17" s="71" t="s">
        <v>7</v>
      </c>
      <c r="K17" s="67"/>
      <c r="L17" s="62" t="s">
        <v>52</v>
      </c>
      <c r="M17" s="62"/>
      <c r="N17" s="66" t="s">
        <v>7</v>
      </c>
      <c r="O17" s="67"/>
      <c r="P17" s="62" t="s">
        <v>52</v>
      </c>
      <c r="Q17" s="62"/>
      <c r="R17" s="66" t="s">
        <v>7</v>
      </c>
      <c r="S17" s="67"/>
      <c r="T17" s="62" t="s">
        <v>52</v>
      </c>
      <c r="U17" s="62"/>
      <c r="V17" s="66" t="s">
        <v>7</v>
      </c>
    </row>
    <row r="18" spans="1:22" ht="15.6" x14ac:dyDescent="0.3">
      <c r="A18" s="1"/>
      <c r="B18" s="10" t="s">
        <v>112</v>
      </c>
      <c r="C18" s="33"/>
      <c r="D18" s="34" t="s">
        <v>52</v>
      </c>
      <c r="E18" s="34"/>
      <c r="F18" s="44" t="s">
        <v>7</v>
      </c>
      <c r="G18" s="33"/>
      <c r="H18" s="34" t="s">
        <v>52</v>
      </c>
      <c r="I18" s="34"/>
      <c r="J18" s="60" t="s">
        <v>7</v>
      </c>
      <c r="K18" s="72"/>
      <c r="L18" s="73" t="s">
        <v>52</v>
      </c>
      <c r="M18" s="73"/>
      <c r="N18" s="74" t="s">
        <v>7</v>
      </c>
      <c r="O18" s="72"/>
      <c r="P18" s="73" t="s">
        <v>52</v>
      </c>
      <c r="Q18" s="73"/>
      <c r="R18" s="74" t="s">
        <v>7</v>
      </c>
      <c r="S18" s="72"/>
      <c r="T18" s="73" t="s">
        <v>52</v>
      </c>
      <c r="U18" s="73"/>
      <c r="V18" s="74" t="s">
        <v>7</v>
      </c>
    </row>
    <row r="19" spans="1:22" ht="66" x14ac:dyDescent="0.3">
      <c r="A19" s="1"/>
      <c r="B19" s="10" t="s">
        <v>13</v>
      </c>
      <c r="C19" s="33"/>
      <c r="D19" s="34"/>
      <c r="E19" s="34" t="s">
        <v>52</v>
      </c>
      <c r="F19" s="99" t="s">
        <v>113</v>
      </c>
      <c r="G19" s="33"/>
      <c r="H19" s="34" t="s">
        <v>52</v>
      </c>
      <c r="I19" s="34"/>
      <c r="J19" s="75" t="s">
        <v>7</v>
      </c>
      <c r="K19" s="72"/>
      <c r="L19" s="73" t="s">
        <v>52</v>
      </c>
      <c r="M19" s="73"/>
      <c r="N19" s="68" t="s">
        <v>114</v>
      </c>
      <c r="O19" s="72"/>
      <c r="P19" s="73" t="s">
        <v>52</v>
      </c>
      <c r="Q19" s="73"/>
      <c r="R19" s="68" t="s">
        <v>115</v>
      </c>
      <c r="S19" s="72"/>
      <c r="T19" s="73" t="s">
        <v>52</v>
      </c>
      <c r="U19" s="73"/>
      <c r="V19" s="63" t="s">
        <v>56</v>
      </c>
    </row>
    <row r="20" spans="1:22" ht="15.6" x14ac:dyDescent="0.3">
      <c r="A20" s="1"/>
      <c r="B20" s="10" t="s">
        <v>41</v>
      </c>
      <c r="C20" s="33"/>
      <c r="D20" s="34" t="s">
        <v>52</v>
      </c>
      <c r="E20" s="34"/>
      <c r="F20" s="70" t="s">
        <v>7</v>
      </c>
      <c r="G20" s="33"/>
      <c r="H20" s="34" t="s">
        <v>52</v>
      </c>
      <c r="I20" s="34"/>
      <c r="J20" s="75" t="s">
        <v>56</v>
      </c>
      <c r="K20" s="72"/>
      <c r="L20" s="73" t="s">
        <v>52</v>
      </c>
      <c r="M20" s="73"/>
      <c r="N20" s="66" t="s">
        <v>7</v>
      </c>
      <c r="O20" s="72"/>
      <c r="P20" s="73"/>
      <c r="Q20" s="73"/>
      <c r="R20" s="74" t="s">
        <v>56</v>
      </c>
      <c r="S20" s="72"/>
      <c r="T20" s="73"/>
      <c r="U20" s="73"/>
      <c r="V20" s="74" t="s">
        <v>57</v>
      </c>
    </row>
    <row r="21" spans="1:22" ht="27.6" x14ac:dyDescent="0.3">
      <c r="A21" s="1"/>
      <c r="B21" s="10" t="s">
        <v>14</v>
      </c>
      <c r="C21" s="33"/>
      <c r="D21" s="34" t="s">
        <v>52</v>
      </c>
      <c r="E21" s="34"/>
      <c r="F21" s="44" t="s">
        <v>7</v>
      </c>
      <c r="G21" s="33"/>
      <c r="H21" s="34" t="s">
        <v>52</v>
      </c>
      <c r="I21" s="34"/>
      <c r="J21" s="60" t="s">
        <v>7</v>
      </c>
      <c r="K21" s="72"/>
      <c r="L21" s="73" t="s">
        <v>52</v>
      </c>
      <c r="M21" s="73"/>
      <c r="N21" s="63" t="s">
        <v>53</v>
      </c>
      <c r="O21" s="72"/>
      <c r="P21" s="73" t="s">
        <v>52</v>
      </c>
      <c r="Q21" s="73"/>
      <c r="R21" s="63" t="s">
        <v>53</v>
      </c>
      <c r="S21" s="72"/>
      <c r="T21" s="73" t="s">
        <v>52</v>
      </c>
      <c r="U21" s="73"/>
      <c r="V21" s="63" t="s">
        <v>53</v>
      </c>
    </row>
    <row r="22" spans="1:22" ht="15.6" x14ac:dyDescent="0.3">
      <c r="A22" s="1"/>
      <c r="B22" s="10" t="s">
        <v>116</v>
      </c>
      <c r="C22" s="33"/>
      <c r="D22" s="34" t="s">
        <v>52</v>
      </c>
      <c r="E22" s="34"/>
      <c r="F22" s="44" t="s">
        <v>56</v>
      </c>
      <c r="G22" s="33"/>
      <c r="H22" s="34"/>
      <c r="I22" s="34"/>
      <c r="J22" s="60" t="s">
        <v>7</v>
      </c>
      <c r="K22" s="72"/>
      <c r="L22" s="73" t="s">
        <v>54</v>
      </c>
      <c r="M22" s="73"/>
      <c r="N22" s="63" t="s">
        <v>56</v>
      </c>
      <c r="O22" s="72"/>
      <c r="P22" s="73"/>
      <c r="Q22" s="73"/>
      <c r="R22" s="63" t="s">
        <v>7</v>
      </c>
      <c r="S22" s="72"/>
      <c r="T22" s="73"/>
      <c r="U22" s="73"/>
      <c r="V22" s="63"/>
    </row>
    <row r="23" spans="1:22" ht="27.6" x14ac:dyDescent="0.3">
      <c r="A23" s="1"/>
      <c r="B23" s="10" t="s">
        <v>15</v>
      </c>
      <c r="C23" s="33"/>
      <c r="D23" s="34" t="s">
        <v>52</v>
      </c>
      <c r="E23" s="45"/>
      <c r="F23" s="44" t="s">
        <v>7</v>
      </c>
      <c r="G23" s="33"/>
      <c r="H23" s="34" t="s">
        <v>52</v>
      </c>
      <c r="I23" s="34"/>
      <c r="J23" s="75" t="s">
        <v>7</v>
      </c>
      <c r="K23" s="72"/>
      <c r="L23" s="73" t="s">
        <v>52</v>
      </c>
      <c r="M23" s="73"/>
      <c r="N23" s="74" t="s">
        <v>58</v>
      </c>
      <c r="O23" s="72"/>
      <c r="P23" s="73" t="s">
        <v>52</v>
      </c>
      <c r="Q23" s="73"/>
      <c r="R23" s="66" t="s">
        <v>117</v>
      </c>
      <c r="S23" s="72"/>
      <c r="T23" s="73" t="s">
        <v>52</v>
      </c>
      <c r="U23" s="73"/>
      <c r="V23" s="66" t="s">
        <v>118</v>
      </c>
    </row>
    <row r="24" spans="1:22" ht="27.6" x14ac:dyDescent="0.3">
      <c r="A24" s="1"/>
      <c r="B24" s="10" t="s">
        <v>16</v>
      </c>
      <c r="C24" s="33"/>
      <c r="D24" s="34" t="s">
        <v>52</v>
      </c>
      <c r="E24" s="45"/>
      <c r="F24" s="44" t="s">
        <v>7</v>
      </c>
      <c r="G24" s="33"/>
      <c r="H24" s="34" t="s">
        <v>52</v>
      </c>
      <c r="I24" s="34"/>
      <c r="J24" s="75" t="s">
        <v>7</v>
      </c>
      <c r="K24" s="72"/>
      <c r="L24" s="73" t="s">
        <v>52</v>
      </c>
      <c r="M24" s="73"/>
      <c r="N24" s="74" t="s">
        <v>59</v>
      </c>
      <c r="O24" s="72"/>
      <c r="P24" s="73" t="s">
        <v>52</v>
      </c>
      <c r="Q24" s="73"/>
      <c r="R24" s="66" t="s">
        <v>56</v>
      </c>
      <c r="S24" s="72"/>
      <c r="T24" s="73" t="s">
        <v>52</v>
      </c>
      <c r="U24" s="73"/>
      <c r="V24" s="66" t="s">
        <v>118</v>
      </c>
    </row>
    <row r="25" spans="1:22" ht="27.6" x14ac:dyDescent="0.3">
      <c r="A25" s="1"/>
      <c r="B25" s="10" t="s">
        <v>17</v>
      </c>
      <c r="C25" s="33"/>
      <c r="D25" s="34" t="s">
        <v>52</v>
      </c>
      <c r="E25" s="45"/>
      <c r="F25" s="44" t="s">
        <v>7</v>
      </c>
      <c r="G25" s="33"/>
      <c r="H25" s="34" t="s">
        <v>54</v>
      </c>
      <c r="I25" s="34"/>
      <c r="J25" s="75" t="s">
        <v>7</v>
      </c>
      <c r="K25" s="72"/>
      <c r="L25" s="73" t="s">
        <v>52</v>
      </c>
      <c r="M25" s="73"/>
      <c r="N25" s="74" t="s">
        <v>60</v>
      </c>
      <c r="O25" s="72"/>
      <c r="P25" s="73" t="s">
        <v>52</v>
      </c>
      <c r="Q25" s="73"/>
      <c r="R25" s="74" t="s">
        <v>56</v>
      </c>
      <c r="S25" s="72"/>
      <c r="T25" s="73" t="s">
        <v>52</v>
      </c>
      <c r="U25" s="73"/>
      <c r="V25" s="74" t="s">
        <v>56</v>
      </c>
    </row>
    <row r="26" spans="1:22" ht="55.2" x14ac:dyDescent="0.3">
      <c r="A26" s="1"/>
      <c r="B26" s="10" t="s">
        <v>18</v>
      </c>
      <c r="C26" s="33"/>
      <c r="D26" s="34" t="s">
        <v>52</v>
      </c>
      <c r="E26" s="34"/>
      <c r="F26" s="43">
        <v>9</v>
      </c>
      <c r="G26" s="33"/>
      <c r="H26" s="34" t="s">
        <v>52</v>
      </c>
      <c r="I26" s="34"/>
      <c r="J26" s="101" t="s">
        <v>119</v>
      </c>
      <c r="K26" s="72"/>
      <c r="L26" s="73" t="s">
        <v>52</v>
      </c>
      <c r="M26" s="73"/>
      <c r="N26" s="74" t="s">
        <v>58</v>
      </c>
      <c r="O26" s="72"/>
      <c r="P26" s="73" t="s">
        <v>52</v>
      </c>
      <c r="Q26" s="73"/>
      <c r="R26" s="68" t="s">
        <v>120</v>
      </c>
      <c r="S26" s="72"/>
      <c r="T26" s="73" t="s">
        <v>52</v>
      </c>
      <c r="U26" s="73"/>
      <c r="V26" s="74" t="s">
        <v>7</v>
      </c>
    </row>
    <row r="27" spans="1:22" ht="15" thickBot="1" x14ac:dyDescent="0.35">
      <c r="A27" s="1"/>
      <c r="B27" s="11" t="s">
        <v>19</v>
      </c>
      <c r="C27" s="127" t="s">
        <v>42</v>
      </c>
      <c r="D27" s="128"/>
      <c r="E27" s="128"/>
      <c r="F27" s="129"/>
      <c r="G27" s="127" t="s">
        <v>42</v>
      </c>
      <c r="H27" s="128"/>
      <c r="I27" s="128"/>
      <c r="J27" s="130"/>
      <c r="K27" s="131" t="s">
        <v>42</v>
      </c>
      <c r="L27" s="132"/>
      <c r="M27" s="132"/>
      <c r="N27" s="133"/>
      <c r="O27" s="134" t="s">
        <v>42</v>
      </c>
      <c r="P27" s="135"/>
      <c r="Q27" s="135"/>
      <c r="R27" s="136"/>
      <c r="S27" s="134" t="s">
        <v>42</v>
      </c>
      <c r="T27" s="135"/>
      <c r="U27" s="135"/>
      <c r="V27" s="136"/>
    </row>
    <row r="28" spans="1:22" ht="28.2" customHeight="1" thickBot="1" x14ac:dyDescent="0.35">
      <c r="A28" s="1"/>
      <c r="B28" s="12" t="s">
        <v>20</v>
      </c>
      <c r="C28" s="118" t="s">
        <v>121</v>
      </c>
      <c r="D28" s="119"/>
      <c r="E28" s="119"/>
      <c r="F28" s="120"/>
      <c r="G28" s="118" t="s">
        <v>122</v>
      </c>
      <c r="H28" s="119"/>
      <c r="I28" s="119"/>
      <c r="J28" s="120"/>
      <c r="K28" s="121" t="s">
        <v>123</v>
      </c>
      <c r="L28" s="122"/>
      <c r="M28" s="122"/>
      <c r="N28" s="123"/>
      <c r="O28" s="124" t="s">
        <v>124</v>
      </c>
      <c r="P28" s="125"/>
      <c r="Q28" s="125"/>
      <c r="R28" s="126"/>
      <c r="S28" s="124" t="s">
        <v>125</v>
      </c>
      <c r="T28" s="125"/>
      <c r="U28" s="125"/>
      <c r="V28" s="126"/>
    </row>
    <row r="29" spans="1:22" x14ac:dyDescent="0.3">
      <c r="A29" s="1"/>
      <c r="B29" s="1"/>
      <c r="C29" s="13"/>
      <c r="D29" s="1"/>
      <c r="E29" s="1"/>
      <c r="F29" s="14"/>
      <c r="G29" s="1"/>
      <c r="H29" s="1"/>
      <c r="I29" s="1"/>
      <c r="J29" s="1"/>
    </row>
    <row r="30" spans="1:22" x14ac:dyDescent="0.3">
      <c r="A30" s="1"/>
      <c r="B30" s="1"/>
      <c r="C30" s="13"/>
      <c r="D30" s="1"/>
      <c r="E30" s="1"/>
      <c r="F30" s="14"/>
      <c r="G30" s="1"/>
      <c r="H30" s="1"/>
      <c r="I30" s="1"/>
      <c r="J30" s="1"/>
    </row>
    <row r="31" spans="1:22" x14ac:dyDescent="0.3">
      <c r="A31" s="1"/>
      <c r="B31" s="1"/>
      <c r="C31" s="13"/>
      <c r="D31" s="1"/>
      <c r="E31" s="1"/>
      <c r="F31" s="14"/>
      <c r="G31" s="1"/>
      <c r="H31" s="1"/>
      <c r="I31" s="1"/>
      <c r="J31" s="1"/>
    </row>
    <row r="32" spans="1:22" x14ac:dyDescent="0.3">
      <c r="A32" s="1"/>
      <c r="B32" s="1"/>
      <c r="C32" s="13"/>
      <c r="D32" s="1"/>
      <c r="E32" s="1"/>
      <c r="F32" s="14"/>
      <c r="G32" s="1"/>
      <c r="H32" s="1"/>
      <c r="I32" s="1"/>
      <c r="J32" s="1"/>
    </row>
    <row r="33" spans="1:10" x14ac:dyDescent="0.3">
      <c r="A33" s="1"/>
      <c r="B33" s="1"/>
      <c r="C33" s="13"/>
      <c r="D33" s="1"/>
      <c r="E33" s="1"/>
      <c r="F33" s="14"/>
      <c r="G33" s="1"/>
      <c r="H33" s="1"/>
      <c r="I33" s="1"/>
      <c r="J33" s="1"/>
    </row>
    <row r="34" spans="1:10" x14ac:dyDescent="0.3">
      <c r="A34" s="1"/>
      <c r="B34" s="15" t="s">
        <v>21</v>
      </c>
      <c r="C34" s="13"/>
      <c r="D34" s="1"/>
      <c r="E34" s="1"/>
      <c r="F34" s="14"/>
      <c r="G34" s="1"/>
      <c r="H34" s="1"/>
      <c r="I34" s="1"/>
      <c r="J34" s="1"/>
    </row>
    <row r="35" spans="1:10" x14ac:dyDescent="0.3">
      <c r="B35" t="s">
        <v>61</v>
      </c>
    </row>
  </sheetData>
  <mergeCells count="50">
    <mergeCell ref="B1:V1"/>
    <mergeCell ref="B4:V4"/>
    <mergeCell ref="B5:V5"/>
    <mergeCell ref="C7:F7"/>
    <mergeCell ref="G7:J7"/>
    <mergeCell ref="B2:J2"/>
    <mergeCell ref="C6:F6"/>
    <mergeCell ref="G6:J6"/>
    <mergeCell ref="K6:N6"/>
    <mergeCell ref="O6:R6"/>
    <mergeCell ref="K7:N7"/>
    <mergeCell ref="O7:R7"/>
    <mergeCell ref="S6:V6"/>
    <mergeCell ref="S7:V7"/>
    <mergeCell ref="B8:B9"/>
    <mergeCell ref="C8:C9"/>
    <mergeCell ref="D8:E8"/>
    <mergeCell ref="F8:F9"/>
    <mergeCell ref="G8:G9"/>
    <mergeCell ref="C12:F12"/>
    <mergeCell ref="G12:J12"/>
    <mergeCell ref="C15:F15"/>
    <mergeCell ref="G15:J15"/>
    <mergeCell ref="J8:J9"/>
    <mergeCell ref="H8:I8"/>
    <mergeCell ref="R8:R9"/>
    <mergeCell ref="S12:V12"/>
    <mergeCell ref="S15:V15"/>
    <mergeCell ref="K12:N12"/>
    <mergeCell ref="O12:R12"/>
    <mergeCell ref="K15:N15"/>
    <mergeCell ref="O15:R15"/>
    <mergeCell ref="S8:S9"/>
    <mergeCell ref="T8:U8"/>
    <mergeCell ref="V8:V9"/>
    <mergeCell ref="K8:K9"/>
    <mergeCell ref="L8:M8"/>
    <mergeCell ref="N8:N9"/>
    <mergeCell ref="O8:O9"/>
    <mergeCell ref="P8:Q8"/>
    <mergeCell ref="C27:F27"/>
    <mergeCell ref="G27:J27"/>
    <mergeCell ref="K27:N27"/>
    <mergeCell ref="O27:R27"/>
    <mergeCell ref="S27:V27"/>
    <mergeCell ref="C28:F28"/>
    <mergeCell ref="G28:J28"/>
    <mergeCell ref="K28:N28"/>
    <mergeCell ref="O28:R28"/>
    <mergeCell ref="S28:V28"/>
  </mergeCells>
  <phoneticPr fontId="25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D12E7-D9D1-4E45-B428-10CC12F80928}">
  <dimension ref="B1:AE28"/>
  <sheetViews>
    <sheetView zoomScaleNormal="100" workbookViewId="0">
      <selection activeCell="E6" sqref="E6:G6"/>
    </sheetView>
  </sheetViews>
  <sheetFormatPr baseColWidth="10" defaultRowHeight="14.4" x14ac:dyDescent="0.3"/>
  <cols>
    <col min="1" max="1" width="3.88671875" customWidth="1"/>
    <col min="2" max="2" width="5.33203125" customWidth="1"/>
    <col min="3" max="3" width="9.44140625" customWidth="1"/>
    <col min="4" max="4" width="11.109375" customWidth="1"/>
    <col min="5" max="5" width="2.44140625" bestFit="1" customWidth="1"/>
    <col min="6" max="6" width="2.5546875" bestFit="1" customWidth="1"/>
    <col min="7" max="7" width="18" bestFit="1" customWidth="1"/>
    <col min="8" max="8" width="2.44140625" bestFit="1" customWidth="1"/>
    <col min="9" max="9" width="2.5546875" bestFit="1" customWidth="1"/>
    <col min="10" max="10" width="16.21875" customWidth="1"/>
    <col min="11" max="11" width="2.44140625" customWidth="1"/>
    <col min="12" max="12" width="2.5546875" bestFit="1" customWidth="1"/>
    <col min="13" max="13" width="15.21875" customWidth="1"/>
    <col min="14" max="14" width="2.44140625" bestFit="1" customWidth="1"/>
    <col min="15" max="15" width="2.5546875" bestFit="1" customWidth="1"/>
    <col min="17" max="17" width="2.44140625" bestFit="1" customWidth="1"/>
    <col min="18" max="18" width="2.5546875" bestFit="1" customWidth="1"/>
    <col min="19" max="19" width="12.5546875" bestFit="1" customWidth="1"/>
    <col min="20" max="20" width="2.44140625" bestFit="1" customWidth="1"/>
    <col min="21" max="21" width="2.5546875" bestFit="1" customWidth="1"/>
    <col min="23" max="23" width="2.44140625" bestFit="1" customWidth="1"/>
    <col min="24" max="24" width="2.5546875" bestFit="1" customWidth="1"/>
    <col min="26" max="26" width="2.44140625" bestFit="1" customWidth="1"/>
    <col min="27" max="27" width="2.5546875" bestFit="1" customWidth="1"/>
    <col min="29" max="29" width="2.44140625" bestFit="1" customWidth="1"/>
    <col min="30" max="30" width="2.5546875" bestFit="1" customWidth="1"/>
  </cols>
  <sheetData>
    <row r="1" spans="2:31" ht="63.75" customHeight="1" x14ac:dyDescent="0.3">
      <c r="B1" s="156" t="s">
        <v>67</v>
      </c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  <c r="AB1" s="156"/>
      <c r="AC1" s="156"/>
      <c r="AD1" s="156"/>
      <c r="AE1" s="156"/>
    </row>
    <row r="2" spans="2:31" x14ac:dyDescent="0.3"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</row>
    <row r="3" spans="2:31" ht="15.6" x14ac:dyDescent="0.3">
      <c r="B3" s="2"/>
      <c r="C3" s="3"/>
      <c r="D3" s="3"/>
      <c r="E3" s="3"/>
      <c r="F3" s="4"/>
      <c r="G3" s="1"/>
      <c r="H3" s="1"/>
      <c r="I3" s="1"/>
      <c r="J3" s="1"/>
      <c r="K3" s="1"/>
      <c r="L3" s="1"/>
      <c r="M3" s="1"/>
    </row>
    <row r="4" spans="2:31" ht="15.75" customHeight="1" x14ac:dyDescent="0.3">
      <c r="B4" s="157" t="s">
        <v>0</v>
      </c>
      <c r="C4" s="157"/>
      <c r="D4" s="157"/>
      <c r="E4" s="157"/>
      <c r="F4" s="157"/>
      <c r="G4" s="157"/>
      <c r="H4" s="157"/>
      <c r="I4" s="157"/>
      <c r="J4" s="157"/>
      <c r="K4" s="157"/>
      <c r="L4" s="157"/>
      <c r="M4" s="157"/>
      <c r="N4" s="157"/>
      <c r="O4" s="157"/>
      <c r="P4" s="157"/>
      <c r="Q4" s="157"/>
      <c r="R4" s="157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57"/>
      <c r="AE4" s="157"/>
    </row>
    <row r="5" spans="2:31" ht="16.2" customHeight="1" thickBot="1" x14ac:dyDescent="0.35">
      <c r="B5" s="157" t="s">
        <v>22</v>
      </c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157"/>
      <c r="Q5" s="157"/>
      <c r="R5" s="157"/>
      <c r="S5" s="157"/>
      <c r="T5" s="157"/>
      <c r="U5" s="157"/>
      <c r="V5" s="157"/>
      <c r="W5" s="157"/>
      <c r="X5" s="157"/>
      <c r="Y5" s="157"/>
      <c r="Z5" s="157"/>
      <c r="AA5" s="157"/>
      <c r="AB5" s="157"/>
      <c r="AC5" s="157"/>
      <c r="AD5" s="157"/>
      <c r="AE5" s="157"/>
    </row>
    <row r="6" spans="2:31" ht="24.75" customHeight="1" thickBot="1" x14ac:dyDescent="0.35">
      <c r="B6" s="185"/>
      <c r="C6" s="185"/>
      <c r="D6" s="185"/>
      <c r="E6" s="187" t="s">
        <v>69</v>
      </c>
      <c r="F6" s="188"/>
      <c r="G6" s="189"/>
      <c r="H6" s="190" t="s">
        <v>77</v>
      </c>
      <c r="I6" s="191"/>
      <c r="J6" s="192"/>
      <c r="K6" s="190" t="s">
        <v>79</v>
      </c>
      <c r="L6" s="191"/>
      <c r="M6" s="192"/>
      <c r="N6" s="175" t="s">
        <v>81</v>
      </c>
      <c r="O6" s="176"/>
      <c r="P6" s="177"/>
      <c r="Q6" s="175" t="s">
        <v>83</v>
      </c>
      <c r="R6" s="176"/>
      <c r="S6" s="177"/>
      <c r="T6" s="175" t="s">
        <v>85</v>
      </c>
      <c r="U6" s="176"/>
      <c r="V6" s="177"/>
      <c r="W6" s="178" t="s">
        <v>87</v>
      </c>
      <c r="X6" s="179"/>
      <c r="Y6" s="180"/>
      <c r="Z6" s="175" t="s">
        <v>43</v>
      </c>
      <c r="AA6" s="176"/>
      <c r="AB6" s="177"/>
      <c r="AC6" s="178" t="s">
        <v>91</v>
      </c>
      <c r="AD6" s="179"/>
      <c r="AE6" s="180"/>
    </row>
    <row r="7" spans="2:31" ht="24.75" customHeight="1" thickBot="1" x14ac:dyDescent="0.35">
      <c r="B7" s="185"/>
      <c r="C7" s="185"/>
      <c r="D7" s="185"/>
      <c r="E7" s="193" t="s">
        <v>128</v>
      </c>
      <c r="F7" s="194"/>
      <c r="G7" s="111" t="s">
        <v>129</v>
      </c>
      <c r="H7" s="193" t="s">
        <v>128</v>
      </c>
      <c r="I7" s="194"/>
      <c r="J7" s="113" t="s">
        <v>132</v>
      </c>
      <c r="K7" s="193" t="s">
        <v>128</v>
      </c>
      <c r="L7" s="194"/>
      <c r="M7" s="113" t="s">
        <v>133</v>
      </c>
      <c r="N7" s="193" t="s">
        <v>128</v>
      </c>
      <c r="O7" s="194"/>
      <c r="P7" s="111">
        <v>5</v>
      </c>
      <c r="Q7" s="193" t="s">
        <v>128</v>
      </c>
      <c r="R7" s="194"/>
      <c r="S7" s="113" t="s">
        <v>143</v>
      </c>
      <c r="T7" s="193" t="s">
        <v>128</v>
      </c>
      <c r="U7" s="194"/>
      <c r="V7" s="111">
        <v>2</v>
      </c>
      <c r="W7" s="193" t="s">
        <v>128</v>
      </c>
      <c r="X7" s="194"/>
      <c r="Y7" s="111">
        <v>3</v>
      </c>
      <c r="Z7" s="193" t="s">
        <v>128</v>
      </c>
      <c r="AA7" s="194"/>
      <c r="AB7" s="113" t="s">
        <v>144</v>
      </c>
      <c r="AC7" s="193" t="s">
        <v>128</v>
      </c>
      <c r="AD7" s="194"/>
      <c r="AE7" s="111">
        <v>2</v>
      </c>
    </row>
    <row r="8" spans="2:31" ht="15" thickBot="1" x14ac:dyDescent="0.35">
      <c r="B8" s="186"/>
      <c r="C8" s="186"/>
      <c r="D8" s="186"/>
      <c r="E8" s="108" t="s">
        <v>62</v>
      </c>
      <c r="F8" s="109" t="s">
        <v>63</v>
      </c>
      <c r="G8" s="110" t="s">
        <v>64</v>
      </c>
      <c r="H8" s="106" t="s">
        <v>62</v>
      </c>
      <c r="I8" s="77" t="s">
        <v>63</v>
      </c>
      <c r="J8" s="103" t="s">
        <v>64</v>
      </c>
      <c r="K8" s="105" t="s">
        <v>62</v>
      </c>
      <c r="L8" s="79" t="s">
        <v>63</v>
      </c>
      <c r="M8" s="107" t="s">
        <v>64</v>
      </c>
      <c r="N8" s="105" t="s">
        <v>62</v>
      </c>
      <c r="O8" s="77" t="s">
        <v>63</v>
      </c>
      <c r="P8" s="107" t="s">
        <v>64</v>
      </c>
      <c r="Q8" s="106" t="s">
        <v>62</v>
      </c>
      <c r="R8" s="78" t="s">
        <v>63</v>
      </c>
      <c r="S8" s="107" t="s">
        <v>64</v>
      </c>
      <c r="T8" s="106" t="s">
        <v>62</v>
      </c>
      <c r="U8" s="78" t="s">
        <v>63</v>
      </c>
      <c r="V8" s="107" t="s">
        <v>64</v>
      </c>
      <c r="W8" s="106" t="s">
        <v>62</v>
      </c>
      <c r="X8" s="78" t="s">
        <v>63</v>
      </c>
      <c r="Y8" s="107" t="s">
        <v>64</v>
      </c>
      <c r="Z8" s="106" t="s">
        <v>62</v>
      </c>
      <c r="AA8" s="78" t="s">
        <v>63</v>
      </c>
      <c r="AB8" s="107" t="s">
        <v>64</v>
      </c>
      <c r="AC8" s="106" t="s">
        <v>62</v>
      </c>
      <c r="AD8" s="78" t="s">
        <v>63</v>
      </c>
      <c r="AE8" s="107" t="s">
        <v>64</v>
      </c>
    </row>
    <row r="9" spans="2:31" ht="27" customHeight="1" thickBot="1" x14ac:dyDescent="0.35">
      <c r="B9" s="117">
        <v>2.1</v>
      </c>
      <c r="C9" s="238" t="s">
        <v>65</v>
      </c>
      <c r="D9" s="239"/>
      <c r="E9" s="240"/>
      <c r="F9" s="241"/>
      <c r="G9" s="252" t="s">
        <v>155</v>
      </c>
      <c r="H9" s="242"/>
      <c r="I9" s="241"/>
      <c r="J9" s="285" t="s">
        <v>7</v>
      </c>
      <c r="K9" s="243"/>
      <c r="L9" s="244"/>
      <c r="M9" s="265" t="s">
        <v>155</v>
      </c>
      <c r="N9" s="245"/>
      <c r="O9" s="241"/>
      <c r="P9" s="265" t="s">
        <v>155</v>
      </c>
      <c r="Q9" s="243"/>
      <c r="R9" s="246"/>
      <c r="S9" s="285" t="s">
        <v>7</v>
      </c>
      <c r="T9" s="243"/>
      <c r="U9" s="246"/>
      <c r="V9" s="265" t="s">
        <v>155</v>
      </c>
      <c r="W9" s="243"/>
      <c r="X9" s="246"/>
      <c r="Y9" s="285" t="s">
        <v>7</v>
      </c>
      <c r="Z9" s="243"/>
      <c r="AA9" s="246"/>
      <c r="AB9" s="265" t="s">
        <v>155</v>
      </c>
      <c r="AC9" s="243"/>
      <c r="AD9" s="246"/>
      <c r="AE9" s="285" t="s">
        <v>7</v>
      </c>
    </row>
    <row r="10" spans="2:31" ht="40.799999999999997" x14ac:dyDescent="0.3">
      <c r="B10" s="247">
        <v>2.2000000000000002</v>
      </c>
      <c r="C10" s="248" t="s">
        <v>126</v>
      </c>
      <c r="D10" s="249"/>
      <c r="E10" s="250"/>
      <c r="F10" s="251"/>
      <c r="G10" s="252" t="s">
        <v>149</v>
      </c>
      <c r="H10" s="253"/>
      <c r="I10" s="251"/>
      <c r="J10" s="254"/>
      <c r="K10" s="255"/>
      <c r="L10" s="256"/>
      <c r="M10" s="252" t="s">
        <v>158</v>
      </c>
      <c r="N10" s="257"/>
      <c r="O10" s="251"/>
      <c r="P10" s="254"/>
      <c r="Q10" s="255"/>
      <c r="R10" s="258"/>
      <c r="S10" s="252" t="s">
        <v>161</v>
      </c>
      <c r="T10" s="255"/>
      <c r="U10" s="258"/>
      <c r="V10" s="254"/>
      <c r="W10" s="255"/>
      <c r="X10" s="258"/>
      <c r="Y10" s="254"/>
      <c r="Z10" s="255"/>
      <c r="AA10" s="258"/>
      <c r="AB10" s="285" t="s">
        <v>145</v>
      </c>
      <c r="AC10" s="255"/>
      <c r="AD10" s="258"/>
      <c r="AE10" s="254"/>
    </row>
    <row r="11" spans="2:31" ht="61.2" x14ac:dyDescent="0.3">
      <c r="B11" s="259"/>
      <c r="C11" s="195"/>
      <c r="D11" s="196"/>
      <c r="E11" s="102"/>
      <c r="F11" s="80"/>
      <c r="G11" s="116" t="s">
        <v>150</v>
      </c>
      <c r="H11" s="106"/>
      <c r="I11" s="80"/>
      <c r="J11" s="237"/>
      <c r="K11" s="104"/>
      <c r="L11" s="79"/>
      <c r="M11" s="237"/>
      <c r="N11" s="105"/>
      <c r="O11" s="80"/>
      <c r="P11" s="237"/>
      <c r="Q11" s="104"/>
      <c r="R11" s="78"/>
      <c r="S11" s="116" t="s">
        <v>162</v>
      </c>
      <c r="T11" s="104"/>
      <c r="U11" s="78"/>
      <c r="V11" s="116" t="s">
        <v>162</v>
      </c>
      <c r="W11" s="104"/>
      <c r="X11" s="78"/>
      <c r="Y11" s="237"/>
      <c r="Z11" s="104"/>
      <c r="AA11" s="78"/>
      <c r="AB11" s="116" t="s">
        <v>162</v>
      </c>
      <c r="AC11" s="104"/>
      <c r="AD11" s="78"/>
      <c r="AE11" s="115" t="s">
        <v>135</v>
      </c>
    </row>
    <row r="12" spans="2:31" ht="61.2" x14ac:dyDescent="0.3">
      <c r="B12" s="259"/>
      <c r="C12" s="195"/>
      <c r="D12" s="196"/>
      <c r="E12" s="102"/>
      <c r="F12" s="80"/>
      <c r="G12" s="115" t="s">
        <v>151</v>
      </c>
      <c r="H12" s="106"/>
      <c r="I12" s="80"/>
      <c r="J12" s="116" t="s">
        <v>156</v>
      </c>
      <c r="K12" s="104"/>
      <c r="L12" s="79"/>
      <c r="M12" s="116" t="s">
        <v>159</v>
      </c>
      <c r="N12" s="105"/>
      <c r="O12" s="80"/>
      <c r="P12" s="237"/>
      <c r="Q12" s="104"/>
      <c r="R12" s="78"/>
      <c r="S12" s="237"/>
      <c r="T12" s="104"/>
      <c r="U12" s="78"/>
      <c r="V12" s="237"/>
      <c r="W12" s="104"/>
      <c r="X12" s="78"/>
      <c r="Y12" s="115" t="s">
        <v>151</v>
      </c>
      <c r="Z12" s="104"/>
      <c r="AA12" s="78"/>
      <c r="AB12" s="115" t="s">
        <v>163</v>
      </c>
      <c r="AC12" s="104"/>
      <c r="AD12" s="78"/>
      <c r="AE12" s="237"/>
    </row>
    <row r="13" spans="2:31" ht="61.2" x14ac:dyDescent="0.3">
      <c r="B13" s="259"/>
      <c r="C13" s="195"/>
      <c r="D13" s="196"/>
      <c r="E13" s="102"/>
      <c r="F13" s="80"/>
      <c r="G13" s="116" t="s">
        <v>152</v>
      </c>
      <c r="H13" s="106"/>
      <c r="I13" s="80"/>
      <c r="J13" s="237"/>
      <c r="K13" s="104"/>
      <c r="L13" s="79"/>
      <c r="M13" s="237"/>
      <c r="N13" s="105"/>
      <c r="O13" s="80"/>
      <c r="P13" s="237"/>
      <c r="Q13" s="104"/>
      <c r="R13" s="78"/>
      <c r="S13" s="237"/>
      <c r="T13" s="104"/>
      <c r="U13" s="78"/>
      <c r="V13" s="237"/>
      <c r="W13" s="104"/>
      <c r="X13" s="78"/>
      <c r="Y13" s="237"/>
      <c r="Z13" s="104"/>
      <c r="AA13" s="78"/>
      <c r="AB13" s="116" t="s">
        <v>164</v>
      </c>
      <c r="AC13" s="104"/>
      <c r="AD13" s="78"/>
      <c r="AE13" s="237"/>
    </row>
    <row r="14" spans="2:31" ht="45" customHeight="1" thickBot="1" x14ac:dyDescent="0.35">
      <c r="B14" s="260"/>
      <c r="C14" s="261"/>
      <c r="D14" s="262"/>
      <c r="E14" s="263"/>
      <c r="F14" s="264"/>
      <c r="G14" s="265" t="s">
        <v>153</v>
      </c>
      <c r="H14" s="266"/>
      <c r="I14" s="267"/>
      <c r="J14" s="265" t="s">
        <v>157</v>
      </c>
      <c r="K14" s="263"/>
      <c r="L14" s="269"/>
      <c r="M14" s="265" t="s">
        <v>160</v>
      </c>
      <c r="N14" s="270"/>
      <c r="O14" s="267"/>
      <c r="P14" s="265" t="s">
        <v>160</v>
      </c>
      <c r="Q14" s="266"/>
      <c r="R14" s="267"/>
      <c r="S14" s="268"/>
      <c r="T14" s="266"/>
      <c r="U14" s="267"/>
      <c r="V14" s="268"/>
      <c r="W14" s="266"/>
      <c r="X14" s="267"/>
      <c r="Y14" s="268"/>
      <c r="Z14" s="266"/>
      <c r="AA14" s="267"/>
      <c r="AB14" s="291" t="s">
        <v>165</v>
      </c>
      <c r="AC14" s="266"/>
      <c r="AD14" s="267"/>
      <c r="AE14" s="268"/>
    </row>
    <row r="15" spans="2:31" ht="41.4" thickBot="1" x14ac:dyDescent="0.35">
      <c r="B15" s="271">
        <v>2.5</v>
      </c>
      <c r="C15" s="272" t="s">
        <v>127</v>
      </c>
      <c r="D15" s="273"/>
      <c r="E15" s="274"/>
      <c r="F15" s="275"/>
      <c r="G15" s="276" t="s">
        <v>154</v>
      </c>
      <c r="H15" s="277"/>
      <c r="I15" s="275"/>
      <c r="J15" s="115" t="s">
        <v>7</v>
      </c>
      <c r="K15" s="279"/>
      <c r="L15" s="280"/>
      <c r="M15" s="265" t="s">
        <v>155</v>
      </c>
      <c r="N15" s="281"/>
      <c r="O15" s="275"/>
      <c r="P15" s="265" t="s">
        <v>155</v>
      </c>
      <c r="Q15" s="279"/>
      <c r="R15" s="282"/>
      <c r="S15" s="278"/>
      <c r="T15" s="279"/>
      <c r="U15" s="282"/>
      <c r="V15" s="278"/>
      <c r="W15" s="279"/>
      <c r="X15" s="282"/>
      <c r="Y15" s="278"/>
      <c r="Z15" s="279"/>
      <c r="AA15" s="282"/>
      <c r="AB15" s="265" t="s">
        <v>155</v>
      </c>
      <c r="AC15" s="279"/>
      <c r="AD15" s="282"/>
      <c r="AE15" s="115" t="s">
        <v>7</v>
      </c>
    </row>
    <row r="16" spans="2:31" ht="14.4" customHeight="1" x14ac:dyDescent="0.3">
      <c r="B16" s="283">
        <v>3</v>
      </c>
      <c r="C16" s="248" t="s">
        <v>130</v>
      </c>
      <c r="D16" s="249"/>
      <c r="E16" s="257"/>
      <c r="F16" s="251" t="s">
        <v>52</v>
      </c>
      <c r="G16" s="252" t="s">
        <v>134</v>
      </c>
      <c r="H16" s="257"/>
      <c r="I16" s="251"/>
      <c r="J16" s="284"/>
      <c r="K16" s="253"/>
      <c r="L16" s="251"/>
      <c r="M16" s="252" t="s">
        <v>134</v>
      </c>
      <c r="N16" s="253"/>
      <c r="O16" s="251"/>
      <c r="P16" s="284"/>
      <c r="Q16" s="257"/>
      <c r="R16" s="251"/>
      <c r="S16" s="252" t="s">
        <v>134</v>
      </c>
      <c r="T16" s="257"/>
      <c r="U16" s="251"/>
      <c r="V16" s="284"/>
      <c r="W16" s="257"/>
      <c r="X16" s="251"/>
      <c r="Y16" s="284"/>
      <c r="Z16" s="257"/>
      <c r="AA16" s="251"/>
      <c r="AB16" s="285" t="s">
        <v>145</v>
      </c>
      <c r="AC16" s="257"/>
      <c r="AD16" s="251"/>
      <c r="AE16" s="284"/>
    </row>
    <row r="17" spans="2:31" ht="20.399999999999999" x14ac:dyDescent="0.3">
      <c r="B17" s="286"/>
      <c r="C17" s="195"/>
      <c r="D17" s="196"/>
      <c r="E17" s="114" t="s">
        <v>52</v>
      </c>
      <c r="F17" s="80"/>
      <c r="G17" s="115" t="s">
        <v>135</v>
      </c>
      <c r="H17" s="105"/>
      <c r="I17" s="80"/>
      <c r="J17" s="112"/>
      <c r="K17" s="106"/>
      <c r="L17" s="80"/>
      <c r="M17" s="112"/>
      <c r="N17" s="106"/>
      <c r="O17" s="80"/>
      <c r="P17" s="112"/>
      <c r="Q17" s="105"/>
      <c r="R17" s="80"/>
      <c r="S17" s="116" t="s">
        <v>142</v>
      </c>
      <c r="T17" s="105"/>
      <c r="U17" s="80"/>
      <c r="V17" s="115" t="s">
        <v>135</v>
      </c>
      <c r="W17" s="105"/>
      <c r="X17" s="80"/>
      <c r="Y17" s="112"/>
      <c r="Z17" s="105"/>
      <c r="AA17" s="80"/>
      <c r="AB17" s="116" t="s">
        <v>146</v>
      </c>
      <c r="AC17" s="105"/>
      <c r="AD17" s="80"/>
      <c r="AE17" s="115" t="s">
        <v>135</v>
      </c>
    </row>
    <row r="18" spans="2:31" ht="20.399999999999999" x14ac:dyDescent="0.3">
      <c r="B18" s="286"/>
      <c r="C18" s="195"/>
      <c r="D18" s="196"/>
      <c r="E18" s="105"/>
      <c r="F18" s="80" t="s">
        <v>52</v>
      </c>
      <c r="G18" s="116" t="s">
        <v>136</v>
      </c>
      <c r="H18" s="105"/>
      <c r="I18" s="80"/>
      <c r="J18" s="116" t="s">
        <v>136</v>
      </c>
      <c r="K18" s="106"/>
      <c r="L18" s="80"/>
      <c r="M18" s="116" t="s">
        <v>136</v>
      </c>
      <c r="N18" s="106"/>
      <c r="O18" s="80"/>
      <c r="P18" s="112"/>
      <c r="Q18" s="105"/>
      <c r="R18" s="80"/>
      <c r="S18" s="112"/>
      <c r="T18" s="105"/>
      <c r="U18" s="80"/>
      <c r="V18" s="112"/>
      <c r="W18" s="105"/>
      <c r="X18" s="80"/>
      <c r="Y18" s="116" t="s">
        <v>136</v>
      </c>
      <c r="Z18" s="105"/>
      <c r="AA18" s="80"/>
      <c r="AB18" s="116" t="s">
        <v>136</v>
      </c>
      <c r="AC18" s="105"/>
      <c r="AD18" s="80"/>
      <c r="AE18" s="112"/>
    </row>
    <row r="19" spans="2:31" ht="20.399999999999999" x14ac:dyDescent="0.3">
      <c r="B19" s="286"/>
      <c r="C19" s="195"/>
      <c r="D19" s="196"/>
      <c r="E19" s="105"/>
      <c r="F19" s="80" t="s">
        <v>52</v>
      </c>
      <c r="G19" s="116" t="s">
        <v>137</v>
      </c>
      <c r="H19" s="105"/>
      <c r="I19" s="80"/>
      <c r="J19" s="112"/>
      <c r="K19" s="106"/>
      <c r="L19" s="80"/>
      <c r="M19" s="112"/>
      <c r="N19" s="106"/>
      <c r="O19" s="80"/>
      <c r="P19" s="112"/>
      <c r="Q19" s="105"/>
      <c r="R19" s="80"/>
      <c r="S19" s="112"/>
      <c r="T19" s="105"/>
      <c r="U19" s="80"/>
      <c r="V19" s="112"/>
      <c r="W19" s="105"/>
      <c r="X19" s="80"/>
      <c r="Y19" s="112"/>
      <c r="Z19" s="105"/>
      <c r="AA19" s="80"/>
      <c r="AB19" s="116" t="s">
        <v>147</v>
      </c>
      <c r="AC19" s="105"/>
      <c r="AD19" s="80"/>
      <c r="AE19" s="112"/>
    </row>
    <row r="20" spans="2:31" ht="20.399999999999999" x14ac:dyDescent="0.3">
      <c r="B20" s="286"/>
      <c r="C20" s="195"/>
      <c r="D20" s="196"/>
      <c r="E20" s="105"/>
      <c r="F20" s="80" t="s">
        <v>52</v>
      </c>
      <c r="G20" s="116" t="s">
        <v>138</v>
      </c>
      <c r="H20" s="105"/>
      <c r="I20" s="80"/>
      <c r="J20" s="116" t="s">
        <v>138</v>
      </c>
      <c r="K20" s="106"/>
      <c r="L20" s="80"/>
      <c r="M20" s="116" t="s">
        <v>138</v>
      </c>
      <c r="N20" s="106"/>
      <c r="O20" s="80"/>
      <c r="P20" s="116" t="s">
        <v>138</v>
      </c>
      <c r="Q20" s="105"/>
      <c r="R20" s="80"/>
      <c r="S20" s="112"/>
      <c r="T20" s="105"/>
      <c r="U20" s="80"/>
      <c r="V20" s="112"/>
      <c r="W20" s="105"/>
      <c r="X20" s="80"/>
      <c r="Y20" s="112"/>
      <c r="Z20" s="105"/>
      <c r="AA20" s="80"/>
      <c r="AB20" s="116" t="s">
        <v>138</v>
      </c>
      <c r="AC20" s="105"/>
      <c r="AD20" s="80"/>
      <c r="AE20" s="112"/>
    </row>
    <row r="21" spans="2:31" ht="41.4" thickBot="1" x14ac:dyDescent="0.35">
      <c r="B21" s="287"/>
      <c r="C21" s="261"/>
      <c r="D21" s="262"/>
      <c r="E21" s="288"/>
      <c r="F21" s="289" t="s">
        <v>52</v>
      </c>
      <c r="G21" s="265" t="s">
        <v>139</v>
      </c>
      <c r="H21" s="288"/>
      <c r="I21" s="289"/>
      <c r="J21" s="265" t="s">
        <v>139</v>
      </c>
      <c r="K21" s="290"/>
      <c r="L21" s="289"/>
      <c r="M21" s="265" t="s">
        <v>139</v>
      </c>
      <c r="N21" s="290"/>
      <c r="O21" s="289"/>
      <c r="P21" s="265" t="s">
        <v>139</v>
      </c>
      <c r="Q21" s="288"/>
      <c r="R21" s="289"/>
      <c r="S21" s="265" t="s">
        <v>139</v>
      </c>
      <c r="T21" s="288"/>
      <c r="U21" s="289"/>
      <c r="V21" s="291" t="s">
        <v>7</v>
      </c>
      <c r="W21" s="288"/>
      <c r="X21" s="289"/>
      <c r="Y21" s="265" t="s">
        <v>139</v>
      </c>
      <c r="Z21" s="288"/>
      <c r="AA21" s="289"/>
      <c r="AB21" s="265" t="s">
        <v>139</v>
      </c>
      <c r="AC21" s="288"/>
      <c r="AD21" s="289"/>
      <c r="AE21" s="291" t="s">
        <v>7</v>
      </c>
    </row>
    <row r="22" spans="2:31" ht="31.8" customHeight="1" thickBot="1" x14ac:dyDescent="0.35">
      <c r="B22" s="292">
        <v>3.2</v>
      </c>
      <c r="C22" s="293" t="s">
        <v>131</v>
      </c>
      <c r="D22" s="294"/>
      <c r="E22" s="295"/>
      <c r="F22" s="296"/>
      <c r="G22" s="297" t="s">
        <v>7</v>
      </c>
      <c r="H22" s="295"/>
      <c r="I22" s="296"/>
      <c r="J22" s="297" t="s">
        <v>7</v>
      </c>
      <c r="K22" s="298"/>
      <c r="L22" s="296"/>
      <c r="M22" s="297" t="s">
        <v>7</v>
      </c>
      <c r="N22" s="298"/>
      <c r="O22" s="296"/>
      <c r="P22" s="297" t="s">
        <v>7</v>
      </c>
      <c r="Q22" s="295"/>
      <c r="R22" s="296"/>
      <c r="S22" s="297" t="s">
        <v>7</v>
      </c>
      <c r="T22" s="295"/>
      <c r="U22" s="296"/>
      <c r="V22" s="297" t="s">
        <v>7</v>
      </c>
      <c r="W22" s="295"/>
      <c r="X22" s="296"/>
      <c r="Y22" s="297" t="s">
        <v>7</v>
      </c>
      <c r="Z22" s="295"/>
      <c r="AA22" s="296"/>
      <c r="AB22" s="297" t="s">
        <v>7</v>
      </c>
      <c r="AC22" s="295"/>
      <c r="AD22" s="296"/>
      <c r="AE22" s="297" t="s">
        <v>7</v>
      </c>
    </row>
    <row r="23" spans="2:31" ht="31.8" customHeight="1" thickBot="1" x14ac:dyDescent="0.35">
      <c r="B23" s="305" t="s">
        <v>5</v>
      </c>
      <c r="C23" s="306"/>
      <c r="D23" s="307"/>
      <c r="E23" s="299" t="s">
        <v>166</v>
      </c>
      <c r="F23" s="300"/>
      <c r="G23" s="301"/>
      <c r="H23" s="299" t="s">
        <v>166</v>
      </c>
      <c r="I23" s="300"/>
      <c r="J23" s="301"/>
      <c r="K23" s="299" t="s">
        <v>166</v>
      </c>
      <c r="L23" s="300"/>
      <c r="M23" s="301"/>
      <c r="N23" s="299" t="s">
        <v>166</v>
      </c>
      <c r="O23" s="300"/>
      <c r="P23" s="301"/>
      <c r="Q23" s="299" t="s">
        <v>166</v>
      </c>
      <c r="R23" s="300"/>
      <c r="S23" s="301"/>
      <c r="T23" s="299" t="s">
        <v>166</v>
      </c>
      <c r="U23" s="300"/>
      <c r="V23" s="301"/>
      <c r="W23" s="299" t="s">
        <v>166</v>
      </c>
      <c r="X23" s="300"/>
      <c r="Y23" s="301"/>
      <c r="Z23" s="299" t="s">
        <v>166</v>
      </c>
      <c r="AA23" s="300"/>
      <c r="AB23" s="301"/>
      <c r="AC23" s="302" t="s">
        <v>167</v>
      </c>
      <c r="AD23" s="303"/>
      <c r="AE23" s="304"/>
    </row>
    <row r="24" spans="2:31" x14ac:dyDescent="0.3">
      <c r="B24" s="184" t="s">
        <v>66</v>
      </c>
      <c r="C24" s="184"/>
      <c r="D24" s="184"/>
      <c r="E24" s="184"/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4"/>
      <c r="S24" s="184"/>
      <c r="T24" s="184"/>
    </row>
    <row r="25" spans="2:31" x14ac:dyDescent="0.3"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</row>
    <row r="26" spans="2:31" x14ac:dyDescent="0.3"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</row>
    <row r="27" spans="2:31" x14ac:dyDescent="0.3">
      <c r="B27" s="181" t="s">
        <v>148</v>
      </c>
      <c r="C27" s="182"/>
      <c r="D27" s="76"/>
      <c r="E27" s="76"/>
      <c r="F27" s="76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</row>
    <row r="28" spans="2:31" x14ac:dyDescent="0.3">
      <c r="B28" s="183"/>
      <c r="C28" s="183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</row>
  </sheetData>
  <mergeCells count="43">
    <mergeCell ref="W23:Y23"/>
    <mergeCell ref="Z23:AB23"/>
    <mergeCell ref="AC23:AE23"/>
    <mergeCell ref="B23:D23"/>
    <mergeCell ref="AC7:AD7"/>
    <mergeCell ref="B16:B21"/>
    <mergeCell ref="C16:D21"/>
    <mergeCell ref="C9:D9"/>
    <mergeCell ref="C10:D14"/>
    <mergeCell ref="B10:B14"/>
    <mergeCell ref="N7:O7"/>
    <mergeCell ref="Q7:R7"/>
    <mergeCell ref="T7:U7"/>
    <mergeCell ref="W7:X7"/>
    <mergeCell ref="Z7:AA7"/>
    <mergeCell ref="B6:D8"/>
    <mergeCell ref="E6:G6"/>
    <mergeCell ref="H6:J6"/>
    <mergeCell ref="K6:M6"/>
    <mergeCell ref="E7:F7"/>
    <mergeCell ref="H7:I7"/>
    <mergeCell ref="K7:L7"/>
    <mergeCell ref="B27:C27"/>
    <mergeCell ref="B28:C28"/>
    <mergeCell ref="C22:D22"/>
    <mergeCell ref="B24:T24"/>
    <mergeCell ref="C15:D15"/>
    <mergeCell ref="E23:G23"/>
    <mergeCell ref="H23:J23"/>
    <mergeCell ref="K23:M23"/>
    <mergeCell ref="N23:P23"/>
    <mergeCell ref="Q23:S23"/>
    <mergeCell ref="T23:V23"/>
    <mergeCell ref="B1:AE1"/>
    <mergeCell ref="B4:AE4"/>
    <mergeCell ref="B5:AE5"/>
    <mergeCell ref="T6:V6"/>
    <mergeCell ref="W6:Y6"/>
    <mergeCell ref="Z6:AB6"/>
    <mergeCell ref="AC6:AE6"/>
    <mergeCell ref="B2:M2"/>
    <mergeCell ref="N6:P6"/>
    <mergeCell ref="Q6:S6"/>
  </mergeCells>
  <phoneticPr fontId="25" type="noConversion"/>
  <pageMargins left="0.7" right="0.7" top="0.75" bottom="0.75" header="0.3" footer="0.3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986644-D0CC-4FBF-A644-295EBDECECB3}">
  <dimension ref="B1:K44"/>
  <sheetViews>
    <sheetView zoomScale="130" zoomScaleNormal="130" workbookViewId="0">
      <selection activeCell="B1" sqref="B1:K1"/>
    </sheetView>
  </sheetViews>
  <sheetFormatPr baseColWidth="10" defaultRowHeight="14.4" x14ac:dyDescent="0.3"/>
  <cols>
    <col min="1" max="1" width="7" customWidth="1"/>
    <col min="2" max="2" width="37.88671875" customWidth="1"/>
    <col min="3" max="3" width="20.44140625" bestFit="1" customWidth="1"/>
    <col min="4" max="4" width="16.33203125" customWidth="1"/>
    <col min="5" max="5" width="19.33203125" customWidth="1"/>
    <col min="6" max="6" width="19.44140625" customWidth="1"/>
    <col min="7" max="7" width="19.77734375" customWidth="1"/>
    <col min="8" max="8" width="15.5546875" bestFit="1" customWidth="1"/>
    <col min="9" max="9" width="15" bestFit="1" customWidth="1"/>
    <col min="10" max="10" width="18.88671875" customWidth="1"/>
    <col min="11" max="11" width="15.33203125" customWidth="1"/>
  </cols>
  <sheetData>
    <row r="1" spans="2:11" ht="71.25" customHeight="1" thickBot="1" x14ac:dyDescent="0.35">
      <c r="B1" s="213" t="s">
        <v>67</v>
      </c>
      <c r="C1" s="214"/>
      <c r="D1" s="214"/>
      <c r="E1" s="214"/>
      <c r="F1" s="214"/>
      <c r="G1" s="214"/>
      <c r="H1" s="214"/>
      <c r="I1" s="214"/>
      <c r="J1" s="214"/>
      <c r="K1" s="215"/>
    </row>
    <row r="2" spans="2:11" ht="33" customHeight="1" thickBot="1" x14ac:dyDescent="0.35">
      <c r="B2" s="213" t="s">
        <v>68</v>
      </c>
      <c r="C2" s="214"/>
      <c r="D2" s="214"/>
      <c r="E2" s="214"/>
      <c r="F2" s="214"/>
      <c r="G2" s="214"/>
      <c r="H2" s="214"/>
      <c r="I2" s="214"/>
      <c r="J2" s="214"/>
      <c r="K2" s="215"/>
    </row>
    <row r="3" spans="2:11" ht="16.2" thickBot="1" x14ac:dyDescent="0.35">
      <c r="B3" s="2"/>
      <c r="C3" s="3"/>
      <c r="D3" s="3"/>
    </row>
    <row r="4" spans="2:11" ht="15.6" customHeight="1" x14ac:dyDescent="0.3">
      <c r="B4" s="216" t="s">
        <v>0</v>
      </c>
      <c r="C4" s="217"/>
      <c r="D4" s="217"/>
      <c r="E4" s="217"/>
      <c r="F4" s="217"/>
      <c r="G4" s="217"/>
      <c r="H4" s="217"/>
      <c r="I4" s="217"/>
      <c r="J4" s="217"/>
      <c r="K4" s="218"/>
    </row>
    <row r="5" spans="2:11" ht="15.6" x14ac:dyDescent="0.3">
      <c r="B5" s="219" t="s">
        <v>24</v>
      </c>
      <c r="C5" s="157"/>
      <c r="D5" s="157"/>
      <c r="E5" s="157"/>
      <c r="F5" s="157"/>
      <c r="G5" s="157"/>
      <c r="H5" s="157"/>
      <c r="I5" s="157"/>
      <c r="J5" s="157"/>
      <c r="K5" s="220"/>
    </row>
    <row r="6" spans="2:11" ht="15" thickBot="1" x14ac:dyDescent="0.35">
      <c r="B6" s="221" t="s">
        <v>25</v>
      </c>
      <c r="C6" s="222"/>
      <c r="D6" s="222"/>
      <c r="E6" s="222"/>
      <c r="F6" s="222"/>
      <c r="G6" s="222"/>
      <c r="H6" s="222"/>
      <c r="I6" s="222"/>
      <c r="J6" s="222"/>
      <c r="K6" s="223"/>
    </row>
    <row r="7" spans="2:11" ht="15" thickBot="1" x14ac:dyDescent="0.35">
      <c r="B7" s="16"/>
      <c r="C7" s="17"/>
      <c r="D7" s="1"/>
    </row>
    <row r="8" spans="2:11" ht="15" customHeight="1" x14ac:dyDescent="0.3">
      <c r="B8" s="210" t="s">
        <v>26</v>
      </c>
      <c r="C8" s="205" t="s">
        <v>69</v>
      </c>
      <c r="D8" s="203" t="s">
        <v>77</v>
      </c>
      <c r="E8" s="205" t="s">
        <v>79</v>
      </c>
      <c r="F8" s="203" t="s">
        <v>81</v>
      </c>
      <c r="G8" s="203" t="s">
        <v>83</v>
      </c>
      <c r="H8" s="203" t="s">
        <v>85</v>
      </c>
      <c r="I8" s="203" t="s">
        <v>87</v>
      </c>
      <c r="J8" s="203" t="s">
        <v>43</v>
      </c>
      <c r="K8" s="203" t="s">
        <v>91</v>
      </c>
    </row>
    <row r="9" spans="2:11" ht="15" customHeight="1" thickBot="1" x14ac:dyDescent="0.35">
      <c r="B9" s="211"/>
      <c r="C9" s="206"/>
      <c r="D9" s="204"/>
      <c r="E9" s="206"/>
      <c r="F9" s="204"/>
      <c r="G9" s="204"/>
      <c r="H9" s="204"/>
      <c r="I9" s="204"/>
      <c r="J9" s="204"/>
      <c r="K9" s="204"/>
    </row>
    <row r="10" spans="2:11" ht="15.75" customHeight="1" x14ac:dyDescent="0.3">
      <c r="B10" s="212"/>
      <c r="C10" s="82" t="s">
        <v>70</v>
      </c>
      <c r="D10" s="55" t="s">
        <v>78</v>
      </c>
      <c r="E10" s="55" t="s">
        <v>80</v>
      </c>
      <c r="F10" s="55" t="s">
        <v>140</v>
      </c>
      <c r="G10" s="55" t="s">
        <v>141</v>
      </c>
      <c r="H10" s="55" t="s">
        <v>93</v>
      </c>
      <c r="I10" s="55" t="s">
        <v>88</v>
      </c>
      <c r="J10" s="82" t="s">
        <v>70</v>
      </c>
      <c r="K10" s="82" t="s">
        <v>93</v>
      </c>
    </row>
    <row r="11" spans="2:11" ht="15.6" x14ac:dyDescent="0.3">
      <c r="B11" s="90" t="s">
        <v>27</v>
      </c>
      <c r="C11" s="55">
        <v>1</v>
      </c>
      <c r="D11" s="55">
        <v>1</v>
      </c>
      <c r="E11" s="55">
        <v>1</v>
      </c>
      <c r="F11" s="55">
        <v>1</v>
      </c>
      <c r="G11" s="55">
        <v>1</v>
      </c>
      <c r="H11" s="55">
        <v>1</v>
      </c>
      <c r="I11" s="55">
        <v>1</v>
      </c>
      <c r="J11" s="55">
        <v>1</v>
      </c>
      <c r="K11" s="55">
        <v>1</v>
      </c>
    </row>
    <row r="12" spans="2:11" x14ac:dyDescent="0.3">
      <c r="B12" s="91" t="s">
        <v>28</v>
      </c>
      <c r="C12" s="48"/>
      <c r="D12" s="48"/>
      <c r="E12" s="48"/>
      <c r="F12" s="48"/>
      <c r="G12" s="48"/>
      <c r="H12" s="48"/>
      <c r="I12" s="48"/>
      <c r="J12" s="48"/>
      <c r="K12" s="48"/>
    </row>
    <row r="13" spans="2:11" ht="15.6" x14ac:dyDescent="0.3">
      <c r="B13" s="92" t="s">
        <v>71</v>
      </c>
      <c r="C13" s="83">
        <v>9.1199999999999992</v>
      </c>
      <c r="D13" s="83">
        <v>26.85</v>
      </c>
      <c r="E13" s="83">
        <v>5.79</v>
      </c>
      <c r="F13" s="83" t="s">
        <v>42</v>
      </c>
      <c r="G13" s="83">
        <v>15.23</v>
      </c>
      <c r="H13" s="83">
        <v>2.94</v>
      </c>
      <c r="I13" s="83">
        <v>7.97</v>
      </c>
      <c r="J13" s="83">
        <v>5.38</v>
      </c>
      <c r="K13" s="83">
        <v>3.24</v>
      </c>
    </row>
    <row r="14" spans="2:11" ht="31.2" x14ac:dyDescent="0.3">
      <c r="B14" s="92" t="s">
        <v>72</v>
      </c>
      <c r="C14" s="49">
        <v>0.17</v>
      </c>
      <c r="D14" s="49">
        <v>7.0000000000000007E-2</v>
      </c>
      <c r="E14" s="49">
        <v>0.31</v>
      </c>
      <c r="F14" s="83" t="s">
        <v>42</v>
      </c>
      <c r="G14" s="49">
        <v>0.09</v>
      </c>
      <c r="H14" s="56">
        <v>0.56999999999999995</v>
      </c>
      <c r="I14" s="49">
        <v>0.32</v>
      </c>
      <c r="J14" s="49">
        <v>0.21</v>
      </c>
      <c r="K14" s="49">
        <v>0.35</v>
      </c>
    </row>
    <row r="15" spans="2:11" ht="31.8" thickBot="1" x14ac:dyDescent="0.35">
      <c r="B15" s="92" t="s">
        <v>73</v>
      </c>
      <c r="C15" s="84">
        <v>29.9</v>
      </c>
      <c r="D15" s="84">
        <v>213.69</v>
      </c>
      <c r="E15" s="84">
        <v>7.57</v>
      </c>
      <c r="F15" s="83" t="s">
        <v>42</v>
      </c>
      <c r="G15" s="84">
        <v>68.25</v>
      </c>
      <c r="H15" s="84">
        <v>7.8</v>
      </c>
      <c r="I15" s="84">
        <v>12.69</v>
      </c>
      <c r="J15" s="84" t="s">
        <v>44</v>
      </c>
      <c r="K15" s="84">
        <v>56.43</v>
      </c>
    </row>
    <row r="16" spans="2:11" ht="15" thickBot="1" x14ac:dyDescent="0.35">
      <c r="B16" s="93" t="s">
        <v>23</v>
      </c>
      <c r="C16" s="57" t="s">
        <v>7</v>
      </c>
      <c r="D16" s="57" t="s">
        <v>7</v>
      </c>
      <c r="E16" s="57" t="s">
        <v>7</v>
      </c>
      <c r="F16" s="87" t="s">
        <v>45</v>
      </c>
      <c r="G16" s="57" t="s">
        <v>7</v>
      </c>
      <c r="H16" s="87" t="s">
        <v>45</v>
      </c>
      <c r="I16" s="57" t="s">
        <v>7</v>
      </c>
      <c r="J16" s="57" t="s">
        <v>7</v>
      </c>
      <c r="K16" s="57" t="s">
        <v>7</v>
      </c>
    </row>
    <row r="17" spans="2:11" x14ac:dyDescent="0.3">
      <c r="B17" s="94"/>
      <c r="C17" s="50"/>
      <c r="D17" s="50"/>
      <c r="E17" s="50"/>
      <c r="F17" s="50"/>
      <c r="G17" s="50"/>
      <c r="H17" s="50"/>
      <c r="I17" s="50"/>
      <c r="J17" s="50"/>
      <c r="K17" s="50"/>
    </row>
    <row r="18" spans="2:11" ht="15" thickBot="1" x14ac:dyDescent="0.35">
      <c r="B18" s="95" t="s">
        <v>29</v>
      </c>
      <c r="C18" s="51"/>
      <c r="D18" s="51"/>
      <c r="E18" s="51"/>
      <c r="F18" s="51"/>
      <c r="G18" s="51"/>
      <c r="H18" s="51"/>
      <c r="I18" s="51"/>
      <c r="J18" s="51"/>
      <c r="K18" s="51"/>
    </row>
    <row r="19" spans="2:11" x14ac:dyDescent="0.3">
      <c r="B19" s="207" t="s">
        <v>26</v>
      </c>
      <c r="C19" s="203" t="str">
        <f>+C8</f>
        <v>AGROVET MEDICAL S A</v>
      </c>
      <c r="D19" s="203" t="str">
        <f t="shared" ref="D19:K19" si="0">+D8</f>
        <v>NADAD Y CIA SAS</v>
      </c>
      <c r="E19" s="203" t="str">
        <f t="shared" si="0"/>
        <v>GRUPO CAF</v>
      </c>
      <c r="F19" s="203" t="str">
        <f t="shared" si="0"/>
        <v>ELECTRICAL SUN SERVICES SAS.</v>
      </c>
      <c r="G19" s="203" t="str">
        <f t="shared" si="0"/>
        <v>INVERSIONES YL S.A.S</v>
      </c>
      <c r="H19" s="203" t="str">
        <f t="shared" si="0"/>
        <v>GRUPO LABSERVIS LTDA</v>
      </c>
      <c r="I19" s="203" t="str">
        <f t="shared" si="0"/>
        <v>OFIBOD SAS.</v>
      </c>
      <c r="J19" s="203" t="str">
        <f t="shared" si="0"/>
        <v>SOLUCIONES SCM SAS</v>
      </c>
      <c r="K19" s="203" t="str">
        <f t="shared" si="0"/>
        <v>AVANTIKA COLOMBIA S.A.S.</v>
      </c>
    </row>
    <row r="20" spans="2:11" ht="15" thickBot="1" x14ac:dyDescent="0.35">
      <c r="B20" s="208"/>
      <c r="C20" s="204"/>
      <c r="D20" s="204"/>
      <c r="E20" s="204"/>
      <c r="F20" s="204"/>
      <c r="G20" s="204"/>
      <c r="H20" s="204"/>
      <c r="I20" s="204"/>
      <c r="J20" s="204"/>
      <c r="K20" s="204"/>
    </row>
    <row r="21" spans="2:11" ht="15" thickBot="1" x14ac:dyDescent="0.35">
      <c r="B21" s="209"/>
      <c r="C21" s="55" t="str">
        <f>+C10</f>
        <v>LOTES:1,2,3,4 Y 5</v>
      </c>
      <c r="D21" s="55" t="str">
        <f t="shared" ref="D21:K21" si="1">+D10</f>
        <v>LOTES: 3 Y 5</v>
      </c>
      <c r="E21" s="55" t="str">
        <f t="shared" si="1"/>
        <v>LOTES: 1, 3 Y 5</v>
      </c>
      <c r="F21" s="55" t="str">
        <f t="shared" si="1"/>
        <v>LOTES: 5</v>
      </c>
      <c r="G21" s="55" t="str">
        <f t="shared" si="1"/>
        <v>LOTES: 1 Y 2</v>
      </c>
      <c r="H21" s="55" t="str">
        <f t="shared" si="1"/>
        <v>LOTES: 2</v>
      </c>
      <c r="I21" s="55" t="str">
        <f t="shared" si="1"/>
        <v>LOTE: 3</v>
      </c>
      <c r="J21" s="55" t="str">
        <f t="shared" si="1"/>
        <v>LOTES:1,2,3,4 Y 5</v>
      </c>
      <c r="K21" s="55" t="str">
        <f t="shared" si="1"/>
        <v>LOTES: 2</v>
      </c>
    </row>
    <row r="22" spans="2:11" ht="15.6" x14ac:dyDescent="0.3">
      <c r="B22" s="96" t="s">
        <v>27</v>
      </c>
      <c r="C22" s="47">
        <v>1</v>
      </c>
      <c r="D22" s="47">
        <v>1</v>
      </c>
      <c r="E22" s="47">
        <v>1</v>
      </c>
      <c r="F22" s="47">
        <v>1</v>
      </c>
      <c r="G22" s="47">
        <v>1</v>
      </c>
      <c r="H22" s="47">
        <v>1</v>
      </c>
      <c r="I22" s="47">
        <v>1</v>
      </c>
      <c r="J22" s="47">
        <v>1</v>
      </c>
      <c r="K22" s="47">
        <v>1</v>
      </c>
    </row>
    <row r="23" spans="2:11" ht="15.6" x14ac:dyDescent="0.3">
      <c r="B23" s="96" t="s">
        <v>28</v>
      </c>
      <c r="C23" s="52"/>
      <c r="D23" s="52"/>
      <c r="E23" s="52"/>
      <c r="F23" s="52"/>
      <c r="G23" s="52"/>
      <c r="H23" s="52"/>
      <c r="I23" s="52"/>
      <c r="J23" s="52"/>
      <c r="K23" s="52"/>
    </row>
    <row r="24" spans="2:11" ht="31.2" x14ac:dyDescent="0.3">
      <c r="B24" s="92" t="s">
        <v>74</v>
      </c>
      <c r="C24" s="49">
        <v>0.52</v>
      </c>
      <c r="D24" s="49">
        <v>0.65</v>
      </c>
      <c r="E24" s="49">
        <v>0.55000000000000004</v>
      </c>
      <c r="F24" s="49" t="s">
        <v>42</v>
      </c>
      <c r="G24" s="49">
        <v>0.63</v>
      </c>
      <c r="H24" s="49">
        <v>0.31</v>
      </c>
      <c r="I24" s="49">
        <v>0.19</v>
      </c>
      <c r="J24" s="49">
        <v>0.36</v>
      </c>
      <c r="K24" s="49">
        <v>0.25</v>
      </c>
    </row>
    <row r="25" spans="2:11" ht="15.6" x14ac:dyDescent="0.3">
      <c r="B25" s="92" t="s">
        <v>75</v>
      </c>
      <c r="C25" s="54">
        <v>0.43</v>
      </c>
      <c r="D25" s="54">
        <v>0.6</v>
      </c>
      <c r="E25" s="54">
        <v>0.38</v>
      </c>
      <c r="F25" s="49" t="s">
        <v>42</v>
      </c>
      <c r="G25" s="54">
        <v>0.56999999999999995</v>
      </c>
      <c r="H25" s="54">
        <v>0.13</v>
      </c>
      <c r="I25" s="54">
        <v>0.13</v>
      </c>
      <c r="J25" s="54">
        <v>0.28000000000000003</v>
      </c>
      <c r="K25" s="54">
        <v>0.16</v>
      </c>
    </row>
    <row r="26" spans="2:11" ht="46.8" x14ac:dyDescent="0.3">
      <c r="B26" s="92" t="s">
        <v>84</v>
      </c>
      <c r="C26" s="86">
        <v>424519471</v>
      </c>
      <c r="D26" s="86">
        <v>503036676</v>
      </c>
      <c r="E26" s="86">
        <v>447073012</v>
      </c>
      <c r="F26" s="49" t="s">
        <v>42</v>
      </c>
      <c r="G26" s="88">
        <v>89554379</v>
      </c>
      <c r="H26" s="86">
        <v>2835794012</v>
      </c>
      <c r="I26" s="86">
        <v>1154789774</v>
      </c>
      <c r="J26" s="86">
        <v>372137074</v>
      </c>
      <c r="K26" s="86">
        <v>6670523994</v>
      </c>
    </row>
    <row r="27" spans="2:11" ht="31.8" thickBot="1" x14ac:dyDescent="0.35">
      <c r="B27" s="92" t="s">
        <v>89</v>
      </c>
      <c r="C27" s="86">
        <v>416084851</v>
      </c>
      <c r="D27" s="86">
        <v>871101986</v>
      </c>
      <c r="E27" s="86">
        <v>405737184</v>
      </c>
      <c r="F27" s="49" t="s">
        <v>42</v>
      </c>
      <c r="G27" s="88">
        <v>110069799</v>
      </c>
      <c r="H27" s="86">
        <v>2030738641</v>
      </c>
      <c r="I27" s="86">
        <v>1013964769</v>
      </c>
      <c r="J27" s="88">
        <v>325617861</v>
      </c>
      <c r="K27" s="86">
        <v>8892846584</v>
      </c>
    </row>
    <row r="28" spans="2:11" x14ac:dyDescent="0.3">
      <c r="B28" s="224" t="s">
        <v>23</v>
      </c>
      <c r="C28" s="197" t="s">
        <v>7</v>
      </c>
      <c r="D28" s="197" t="s">
        <v>7</v>
      </c>
      <c r="E28" s="197" t="s">
        <v>7</v>
      </c>
      <c r="F28" s="199" t="s">
        <v>45</v>
      </c>
      <c r="G28" s="199" t="s">
        <v>45</v>
      </c>
      <c r="H28" s="197" t="s">
        <v>7</v>
      </c>
      <c r="I28" s="197" t="s">
        <v>7</v>
      </c>
      <c r="J28" s="199" t="s">
        <v>45</v>
      </c>
      <c r="K28" s="197" t="s">
        <v>7</v>
      </c>
    </row>
    <row r="29" spans="2:11" ht="15" thickBot="1" x14ac:dyDescent="0.35">
      <c r="B29" s="224"/>
      <c r="C29" s="198"/>
      <c r="D29" s="198"/>
      <c r="E29" s="198"/>
      <c r="F29" s="200"/>
      <c r="G29" s="200"/>
      <c r="H29" s="198"/>
      <c r="I29" s="198"/>
      <c r="J29" s="200"/>
      <c r="K29" s="198"/>
    </row>
    <row r="30" spans="2:11" ht="15" thickBot="1" x14ac:dyDescent="0.35">
      <c r="B30" s="97"/>
      <c r="C30" s="53"/>
      <c r="D30" s="53"/>
      <c r="E30" s="53"/>
      <c r="F30" s="53"/>
      <c r="G30" s="53"/>
      <c r="H30" s="53"/>
      <c r="I30" s="53"/>
      <c r="J30" s="53"/>
      <c r="K30" s="53"/>
    </row>
    <row r="31" spans="2:11" x14ac:dyDescent="0.3">
      <c r="B31" s="225" t="s">
        <v>30</v>
      </c>
      <c r="C31" s="201" t="s">
        <v>7</v>
      </c>
      <c r="D31" s="201" t="s">
        <v>7</v>
      </c>
      <c r="E31" s="201" t="s">
        <v>7</v>
      </c>
      <c r="F31" s="199" t="s">
        <v>45</v>
      </c>
      <c r="G31" s="199" t="s">
        <v>45</v>
      </c>
      <c r="H31" s="199" t="s">
        <v>45</v>
      </c>
      <c r="I31" s="201" t="s">
        <v>7</v>
      </c>
      <c r="J31" s="199" t="s">
        <v>45</v>
      </c>
      <c r="K31" s="201" t="s">
        <v>7</v>
      </c>
    </row>
    <row r="32" spans="2:11" ht="15" customHeight="1" thickBot="1" x14ac:dyDescent="0.35">
      <c r="B32" s="226"/>
      <c r="C32" s="202"/>
      <c r="D32" s="202"/>
      <c r="E32" s="202"/>
      <c r="F32" s="200"/>
      <c r="G32" s="200"/>
      <c r="H32" s="200"/>
      <c r="I32" s="202"/>
      <c r="J32" s="200"/>
      <c r="K32" s="202"/>
    </row>
    <row r="33" spans="2:11" ht="15" thickBot="1" x14ac:dyDescent="0.35">
      <c r="B33" s="227"/>
      <c r="C33" s="85"/>
      <c r="D33" s="85"/>
      <c r="E33" s="85"/>
      <c r="F33" s="85"/>
      <c r="G33" s="85"/>
      <c r="H33" s="85"/>
      <c r="I33" s="85"/>
      <c r="J33" s="85"/>
      <c r="K33" s="85"/>
    </row>
    <row r="34" spans="2:11" ht="111" thickBot="1" x14ac:dyDescent="0.35">
      <c r="B34" s="46" t="s">
        <v>31</v>
      </c>
      <c r="C34" s="20" t="s">
        <v>76</v>
      </c>
      <c r="D34" s="20" t="s">
        <v>76</v>
      </c>
      <c r="E34" s="20" t="s">
        <v>76</v>
      </c>
      <c r="F34" s="89" t="s">
        <v>82</v>
      </c>
      <c r="G34" s="89" t="s">
        <v>92</v>
      </c>
      <c r="H34" s="89" t="s">
        <v>86</v>
      </c>
      <c r="I34" s="20" t="s">
        <v>76</v>
      </c>
      <c r="J34" s="89" t="s">
        <v>90</v>
      </c>
      <c r="K34" s="20" t="s">
        <v>76</v>
      </c>
    </row>
    <row r="35" spans="2:11" x14ac:dyDescent="0.3">
      <c r="B35" s="18"/>
      <c r="C35" s="19"/>
      <c r="D35" s="1"/>
    </row>
    <row r="36" spans="2:11" x14ac:dyDescent="0.3">
      <c r="B36" s="18"/>
      <c r="C36" s="19"/>
      <c r="D36" s="1"/>
    </row>
    <row r="37" spans="2:11" x14ac:dyDescent="0.3">
      <c r="B37" s="18"/>
      <c r="C37" s="19"/>
      <c r="D37" s="1"/>
    </row>
    <row r="38" spans="2:11" x14ac:dyDescent="0.3">
      <c r="B38" s="18"/>
      <c r="C38" s="19"/>
      <c r="D38" s="1"/>
    </row>
    <row r="39" spans="2:11" x14ac:dyDescent="0.3">
      <c r="B39" s="18"/>
      <c r="C39" s="19"/>
      <c r="D39" s="1"/>
    </row>
    <row r="40" spans="2:11" x14ac:dyDescent="0.3">
      <c r="B40" s="18"/>
      <c r="C40" s="19"/>
      <c r="D40" s="1"/>
    </row>
    <row r="41" spans="2:11" x14ac:dyDescent="0.3">
      <c r="B41" s="17"/>
      <c r="C41" s="21"/>
      <c r="D41" s="1"/>
    </row>
    <row r="42" spans="2:11" x14ac:dyDescent="0.3">
      <c r="B42" s="1" t="s">
        <v>32</v>
      </c>
      <c r="C42" s="21"/>
      <c r="D42" s="1"/>
    </row>
    <row r="43" spans="2:11" x14ac:dyDescent="0.3">
      <c r="B43" s="22" t="s">
        <v>33</v>
      </c>
      <c r="C43" s="1"/>
      <c r="D43" s="1"/>
    </row>
    <row r="44" spans="2:11" x14ac:dyDescent="0.3">
      <c r="C44" s="23"/>
      <c r="D44" s="23"/>
    </row>
  </sheetData>
  <mergeCells count="45">
    <mergeCell ref="B28:B29"/>
    <mergeCell ref="C28:C29"/>
    <mergeCell ref="D28:D29"/>
    <mergeCell ref="B31:B33"/>
    <mergeCell ref="C31:C32"/>
    <mergeCell ref="D31:D32"/>
    <mergeCell ref="B1:K1"/>
    <mergeCell ref="B2:K2"/>
    <mergeCell ref="B4:K4"/>
    <mergeCell ref="B5:K5"/>
    <mergeCell ref="B6:K6"/>
    <mergeCell ref="B19:B21"/>
    <mergeCell ref="B8:B10"/>
    <mergeCell ref="D8:D9"/>
    <mergeCell ref="C8:C9"/>
    <mergeCell ref="C19:C20"/>
    <mergeCell ref="D19:D20"/>
    <mergeCell ref="E8:E9"/>
    <mergeCell ref="F8:F9"/>
    <mergeCell ref="G8:G9"/>
    <mergeCell ref="E19:E20"/>
    <mergeCell ref="F19:F20"/>
    <mergeCell ref="G19:G20"/>
    <mergeCell ref="E28:E29"/>
    <mergeCell ref="F28:F29"/>
    <mergeCell ref="G28:G29"/>
    <mergeCell ref="E31:E32"/>
    <mergeCell ref="F31:F32"/>
    <mergeCell ref="G31:G32"/>
    <mergeCell ref="H8:H9"/>
    <mergeCell ref="I8:I9"/>
    <mergeCell ref="J8:J9"/>
    <mergeCell ref="K8:K9"/>
    <mergeCell ref="H19:H20"/>
    <mergeCell ref="I19:I20"/>
    <mergeCell ref="J19:J20"/>
    <mergeCell ref="K19:K20"/>
    <mergeCell ref="H28:H29"/>
    <mergeCell ref="I28:I29"/>
    <mergeCell ref="J28:J29"/>
    <mergeCell ref="K28:K29"/>
    <mergeCell ref="H31:H32"/>
    <mergeCell ref="I31:I32"/>
    <mergeCell ref="J31:J32"/>
    <mergeCell ref="K31:K32"/>
  </mergeCells>
  <phoneticPr fontId="25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F8352-15FE-49B4-9B8F-CB0E63B6E76A}">
  <dimension ref="A1:K18"/>
  <sheetViews>
    <sheetView workbookViewId="0">
      <selection activeCell="E6" sqref="E6"/>
    </sheetView>
  </sheetViews>
  <sheetFormatPr baseColWidth="10" defaultRowHeight="14.4" x14ac:dyDescent="0.3"/>
  <cols>
    <col min="1" max="1" width="55.109375" bestFit="1" customWidth="1"/>
    <col min="2" max="2" width="28.5546875" bestFit="1" customWidth="1"/>
    <col min="3" max="3" width="22.88671875" customWidth="1"/>
    <col min="4" max="4" width="24.5546875" customWidth="1"/>
    <col min="5" max="5" width="16.33203125" customWidth="1"/>
    <col min="6" max="6" width="16.5546875" customWidth="1"/>
    <col min="7" max="7" width="15.77734375" customWidth="1"/>
  </cols>
  <sheetData>
    <row r="1" spans="1:11" ht="48.6" customHeight="1" x14ac:dyDescent="0.3">
      <c r="A1" s="156" t="s">
        <v>67</v>
      </c>
      <c r="B1" s="156"/>
      <c r="C1" s="156"/>
      <c r="D1" s="156"/>
      <c r="E1" s="156"/>
      <c r="F1" s="156"/>
      <c r="G1" s="156"/>
    </row>
    <row r="2" spans="1:11" ht="14.4" customHeight="1" x14ac:dyDescent="0.3">
      <c r="A2" s="156" t="s">
        <v>68</v>
      </c>
      <c r="B2" s="156"/>
      <c r="C2" s="156"/>
      <c r="D2" s="156"/>
      <c r="E2" s="156"/>
      <c r="F2" s="156"/>
      <c r="G2" s="156"/>
    </row>
    <row r="3" spans="1:11" ht="15.6" x14ac:dyDescent="0.3">
      <c r="A3" s="2"/>
      <c r="B3" s="4"/>
      <c r="C3" s="3"/>
    </row>
    <row r="4" spans="1:11" ht="15.6" customHeight="1" x14ac:dyDescent="0.3">
      <c r="A4" s="157" t="s">
        <v>0</v>
      </c>
      <c r="B4" s="157"/>
      <c r="C4" s="157"/>
      <c r="D4" s="157"/>
      <c r="E4" s="157"/>
      <c r="F4" s="157"/>
      <c r="G4" s="157"/>
    </row>
    <row r="5" spans="1:11" ht="15.6" x14ac:dyDescent="0.3">
      <c r="A5" s="157" t="s">
        <v>34</v>
      </c>
      <c r="B5" s="157"/>
      <c r="C5" s="157"/>
      <c r="D5" s="157"/>
      <c r="E5" s="157"/>
      <c r="F5" s="157"/>
      <c r="G5" s="157"/>
    </row>
    <row r="6" spans="1:11" ht="15" thickBot="1" x14ac:dyDescent="0.35">
      <c r="A6" s="24"/>
      <c r="B6" s="25"/>
      <c r="C6" s="26"/>
    </row>
    <row r="7" spans="1:11" ht="15" customHeight="1" x14ac:dyDescent="0.3">
      <c r="A7" s="229" t="s">
        <v>35</v>
      </c>
      <c r="B7" s="231" t="s">
        <v>36</v>
      </c>
      <c r="C7" s="205" t="s">
        <v>69</v>
      </c>
      <c r="D7" s="203" t="s">
        <v>77</v>
      </c>
      <c r="E7" s="205" t="s">
        <v>79</v>
      </c>
      <c r="F7" s="203" t="s">
        <v>81</v>
      </c>
      <c r="G7" s="203" t="s">
        <v>83</v>
      </c>
      <c r="H7" s="203" t="s">
        <v>85</v>
      </c>
      <c r="I7" s="203" t="s">
        <v>87</v>
      </c>
      <c r="J7" s="203" t="s">
        <v>43</v>
      </c>
      <c r="K7" s="203" t="s">
        <v>91</v>
      </c>
    </row>
    <row r="8" spans="1:11" ht="15" customHeight="1" thickBot="1" x14ac:dyDescent="0.35">
      <c r="A8" s="230"/>
      <c r="B8" s="232"/>
      <c r="C8" s="206"/>
      <c r="D8" s="204"/>
      <c r="E8" s="206"/>
      <c r="F8" s="204"/>
      <c r="G8" s="204"/>
      <c r="H8" s="204"/>
      <c r="I8" s="204"/>
      <c r="J8" s="204"/>
      <c r="K8" s="204"/>
    </row>
    <row r="9" spans="1:11" ht="20.399999999999999" x14ac:dyDescent="0.3">
      <c r="A9" s="27"/>
      <c r="B9" s="28"/>
      <c r="C9" s="82" t="s">
        <v>70</v>
      </c>
      <c r="D9" s="55" t="s">
        <v>78</v>
      </c>
      <c r="E9" s="55" t="s">
        <v>80</v>
      </c>
      <c r="F9" s="55" t="s">
        <v>140</v>
      </c>
      <c r="G9" s="55" t="s">
        <v>141</v>
      </c>
      <c r="H9" s="55" t="s">
        <v>93</v>
      </c>
      <c r="I9" s="55" t="s">
        <v>88</v>
      </c>
      <c r="J9" s="82" t="s">
        <v>70</v>
      </c>
      <c r="K9" s="82" t="s">
        <v>93</v>
      </c>
    </row>
    <row r="10" spans="1:11" ht="82.8" x14ac:dyDescent="0.3">
      <c r="A10" s="29" t="s">
        <v>37</v>
      </c>
      <c r="B10" s="30" t="s">
        <v>38</v>
      </c>
      <c r="C10" s="308" t="s">
        <v>7</v>
      </c>
      <c r="D10" s="308" t="s">
        <v>7</v>
      </c>
      <c r="E10" s="308" t="s">
        <v>7</v>
      </c>
      <c r="F10" s="313" t="s">
        <v>168</v>
      </c>
      <c r="G10" s="308" t="s">
        <v>7</v>
      </c>
      <c r="H10" s="313" t="s">
        <v>168</v>
      </c>
      <c r="I10" s="308" t="s">
        <v>7</v>
      </c>
      <c r="J10" s="308" t="s">
        <v>7</v>
      </c>
      <c r="K10" s="308" t="s">
        <v>7</v>
      </c>
    </row>
    <row r="11" spans="1:11" ht="41.4" x14ac:dyDescent="0.3">
      <c r="A11" s="314" t="s">
        <v>169</v>
      </c>
      <c r="B11" s="315"/>
      <c r="C11" s="311" t="s">
        <v>168</v>
      </c>
      <c r="D11" s="310" t="s">
        <v>7</v>
      </c>
      <c r="E11" s="311" t="s">
        <v>168</v>
      </c>
      <c r="F11" s="311" t="s">
        <v>168</v>
      </c>
      <c r="G11" s="311" t="s">
        <v>168</v>
      </c>
      <c r="H11" s="311" t="s">
        <v>168</v>
      </c>
      <c r="I11" s="310" t="s">
        <v>7</v>
      </c>
      <c r="J11" s="311" t="s">
        <v>168</v>
      </c>
      <c r="K11" s="310" t="s">
        <v>7</v>
      </c>
    </row>
    <row r="12" spans="1:11" ht="40.200000000000003" thickBot="1" x14ac:dyDescent="0.35">
      <c r="A12" s="233" t="s">
        <v>5</v>
      </c>
      <c r="B12" s="234"/>
      <c r="C12" s="312" t="s">
        <v>168</v>
      </c>
      <c r="D12" s="309" t="s">
        <v>7</v>
      </c>
      <c r="E12" s="312" t="s">
        <v>168</v>
      </c>
      <c r="F12" s="312" t="s">
        <v>168</v>
      </c>
      <c r="G12" s="312" t="s">
        <v>168</v>
      </c>
      <c r="H12" s="312" t="s">
        <v>168</v>
      </c>
      <c r="I12" s="309" t="s">
        <v>7</v>
      </c>
      <c r="J12" s="312" t="s">
        <v>168</v>
      </c>
      <c r="K12" s="309" t="s">
        <v>7</v>
      </c>
    </row>
    <row r="13" spans="1:11" ht="21" x14ac:dyDescent="0.3">
      <c r="A13" s="31"/>
      <c r="B13" s="31"/>
      <c r="C13" s="31"/>
    </row>
    <row r="14" spans="1:11" ht="21" x14ac:dyDescent="0.3">
      <c r="A14" s="31"/>
      <c r="B14" s="31"/>
      <c r="C14" s="31"/>
    </row>
    <row r="15" spans="1:11" ht="21" x14ac:dyDescent="0.3">
      <c r="A15" s="31"/>
      <c r="B15" s="31"/>
      <c r="C15" s="31"/>
    </row>
    <row r="16" spans="1:11" x14ac:dyDescent="0.3">
      <c r="A16" s="235"/>
      <c r="B16" s="235"/>
      <c r="C16" s="32"/>
    </row>
    <row r="17" spans="1:3" x14ac:dyDescent="0.3">
      <c r="A17" s="236" t="s">
        <v>46</v>
      </c>
      <c r="B17" s="236"/>
      <c r="C17" s="32"/>
    </row>
    <row r="18" spans="1:3" x14ac:dyDescent="0.3">
      <c r="A18" s="228" t="s">
        <v>39</v>
      </c>
      <c r="B18" s="228"/>
      <c r="C18" s="32"/>
    </row>
  </sheetData>
  <mergeCells count="20">
    <mergeCell ref="K7:K8"/>
    <mergeCell ref="A11:B11"/>
    <mergeCell ref="A1:G1"/>
    <mergeCell ref="A2:G2"/>
    <mergeCell ref="A12:B12"/>
    <mergeCell ref="A16:B16"/>
    <mergeCell ref="A17:B17"/>
    <mergeCell ref="G7:G8"/>
    <mergeCell ref="A5:G5"/>
    <mergeCell ref="A4:G4"/>
    <mergeCell ref="H7:H8"/>
    <mergeCell ref="I7:I8"/>
    <mergeCell ref="J7:J8"/>
    <mergeCell ref="A18:B18"/>
    <mergeCell ref="A7:A8"/>
    <mergeCell ref="B7:B8"/>
    <mergeCell ref="E7:E8"/>
    <mergeCell ref="F7:F8"/>
    <mergeCell ref="C7:C8"/>
    <mergeCell ref="D7:D8"/>
  </mergeCells>
  <phoneticPr fontId="25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EVALUACION JURIDICA</vt:lpstr>
      <vt:lpstr>EVALUACION TECNICA</vt:lpstr>
      <vt:lpstr>EVALUACION FINANCIERA</vt:lpstr>
      <vt:lpstr>EVALUACION SST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Armando Sinning</dc:creator>
  <cp:lastModifiedBy>Oscar Alvarez Meneses</cp:lastModifiedBy>
  <dcterms:created xsi:type="dcterms:W3CDTF">2023-06-26T18:58:49Z</dcterms:created>
  <dcterms:modified xsi:type="dcterms:W3CDTF">2024-08-21T18:44:17Z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2023-06-28T19:06:36Z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1c4510bd-a958-45a4-b621-5f4148bc4614</vt:lpwstr>
  </property>
  <property fmtid="{D5CDD505-2E9C-101B-9397-08002B2CF9AE}" pid="8" name="MSIP_Label_1299739c-ad3d-4908-806e-4d91151a6e13_ContentBits">
    <vt:lpwstr>0</vt:lpwstr>
  </property>
</Properties>
</file>