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D:\Desktop\Peñas es Mas\Requisitos Habilitantes\"/>
    </mc:Choice>
  </mc:AlternateContent>
  <xr:revisionPtr revIDLastSave="0" documentId="13_ncr:1_{4037DB91-9868-4AB2-B756-02C830097C15}" xr6:coauthVersionLast="47" xr6:coauthVersionMax="47" xr10:uidLastSave="{00000000-0000-0000-0000-000000000000}"/>
  <bookViews>
    <workbookView xWindow="-120" yWindow="-120" windowWidth="29040" windowHeight="15720" xr2:uid="{00000000-000D-0000-FFFF-FFFF00000000}"/>
  </bookViews>
  <sheets>
    <sheet name="ANEXO 1 &quot;PEÑAS ES MAS&quot;" sheetId="6"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6" l="1"/>
  <c r="H45" i="6" l="1"/>
  <c r="G45" i="6"/>
</calcChain>
</file>

<file path=xl/sharedStrings.xml><?xml version="1.0" encoding="utf-8"?>
<sst xmlns="http://schemas.openxmlformats.org/spreadsheetml/2006/main" count="140" uniqueCount="139">
  <si>
    <t xml:space="preserve">ACTIVIDAD </t>
  </si>
  <si>
    <t>Implementar cinco (5) sistemas sépticos para el fortalecimiento a los tratamientos de rehabilitación con enfoque de mejoramiento de calidad de las aguas servidas en predios priorizados</t>
  </si>
  <si>
    <t>Veintinueve (29) Ayudas memorias de las capacitaciones para el fortalecimiento de los   sistemas agroforestales y su aporte a la conservación</t>
  </si>
  <si>
    <t>Tres (3) ayudas memorias para el fortalecimiento de apicultura para economías de la biodiversidad</t>
  </si>
  <si>
    <t>Tres (3) ayudas memorias para seguimiento al funcionamiento de los sistemas de apicultura para economías de la biodiversidad</t>
  </si>
  <si>
    <t>Implementar la ruta para dinamizar tres acuerdos comunitarios de conservación  con las juntas de acción comunal  de las veredas Peñas Blancas, El Pato y  Pueblo Nuevo, que involucran   36 familias campesinas que usan o habitan las áreas protegidas. para el posicionamiento de las acciones de gobernanza compartida</t>
  </si>
  <si>
    <t>Definir y realizar las especificaciones técnicas de ubicación y requerimientos locativas para la instalación y funcionamiento de la planta de transformación de aceites esenciales, previa concertación con la comunidad beneficiada</t>
  </si>
  <si>
    <t>Valor total</t>
  </si>
  <si>
    <t>APORTES PNN</t>
  </si>
  <si>
    <t>APORTES EN EFECTIVO DE LA ESAL</t>
  </si>
  <si>
    <t>APORTES EN ESPECIE DE LA ESAL</t>
  </si>
  <si>
    <t>OBLIGACIÓN</t>
  </si>
  <si>
    <t xml:space="preserve">Desarrollar Cinco (5) Capacitaciones en el buen uso del agua y en el manejo de los sistemas sépticos y su aporte a la conservación de la calidad del agua.  </t>
  </si>
  <si>
    <t>Instalar Trece (13) sistemas fotovoltaicos en predios priorizados</t>
  </si>
  <si>
    <t xml:space="preserve">Desarrollar Trece (13) Capacitaciones en el buen uso y  manejo de los sistemas fotovoltaicos </t>
  </si>
  <si>
    <t>Instalar cinco (5) sistemas sépticos en  los predios priorizados</t>
  </si>
  <si>
    <t>realizar Cuatro (4) Visitas para identificación de las áreas para la instalación de los invernaderos</t>
  </si>
  <si>
    <t>Instalar cuatro (4) invernaderos en predios priorizados</t>
  </si>
  <si>
    <t>Desarrollar cuatro (4)  Capacitaciones en el buen uso y  manejo de los invernaderos</t>
  </si>
  <si>
    <t>Realizar Veintinueve (29) Visitas de identificación de las áreas  para fortalecimiento de los sistemas agroforestales</t>
  </si>
  <si>
    <t>Desarrollar Veintinueve (29) Capacitaciones para el fortalecimiento de los   sistemas agroforestales y su aporte a la conservación</t>
  </si>
  <si>
    <t>Realizar Tres (3) Visitas de identificación de las áreas para el manejo sostenible de sistemas ganaderos con enfoque de conservación</t>
  </si>
  <si>
    <t>Fortalecer Tres (3) sistemas ganaderos con enfoque de conservación</t>
  </si>
  <si>
    <t>Desarrollar Tres (3) Capacitaciones para el fortalecimiento de los  sistemas ganaderos con enfoque de conservación</t>
  </si>
  <si>
    <t xml:space="preserve">Desarrollar Cinco (5) Capacitaciones para iniciar la ruta de plan de negocio de la iniciativa de transformación de aceites. Según requerimientos de Parques Nacionales </t>
  </si>
  <si>
    <t>Desarrollar Tres (3) Capacitaciones para el fortalecimiento de apicultura para economías de la biodiversidad</t>
  </si>
  <si>
    <t xml:space="preserve">
Implementar la ruta para dinamizar tres acuerdos comunitarios de conservación  con las juntas de acción comunal  de las veredas Peñas Blancas, El Pato y  Pueblo Nuevo, que involucran   36 familias campesinas que usan o habitan las áreas protegidas. para el posicionamiento de las acciones de gobernanza compartida</t>
  </si>
  <si>
    <t>EVIDENCIA REQUERIDA</t>
  </si>
  <si>
    <t xml:space="preserve">
Se requiere presentar un informe técnico de las jornadas para el fortalecimiento de los espacios
comunitarios. Este informe debe incluir el registro fotográfico, en formato original editable, del antes,
durante y después del fortalecimiento de los espacios comunitarios y listados de asistencia.
</t>
  </si>
  <si>
    <t xml:space="preserve">Se requiere presentar un informe técnico de las Tres (3) capacitaciones. Este informe debe incluir las memorias de los talleres, el registro
fotográfico en formato original editable y los listados de asistencia. </t>
  </si>
  <si>
    <t xml:space="preserve">Actas de seguimiento a la entrega de los elementos necesarios para los tratamientos de restauración y rehabilitación en los predios de las
familias priorizadas y registro fotográfico de las visitas. </t>
  </si>
  <si>
    <t xml:space="preserve">Actas de seguimiento al buen usos de los elementos necesarios para los tratamientos de restauración y rehabilitación en los predios de las
familias priorizadas y registro fotográfico de las visitas. </t>
  </si>
  <si>
    <t>Realizar Cinco (5) Visitas para identificación de las áreas para la implementación de los sistemas sépticos.</t>
  </si>
  <si>
    <t>Cinco (5) Actas de visita técnica para identificar el lugar exacto para la instalación del sistema séptico.</t>
  </si>
  <si>
    <t>Trece (13) Actas de visita técnica para identificar el lugar exacto para la instalación del sistema fotovoltaico.</t>
  </si>
  <si>
    <t>Cuatro (4) Actas de visita técnica para identificar el lugar exacto para la instalación de los invernaderos.</t>
  </si>
  <si>
    <t>Veintinueve (29) Actas de visita técnica para identificar de las áreas para el fortalecimiento de los sistemas agroforestales.</t>
  </si>
  <si>
    <t>Tres (3) Actas de visita técnica para identificar las áreas para el manejo sostenible de sistemas ganaderos con enfoque de conservación</t>
  </si>
  <si>
    <t>Tres (3) Ayudas memorias de las capacitaciones para el fortalecimiento de los sistemas ganaderos con enfoque de conservación</t>
  </si>
  <si>
    <t>Documento que de cuenta de la visita y que indique las especificaciones técnicas de ubicación y adecuaciones locativas para la instalación y funcionamiento de la planta de transformación de aceites esenciales</t>
  </si>
  <si>
    <t>Tres (3) Actas de visita técnica para identificar las áreas para el fortalecimiento de apiarios y ayuda memoria sobre el estado actual de los apiarios existentes.</t>
  </si>
  <si>
    <t>Documento que de cuenta del fortalecimiento e insumos entregados a los apiarios.</t>
  </si>
  <si>
    <t xml:space="preserve">Realizar Tres (3) Visitas de identificación de las áreas para identificar el estado actual de los apiarios existentes </t>
  </si>
  <si>
    <t>Fortalecer Veintinueve (29)  sistemas agroforestales</t>
  </si>
  <si>
    <t>Un informe que sistematice la dinamización de los tres (3) acuerdos de conservación que involucran a cuarenta y tres (43) familias. Este informe debe incluir: Actas de entrega y registro fotográfico de los elementos necesarios para los tratamientos de
restauración y rehabilitación en los predios de las familias priorizadas.</t>
  </si>
  <si>
    <t xml:space="preserve">Desarrollar tres (3) jornadas con mujeres del territorio para fortalecer y embellecer espacios con jardines funcionales para promover procesos de polinización </t>
  </si>
  <si>
    <t>Desarrollar dos (2) jornadas para el desarrollo de murales y piezas divulgativas entorno a la importancia del área protegida</t>
  </si>
  <si>
    <t xml:space="preserve">Desarrollar seis (6) Jornadas de fortalecimiento comunitario a los tratamientos de restauración y rehabilitación para las áreas priorizadas en los predios de las familias  bajo Acuerdo </t>
  </si>
  <si>
    <t xml:space="preserve">Un documento que sistematice las seis (6) jornadas de fortalecimiento comunitario a los tratamientos de restauración y rehabilitación para las áreas priorizadas en los predios de las familias  bajo Acuerdo. Este documento debe contener listados de asistencia y registro fotográfico de las jornadas.
</t>
  </si>
  <si>
    <t xml:space="preserve">Desarrollar cuarenta y tres (43) piezas de material divulgativo a las familias beneficiadas y tres piezas de cada vereda, impresión e instalación de material divulgativo para los acuerdos colectivos  para la conservación en el AP.  </t>
  </si>
  <si>
    <t>Informe que de cuenta de la entrega de material divulgativo para cada beneficiario y para cada Junta de Acción Comunal. Se deberá entregar la impresión e instalación de material divulgativo a las cuarenta y tres (43)  familias beneficiarias de los acuerdos y para las tres Juntas de Acción Comunal. El material divulgativo para cada familia consiste en: registro fotográfico, diploma y acrílico  para las Juntas de Acción Comunal consiste en un diploma y un acrílico.</t>
  </si>
  <si>
    <t>cuarenta y tres (43) fichas técnicas diligenciadas e impresas. En digital debe entregar la cartografía en formato, shp, pdf y geodatabase solicitado por PNN.</t>
  </si>
  <si>
    <t>Realizar las visitas con técnicos idóneos y conocimiento sobre la instalación de sistemas sépticos en comunidad rural dispersa. Esta actividad se debe realizar al finalizar el convenio.</t>
  </si>
  <si>
    <t>Realizar las visitas con técnicos idóneos y conocimiento sobre el funcionamiento de sistemas ganaderos con enfoque de conservación. Esta actividad se debe realizar al finalizar el convenio.</t>
  </si>
  <si>
    <t>Realizar la capacitación con profesionales o técnicos idóneos con conocimiento sobre sistemas ganaderos y entregar en físico un manual de buen uso de los insumos.</t>
  </si>
  <si>
    <t>Realizar la capacitación con profesionales o técnicos idóneos con conocimiento sobre sistemas agroforestales y entregar en físico un manual de buen uso de los insumos.
Los temas de estas capacitaciones se deben basar en los sistemas agroforestales identificados en cada predio y como estos aportan a la conservación</t>
  </si>
  <si>
    <t>Realizar la visita a cada uno de los predios con profesionales o técnicos idóneos con conocimiento sobre sistemas agroforestales.</t>
  </si>
  <si>
    <t>Realizar las visitas con técnicos idóneos con conocimiento sobre la instalación de invernaderos. Esta actividad se debe realizar al finalizar el convenio.</t>
  </si>
  <si>
    <t>Realizar las visitas con técnicos idóneos con conocimiento sobre el funcionamiento de sistemas agroforestales. Esta actividad se debe realizar al finalizar el convenio.</t>
  </si>
  <si>
    <t>Realizar la visita con técnicos idóneos con conocimiento sobre instalación de invernaderos.</t>
  </si>
  <si>
    <t>Realizar las visitas con técnicos idóneos con conocimiento sobre la instalación de sistemas fotovoltaicos. Esta actividad se debe realizar al finalizar el convenio.</t>
  </si>
  <si>
    <t>Realizar la capacitación con técnicos idóneos con conocimiento sobre el buen uso de sistemas fotovoltaicos y entregar en físico un manual de buen uso.</t>
  </si>
  <si>
    <t>Realizar la capacitación con técnicos idóneos con conocimiento sobre el buen uso de sistemas sépticos en comunidad rural dispersa y entregar en físico un manual de buen uso.</t>
  </si>
  <si>
    <t>Realizar la visita con técnicos idóneos con conocimiento sobre instalación de sistemas sépticos en comunidad rural dispersa.
Identificar y establecer las obras necesarias fuera de la vivienda para la correcta instalación
Desarrollar charlas con los propietarios sobre la importancia de estos sistemas para disminuir contaminación
Realizar las adecuaciones necesarias en el terreno para la instalación de los sistemas</t>
  </si>
  <si>
    <t>Realizar las visitas con técnicos idóneos con conocimiento sobre el funcionamiento de sistemas de apicultura y meliponicultura.</t>
  </si>
  <si>
    <t>Realizar la visita con profesionales o técnicos idóneos con conocimiento sobre la instalación de una planta de transformación de aceites esenciales.</t>
  </si>
  <si>
    <t>Instalar  la planta de transformación de aceites esenciales</t>
  </si>
  <si>
    <t>Acta de entrega de la planta a la junta de acción comunal con manual de funcionamiento.</t>
  </si>
  <si>
    <t>Realizar la capacitación con profesionales o técnicos idóneos con conocimiento sobre el buen uso de la planta para producción de aceites esenciales y entregar en físico un manual de buen uso de los equipos.</t>
  </si>
  <si>
    <t>Realizar la visita con profesionales o técnicos idóneos con conocimiento sobre meliponicultura y apicultura, para levantar diagnostico del estado actual de los apiarios existentes</t>
  </si>
  <si>
    <t>Suministrar (cargue y descargue) e instalar en cada predio los sistemas sépticos, según especificaciones técnicas (Ver anexo 2)</t>
  </si>
  <si>
    <t>Suministrar los sistemas fotovoltaicos, cargue, descargue y transporte al punto de instalación en cada predio, según especificaciones técnicas (Ver anexo 2)</t>
  </si>
  <si>
    <t>Suministrar los invernaderos, cargue, descargue, transporte e instalación en cada predio según las especificaciones técnicas se encuentran en el anexo 2</t>
  </si>
  <si>
    <t>Suministrar los insumos para fortalecer los sistemas agroforestales, cargue, descargue, transporte e instalación en cada predio según los insumos para fortalecimiento de los sistemas agroforestales, cuyas especificaciones técnicas se encuentran en el anexo 2)</t>
  </si>
  <si>
    <t>Suministrar los insumos para fortalecer los sistemas ganaderos, cargue, descargue, transporte e instalación en cada predio según los insumos para el fortalecimiento de los sistemas ganaderos con enfoque de conservación, cuyas especificaciones técnicas se encuentran en el anexo 2</t>
  </si>
  <si>
    <t>Suministrar los insumos necesarios para fortalecer los apiarios existentes, cargue, descargue, transporte e instalación de los materiales de los apiarios, cuyas especificaciones técnicas se encuentran en el anexo 2.</t>
  </si>
  <si>
    <t>Suministrar la planta de transformación de aceites esenciales, cargue, descargue, transporte e instalación de la planta para producción de aceites esenciales, cuyas especificaciones técnicas se encuentran en el anexo 2</t>
  </si>
  <si>
    <t>Dinamizar la firma de tres (3) acuerdos de conservación colectivos con las juntas de acción comunal de Peñas Blancas, Pato Leonera y Pueblo Nuevo aportando a la disminución de los conflictos socioambientales por minería y ocupación en la cuenca del río Cali con sus respectivos soportes técnicos</t>
  </si>
  <si>
    <t xml:space="preserve">Fortalecimiento de Tres (3) apiarios existentes </t>
  </si>
  <si>
    <t xml:space="preserve">Realizar Trece (13) Visitas para identificación de las áreas para la implementación de sistemas fotovoltaicos  </t>
  </si>
  <si>
    <t>Contar con el personal idóneo que estructure e implemente las jornadas con actores comunitarios en las veredas priorizadas y/o eventos macro para posicionamiento de la importancia del área protegida 
En las jornadas deberán participar como mínimo entre 10 y 20 personas de la comunidad beneficiaria.
Suministrar refrigerios, almuerzos y los materiales didácticos y transporte requeridos para las jornadas con actores comunitarios.
Todas las actividades previa aprobación de la supervisión
(Ver anexo 2)</t>
  </si>
  <si>
    <t>Realizar cuarenta y tres (43) visitas de acompañamiento técnico para la verificación de la correcta entrega en los predios según los requerimientos técnicos de los tratamientos</t>
  </si>
  <si>
    <t>personal profesional y técnico que acompañe y verifique que a cada beneficiario se le entregaron los elementos necesarios y correctos para los tratamientos de restauración y rehabilitación.
Elaboración de una ficha de seguimiento y monitoreo a los tratamientos priorizados</t>
  </si>
  <si>
    <t>personal profesional y técnico que acompañe y verifique que cada beneficiario este haciendo un correcto uso de los elementos entregados según los tratamientos priorizados
Esta actividad se debe realizar al finalizar el convenio.</t>
  </si>
  <si>
    <t>A cada beneficiario se le tomará una foto con fondo blanco y tamaño 4x5. También se le entregará un diploma con las siguientes especificaciones técnicas: 0. Orientación y tamaño: orientación vertical, tamaño  8.5 x 11 pulgadas (216 x 279 mm)  
1. Encabezado Institucional
Logos: Incluye los logos de las organizaciones o instituciones que están otorgando el diploma, como la autoridad ambiental, el Parque Nacional Natural Farallones de Cali, y otras entidades involucradas.
Nombre del Programa o Proyecto: Coloca el nombre de la estrategia 'Peñas es más' u otro proyecto relevante.
2. Título del Diploma
Texto Principal: "Reconocimiento a la Conservación del Bosque"
Subtítulo (opcional): "Otorgado a los Guardianes del Bosque del Parque Nacional Natural Farallones de Cali"
3. Nombre del Beneficiario
Espacio para el Nombre: Deja un espacio destacado para escribir el nombre del campesino que recibe el diploma. Puedes usar una tipografía elegante y resaltada.
4. Descripción del Reconocimiento
Texto Descriptivo: Redacta un breve párrafo que describa la razón del reconocimiento. Ejemplo: "Por su valioso compromiso y dedicación en la conservación del bosque, protegiendo la biodiversidad y contribuyendo al bienestar de las futuras generaciones en el Parque Nacional Natural Farallones de Cali."
5. Fecha y Lugar
Fecha: Incluye la fecha de entrega del diploma.
Lugar: Menciona el lugar, como “Parque Nacional Natural Farallones de Cali”.
6. Firmas
Espacios para Firmas: Incluye espacios para las firmas de los representantes de las entidades que otorgan el diploma.
El acrílico
1. Material y Grosor
Material: Acrílico transparente o translúcido de alta calidad.
Grosor: De 10 a 15 mm.
2. Tamaño
Tamaño estándar:  aproximadamente 50 x 60 cm.
Forma: Rectangular, con bordes redondeados.
3. Texto Grabado o impreso
Método: El texto y los gráficos deben ser grabados a láser.
Contenido del Texto:
Título: "Reconocimiento a la Conservación del Bosque"
Nombre del Beneficiario: Espacio para el nombre del campesino o de la Junta de Acción Comunal.
Descripción: Un breve mensaje que reconozca el esfuerzo y compromiso en la conservación del bosque, similar al del diploma.
Fecha y Lugar: "Parque Nacional Natural Farallones de Cali, [Fecha de Entrega]".
Tipografía: Usar una tipografía entregada por el PNNC. 
4. Elementos Gráficos
Logos: Incluir los logos de las organizaciones involucradas, como el del Parque Nacional Natural Farallones de Cali y otros patrocinadores.
incorporar Mapa del predio, elementos gráficos como un relieve del parque, siluetas de árboles, montañas, o fauna nativa en una esquina o como fondo difuminado.
5. Base o Soporte
Base de Acrílico: Una base del mismo material, unida de forma segura para que la placa pueda mantenerse en pie.
6. Acabado
Bordes Pulidos: Los bordes deben estar pulidos para un acabado suave y limpio.
Transparencia: Aprovecha la transparencia del acrílico para crear efectos visuales con la luz.
7. Coloración
Transparente con Grabado Blanco o Plateado.
Todas las actividades previa aprobación de la supervisión</t>
  </si>
  <si>
    <t>Levantar e imprimir cuarenta y tres (43) fichas técnicas prediales</t>
  </si>
  <si>
    <t>Diligenciamiento, ajustes y corrección de estilo para la impresión de cuarenta y tres (43) fichas técnicas de análisis predial para cada beneficiario la cual deberá contener la cartografía de cada predio. Información que deberá ser aprobada por el equipo de relacionamiento campesino del área protegida</t>
  </si>
  <si>
    <t>Un (1) Documento que de cuenta de la instalación de los sistemas que incluya registro fotográfico y manual de uso</t>
  </si>
  <si>
    <t>Cinco (5) Ayudas memorias de las capacitaciones en el buen uso del sistema, incluido registro fotográfico y acta de recibido de la capacitación</t>
  </si>
  <si>
    <t>Realizar Cinco (5) Visitas técnicas para verificar el correcto funcionamiento de los sistemas</t>
  </si>
  <si>
    <t>Cinco (5) Actas de visita, ayuda memoria de la visita y registro fotográfico.</t>
  </si>
  <si>
    <t>Implementar Trece (13) sistemas fotovoltaicos para el fortalecimiento a los tratamientos de rehabilitación con enfoque de calidad de vida mediante energía limpia a predios priorizado</t>
  </si>
  <si>
    <t>Realizar la visita con técnicos idóneos con conocimiento sobre instalación de sistemas fotovoltaicos. 
Desarrollar charlas con los propietarios sobre la relevancia de las energías limpias y su buen uso
Realizar las adecuaciones necesarias en el terreno y en la vivienda para la instalación de los sistemas</t>
  </si>
  <si>
    <t>Trece (13) Ayudas memorias de las capacitaciones en el buen uso del sistema, incluido registro fotográfico y acta de recibido de la capacitación</t>
  </si>
  <si>
    <t>Realizar Trece (13) Visitas técnicas para verificar el correcto funcionamiento de los sistemas fotovoltaicos</t>
  </si>
  <si>
    <t>Trece (13) Actas de visita, ayuda memoria de la visita y registro fotográfico.</t>
  </si>
  <si>
    <t>Implementar sistemas sostenibles para la conservación fortaleciendo los tratamientos de rehabilitación y las economías de biodiversidad</t>
  </si>
  <si>
    <t>Un (1) Documento que de cuenta del proceso de fortalecimiento, antes y después de la implementación de la instalación de los invernaderos que incluya registro fotográfico y manual de uso</t>
  </si>
  <si>
    <t>Cuatro (4) Ayudas memorias de las capacitaciones en el buen uso del sistema, incluido registro fotográfico y acta de recibido de la capacitación.</t>
  </si>
  <si>
    <t>Realizar la capacitación con técnicos idóneos con conocimiento sobre el buen uso de invernaderos y entregar en físico un manual de buen uso.
Los temas de estas capacitaciones deben incluir sobre abonos orgánicos, biopreparados, temas relacionados con agroecología y sistemas sostenibles.</t>
  </si>
  <si>
    <t>Realizar cuatro (4)  Visitas técnicas para verificar el correcto funcionamiento de los invernaderos</t>
  </si>
  <si>
    <t>Cuatro (4) Actas de visita, ayuda memoria de la visita y registro fotográfico.</t>
  </si>
  <si>
    <t>Un (1) Documento que de cuenta del proceso de fortalecimiento, antes y después de la implementación de los sistemas agroforestales que incluya registro fotográfico y manual de uso</t>
  </si>
  <si>
    <t>Realizar veintinueve (29)  Visitas técnicas para verificar el correcto funcionamiento de los   sistemas agroforestales</t>
  </si>
  <si>
    <t>Veintinueve (29) Actas de visita, ayuda memoria de la visita y registro fotográfico.</t>
  </si>
  <si>
    <t>Realizar la visita con profesionales o técnicos idóneos con conocimiento sobre manejo sostenible de sistemas ganaderos con enfoque de conservación, para levantamiento de información básica del sistema encontrado en cada predio.</t>
  </si>
  <si>
    <t>Un (1) Documento que de cuenta del proceso del fortalecimiento, antes y después de la implementación de los sistemas ganaderos con enfoque de conservación que incluya registro fotográfico y manual de uso</t>
  </si>
  <si>
    <t>Realizar Tres (3) Visitas técnicas para verificar el correcto funcionamiento de los sistemas ganaderos con enfoque de conservación</t>
  </si>
  <si>
    <t>Tres (3) Actas de visita, ayuda memoria de la visita y registro fotográfico.</t>
  </si>
  <si>
    <t>Realizar diecinueve (19) Visitas de identificación de las áreas para el manejo sostenible de especies menores para economías campesinas de subsistencia</t>
  </si>
  <si>
    <t>Diecinueve (19) Actas de visita técnica para identificar las áreas para el manejo sostenible de especies menores para economías campesinas de subsistencia</t>
  </si>
  <si>
    <t>Realizar la visita con profesionales o técnicos idóneos con conocimiento sobre manejo sostenible de especies menores para economías campesinas de subsistencia. Identificando las infraestructuras y su estado</t>
  </si>
  <si>
    <t>Fortalecimiento Diecinueve (19) de especies menores para economías campesinas de subsistencia</t>
  </si>
  <si>
    <t>Un (1) Documento que de cuenta del proceso, antes y después de la implementación del fortalecimiento de especies menores.  para economías campesinas de subsistencia que incluya registro fotográfico y manual de uso</t>
  </si>
  <si>
    <t>Suministrar los insumos para fortalecer las económicas campesinas de especies menores, cargue, descargue, transporte en cada predio según los insumos para fortalecimiento de especies menores para economías campesinas de subsistencia, cuyas especificaciones técnicas se encuentran en el anexo 2</t>
  </si>
  <si>
    <t>Desarrollar Diecinueve (19) Capacitaciones para el fortalecimiento de los  de especies menores para economías campesinas de subsistencia</t>
  </si>
  <si>
    <t>Diecinueve (19) Ayudas memorias de las capacitaciones para el fortalecimiento especies menores para economías campesinas de subsistencia</t>
  </si>
  <si>
    <t xml:space="preserve">Realizar la capacitación con profesionales o técnicos idóneos con conocimiento sobre especies menores para economías campesinas </t>
  </si>
  <si>
    <t>Realizar Diecinueve (19) Visitas técnicas para verificar el correcto funcionamiento de los sistemas de especies menores para economías campesinas de subsistencia</t>
  </si>
  <si>
    <t>Diecinueve (19) Actas de visita, ayuda memoria de la visita y registro fotográfico.</t>
  </si>
  <si>
    <t>Realizar las visitas con técnicos idóneos con conocimiento sobre el funcionamiento de sistemas de especies menores para economías campesinas. Esta actividad se debe realizar al finalizar el convenio.</t>
  </si>
  <si>
    <t>Desarrollar Dos (2) capacitaciones teórico prácticas en el buen uso de la planta para producción de aceites esenciales, con enfoque en economías de biodiversidad</t>
  </si>
  <si>
    <t>Dos (2) ayudas memorias de las capacitaciones teórico prácticas en el buen uso de la planta para producción de aceites esenciales, con enfoque en economías de biodiversidad</t>
  </si>
  <si>
    <t>Documento que de cuenta del desarrollo de la sección 1 y 2 de la estructura del plan de negocio para la producción y comercialización de aceites esenciales.</t>
  </si>
  <si>
    <t xml:space="preserve">Iniciar con el apoyo de profesionales y técnicos, la construcción participativa del plan de negocios sobre la producción y comercialización de aceites esenciales en base al anexo estructura plan de negocio.
</t>
  </si>
  <si>
    <t>Realizar la capacitación con profesionales o técnicos idóneos con conocimiento sobre apicultura y meliponicultura  y la importancia de las abejas para la conservación y restauración. 
Entregar en físico un manual de orientación técnica a cada familia beneficiaria.</t>
  </si>
  <si>
    <t>Realizar Tres (3) Visitas técnicas para verificar el correcto funcionamiento de los sistemas de apicultura para economías de la biodiversidad</t>
  </si>
  <si>
    <t>REQUERIMIENTO TÉCNICO</t>
  </si>
  <si>
    <t>Desarrollar mínimo Tres (3) jornadas con actores del territorio para el fortalecimiento de espacios comunitarios con fines de formación y gobernanza</t>
  </si>
  <si>
    <t>Contar con el personal idóneo que estructure e implemente las jornadas con actores comunitarios en las veredas priorizadas y/o eventos macro para posicionamiento de la importancia del área protegida 
En las jornadas deberán participar como mínimo entre 30 y 50 personas de la comunidad beneficiaria.
Suministrar refrigerios, almuerzos y los materiales didácticos y transporte requeridos para las jornadas con actores comunitarios.
Suministrar e instalar los materiales requeridos de acuerdo a las especificaciones técnicas para el fortalecimiento de los espacios comunitarios. 
Todas las actividades previa aprobación de la supervisión
(Ver anexo 2)</t>
  </si>
  <si>
    <t>Desarrollar mínimo Tres (3) capacitaciones en la importancia de la conservación de la casa común PNN Farallones de Cali</t>
  </si>
  <si>
    <t>Contar con el personal idóneo que estructure e implemente las jornadas con actores comunitarios.
Las jornadas deben conducir al entendimiento del concepto de la gobernanza y al fortalecimiento organizativo de las comunidades locales y de las actividades permitidas en un área protegida.
En las jornadas deberán participar como mínimo entre 20 y 30 personas de la comunidad beneficiaria.
Suministrar refrigerios, almuerzos, transporte y los materiales didácticos requeridos para las jornadas con actores comunitarios. (Ver anexo 2)</t>
  </si>
  <si>
    <t>Suministrar los materiales requeridos para los tratamientos, según especificaciones técnicas (Ver anexo 2), en un punto acordado para cada vereda.
Logística necesaria para la entrega, (cargue y descargue) y elaboración de actas de entrega</t>
  </si>
  <si>
    <t>Un documento que sistematice las tres (3) jornadas con mujeres del territorio para fortalecer y embellecer espacios con jardines funcionales. Este documento debe contener. Listados de asistencia, listado de plántulas sembradas y registro fotográfico antes y después de la instalación de los jardines funcionales.</t>
  </si>
  <si>
    <t>Contar con el personal idóneo que estructure e implemente las jornadas con actores comunitarios.
En las jornadas deberán participar como mínimo entre 10 y 15 personas de la comunidad beneficiaria.
Suministrar refrigerios, almuerzos y los materiales didácticos requeridos para las jornadas con actores comunitarios.
Suministrar (Cargue y descargue) e instalar los materiales requeridos de acuerdo a las especificaciones técnicas (Ver Anexo 2).</t>
  </si>
  <si>
    <t>Un documento que sistematice las dos (2) jornadas para la formulación e implementación de murales en espacios comunes y de formulación y entrega de piezas divulgativas. Este documento debe contener listados de asistencia y registro fotográfico antes y después de las jornadas.</t>
  </si>
  <si>
    <t>Estructurar con la comunidad y la entidad la elaboración de dos (2) murales en el marco de la cop 16.
Contar con el personal idóneo que apoye las jornadas con actores comunitarios.
En las jornadas deberán participar como mínimo entre 10 y 15 personas de la comunidad beneficiaria o instituciones locales.
Suministrar refrigerios, almuerzos y los materiales didácticos requeridos para las jornadas con actores comunitarios.
Suministrar (Cargue y descargue) los materiales requeridos para los murales y desarrollarlos.
(Ver Anexo 2). Todas las actividades previa aprobación de la supervisión</t>
  </si>
  <si>
    <t>Realizar cuarenta y tres (43) visitas de seguimiento al fortalecimiento de los tratamientos de restauración y rehabilitación, para corroborar el buen uso de los insumos entregados.</t>
  </si>
  <si>
    <t>VI. PROPUESTA DE APORTES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</si>
</sst>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7" x14ac:knownFonts="1">
    <font>
      <sz val="11"/>
      <color theme="1"/>
      <name val="Calibri"/>
      <family val="2"/>
      <scheme val="minor"/>
    </font>
    <font>
      <sz val="11"/>
      <color theme="1"/>
      <name val="Calibri"/>
      <family val="2"/>
      <scheme val="minor"/>
    </font>
    <font>
      <sz val="12"/>
      <color theme="1"/>
      <name val="Verdana"/>
      <family val="2"/>
    </font>
    <font>
      <sz val="11"/>
      <color theme="1"/>
      <name val="Calibri"/>
      <family val="2"/>
      <scheme val="minor"/>
    </font>
    <font>
      <b/>
      <sz val="26"/>
      <color theme="1"/>
      <name val="Verdana"/>
      <family val="2"/>
    </font>
    <font>
      <b/>
      <sz val="11"/>
      <color theme="1"/>
      <name val="Verdana"/>
      <family val="2"/>
    </font>
    <font>
      <sz val="11"/>
      <color theme="1"/>
      <name val="Verdan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3">
    <xf numFmtId="0" fontId="0" fillId="0" borderId="0"/>
    <xf numFmtId="44" fontId="1" fillId="0" borderId="0" applyFont="0" applyFill="0" applyBorder="0" applyAlignment="0" applyProtection="0"/>
    <xf numFmtId="0" fontId="3" fillId="0" borderId="0"/>
  </cellStyleXfs>
  <cellXfs count="27">
    <xf numFmtId="0" fontId="0" fillId="0" borderId="0" xfId="0"/>
    <xf numFmtId="0" fontId="2" fillId="0" borderId="0" xfId="0" applyFont="1"/>
    <xf numFmtId="4" fontId="2" fillId="0" borderId="0" xfId="0" applyNumberFormat="1" applyFont="1"/>
    <xf numFmtId="0" fontId="5" fillId="0" borderId="1" xfId="0" applyFont="1" applyBorder="1" applyAlignment="1">
      <alignment horizontal="center" vertical="center"/>
    </xf>
    <xf numFmtId="164" fontId="5" fillId="0" borderId="1" xfId="1" applyNumberFormat="1" applyFont="1" applyFill="1" applyBorder="1" applyAlignment="1">
      <alignment horizontal="center" vertical="center"/>
    </xf>
    <xf numFmtId="0" fontId="5" fillId="0" borderId="1" xfId="0" applyFont="1" applyBorder="1" applyAlignment="1">
      <alignment horizontal="center" vertical="center" wrapText="1"/>
    </xf>
    <xf numFmtId="0" fontId="5" fillId="0" borderId="0" xfId="0" applyFont="1" applyAlignment="1">
      <alignment horizontal="center" vertical="center"/>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164" fontId="6" fillId="0" borderId="1" xfId="1" applyNumberFormat="1" applyFont="1" applyFill="1" applyBorder="1" applyAlignment="1">
      <alignment vertical="center"/>
    </xf>
    <xf numFmtId="0" fontId="6" fillId="0" borderId="0" xfId="0" applyFont="1"/>
    <xf numFmtId="0" fontId="6" fillId="0" borderId="3" xfId="0" applyFont="1" applyBorder="1" applyAlignment="1">
      <alignment vertical="center" wrapText="1"/>
    </xf>
    <xf numFmtId="0" fontId="6" fillId="0" borderId="2" xfId="0" applyFont="1" applyBorder="1" applyAlignment="1">
      <alignment vertical="center" wrapText="1"/>
    </xf>
    <xf numFmtId="0" fontId="6" fillId="0" borderId="1" xfId="0" applyFont="1" applyBorder="1" applyAlignment="1">
      <alignment vertical="center" wrapText="1"/>
    </xf>
    <xf numFmtId="164" fontId="6" fillId="0" borderId="3" xfId="1" applyNumberFormat="1" applyFont="1" applyFill="1" applyBorder="1" applyAlignment="1">
      <alignment vertical="center"/>
    </xf>
    <xf numFmtId="164" fontId="6" fillId="0" borderId="1" xfId="1" applyNumberFormat="1" applyFont="1" applyFill="1" applyBorder="1" applyAlignment="1">
      <alignment vertical="center" wrapText="1"/>
    </xf>
    <xf numFmtId="164" fontId="5" fillId="0" borderId="1" xfId="0" applyNumberFormat="1" applyFont="1" applyBorder="1" applyAlignment="1">
      <alignment vertical="center"/>
    </xf>
    <xf numFmtId="1" fontId="6" fillId="0" borderId="1" xfId="1" applyNumberFormat="1" applyFont="1" applyFill="1" applyBorder="1" applyAlignment="1">
      <alignment vertical="center"/>
    </xf>
    <xf numFmtId="1" fontId="5" fillId="0" borderId="1" xfId="0" applyNumberFormat="1" applyFont="1" applyBorder="1" applyAlignment="1">
      <alignment vertical="center"/>
    </xf>
    <xf numFmtId="0" fontId="4" fillId="0" borderId="8"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cellXfs>
  <cellStyles count="3">
    <cellStyle name="Moneda" xfId="1" builtinId="4"/>
    <cellStyle name="Normal" xfId="0" builtinId="0"/>
    <cellStyle name="Normal 2" xfId="2" xr:uid="{416CDF5C-6473-4BC5-BD8F-4BBE7454A6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47"/>
  <sheetViews>
    <sheetView tabSelected="1" topLeftCell="B8" zoomScale="55" zoomScaleNormal="55" workbookViewId="0">
      <selection activeCell="H45" sqref="H45"/>
    </sheetView>
  </sheetViews>
  <sheetFormatPr baseColWidth="10" defaultColWidth="11.5703125" defaultRowHeight="15" x14ac:dyDescent="0.2"/>
  <cols>
    <col min="1" max="1" width="25.85546875" style="1" hidden="1" customWidth="1"/>
    <col min="2" max="2" width="24.7109375" style="1" customWidth="1"/>
    <col min="3" max="3" width="48.7109375" style="1" customWidth="1"/>
    <col min="4" max="4" width="47.28515625" style="1" customWidth="1"/>
    <col min="5" max="5" width="174.5703125" style="1" customWidth="1"/>
    <col min="6" max="6" width="23.7109375" style="1" bestFit="1" customWidth="1"/>
    <col min="7" max="7" width="23" style="1" bestFit="1" customWidth="1"/>
    <col min="8" max="8" width="21.28515625" style="1" bestFit="1" customWidth="1"/>
    <col min="9" max="9" width="18.5703125" style="1" customWidth="1"/>
    <col min="10" max="16384" width="11.5703125" style="1"/>
  </cols>
  <sheetData>
    <row r="1" spans="1:8" ht="50.25" customHeight="1" x14ac:dyDescent="0.2">
      <c r="B1" s="19" t="s">
        <v>138</v>
      </c>
      <c r="C1" s="19"/>
      <c r="D1" s="19"/>
      <c r="E1" s="19"/>
      <c r="F1" s="19"/>
      <c r="G1" s="19"/>
      <c r="H1" s="19"/>
    </row>
    <row r="2" spans="1:8" s="6" customFormat="1" ht="42.75" x14ac:dyDescent="0.25">
      <c r="A2" s="3"/>
      <c r="B2" s="3" t="s">
        <v>11</v>
      </c>
      <c r="C2" s="3" t="s">
        <v>0</v>
      </c>
      <c r="D2" s="3" t="s">
        <v>27</v>
      </c>
      <c r="E2" s="3" t="s">
        <v>127</v>
      </c>
      <c r="F2" s="4" t="s">
        <v>8</v>
      </c>
      <c r="G2" s="5" t="s">
        <v>9</v>
      </c>
      <c r="H2" s="5" t="s">
        <v>10</v>
      </c>
    </row>
    <row r="3" spans="1:8" s="10" customFormat="1" ht="171" x14ac:dyDescent="0.2">
      <c r="A3" s="23" t="s">
        <v>5</v>
      </c>
      <c r="B3" s="25" t="s">
        <v>26</v>
      </c>
      <c r="C3" s="7" t="s">
        <v>128</v>
      </c>
      <c r="D3" s="8" t="s">
        <v>28</v>
      </c>
      <c r="E3" s="8" t="s">
        <v>129</v>
      </c>
      <c r="F3" s="9">
        <v>54047548</v>
      </c>
      <c r="G3" s="17">
        <v>0</v>
      </c>
      <c r="H3" s="9">
        <v>14000000</v>
      </c>
    </row>
    <row r="4" spans="1:8" s="10" customFormat="1" ht="85.5" x14ac:dyDescent="0.2">
      <c r="A4" s="24"/>
      <c r="B4" s="25"/>
      <c r="C4" s="7" t="s">
        <v>130</v>
      </c>
      <c r="D4" s="8" t="s">
        <v>29</v>
      </c>
      <c r="E4" s="8" t="s">
        <v>131</v>
      </c>
      <c r="F4" s="17">
        <v>0</v>
      </c>
      <c r="G4" s="17">
        <v>0</v>
      </c>
      <c r="H4" s="9">
        <v>6550000</v>
      </c>
    </row>
    <row r="5" spans="1:8" s="10" customFormat="1" ht="128.25" x14ac:dyDescent="0.2">
      <c r="A5" s="24"/>
      <c r="B5" s="25"/>
      <c r="C5" s="7" t="s">
        <v>77</v>
      </c>
      <c r="D5" s="8" t="s">
        <v>44</v>
      </c>
      <c r="E5" s="8" t="s">
        <v>132</v>
      </c>
      <c r="F5" s="9">
        <v>339410926.58836597</v>
      </c>
      <c r="G5" s="17">
        <v>0</v>
      </c>
      <c r="H5" s="9">
        <v>14000000</v>
      </c>
    </row>
    <row r="6" spans="1:8" s="10" customFormat="1" ht="114" x14ac:dyDescent="0.2">
      <c r="A6" s="24"/>
      <c r="B6" s="25"/>
      <c r="C6" s="7" t="s">
        <v>45</v>
      </c>
      <c r="D6" s="8" t="s">
        <v>133</v>
      </c>
      <c r="E6" s="8" t="s">
        <v>134</v>
      </c>
      <c r="F6" s="9">
        <v>6000000</v>
      </c>
      <c r="G6" s="17">
        <v>0</v>
      </c>
      <c r="H6" s="9">
        <v>16500000</v>
      </c>
    </row>
    <row r="7" spans="1:8" s="10" customFormat="1" ht="114" x14ac:dyDescent="0.2">
      <c r="A7" s="24"/>
      <c r="B7" s="25"/>
      <c r="C7" s="7" t="s">
        <v>46</v>
      </c>
      <c r="D7" s="8" t="s">
        <v>135</v>
      </c>
      <c r="E7" s="8" t="s">
        <v>136</v>
      </c>
      <c r="F7" s="9">
        <v>4661706.4116341006</v>
      </c>
      <c r="G7" s="17">
        <v>0</v>
      </c>
      <c r="H7" s="9">
        <v>20000000</v>
      </c>
    </row>
    <row r="8" spans="1:8" s="10" customFormat="1" ht="128.25" x14ac:dyDescent="0.2">
      <c r="A8" s="24"/>
      <c r="B8" s="25"/>
      <c r="C8" s="7" t="s">
        <v>47</v>
      </c>
      <c r="D8" s="8" t="s">
        <v>48</v>
      </c>
      <c r="E8" s="8" t="s">
        <v>80</v>
      </c>
      <c r="F8" s="17">
        <v>0</v>
      </c>
      <c r="G8" s="17">
        <v>0</v>
      </c>
      <c r="H8" s="9">
        <v>26000000</v>
      </c>
    </row>
    <row r="9" spans="1:8" s="10" customFormat="1" ht="85.5" x14ac:dyDescent="0.2">
      <c r="A9" s="24"/>
      <c r="B9" s="25"/>
      <c r="C9" s="7" t="s">
        <v>81</v>
      </c>
      <c r="D9" s="8" t="s">
        <v>30</v>
      </c>
      <c r="E9" s="8" t="s">
        <v>82</v>
      </c>
      <c r="F9" s="17">
        <v>0</v>
      </c>
      <c r="G9" s="17">
        <v>0</v>
      </c>
      <c r="H9" s="9">
        <v>20000000</v>
      </c>
    </row>
    <row r="10" spans="1:8" s="10" customFormat="1" ht="85.5" x14ac:dyDescent="0.2">
      <c r="A10" s="24"/>
      <c r="B10" s="25"/>
      <c r="C10" s="7" t="s">
        <v>137</v>
      </c>
      <c r="D10" s="8" t="s">
        <v>31</v>
      </c>
      <c r="E10" s="8" t="s">
        <v>83</v>
      </c>
      <c r="F10" s="17">
        <v>0</v>
      </c>
      <c r="G10" s="17">
        <v>0</v>
      </c>
      <c r="H10" s="9">
        <v>20000000</v>
      </c>
    </row>
    <row r="11" spans="1:8" s="10" customFormat="1" ht="409.5" x14ac:dyDescent="0.2">
      <c r="A11" s="24"/>
      <c r="B11" s="25"/>
      <c r="C11" s="7" t="s">
        <v>49</v>
      </c>
      <c r="D11" s="8" t="s">
        <v>50</v>
      </c>
      <c r="E11" s="8" t="s">
        <v>84</v>
      </c>
      <c r="F11" s="17">
        <v>0</v>
      </c>
      <c r="G11" s="17">
        <v>0</v>
      </c>
      <c r="H11" s="9">
        <v>56500000</v>
      </c>
    </row>
    <row r="12" spans="1:8" s="10" customFormat="1" ht="57" x14ac:dyDescent="0.2">
      <c r="A12" s="24"/>
      <c r="B12" s="25"/>
      <c r="C12" s="7" t="s">
        <v>85</v>
      </c>
      <c r="D12" s="8" t="s">
        <v>51</v>
      </c>
      <c r="E12" s="8" t="s">
        <v>86</v>
      </c>
      <c r="F12" s="17">
        <v>0</v>
      </c>
      <c r="G12" s="17">
        <v>0</v>
      </c>
      <c r="H12" s="9">
        <v>31000000</v>
      </c>
    </row>
    <row r="13" spans="1:8" s="10" customFormat="1" ht="57" x14ac:dyDescent="0.2">
      <c r="A13" s="24"/>
      <c r="B13" s="25" t="s">
        <v>1</v>
      </c>
      <c r="C13" s="11" t="s">
        <v>32</v>
      </c>
      <c r="D13" s="12" t="s">
        <v>33</v>
      </c>
      <c r="E13" s="12" t="s">
        <v>63</v>
      </c>
      <c r="F13" s="17">
        <v>0</v>
      </c>
      <c r="G13" s="17">
        <v>0</v>
      </c>
      <c r="H13" s="9">
        <v>5500000</v>
      </c>
    </row>
    <row r="14" spans="1:8" s="10" customFormat="1" ht="42.75" x14ac:dyDescent="0.2">
      <c r="A14" s="24"/>
      <c r="B14" s="25"/>
      <c r="C14" s="11" t="s">
        <v>15</v>
      </c>
      <c r="D14" s="7" t="s">
        <v>87</v>
      </c>
      <c r="E14" s="13" t="s">
        <v>70</v>
      </c>
      <c r="F14" s="9">
        <v>22121800</v>
      </c>
      <c r="G14" s="17">
        <v>0</v>
      </c>
      <c r="H14" s="9">
        <v>5500000</v>
      </c>
    </row>
    <row r="15" spans="1:8" s="10" customFormat="1" ht="57" x14ac:dyDescent="0.2">
      <c r="A15" s="24"/>
      <c r="B15" s="25"/>
      <c r="C15" s="11" t="s">
        <v>12</v>
      </c>
      <c r="D15" s="8" t="s">
        <v>88</v>
      </c>
      <c r="E15" s="8" t="s">
        <v>62</v>
      </c>
      <c r="F15" s="17">
        <v>0</v>
      </c>
      <c r="G15" s="17">
        <v>0</v>
      </c>
      <c r="H15" s="9">
        <v>5500000</v>
      </c>
    </row>
    <row r="16" spans="1:8" s="10" customFormat="1" ht="42.75" x14ac:dyDescent="0.2">
      <c r="A16" s="24"/>
      <c r="B16" s="25"/>
      <c r="C16" s="11" t="s">
        <v>89</v>
      </c>
      <c r="D16" s="8" t="s">
        <v>90</v>
      </c>
      <c r="E16" s="8" t="s">
        <v>52</v>
      </c>
      <c r="F16" s="17">
        <v>0</v>
      </c>
      <c r="G16" s="17">
        <v>0</v>
      </c>
      <c r="H16" s="9">
        <v>5500000</v>
      </c>
    </row>
    <row r="17" spans="1:8" s="10" customFormat="1" ht="42.75" x14ac:dyDescent="0.2">
      <c r="A17" s="24"/>
      <c r="B17" s="24" t="s">
        <v>91</v>
      </c>
      <c r="C17" s="11" t="s">
        <v>79</v>
      </c>
      <c r="D17" s="12" t="s">
        <v>34</v>
      </c>
      <c r="E17" s="12" t="s">
        <v>92</v>
      </c>
      <c r="F17" s="17">
        <v>0</v>
      </c>
      <c r="G17" s="17">
        <v>0</v>
      </c>
      <c r="H17" s="9">
        <v>14000000</v>
      </c>
    </row>
    <row r="18" spans="1:8" s="10" customFormat="1" ht="42.75" x14ac:dyDescent="0.2">
      <c r="A18" s="24"/>
      <c r="B18" s="24"/>
      <c r="C18" s="11" t="s">
        <v>13</v>
      </c>
      <c r="D18" s="13" t="s">
        <v>87</v>
      </c>
      <c r="E18" s="11" t="s">
        <v>71</v>
      </c>
      <c r="F18" s="14">
        <v>171930000</v>
      </c>
      <c r="G18" s="17">
        <v>0</v>
      </c>
      <c r="H18" s="9">
        <v>14000000</v>
      </c>
    </row>
    <row r="19" spans="1:8" s="10" customFormat="1" ht="57" x14ac:dyDescent="0.2">
      <c r="A19" s="24"/>
      <c r="B19" s="24"/>
      <c r="C19" s="11" t="s">
        <v>14</v>
      </c>
      <c r="D19" s="8" t="s">
        <v>93</v>
      </c>
      <c r="E19" s="8" t="s">
        <v>61</v>
      </c>
      <c r="F19" s="17">
        <v>0</v>
      </c>
      <c r="G19" s="17">
        <v>0</v>
      </c>
      <c r="H19" s="9">
        <v>14000000</v>
      </c>
    </row>
    <row r="20" spans="1:8" s="10" customFormat="1" ht="42.75" x14ac:dyDescent="0.2">
      <c r="A20" s="24"/>
      <c r="B20" s="26"/>
      <c r="C20" s="11" t="s">
        <v>94</v>
      </c>
      <c r="D20" s="8" t="s">
        <v>95</v>
      </c>
      <c r="E20" s="8" t="s">
        <v>60</v>
      </c>
      <c r="F20" s="17">
        <v>0</v>
      </c>
      <c r="G20" s="17">
        <v>0</v>
      </c>
      <c r="H20" s="9">
        <v>14000000</v>
      </c>
    </row>
    <row r="21" spans="1:8" s="10" customFormat="1" ht="42.75" x14ac:dyDescent="0.2">
      <c r="A21" s="24"/>
      <c r="B21" s="23" t="s">
        <v>96</v>
      </c>
      <c r="C21" s="11" t="s">
        <v>16</v>
      </c>
      <c r="D21" s="12" t="s">
        <v>35</v>
      </c>
      <c r="E21" s="12" t="s">
        <v>59</v>
      </c>
      <c r="F21" s="17">
        <v>0</v>
      </c>
      <c r="G21" s="17">
        <v>0</v>
      </c>
      <c r="H21" s="9">
        <v>4500000</v>
      </c>
    </row>
    <row r="22" spans="1:8" s="10" customFormat="1" ht="71.25" x14ac:dyDescent="0.2">
      <c r="A22" s="24"/>
      <c r="B22" s="24"/>
      <c r="C22" s="11" t="s">
        <v>17</v>
      </c>
      <c r="D22" s="13" t="s">
        <v>97</v>
      </c>
      <c r="E22" s="13" t="s">
        <v>72</v>
      </c>
      <c r="F22" s="9">
        <v>208735468</v>
      </c>
      <c r="G22" s="17">
        <v>0</v>
      </c>
      <c r="H22" s="9">
        <v>4500000</v>
      </c>
    </row>
    <row r="23" spans="1:8" s="10" customFormat="1" ht="57" x14ac:dyDescent="0.2">
      <c r="A23" s="24"/>
      <c r="B23" s="24"/>
      <c r="C23" s="11" t="s">
        <v>18</v>
      </c>
      <c r="D23" s="8" t="s">
        <v>98</v>
      </c>
      <c r="E23" s="8" t="s">
        <v>99</v>
      </c>
      <c r="F23" s="17">
        <v>0</v>
      </c>
      <c r="G23" s="17">
        <v>0</v>
      </c>
      <c r="H23" s="9">
        <v>4500000</v>
      </c>
    </row>
    <row r="24" spans="1:8" s="10" customFormat="1" ht="42.75" x14ac:dyDescent="0.2">
      <c r="A24" s="24"/>
      <c r="B24" s="24"/>
      <c r="C24" s="11" t="s">
        <v>100</v>
      </c>
      <c r="D24" s="8" t="s">
        <v>101</v>
      </c>
      <c r="E24" s="8" t="s">
        <v>57</v>
      </c>
      <c r="F24" s="17">
        <v>0</v>
      </c>
      <c r="G24" s="17">
        <v>0</v>
      </c>
      <c r="H24" s="9">
        <v>4500000</v>
      </c>
    </row>
    <row r="25" spans="1:8" s="10" customFormat="1" ht="57" x14ac:dyDescent="0.2">
      <c r="A25" s="24"/>
      <c r="B25" s="24"/>
      <c r="C25" s="11" t="s">
        <v>19</v>
      </c>
      <c r="D25" s="12" t="s">
        <v>36</v>
      </c>
      <c r="E25" s="12" t="s">
        <v>56</v>
      </c>
      <c r="F25" s="17">
        <v>0</v>
      </c>
      <c r="G25" s="17">
        <v>0</v>
      </c>
      <c r="H25" s="9">
        <v>16000000</v>
      </c>
    </row>
    <row r="26" spans="1:8" s="10" customFormat="1" ht="71.25" x14ac:dyDescent="0.2">
      <c r="A26" s="24"/>
      <c r="B26" s="24"/>
      <c r="C26" s="11" t="s">
        <v>43</v>
      </c>
      <c r="D26" s="13" t="s">
        <v>102</v>
      </c>
      <c r="E26" s="11" t="s">
        <v>73</v>
      </c>
      <c r="F26" s="14">
        <v>105659748</v>
      </c>
      <c r="G26" s="17">
        <v>0</v>
      </c>
      <c r="H26" s="9">
        <v>5500000</v>
      </c>
    </row>
    <row r="27" spans="1:8" s="10" customFormat="1" ht="57" x14ac:dyDescent="0.2">
      <c r="A27" s="24"/>
      <c r="B27" s="24"/>
      <c r="C27" s="11" t="s">
        <v>20</v>
      </c>
      <c r="D27" s="8" t="s">
        <v>2</v>
      </c>
      <c r="E27" s="8" t="s">
        <v>55</v>
      </c>
      <c r="F27" s="17">
        <v>0</v>
      </c>
      <c r="G27" s="17">
        <v>0</v>
      </c>
      <c r="H27" s="9">
        <v>16000000</v>
      </c>
    </row>
    <row r="28" spans="1:8" s="10" customFormat="1" ht="42.75" x14ac:dyDescent="0.2">
      <c r="A28" s="24"/>
      <c r="B28" s="24"/>
      <c r="C28" s="11" t="s">
        <v>103</v>
      </c>
      <c r="D28" s="8" t="s">
        <v>104</v>
      </c>
      <c r="E28" s="8" t="s">
        <v>58</v>
      </c>
      <c r="F28" s="17">
        <v>0</v>
      </c>
      <c r="G28" s="17">
        <v>0</v>
      </c>
      <c r="H28" s="9">
        <v>16000000</v>
      </c>
    </row>
    <row r="29" spans="1:8" s="10" customFormat="1" ht="57" x14ac:dyDescent="0.2">
      <c r="A29" s="24"/>
      <c r="B29" s="24"/>
      <c r="C29" s="11" t="s">
        <v>21</v>
      </c>
      <c r="D29" s="12" t="s">
        <v>37</v>
      </c>
      <c r="E29" s="12" t="s">
        <v>105</v>
      </c>
      <c r="F29" s="17">
        <v>0</v>
      </c>
      <c r="G29" s="17">
        <v>0</v>
      </c>
      <c r="H29" s="9">
        <v>3500000</v>
      </c>
    </row>
    <row r="30" spans="1:8" s="10" customFormat="1" ht="85.5" x14ac:dyDescent="0.2">
      <c r="A30" s="24"/>
      <c r="B30" s="24"/>
      <c r="C30" s="11" t="s">
        <v>22</v>
      </c>
      <c r="D30" s="13" t="s">
        <v>106</v>
      </c>
      <c r="E30" s="13" t="s">
        <v>74</v>
      </c>
      <c r="F30" s="9">
        <v>29944974</v>
      </c>
      <c r="G30" s="17">
        <v>0</v>
      </c>
      <c r="H30" s="9">
        <v>5500000</v>
      </c>
    </row>
    <row r="31" spans="1:8" s="10" customFormat="1" ht="57" x14ac:dyDescent="0.2">
      <c r="A31" s="24"/>
      <c r="B31" s="24"/>
      <c r="C31" s="11" t="s">
        <v>23</v>
      </c>
      <c r="D31" s="8" t="s">
        <v>38</v>
      </c>
      <c r="E31" s="8" t="s">
        <v>54</v>
      </c>
      <c r="F31" s="17">
        <v>0</v>
      </c>
      <c r="G31" s="17">
        <v>0</v>
      </c>
      <c r="H31" s="9">
        <v>3500000</v>
      </c>
    </row>
    <row r="32" spans="1:8" s="10" customFormat="1" ht="57" x14ac:dyDescent="0.2">
      <c r="A32" s="24"/>
      <c r="B32" s="24"/>
      <c r="C32" s="11" t="s">
        <v>107</v>
      </c>
      <c r="D32" s="8" t="s">
        <v>108</v>
      </c>
      <c r="E32" s="8" t="s">
        <v>53</v>
      </c>
      <c r="F32" s="17">
        <v>0</v>
      </c>
      <c r="G32" s="17">
        <v>0</v>
      </c>
      <c r="H32" s="9">
        <v>3500000</v>
      </c>
    </row>
    <row r="33" spans="1:8" s="10" customFormat="1" ht="57" x14ac:dyDescent="0.2">
      <c r="A33" s="24"/>
      <c r="B33" s="24"/>
      <c r="C33" s="11" t="s">
        <v>109</v>
      </c>
      <c r="D33" s="12" t="s">
        <v>110</v>
      </c>
      <c r="E33" s="12" t="s">
        <v>111</v>
      </c>
      <c r="F33" s="17">
        <v>0</v>
      </c>
      <c r="G33" s="17">
        <v>0</v>
      </c>
      <c r="H33" s="9">
        <v>10000000</v>
      </c>
    </row>
    <row r="34" spans="1:8" s="10" customFormat="1" ht="85.5" x14ac:dyDescent="0.2">
      <c r="A34" s="24"/>
      <c r="B34" s="24"/>
      <c r="C34" s="11" t="s">
        <v>112</v>
      </c>
      <c r="D34" s="13" t="s">
        <v>113</v>
      </c>
      <c r="E34" s="13" t="s">
        <v>114</v>
      </c>
      <c r="F34" s="9">
        <v>112994159</v>
      </c>
      <c r="G34" s="17">
        <v>0</v>
      </c>
      <c r="H34" s="9">
        <v>5500000</v>
      </c>
    </row>
    <row r="35" spans="1:8" s="10" customFormat="1" ht="57" x14ac:dyDescent="0.2">
      <c r="A35" s="24"/>
      <c r="B35" s="24"/>
      <c r="C35" s="11" t="s">
        <v>115</v>
      </c>
      <c r="D35" s="8" t="s">
        <v>116</v>
      </c>
      <c r="E35" s="8" t="s">
        <v>117</v>
      </c>
      <c r="F35" s="17">
        <v>0</v>
      </c>
      <c r="G35" s="17">
        <v>0</v>
      </c>
      <c r="H35" s="9">
        <v>10000000</v>
      </c>
    </row>
    <row r="36" spans="1:8" s="10" customFormat="1" ht="57" x14ac:dyDescent="0.2">
      <c r="A36" s="24"/>
      <c r="B36" s="24"/>
      <c r="C36" s="11" t="s">
        <v>118</v>
      </c>
      <c r="D36" s="8" t="s">
        <v>119</v>
      </c>
      <c r="E36" s="8" t="s">
        <v>120</v>
      </c>
      <c r="F36" s="17">
        <v>0</v>
      </c>
      <c r="G36" s="17">
        <v>0</v>
      </c>
      <c r="H36" s="9">
        <v>10000000</v>
      </c>
    </row>
    <row r="37" spans="1:8" s="10" customFormat="1" ht="99.75" x14ac:dyDescent="0.2">
      <c r="A37" s="24"/>
      <c r="B37" s="24"/>
      <c r="C37" s="11" t="s">
        <v>6</v>
      </c>
      <c r="D37" s="8" t="s">
        <v>39</v>
      </c>
      <c r="E37" s="8" t="s">
        <v>65</v>
      </c>
      <c r="F37" s="17">
        <v>0</v>
      </c>
      <c r="G37" s="17">
        <v>0</v>
      </c>
      <c r="H37" s="9">
        <v>5500000</v>
      </c>
    </row>
    <row r="38" spans="1:8" s="10" customFormat="1" ht="42.75" x14ac:dyDescent="0.2">
      <c r="A38" s="24"/>
      <c r="B38" s="24"/>
      <c r="C38" s="7" t="s">
        <v>66</v>
      </c>
      <c r="D38" s="13" t="s">
        <v>67</v>
      </c>
      <c r="E38" s="13" t="s">
        <v>76</v>
      </c>
      <c r="F38" s="15">
        <v>26710000</v>
      </c>
      <c r="G38" s="17">
        <v>0</v>
      </c>
      <c r="H38" s="9">
        <v>1400000</v>
      </c>
    </row>
    <row r="39" spans="1:8" s="10" customFormat="1" ht="71.25" x14ac:dyDescent="0.2">
      <c r="A39" s="24"/>
      <c r="B39" s="24"/>
      <c r="C39" s="7" t="s">
        <v>121</v>
      </c>
      <c r="D39" s="13" t="s">
        <v>122</v>
      </c>
      <c r="E39" s="13" t="s">
        <v>68</v>
      </c>
      <c r="F39" s="17">
        <v>0</v>
      </c>
      <c r="G39" s="17">
        <v>0</v>
      </c>
      <c r="H39" s="9">
        <v>5500000</v>
      </c>
    </row>
    <row r="40" spans="1:8" s="10" customFormat="1" ht="71.25" x14ac:dyDescent="0.2">
      <c r="A40" s="24"/>
      <c r="B40" s="24"/>
      <c r="C40" s="7" t="s">
        <v>24</v>
      </c>
      <c r="D40" s="7" t="s">
        <v>123</v>
      </c>
      <c r="E40" s="7" t="s">
        <v>124</v>
      </c>
      <c r="F40" s="17">
        <v>0</v>
      </c>
      <c r="G40" s="17">
        <v>0</v>
      </c>
      <c r="H40" s="9">
        <v>13000000</v>
      </c>
    </row>
    <row r="41" spans="1:8" s="10" customFormat="1" ht="57" x14ac:dyDescent="0.2">
      <c r="A41" s="24"/>
      <c r="B41" s="24"/>
      <c r="C41" s="11" t="s">
        <v>42</v>
      </c>
      <c r="D41" s="7" t="s">
        <v>40</v>
      </c>
      <c r="E41" s="7" t="s">
        <v>69</v>
      </c>
      <c r="F41" s="17">
        <v>0</v>
      </c>
      <c r="G41" s="17">
        <v>0</v>
      </c>
      <c r="H41" s="9">
        <v>3500000</v>
      </c>
    </row>
    <row r="42" spans="1:8" s="10" customFormat="1" ht="42.75" x14ac:dyDescent="0.2">
      <c r="A42" s="24"/>
      <c r="B42" s="24"/>
      <c r="C42" s="11" t="s">
        <v>78</v>
      </c>
      <c r="D42" s="7" t="s">
        <v>41</v>
      </c>
      <c r="E42" s="13" t="s">
        <v>75</v>
      </c>
      <c r="F42" s="9">
        <v>17783670</v>
      </c>
      <c r="G42" s="17">
        <v>0</v>
      </c>
      <c r="H42" s="9">
        <v>5500000</v>
      </c>
    </row>
    <row r="43" spans="1:8" s="10" customFormat="1" ht="42.75" x14ac:dyDescent="0.2">
      <c r="A43" s="24"/>
      <c r="B43" s="24"/>
      <c r="C43" s="11" t="s">
        <v>25</v>
      </c>
      <c r="D43" s="13" t="s">
        <v>3</v>
      </c>
      <c r="E43" s="13" t="s">
        <v>125</v>
      </c>
      <c r="F43" s="17">
        <v>0</v>
      </c>
      <c r="G43" s="17">
        <v>0</v>
      </c>
      <c r="H43" s="9">
        <v>8000000</v>
      </c>
    </row>
    <row r="44" spans="1:8" s="10" customFormat="1" ht="57" x14ac:dyDescent="0.2">
      <c r="A44" s="24"/>
      <c r="B44" s="26"/>
      <c r="C44" s="13" t="s">
        <v>126</v>
      </c>
      <c r="D44" s="13" t="s">
        <v>4</v>
      </c>
      <c r="E44" s="13" t="s">
        <v>64</v>
      </c>
      <c r="F44" s="17">
        <v>0</v>
      </c>
      <c r="G44" s="17">
        <v>0</v>
      </c>
      <c r="H44" s="9">
        <v>3500000</v>
      </c>
    </row>
    <row r="45" spans="1:8" s="10" customFormat="1" ht="38.25" customHeight="1" x14ac:dyDescent="0.2">
      <c r="B45" s="20" t="s">
        <v>7</v>
      </c>
      <c r="C45" s="21"/>
      <c r="D45" s="22"/>
      <c r="E45" s="3"/>
      <c r="F45" s="16">
        <f>SUM(F3:F44)</f>
        <v>1100000000</v>
      </c>
      <c r="G45" s="18">
        <f>SUM(G3:G44)</f>
        <v>0</v>
      </c>
      <c r="H45" s="16">
        <f>SUM(H3:H44)</f>
        <v>471450000</v>
      </c>
    </row>
    <row r="47" spans="1:8" x14ac:dyDescent="0.2">
      <c r="G47" s="2"/>
      <c r="H47" s="2"/>
    </row>
  </sheetData>
  <mergeCells count="7">
    <mergeCell ref="B1:H1"/>
    <mergeCell ref="B45:D45"/>
    <mergeCell ref="A3:A44"/>
    <mergeCell ref="B3:B12"/>
    <mergeCell ref="B13:B16"/>
    <mergeCell ref="B17:B20"/>
    <mergeCell ref="B21:B44"/>
  </mergeCells>
  <pageMargins left="0.11811023622047245" right="0.31496062992125984" top="0.35433070866141736" bottom="0.35433070866141736" header="0.31496062992125984" footer="0.31496062992125984"/>
  <pageSetup scale="75"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1 "PEÑAS ES MAS"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Jenny Fernanda Espitia</cp:lastModifiedBy>
  <cp:lastPrinted>2024-09-06T22:52:17Z</cp:lastPrinted>
  <dcterms:created xsi:type="dcterms:W3CDTF">2024-07-17T12:27:33Z</dcterms:created>
  <dcterms:modified xsi:type="dcterms:W3CDTF">2024-09-06T23:36:44Z</dcterms:modified>
</cp:coreProperties>
</file>