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17143498\Desktop\Procesos selección\9. 24001128 H1 ayudas visuales\"/>
    </mc:Choice>
  </mc:AlternateContent>
  <xr:revisionPtr revIDLastSave="0" documentId="8_{78682A08-1794-4A78-8500-1D3C25BEDD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7" sheetId="1" r:id="rId1"/>
  </sheets>
  <definedNames>
    <definedName name="_xlnm.Print_Area" localSheetId="0">'Formato 7'!$A$1:$M$28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1" l="1"/>
  <c r="L11" i="1"/>
  <c r="K15" i="1"/>
  <c r="L15" i="1"/>
  <c r="L8" i="1"/>
  <c r="L9" i="1"/>
  <c r="L10" i="1"/>
  <c r="L12" i="1"/>
  <c r="L13" i="1"/>
  <c r="L14" i="1"/>
  <c r="K8" i="1"/>
  <c r="K9" i="1"/>
  <c r="K10" i="1"/>
  <c r="K12" i="1"/>
  <c r="K13" i="1"/>
  <c r="K14" i="1"/>
  <c r="K7" i="1" l="1"/>
  <c r="L7" i="1"/>
  <c r="L16" i="1" s="1"/>
  <c r="L17" i="1" l="1"/>
  <c r="L18" i="1" l="1"/>
</calcChain>
</file>

<file path=xl/sharedStrings.xml><?xml version="1.0" encoding="utf-8"?>
<sst xmlns="http://schemas.openxmlformats.org/spreadsheetml/2006/main" count="43" uniqueCount="35">
  <si>
    <t>FORMATO</t>
  </si>
  <si>
    <t>UNIDAD</t>
  </si>
  <si>
    <t>CANTIDAD</t>
  </si>
  <si>
    <t>IVA</t>
  </si>
  <si>
    <t>TOTAL PROYECTO</t>
  </si>
  <si>
    <t xml:space="preserve">VALOR PARCIAL </t>
  </si>
  <si>
    <t>VALOR UNITARIO</t>
  </si>
  <si>
    <t>COSTOS TOTALES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</si>
  <si>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</si>
  <si>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</si>
  <si>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</si>
  <si>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</si>
  <si>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</si>
  <si>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</si>
  <si>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</si>
  <si>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</si>
  <si>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</si>
  <si>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</si>
  <si>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</si>
  <si>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</si>
  <si>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</si>
  <si>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</si>
  <si>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UND</t>
  </si>
  <si>
    <t>Transformador de Aislamiento 150W 6.6 AMP</t>
  </si>
  <si>
    <t xml:space="preserve">
NOTA IMPORTANTE: LOS PRESUPUESTOS OFICIALES POR CADA UNO DE LOS AEROPUERTOS Y ESTACIONES SON INDEPENDIENTES E INTRANSFERIBLES, ASÍ LAS COSAS, LAS PROPUESTAS NO PUEDEN SUPERAR CADA UNO DE LOS PRESUPUESTOS OFICIALES INDIVIDUALES ENUNCIADOS EN EL PARÁGRAFO ANTERIOR SO PENA DE SER RECHAZADOS.</t>
  </si>
  <si>
    <t>Kit de Conector secundario FAA L-823 Clase B tipo II Terminal hembra</t>
  </si>
  <si>
    <t>Transformador de Aislamiento 100W 6.6 AMP</t>
  </si>
  <si>
    <t>Lámpara halógena de 6,6 amperios, 200 vatios para aeródromo con base GZ9.5. (diámetro 0,5"/13 mm, longitud 2,4"/62 mm)</t>
  </si>
  <si>
    <t>Base portalámpara halógena GY9.5,GZ 9.5 / 2 PIN, QEW-1 1000W 300V 10A</t>
  </si>
  <si>
    <t>OBJETO: ADQUIRIR EQUIPOS Y/O ELEMENTOS PARA LOS SISTEMAS DE AYUDAS VISUALES INSTALADOS EN LOS AEROPUERTOS DE LA REGIONAL NOROCCIDENTE.</t>
  </si>
  <si>
    <t>Luz umbral empotrada unidireccional FAA L-850D(L) color verde DIV DER.(THR-R)</t>
  </si>
  <si>
    <t>Lámpara reflectora de 6.6A 105 W MR16 64339A 20/CS 1/SKU1528 Cables con conectores planos hembra ref 64339 A 105-10</t>
  </si>
  <si>
    <t>m</t>
  </si>
  <si>
    <t>Cable Media Tensión XLPE - 5kV, AWG 8</t>
  </si>
  <si>
    <t>Bombilla halógena Conector hembra 200w 6.6A HLX PK30D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</si>
</sst>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[$$-240A]* #,##0.00_-;\-[$$-240A]* #,##0.00_-;_-[$$-240A]* &quot;-&quot;??_-;_-@_-"/>
    <numFmt numFmtId="169" formatCode="_-[$$-240A]\ * #,##0.00_-;\-[$$-240A]\ * #,##0.00_-;_-[$$-240A]\ * &quot;-&quot;??_-;_-@_-"/>
  </numFmts>
  <fonts count="12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E6E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168" fontId="2" fillId="2" borderId="1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168" fontId="2" fillId="0" borderId="1" xfId="1" applyNumberFormat="1" applyFont="1" applyBorder="1" applyAlignment="1">
      <alignment horizontal="right" vertical="center"/>
    </xf>
    <xf numFmtId="168" fontId="2" fillId="2" borderId="1" xfId="1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horizontal="center" vertical="center" wrapText="1"/>
    </xf>
    <xf numFmtId="169" fontId="2" fillId="2" borderId="1" xfId="4" applyNumberFormat="1" applyFont="1" applyFill="1" applyBorder="1" applyAlignment="1" applyProtection="1">
      <alignment vertical="center" wrapText="1"/>
    </xf>
    <xf numFmtId="0" fontId="11" fillId="2" borderId="1" xfId="6" applyFont="1" applyFill="1" applyBorder="1" applyAlignment="1">
      <alignment horizontal="center" vertical="center" wrapText="1"/>
    </xf>
    <xf numFmtId="169" fontId="2" fillId="2" borderId="5" xfId="6" applyNumberFormat="1" applyFont="1" applyFill="1" applyBorder="1" applyAlignment="1">
      <alignment horizontal="center" vertical="center" wrapText="1"/>
    </xf>
    <xf numFmtId="0" fontId="2" fillId="2" borderId="4" xfId="6" applyFont="1" applyFill="1" applyBorder="1" applyAlignment="1">
      <alignment horizontal="center" vertical="center" wrapText="1"/>
    </xf>
    <xf numFmtId="0" fontId="2" fillId="2" borderId="5" xfId="6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right" wrapText="1"/>
    </xf>
    <xf numFmtId="49" fontId="2" fillId="2" borderId="4" xfId="0" applyNumberFormat="1" applyFont="1" applyFill="1" applyBorder="1" applyAlignment="1">
      <alignment horizontal="right" vertical="center"/>
    </xf>
    <xf numFmtId="49" fontId="2" fillId="2" borderId="3" xfId="0" applyNumberFormat="1" applyFont="1" applyFill="1" applyBorder="1" applyAlignment="1">
      <alignment horizontal="right" vertical="center"/>
    </xf>
    <xf numFmtId="49" fontId="2" fillId="2" borderId="5" xfId="0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6" applyFont="1" applyFill="1" applyBorder="1" applyAlignment="1">
      <alignment horizontal="right" vertical="center" wrapText="1"/>
    </xf>
    <xf numFmtId="0" fontId="11" fillId="2" borderId="1" xfId="6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49" fontId="8" fillId="4" borderId="0" xfId="0" applyNumberFormat="1" applyFont="1" applyFill="1" applyAlignment="1">
      <alignment horizontal="justify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2" borderId="4" xfId="6" applyFont="1" applyFill="1" applyBorder="1" applyAlignment="1">
      <alignment horizontal="left" vertical="top" wrapText="1"/>
    </xf>
    <xf numFmtId="0" fontId="2" fillId="2" borderId="3" xfId="6" applyFont="1" applyFill="1" applyBorder="1" applyAlignment="1">
      <alignment horizontal="left" vertical="top" wrapText="1"/>
    </xf>
    <xf numFmtId="0" fontId="2" fillId="2" borderId="5" xfId="6" applyFont="1" applyFill="1" applyBorder="1" applyAlignment="1">
      <alignment horizontal="left" vertical="top" wrapText="1"/>
    </xf>
    <xf numFmtId="0" fontId="3" fillId="0" borderId="1" xfId="6" applyFont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</cellXfs>
  <cellStyles count="10">
    <cellStyle name="Millares" xfId="1" builtinId="3"/>
    <cellStyle name="Millares 2" xfId="2" xr:uid="{00000000-0005-0000-0000-000001000000}"/>
    <cellStyle name="Millares 3" xfId="3" xr:uid="{00000000-0005-0000-0000-000002000000}"/>
    <cellStyle name="Moneda" xfId="4" builtinId="4"/>
    <cellStyle name="Moneda 3 2" xfId="5" xr:uid="{00000000-0005-0000-0000-000004000000}"/>
    <cellStyle name="Normal" xfId="0" builtinId="0"/>
    <cellStyle name="Normal 13" xfId="6" xr:uid="{00000000-0005-0000-0000-000006000000}"/>
    <cellStyle name="Normal 2" xfId="7" xr:uid="{00000000-0005-0000-0000-000007000000}"/>
    <cellStyle name="Normal 3" xfId="8" xr:uid="{00000000-0005-0000-0000-000008000000}"/>
    <cellStyle name="Porcentaje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8" name="Imagen 1">
          <a:extLst>
            <a:ext uri="{FF2B5EF4-FFF2-40B4-BE49-F238E27FC236}">
              <a16:creationId xmlns:a16="http://schemas.microsoft.com/office/drawing/2014/main" id="{9656A5E2-59C2-7033-77D5-A70189B09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A28"/>
  <sheetViews>
    <sheetView tabSelected="1" view="pageBreakPreview" zoomScale="80" zoomScaleNormal="80" zoomScaleSheetLayoutView="80" workbookViewId="0">
      <selection activeCell="B16" sqref="B16:K16"/>
    </sheetView>
  </sheetViews>
  <sheetFormatPr baseColWidth="10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7" width="5.28515625" style="1" customWidth="1"/>
    <col min="8" max="9" width="6.42578125" style="1" customWidth="1"/>
    <col min="10" max="10" width="17.85546875" style="1" customWidth="1"/>
    <col min="11" max="11" width="18.42578125" style="1" customWidth="1"/>
    <col min="12" max="12" width="43.7109375" style="3" customWidth="1"/>
    <col min="13" max="13" width="2.7109375" style="1" customWidth="1"/>
    <col min="14" max="16384" width="11.42578125" style="1"/>
  </cols>
  <sheetData>
    <row r="2" spans="2:27" ht="33.75" customHeight="1" x14ac:dyDescent="0.2">
      <c r="B2" s="41"/>
      <c r="C2" s="42"/>
      <c r="D2" s="43"/>
      <c r="E2" s="36" t="s">
        <v>0</v>
      </c>
      <c r="F2" s="36"/>
      <c r="G2" s="36"/>
      <c r="H2" s="36"/>
      <c r="I2" s="36"/>
      <c r="J2" s="36"/>
      <c r="K2" s="36"/>
      <c r="L2" s="36"/>
    </row>
    <row r="3" spans="2:27" ht="52.5" customHeight="1" x14ac:dyDescent="0.2">
      <c r="B3" s="44"/>
      <c r="C3" s="45"/>
      <c r="D3" s="46"/>
      <c r="E3" s="25" t="s">
        <v>18</v>
      </c>
      <c r="F3" s="25"/>
      <c r="G3" s="25"/>
      <c r="H3" s="25"/>
      <c r="I3" s="25"/>
      <c r="J3" s="25"/>
      <c r="K3" s="25"/>
      <c r="L3" s="25"/>
    </row>
    <row r="4" spans="2:27" s="4" customFormat="1" ht="30" customHeight="1" x14ac:dyDescent="0.2">
      <c r="B4" s="47"/>
      <c r="C4" s="48"/>
      <c r="D4" s="49"/>
      <c r="E4" s="7" t="s">
        <v>20</v>
      </c>
      <c r="F4" s="28" t="s">
        <v>19</v>
      </c>
      <c r="G4" s="28"/>
      <c r="H4" s="28"/>
      <c r="I4" s="28"/>
      <c r="J4" s="28"/>
      <c r="K4" s="28"/>
      <c r="L4" s="7" t="s">
        <v>21</v>
      </c>
      <c r="M4" s="1"/>
      <c r="N4" s="1"/>
      <c r="O4" s="1"/>
      <c r="U4" s="1"/>
      <c r="V4" s="1"/>
      <c r="W4" s="1"/>
      <c r="X4" s="1"/>
      <c r="Y4" s="1"/>
      <c r="Z4" s="1"/>
      <c r="AA4" s="1"/>
    </row>
    <row r="5" spans="2:27" ht="37.5" customHeight="1" x14ac:dyDescent="0.2">
      <c r="B5" s="40" t="s">
        <v>29</v>
      </c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2:27" s="2" customFormat="1" ht="32.25" customHeight="1" x14ac:dyDescent="0.2">
      <c r="B6" s="14" t="s">
        <v>9</v>
      </c>
      <c r="C6" s="27" t="s">
        <v>8</v>
      </c>
      <c r="D6" s="27"/>
      <c r="E6" s="27"/>
      <c r="F6" s="27" t="s">
        <v>1</v>
      </c>
      <c r="G6" s="27"/>
      <c r="H6" s="27" t="s">
        <v>2</v>
      </c>
      <c r="I6" s="27"/>
      <c r="J6" s="14" t="s">
        <v>6</v>
      </c>
      <c r="K6" s="14" t="s">
        <v>3</v>
      </c>
      <c r="L6" s="14" t="s">
        <v>5</v>
      </c>
      <c r="M6" s="1"/>
      <c r="N6" s="1"/>
      <c r="O6" s="1"/>
      <c r="U6" s="1"/>
      <c r="V6" s="1"/>
      <c r="W6" s="1"/>
      <c r="X6" s="1"/>
      <c r="Y6" s="1"/>
      <c r="Z6" s="1"/>
      <c r="AA6" s="1"/>
    </row>
    <row r="7" spans="2:27" ht="47.25" customHeight="1" x14ac:dyDescent="0.2">
      <c r="B7" s="12">
        <v>1</v>
      </c>
      <c r="C7" s="29" t="s">
        <v>31</v>
      </c>
      <c r="D7" s="30"/>
      <c r="E7" s="31"/>
      <c r="F7" s="16" t="s">
        <v>22</v>
      </c>
      <c r="G7" s="17"/>
      <c r="H7" s="16">
        <v>1</v>
      </c>
      <c r="I7" s="17">
        <v>200</v>
      </c>
      <c r="J7" s="15"/>
      <c r="K7" s="13">
        <f>H7*J7*19%</f>
        <v>0</v>
      </c>
      <c r="L7" s="5">
        <f>H7*J7</f>
        <v>0</v>
      </c>
    </row>
    <row r="8" spans="2:27" ht="47.25" customHeight="1" x14ac:dyDescent="0.2">
      <c r="B8" s="12">
        <v>2</v>
      </c>
      <c r="C8" s="32" t="s">
        <v>25</v>
      </c>
      <c r="D8" s="33"/>
      <c r="E8" s="34"/>
      <c r="F8" s="16" t="s">
        <v>22</v>
      </c>
      <c r="G8" s="17"/>
      <c r="H8" s="16">
        <v>1</v>
      </c>
      <c r="I8" s="17"/>
      <c r="J8" s="15"/>
      <c r="K8" s="13">
        <f t="shared" ref="K8:K15" si="0">H8*J8*19%</f>
        <v>0</v>
      </c>
      <c r="L8" s="5">
        <f t="shared" ref="L8:L15" si="1">H8*J8</f>
        <v>0</v>
      </c>
    </row>
    <row r="9" spans="2:27" ht="47.25" customHeight="1" x14ac:dyDescent="0.2">
      <c r="B9" s="12">
        <v>3</v>
      </c>
      <c r="C9" s="37" t="s">
        <v>27</v>
      </c>
      <c r="D9" s="38"/>
      <c r="E9" s="39"/>
      <c r="F9" s="16" t="s">
        <v>22</v>
      </c>
      <c r="G9" s="17"/>
      <c r="H9" s="16">
        <v>1</v>
      </c>
      <c r="I9" s="17"/>
      <c r="J9" s="15"/>
      <c r="K9" s="13">
        <f t="shared" si="0"/>
        <v>0</v>
      </c>
      <c r="L9" s="5">
        <f t="shared" si="1"/>
        <v>0</v>
      </c>
    </row>
    <row r="10" spans="2:27" ht="47.25" customHeight="1" x14ac:dyDescent="0.2">
      <c r="B10" s="12">
        <v>4</v>
      </c>
      <c r="C10" s="37" t="s">
        <v>30</v>
      </c>
      <c r="D10" s="38"/>
      <c r="E10" s="39"/>
      <c r="F10" s="16" t="s">
        <v>22</v>
      </c>
      <c r="G10" s="17"/>
      <c r="H10" s="16">
        <v>1</v>
      </c>
      <c r="I10" s="17"/>
      <c r="J10" s="15"/>
      <c r="K10" s="13">
        <f t="shared" si="0"/>
        <v>0</v>
      </c>
      <c r="L10" s="5">
        <f t="shared" si="1"/>
        <v>0</v>
      </c>
    </row>
    <row r="11" spans="2:27" ht="47.25" customHeight="1" x14ac:dyDescent="0.2">
      <c r="B11" s="12">
        <v>5</v>
      </c>
      <c r="C11" s="37" t="s">
        <v>34</v>
      </c>
      <c r="D11" s="38"/>
      <c r="E11" s="39"/>
      <c r="F11" s="16" t="s">
        <v>22</v>
      </c>
      <c r="G11" s="17"/>
      <c r="H11" s="16">
        <v>1</v>
      </c>
      <c r="I11" s="17"/>
      <c r="J11" s="15"/>
      <c r="K11" s="13">
        <f t="shared" si="0"/>
        <v>0</v>
      </c>
      <c r="L11" s="5">
        <f t="shared" si="1"/>
        <v>0</v>
      </c>
    </row>
    <row r="12" spans="2:27" ht="47.25" customHeight="1" x14ac:dyDescent="0.2">
      <c r="B12" s="12">
        <v>6</v>
      </c>
      <c r="C12" s="29" t="s">
        <v>26</v>
      </c>
      <c r="D12" s="30"/>
      <c r="E12" s="31"/>
      <c r="F12" s="16" t="s">
        <v>22</v>
      </c>
      <c r="G12" s="17"/>
      <c r="H12" s="16">
        <v>1</v>
      </c>
      <c r="I12" s="17"/>
      <c r="J12" s="15"/>
      <c r="K12" s="13">
        <f t="shared" si="0"/>
        <v>0</v>
      </c>
      <c r="L12" s="5">
        <f t="shared" si="1"/>
        <v>0</v>
      </c>
    </row>
    <row r="13" spans="2:27" ht="47.25" customHeight="1" x14ac:dyDescent="0.2">
      <c r="B13" s="12">
        <v>7</v>
      </c>
      <c r="C13" s="32" t="s">
        <v>23</v>
      </c>
      <c r="D13" s="33"/>
      <c r="E13" s="34"/>
      <c r="F13" s="16" t="s">
        <v>22</v>
      </c>
      <c r="G13" s="17"/>
      <c r="H13" s="16">
        <v>1</v>
      </c>
      <c r="I13" s="17"/>
      <c r="J13" s="15"/>
      <c r="K13" s="13">
        <f t="shared" si="0"/>
        <v>0</v>
      </c>
      <c r="L13" s="5">
        <f t="shared" si="1"/>
        <v>0</v>
      </c>
    </row>
    <row r="14" spans="2:27" ht="47.25" customHeight="1" x14ac:dyDescent="0.2">
      <c r="B14" s="12">
        <v>8</v>
      </c>
      <c r="C14" s="22" t="s">
        <v>28</v>
      </c>
      <c r="D14" s="23"/>
      <c r="E14" s="24"/>
      <c r="F14" s="16" t="s">
        <v>22</v>
      </c>
      <c r="G14" s="17"/>
      <c r="H14" s="16">
        <v>1</v>
      </c>
      <c r="I14" s="17"/>
      <c r="J14" s="15"/>
      <c r="K14" s="13">
        <f t="shared" si="0"/>
        <v>0</v>
      </c>
      <c r="L14" s="5">
        <f t="shared" si="1"/>
        <v>0</v>
      </c>
    </row>
    <row r="15" spans="2:27" ht="47.25" customHeight="1" x14ac:dyDescent="0.2">
      <c r="B15" s="12">
        <v>9</v>
      </c>
      <c r="C15" s="22" t="s">
        <v>33</v>
      </c>
      <c r="D15" s="23"/>
      <c r="E15" s="24"/>
      <c r="F15" s="16" t="s">
        <v>32</v>
      </c>
      <c r="G15" s="17"/>
      <c r="H15" s="16">
        <v>3000</v>
      </c>
      <c r="I15" s="17"/>
      <c r="J15" s="15"/>
      <c r="K15" s="13">
        <f t="shared" si="0"/>
        <v>0</v>
      </c>
      <c r="L15" s="5">
        <f t="shared" si="1"/>
        <v>0</v>
      </c>
    </row>
    <row r="16" spans="2:27" ht="24.95" customHeight="1" x14ac:dyDescent="0.2">
      <c r="B16" s="26" t="s">
        <v>7</v>
      </c>
      <c r="C16" s="26"/>
      <c r="D16" s="26"/>
      <c r="E16" s="26"/>
      <c r="F16" s="26"/>
      <c r="G16" s="26"/>
      <c r="H16" s="26"/>
      <c r="I16" s="26"/>
      <c r="J16" s="26"/>
      <c r="K16" s="26"/>
      <c r="L16" s="5">
        <f>SUM(L7:L15)</f>
        <v>0</v>
      </c>
    </row>
    <row r="17" spans="2:12" ht="24.95" customHeight="1" x14ac:dyDescent="0.2">
      <c r="B17" s="19" t="s">
        <v>3</v>
      </c>
      <c r="C17" s="20"/>
      <c r="D17" s="20"/>
      <c r="E17" s="20"/>
      <c r="F17" s="20"/>
      <c r="G17" s="20"/>
      <c r="H17" s="20"/>
      <c r="I17" s="20"/>
      <c r="J17" s="20"/>
      <c r="K17" s="21"/>
      <c r="L17" s="8">
        <f>SUM(K7:K14)</f>
        <v>0</v>
      </c>
    </row>
    <row r="18" spans="2:12" ht="24.95" customHeight="1" x14ac:dyDescent="0.2">
      <c r="B18" s="19" t="s">
        <v>4</v>
      </c>
      <c r="C18" s="20"/>
      <c r="D18" s="20"/>
      <c r="E18" s="20"/>
      <c r="F18" s="20"/>
      <c r="G18" s="20"/>
      <c r="H18" s="20"/>
      <c r="I18" s="20"/>
      <c r="J18" s="20"/>
      <c r="K18" s="21"/>
      <c r="L18" s="9">
        <f>(L16+L17)</f>
        <v>0</v>
      </c>
    </row>
    <row r="19" spans="2:12" ht="121.5" customHeight="1" x14ac:dyDescent="0.2">
      <c r="B19" s="35" t="s">
        <v>24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2:12" ht="69.75" customHeight="1" x14ac:dyDescent="0.2">
      <c r="B20" s="6"/>
      <c r="C20" s="6"/>
      <c r="D20" s="6"/>
      <c r="E20" s="18" t="s">
        <v>10</v>
      </c>
      <c r="F20" s="18"/>
      <c r="G20" s="18"/>
      <c r="H20" s="18"/>
      <c r="I20" s="18"/>
      <c r="J20" s="18"/>
      <c r="K20" s="18"/>
      <c r="L20" s="10"/>
    </row>
    <row r="21" spans="2:12" ht="20.45" customHeight="1" x14ac:dyDescent="0.2">
      <c r="B21" s="6"/>
      <c r="C21" s="6"/>
      <c r="D21" s="6"/>
      <c r="E21" s="18" t="s">
        <v>11</v>
      </c>
      <c r="F21" s="18"/>
      <c r="G21" s="18"/>
      <c r="H21" s="18"/>
      <c r="I21" s="18"/>
      <c r="J21" s="18"/>
      <c r="K21" s="18"/>
      <c r="L21" s="11"/>
    </row>
    <row r="22" spans="2:12" ht="20.45" customHeight="1" x14ac:dyDescent="0.2">
      <c r="B22" s="6"/>
      <c r="C22" s="6"/>
      <c r="D22" s="6"/>
      <c r="E22" s="18" t="s">
        <v>12</v>
      </c>
      <c r="F22" s="18"/>
      <c r="G22" s="18"/>
      <c r="H22" s="18"/>
      <c r="I22" s="18"/>
      <c r="J22" s="18"/>
      <c r="K22" s="18"/>
      <c r="L22" s="11"/>
    </row>
    <row r="23" spans="2:12" ht="20.45" customHeight="1" x14ac:dyDescent="0.2">
      <c r="B23" s="6"/>
      <c r="C23" s="6"/>
      <c r="D23" s="6"/>
      <c r="E23" s="18" t="s">
        <v>13</v>
      </c>
      <c r="F23" s="18"/>
      <c r="G23" s="18"/>
      <c r="H23" s="18"/>
      <c r="I23" s="18"/>
      <c r="J23" s="18"/>
      <c r="K23" s="18"/>
      <c r="L23" s="11"/>
    </row>
    <row r="24" spans="2:12" ht="20.45" customHeight="1" x14ac:dyDescent="0.2">
      <c r="B24" s="6"/>
      <c r="C24" s="6"/>
      <c r="D24" s="6"/>
      <c r="E24" s="18" t="s">
        <v>14</v>
      </c>
      <c r="F24" s="18"/>
      <c r="G24" s="18"/>
      <c r="H24" s="18"/>
      <c r="I24" s="18"/>
      <c r="J24" s="18"/>
      <c r="K24" s="18"/>
      <c r="L24" s="11"/>
    </row>
    <row r="25" spans="2:12" ht="20.45" customHeight="1" x14ac:dyDescent="0.2">
      <c r="B25" s="6"/>
      <c r="C25" s="6"/>
      <c r="D25" s="6"/>
      <c r="E25" s="18" t="s">
        <v>17</v>
      </c>
      <c r="F25" s="18"/>
      <c r="G25" s="18"/>
      <c r="H25" s="18"/>
      <c r="I25" s="18"/>
      <c r="J25" s="18"/>
      <c r="K25" s="18"/>
      <c r="L25" s="11"/>
    </row>
    <row r="26" spans="2:12" ht="20.45" customHeight="1" x14ac:dyDescent="0.2">
      <c r="B26" s="6"/>
      <c r="C26" s="6"/>
      <c r="D26" s="6"/>
      <c r="E26" s="18" t="s">
        <v>16</v>
      </c>
      <c r="F26" s="18"/>
      <c r="G26" s="18"/>
      <c r="H26" s="18"/>
      <c r="I26" s="18"/>
      <c r="J26" s="18"/>
      <c r="K26" s="18"/>
      <c r="L26" s="11"/>
    </row>
    <row r="27" spans="2:12" ht="20.45" customHeight="1" x14ac:dyDescent="0.2">
      <c r="B27" s="6"/>
      <c r="C27" s="6"/>
      <c r="D27" s="6"/>
      <c r="E27" s="18" t="s">
        <v>15</v>
      </c>
      <c r="F27" s="18"/>
      <c r="G27" s="18"/>
      <c r="H27" s="18"/>
      <c r="I27" s="18"/>
      <c r="J27" s="18"/>
      <c r="K27" s="18"/>
      <c r="L27" s="11"/>
    </row>
    <row r="28" spans="2:12" ht="13.15" customHeight="1" x14ac:dyDescent="0.2"/>
  </sheetData>
  <mergeCells count="47">
    <mergeCell ref="E2:L2"/>
    <mergeCell ref="C9:E9"/>
    <mergeCell ref="B5:L5"/>
    <mergeCell ref="F6:G6"/>
    <mergeCell ref="F14:G14"/>
    <mergeCell ref="H14:I14"/>
    <mergeCell ref="H6:I6"/>
    <mergeCell ref="H12:I12"/>
    <mergeCell ref="B2:D4"/>
    <mergeCell ref="C12:E12"/>
    <mergeCell ref="F9:G9"/>
    <mergeCell ref="H9:I9"/>
    <mergeCell ref="C10:E10"/>
    <mergeCell ref="F10:G10"/>
    <mergeCell ref="H10:I10"/>
    <mergeCell ref="C11:E11"/>
    <mergeCell ref="E27:K27"/>
    <mergeCell ref="F8:G8"/>
    <mergeCell ref="E3:L3"/>
    <mergeCell ref="B16:K16"/>
    <mergeCell ref="F7:G7"/>
    <mergeCell ref="C6:E6"/>
    <mergeCell ref="H8:I8"/>
    <mergeCell ref="F12:G12"/>
    <mergeCell ref="F4:K4"/>
    <mergeCell ref="C7:E7"/>
    <mergeCell ref="C14:E14"/>
    <mergeCell ref="C8:E8"/>
    <mergeCell ref="H7:I7"/>
    <mergeCell ref="C13:E13"/>
    <mergeCell ref="B19:L19"/>
    <mergeCell ref="B17:K17"/>
    <mergeCell ref="F11:G11"/>
    <mergeCell ref="H11:I11"/>
    <mergeCell ref="E25:K25"/>
    <mergeCell ref="E26:K26"/>
    <mergeCell ref="F13:G13"/>
    <mergeCell ref="H13:I13"/>
    <mergeCell ref="B18:K18"/>
    <mergeCell ref="E20:K20"/>
    <mergeCell ref="E21:K21"/>
    <mergeCell ref="E22:K22"/>
    <mergeCell ref="E23:K23"/>
    <mergeCell ref="E24:K24"/>
    <mergeCell ref="C15:E15"/>
    <mergeCell ref="F15:G15"/>
    <mergeCell ref="H15:I15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51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Jhon Mario Ferrer Murillo</cp:lastModifiedBy>
  <cp:lastPrinted>2022-06-30T23:58:55Z</cp:lastPrinted>
  <dcterms:created xsi:type="dcterms:W3CDTF">2001-11-21T18:41:57Z</dcterms:created>
  <dcterms:modified xsi:type="dcterms:W3CDTF">2024-08-26T20:30:20Z</dcterms:modified>
</cp:coreProperties>
</file>