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7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sena4-my.sharepoint.com/personal/jpgomezb_sena_edu_co/Documents/Contratacion 2024/BIENES Y SERVICIOS/4. MF GENERAL/13. EVALUACION SOBRE ECONOMICO/"/>
    </mc:Choice>
  </mc:AlternateContent>
  <xr:revisionPtr revIDLastSave="0" documentId="8_{31AD94C1-36F9-4AC3-8B0A-BB3C78EC03C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Table 1" sheetId="1" r:id="rId1"/>
  </sheets>
  <definedNames>
    <definedName name="_xlnm._FilterDatabase" localSheetId="0" hidden="1">'Table 1'!$A$2:$M$247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4" i="1" l="1"/>
  <c r="M5" i="1"/>
  <c r="M6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112" i="1"/>
  <c r="M113" i="1"/>
  <c r="M114" i="1"/>
  <c r="M115" i="1"/>
  <c r="M116" i="1"/>
  <c r="M117" i="1"/>
  <c r="M118" i="1"/>
  <c r="M119" i="1"/>
  <c r="M120" i="1"/>
  <c r="M121" i="1"/>
  <c r="M122" i="1"/>
  <c r="M123" i="1"/>
  <c r="M124" i="1"/>
  <c r="M125" i="1"/>
  <c r="M126" i="1"/>
  <c r="M127" i="1"/>
  <c r="M128" i="1"/>
  <c r="M129" i="1"/>
  <c r="M130" i="1"/>
  <c r="M131" i="1"/>
  <c r="M132" i="1"/>
  <c r="M133" i="1"/>
  <c r="M134" i="1"/>
  <c r="M135" i="1"/>
  <c r="M136" i="1"/>
  <c r="M137" i="1"/>
  <c r="M138" i="1"/>
  <c r="M139" i="1"/>
  <c r="M140" i="1"/>
  <c r="M141" i="1"/>
  <c r="M142" i="1"/>
  <c r="M143" i="1"/>
  <c r="M144" i="1"/>
  <c r="M145" i="1"/>
  <c r="M146" i="1"/>
  <c r="M147" i="1"/>
  <c r="M148" i="1"/>
  <c r="M149" i="1"/>
  <c r="M150" i="1"/>
  <c r="M151" i="1"/>
  <c r="M152" i="1"/>
  <c r="M153" i="1"/>
  <c r="M154" i="1"/>
  <c r="M155" i="1"/>
  <c r="M156" i="1"/>
  <c r="M157" i="1"/>
  <c r="M158" i="1"/>
  <c r="M159" i="1"/>
  <c r="M160" i="1"/>
  <c r="M161" i="1"/>
  <c r="M162" i="1"/>
  <c r="M163" i="1"/>
  <c r="M164" i="1"/>
  <c r="M165" i="1"/>
  <c r="M166" i="1"/>
  <c r="M167" i="1"/>
  <c r="M168" i="1"/>
  <c r="M169" i="1"/>
  <c r="M170" i="1"/>
  <c r="M171" i="1"/>
  <c r="M172" i="1"/>
  <c r="M173" i="1"/>
  <c r="M174" i="1"/>
  <c r="M175" i="1"/>
  <c r="M176" i="1"/>
  <c r="M177" i="1"/>
  <c r="M178" i="1"/>
  <c r="M179" i="1"/>
  <c r="M180" i="1"/>
  <c r="M181" i="1"/>
  <c r="M182" i="1"/>
  <c r="M183" i="1"/>
  <c r="M184" i="1"/>
  <c r="M185" i="1"/>
  <c r="M186" i="1"/>
  <c r="M187" i="1"/>
  <c r="M188" i="1"/>
  <c r="M189" i="1"/>
  <c r="M190" i="1"/>
  <c r="M191" i="1"/>
  <c r="M192" i="1"/>
  <c r="M193" i="1"/>
  <c r="M194" i="1"/>
  <c r="M195" i="1"/>
  <c r="M196" i="1"/>
  <c r="M197" i="1"/>
  <c r="M198" i="1"/>
  <c r="M199" i="1"/>
  <c r="M200" i="1"/>
  <c r="M201" i="1"/>
  <c r="M202" i="1"/>
  <c r="M203" i="1"/>
  <c r="M204" i="1"/>
  <c r="M205" i="1"/>
  <c r="M206" i="1"/>
  <c r="M207" i="1"/>
  <c r="M208" i="1"/>
  <c r="M209" i="1"/>
  <c r="M210" i="1"/>
  <c r="M211" i="1"/>
  <c r="M212" i="1"/>
  <c r="M213" i="1"/>
  <c r="M214" i="1"/>
  <c r="M215" i="1"/>
  <c r="M216" i="1"/>
  <c r="M217" i="1"/>
  <c r="M218" i="1"/>
  <c r="M219" i="1"/>
  <c r="M220" i="1"/>
  <c r="M221" i="1"/>
  <c r="M222" i="1"/>
  <c r="M223" i="1"/>
  <c r="M224" i="1"/>
  <c r="M225" i="1"/>
  <c r="M226" i="1"/>
  <c r="M227" i="1"/>
  <c r="M228" i="1"/>
  <c r="M229" i="1"/>
  <c r="M230" i="1"/>
  <c r="M231" i="1"/>
  <c r="M232" i="1"/>
  <c r="M233" i="1"/>
  <c r="M234" i="1"/>
  <c r="M235" i="1"/>
  <c r="M236" i="1"/>
  <c r="M237" i="1"/>
  <c r="M238" i="1"/>
  <c r="M239" i="1"/>
  <c r="M240" i="1"/>
  <c r="M241" i="1"/>
  <c r="M242" i="1"/>
  <c r="M243" i="1"/>
  <c r="M244" i="1"/>
  <c r="M245" i="1"/>
  <c r="M3" i="1"/>
</calcChain>
</file>

<file path=xl/sharedStrings.xml><?xml version="1.0" encoding="utf-8"?>
<sst xmlns="http://schemas.openxmlformats.org/spreadsheetml/2006/main" count="989" uniqueCount="586">
  <si>
    <r>
      <rPr>
        <b/>
        <sz val="7"/>
        <color rgb="FFFFFFFF"/>
        <rFont val="Arial"/>
        <family val="2"/>
      </rPr>
      <t>FORMATO COTIZACION LOTE 6 PAPELERIA</t>
    </r>
  </si>
  <si>
    <r>
      <rPr>
        <b/>
        <sz val="6.5"/>
        <color rgb="FFFFFFFF"/>
        <rFont val="Arial"/>
        <family val="2"/>
      </rPr>
      <t>ÍTEM</t>
    </r>
  </si>
  <si>
    <r>
      <rPr>
        <b/>
        <sz val="6.5"/>
        <color rgb="FFFFFFFF"/>
        <rFont val="Arial"/>
        <family val="2"/>
      </rPr>
      <t>CODIGO UNSPSC</t>
    </r>
  </si>
  <si>
    <r>
      <rPr>
        <b/>
        <sz val="6.5"/>
        <color rgb="FFFFFFFF"/>
        <rFont val="Arial"/>
        <family val="2"/>
      </rPr>
      <t>NOMBRE DEL PRODUCTO</t>
    </r>
  </si>
  <si>
    <r>
      <rPr>
        <b/>
        <sz val="6.5"/>
        <color rgb="FFFFFFFF"/>
        <rFont val="Arial"/>
        <family val="2"/>
      </rPr>
      <t>DESCRIPCIÓN DETALLADA DEL PRODUCTO</t>
    </r>
  </si>
  <si>
    <r>
      <rPr>
        <b/>
        <sz val="6.5"/>
        <color rgb="FFFFFFFF"/>
        <rFont val="Arial"/>
        <family val="2"/>
      </rPr>
      <t xml:space="preserve">UNIDAD DE
</t>
    </r>
    <r>
      <rPr>
        <b/>
        <sz val="6.5"/>
        <color rgb="FFFFFFFF"/>
        <rFont val="Arial"/>
        <family val="2"/>
      </rPr>
      <t>MEDIDA</t>
    </r>
  </si>
  <si>
    <r>
      <rPr>
        <b/>
        <sz val="6.5"/>
        <color rgb="FFFFFFFF"/>
        <rFont val="Arial"/>
        <family val="2"/>
      </rPr>
      <t>CANTIDAD TOTAL</t>
    </r>
  </si>
  <si>
    <r>
      <rPr>
        <b/>
        <sz val="6.5"/>
        <color rgb="FFFFFFFF"/>
        <rFont val="Arial"/>
        <family val="2"/>
      </rPr>
      <t>DEPENDENCIA</t>
    </r>
  </si>
  <si>
    <r>
      <rPr>
        <b/>
        <sz val="6"/>
        <color rgb="FFFFFFFF"/>
        <rFont val="Arial"/>
        <family val="2"/>
      </rPr>
      <t>VALOR UNITARIO</t>
    </r>
  </si>
  <si>
    <r>
      <rPr>
        <b/>
        <sz val="6"/>
        <color rgb="FFFFFFFF"/>
        <rFont val="Arial"/>
        <family val="2"/>
      </rPr>
      <t>IMPUESTO</t>
    </r>
  </si>
  <si>
    <r>
      <rPr>
        <b/>
        <sz val="6"/>
        <color rgb="FFFFFFFF"/>
        <rFont val="Arial"/>
        <family val="2"/>
      </rPr>
      <t>VALOR UNITARIO INCLUIDO IMPUESTO</t>
    </r>
  </si>
  <si>
    <r>
      <rPr>
        <b/>
        <sz val="6"/>
        <color rgb="FFFFFFFF"/>
        <rFont val="Arial"/>
        <family val="2"/>
      </rPr>
      <t>VALOR TOTAL INCLUIDO IMPUESTO</t>
    </r>
  </si>
  <si>
    <r>
      <rPr>
        <sz val="6"/>
        <rFont val="Arial MT"/>
        <family val="2"/>
      </rPr>
      <t>Abacos</t>
    </r>
  </si>
  <si>
    <r>
      <rPr>
        <sz val="6"/>
        <rFont val="Arial MT"/>
        <family val="2"/>
      </rPr>
      <t>Ábaco En Madera 17 cm x 26 cm</t>
    </r>
  </si>
  <si>
    <r>
      <rPr>
        <sz val="6"/>
        <rFont val="Arial MT"/>
        <family val="2"/>
      </rPr>
      <t>Unid.</t>
    </r>
  </si>
  <si>
    <r>
      <rPr>
        <sz val="6"/>
        <rFont val="Arial MT"/>
        <family val="2"/>
      </rPr>
      <t xml:space="preserve">7 AIPI, 15 AIPI Población
</t>
    </r>
    <r>
      <rPr>
        <sz val="6"/>
        <rFont val="Arial MT"/>
        <family val="2"/>
      </rPr>
      <t>Desplazada, 15 Coordinación GA y SF</t>
    </r>
  </si>
  <si>
    <r>
      <rPr>
        <sz val="6"/>
        <rFont val="Arial MT"/>
        <family val="2"/>
      </rPr>
      <t>ADMINISTRACION PERSONAL (NOMINA)</t>
    </r>
  </si>
  <si>
    <r>
      <rPr>
        <sz val="6"/>
        <rFont val="Arial MT"/>
        <family val="2"/>
      </rPr>
      <t>ADMINISTRACION PERSONAL (NOMINA) PAQUETE X 50 UN TAMAÑO CARTA</t>
    </r>
  </si>
  <si>
    <r>
      <rPr>
        <sz val="6"/>
        <rFont val="Arial MT"/>
        <family val="2"/>
      </rPr>
      <t>UNIDAD</t>
    </r>
  </si>
  <si>
    <r>
      <rPr>
        <sz val="6"/>
        <rFont val="Arial MT"/>
        <family val="2"/>
      </rPr>
      <t>22 Contabilización Articulación</t>
    </r>
  </si>
  <si>
    <r>
      <rPr>
        <sz val="6"/>
        <rFont val="Arial MT"/>
        <family val="2"/>
      </rPr>
      <t>Barra de silicona gruesas</t>
    </r>
  </si>
  <si>
    <r>
      <rPr>
        <sz val="6"/>
        <rFont val="Arial MT"/>
        <family val="2"/>
      </rPr>
      <t xml:space="preserve">Adhesivo termoplástico que viene en barra cilíndrica sólida para unir superficies como madera, cartón, papel, metales finos, porcelana o plásticos.
</t>
    </r>
    <r>
      <rPr>
        <sz val="6"/>
        <rFont val="Arial MT"/>
        <family val="2"/>
      </rPr>
      <t xml:space="preserve">Silicona barra transparente grues- Diámetro: 11.2mm- Largo: 30cm
</t>
    </r>
    <r>
      <rPr>
        <sz val="6"/>
        <rFont val="Arial MT"/>
        <family val="2"/>
      </rPr>
      <t>Cantidad: paquete x 25 Barras- Para usar con pistola de silicona grande</t>
    </r>
  </si>
  <si>
    <r>
      <rPr>
        <sz val="6"/>
        <rFont val="Arial MT"/>
        <family val="2"/>
      </rPr>
      <t>Unidad</t>
    </r>
  </si>
  <si>
    <r>
      <rPr>
        <sz val="6"/>
        <rFont val="Arial MT"/>
        <family val="2"/>
      </rPr>
      <t>23 AIPI</t>
    </r>
  </si>
  <si>
    <r>
      <rPr>
        <sz val="6"/>
        <rFont val="Arial MT"/>
        <family val="2"/>
      </rPr>
      <t>BILLETES DIDACTICOS PQT*100</t>
    </r>
  </si>
  <si>
    <r>
      <rPr>
        <sz val="6"/>
        <rFont val="Arial MT"/>
        <family val="2"/>
      </rPr>
      <t xml:space="preserve">22 Contabilización
</t>
    </r>
    <r>
      <rPr>
        <sz val="6"/>
        <rFont val="Arial MT"/>
        <family val="2"/>
      </rPr>
      <t>Articulación, 100 Comercialización Regular</t>
    </r>
  </si>
  <si>
    <r>
      <rPr>
        <sz val="6"/>
        <rFont val="Arial MT"/>
        <family val="2"/>
      </rPr>
      <t>Block Amarillo argollado</t>
    </r>
  </si>
  <si>
    <r>
      <rPr>
        <sz val="6"/>
        <rFont val="Arial MT"/>
        <family val="2"/>
      </rPr>
      <t>Block argollado tamaño carta rayado, para toma de apuntes, con microperforaciones para desprender las hojas color amarillo para mejor contraste. 50 hojas, tamaño 21 x 28,5 cm</t>
    </r>
  </si>
  <si>
    <r>
      <rPr>
        <sz val="6"/>
        <rFont val="Arial MT"/>
        <family val="2"/>
      </rPr>
      <t xml:space="preserve">30 AIPI,  100
</t>
    </r>
    <r>
      <rPr>
        <sz val="6"/>
        <rFont val="Arial MT"/>
        <family val="2"/>
      </rPr>
      <t>Comercialización Regular, 20 Contabilización Articulación</t>
    </r>
  </si>
  <si>
    <r>
      <rPr>
        <sz val="6"/>
        <rFont val="Arial MT"/>
        <family val="2"/>
      </rPr>
      <t>block de colores</t>
    </r>
  </si>
  <si>
    <r>
      <rPr>
        <sz val="6"/>
        <rFont val="Arial MT"/>
        <family val="2"/>
      </rPr>
      <t>Block de colores por resma</t>
    </r>
  </si>
  <si>
    <r>
      <rPr>
        <sz val="6"/>
        <rFont val="Arial MT"/>
        <family val="2"/>
      </rPr>
      <t>RESMA</t>
    </r>
  </si>
  <si>
    <r>
      <rPr>
        <sz val="6"/>
        <rFont val="Arial MT"/>
        <family val="2"/>
      </rPr>
      <t xml:space="preserve">20 AIPI Poblaciones
</t>
    </r>
    <r>
      <rPr>
        <sz val="6"/>
        <rFont val="Arial MT"/>
        <family val="2"/>
      </rPr>
      <t>Desplazadas, 100 Comercialización Regular</t>
    </r>
  </si>
  <si>
    <r>
      <rPr>
        <sz val="6"/>
        <rFont val="Arial MT"/>
        <family val="2"/>
      </rPr>
      <t>BOLIGRAFO DETECTOR DE BILLETES FALSOS CON LUZ ULTRAVIOLETA</t>
    </r>
  </si>
  <si>
    <r>
      <rPr>
        <sz val="6"/>
        <rFont val="Arial MT"/>
        <family val="2"/>
      </rPr>
      <t>12 Comercialización Regular</t>
    </r>
  </si>
  <si>
    <r>
      <rPr>
        <sz val="6"/>
        <rFont val="Arial MT"/>
        <family val="2"/>
      </rPr>
      <t>Bolsillo  Tamaño Letter medidas 216 * 280 mm</t>
    </r>
  </si>
  <si>
    <r>
      <rPr>
        <sz val="6"/>
        <rFont val="Arial MT"/>
        <family val="2"/>
      </rPr>
      <t>Bolsillo  Tamaño Letter  medidas 216 * 280 mm  Paquete x 50 unidades</t>
    </r>
  </si>
  <si>
    <r>
      <rPr>
        <sz val="6"/>
        <rFont val="Arial MT"/>
        <family val="2"/>
      </rPr>
      <t>Salud regular 2</t>
    </r>
  </si>
  <si>
    <r>
      <rPr>
        <sz val="6"/>
        <rFont val="Arial MT"/>
        <family val="2"/>
      </rPr>
      <t>Caja de resaltadores colores variados</t>
    </r>
  </si>
  <si>
    <r>
      <rPr>
        <sz val="6"/>
        <rFont val="Arial MT"/>
        <family val="2"/>
      </rPr>
      <t>Caja de resaltadores de tinta fluorescente en gel, colores surtidos caja x 10</t>
    </r>
  </si>
  <si>
    <r>
      <rPr>
        <sz val="6"/>
        <rFont val="Arial MT"/>
        <family val="2"/>
      </rPr>
      <t>caja</t>
    </r>
  </si>
  <si>
    <r>
      <rPr>
        <sz val="6"/>
        <rFont val="Arial MT"/>
        <family val="2"/>
      </rPr>
      <t>4 AIPI</t>
    </r>
  </si>
  <si>
    <r>
      <rPr>
        <sz val="6"/>
        <rFont val="Arial MT"/>
        <family val="2"/>
      </rPr>
      <t>CAJA LEGO EDUCACIÓN</t>
    </r>
  </si>
  <si>
    <r>
      <rPr>
        <sz val="6"/>
        <rFont val="Arial MT"/>
        <family val="2"/>
      </rPr>
      <t>CAJILLA DE CAJA MENOR METALICA</t>
    </r>
  </si>
  <si>
    <r>
      <rPr>
        <sz val="6"/>
        <rFont val="Arial MT"/>
        <family val="2"/>
      </rPr>
      <t>3 Coordinación GA y SF</t>
    </r>
  </si>
  <si>
    <r>
      <rPr>
        <sz val="6"/>
        <rFont val="Arial MT"/>
        <family val="2"/>
      </rPr>
      <t>Caja Organizadora Estrabox</t>
    </r>
  </si>
  <si>
    <r>
      <rPr>
        <sz val="6"/>
        <rFont val="Arial MT"/>
        <family val="2"/>
      </rPr>
      <t>Caja Organizadora Estrabox con Manija 4 Litros Natural-Gris Dimensiones: 28,3 x 20,2x 15,2 cm</t>
    </r>
  </si>
  <si>
    <r>
      <rPr>
        <sz val="6"/>
        <rFont val="Arial MT"/>
        <family val="2"/>
      </rPr>
      <t>2 Comercialización Regular</t>
    </r>
  </si>
  <si>
    <r>
      <rPr>
        <sz val="6"/>
        <rFont val="Arial MT"/>
        <family val="2"/>
      </rPr>
      <t>5 Coordinación GA y SF, 5 Comercialización Regular</t>
    </r>
  </si>
  <si>
    <r>
      <rPr>
        <sz val="6"/>
        <rFont val="Arial MT"/>
        <family val="2"/>
      </rPr>
      <t>CARPETA A-Z OFICIO</t>
    </r>
  </si>
  <si>
    <r>
      <rPr>
        <sz val="6"/>
        <rFont val="Arial MT"/>
        <family val="2"/>
      </rPr>
      <t>Generalidades: CARPETA OFICIO A-Z Requisitos generales: TIPO ELEMENTO CONSUMO Requisitos específicos: TAMAÑO OFICIO Presentación: UNIDAD  A-Z CON BISEL ATERIAL CARTON PASTA DURA</t>
    </r>
  </si>
  <si>
    <r>
      <rPr>
        <sz val="6"/>
        <rFont val="Arial MT"/>
        <family val="2"/>
      </rPr>
      <t>85 Coordinación GA y SF, 30 Comercialización Regular</t>
    </r>
  </si>
  <si>
    <r>
      <rPr>
        <sz val="6"/>
        <rFont val="Arial MT"/>
        <family val="2"/>
      </rPr>
      <t>Carpeta Colgante tamaño Oficio</t>
    </r>
  </si>
  <si>
    <r>
      <rPr>
        <sz val="6"/>
        <rFont val="Arial MT"/>
        <family val="2"/>
      </rPr>
      <t>Generalidades: Folder colgante tamaño oficio  Requisitos generales: TAMAÑO OFICIO  CELUGUÍAS PARA ROTULAR EN DIFERENTES POSICIONES ALTERNAS,IZQUIERDA Y DERECHA. PLIEGUES DE EXPANSION EN LOMO, PARA UNA CAPACIDAD MAXIMA DE 200HJ RANURAS PARA GANCHO LEGAJADOR NORMA EN POSICIONES DIFERENTES.  Requisitos específicos:  EN CARTON DE ALTA RESISTENCIA VARILLAS METÁLICAS NO RECICLABLE</t>
    </r>
  </si>
  <si>
    <r>
      <rPr>
        <sz val="6"/>
        <rFont val="Arial MT"/>
        <family val="2"/>
      </rPr>
      <t>356 Coordinación GA y SF, 24 Comercialización Regular</t>
    </r>
  </si>
  <si>
    <r>
      <rPr>
        <sz val="6"/>
        <rFont val="Arial MT"/>
        <family val="2"/>
      </rPr>
      <t>Carpeta Legajadora Plástica Oficio</t>
    </r>
  </si>
  <si>
    <r>
      <rPr>
        <sz val="6"/>
        <rFont val="Arial MT"/>
        <family val="2"/>
      </rPr>
      <t xml:space="preserve">30 Asistente Admón
</t>
    </r>
    <r>
      <rPr>
        <sz val="6"/>
        <rFont val="Arial MT"/>
        <family val="2"/>
      </rPr>
      <t xml:space="preserve">Articulación, 51 Asesoría
</t>
    </r>
    <r>
      <rPr>
        <sz val="6"/>
        <rFont val="Arial MT"/>
        <family val="2"/>
      </rPr>
      <t>Comercial, 20 Archivo, 69 Coordinación GA y SF</t>
    </r>
  </si>
  <si>
    <r>
      <rPr>
        <sz val="6"/>
        <rFont val="Arial MT"/>
        <family val="2"/>
      </rPr>
      <t xml:space="preserve">CARPETA PLASTICA LEGAJADOR 3
</t>
    </r>
    <r>
      <rPr>
        <sz val="6"/>
        <rFont val="Arial MT"/>
        <family val="2"/>
      </rPr>
      <t>POSICIONES 200 HOJAS</t>
    </r>
  </si>
  <si>
    <r>
      <rPr>
        <sz val="6"/>
        <rFont val="Arial MT"/>
        <family val="2"/>
      </rPr>
      <t>CARPETA PLASTICA LEGAJADOR 3 POSICIONES 200 HOJAS</t>
    </r>
  </si>
  <si>
    <r>
      <rPr>
        <sz val="6"/>
        <rFont val="Arial MT"/>
        <family val="2"/>
      </rPr>
      <t xml:space="preserve">40 Recursos Humanos,
</t>
    </r>
    <r>
      <rPr>
        <sz val="6"/>
        <rFont val="Arial MT"/>
        <family val="2"/>
      </rPr>
      <t>20 Asesoría Comercial</t>
    </r>
  </si>
  <si>
    <r>
      <rPr>
        <sz val="6"/>
        <rFont val="Arial MT"/>
        <family val="2"/>
      </rPr>
      <t>CARPETAS</t>
    </r>
  </si>
  <si>
    <r>
      <rPr>
        <sz val="6"/>
        <rFont val="Arial MT"/>
        <family val="2"/>
      </rPr>
      <t>Carpeta Legajadora Logo Sena</t>
    </r>
  </si>
  <si>
    <r>
      <rPr>
        <sz val="6"/>
        <rFont val="Arial MT"/>
        <family val="2"/>
      </rPr>
      <t>PAQUETE</t>
    </r>
  </si>
  <si>
    <r>
      <rPr>
        <sz val="6"/>
        <rFont val="Arial MT"/>
        <family val="2"/>
      </rPr>
      <t>6 Coordinación GA y SF</t>
    </r>
  </si>
  <si>
    <r>
      <rPr>
        <sz val="6"/>
        <rFont val="Arial MT"/>
        <family val="2"/>
      </rPr>
      <t>CARTAS DE EMOCIONES</t>
    </r>
  </si>
  <si>
    <r>
      <rPr>
        <sz val="6"/>
        <rFont val="Arial MT"/>
        <family val="2"/>
      </rPr>
      <t>CARTAS DE EMOCIONES es una baraja ilustrada pensada para ampliar nuestro Vocabulario Emocional (como siempre, de forma natural y divertida a través del juego) en la que que se representan las distintas emociones agrupadas por familias.</t>
    </r>
  </si>
  <si>
    <r>
      <rPr>
        <sz val="6"/>
        <rFont val="Arial MT"/>
        <family val="2"/>
      </rPr>
      <t>10 Coordinación GA y SF</t>
    </r>
  </si>
  <si>
    <r>
      <rPr>
        <sz val="6"/>
        <rFont val="Arial MT"/>
        <family val="2"/>
      </rPr>
      <t>CARTON CORRUGADO</t>
    </r>
  </si>
  <si>
    <r>
      <rPr>
        <sz val="6"/>
        <rFont val="Arial MT"/>
        <family val="2"/>
      </rPr>
      <t>CARTÓN MICROCORRUGADO DE 1M X 70 X PLIEGO</t>
    </r>
  </si>
  <si>
    <r>
      <rPr>
        <sz val="6"/>
        <rFont val="Arial MT"/>
        <family val="2"/>
      </rPr>
      <t>25 Comercialización Regular</t>
    </r>
  </si>
  <si>
    <r>
      <rPr>
        <sz val="6"/>
        <rFont val="Arial MT"/>
        <family val="2"/>
      </rPr>
      <t>Carton Corrugado Amarillo</t>
    </r>
  </si>
  <si>
    <r>
      <rPr>
        <sz val="6"/>
        <rFont val="Arial MT"/>
        <family val="2"/>
      </rPr>
      <t>UND</t>
    </r>
  </si>
  <si>
    <r>
      <rPr>
        <sz val="6"/>
        <rFont val="Arial MT"/>
        <family val="2"/>
      </rPr>
      <t>11 Organización de Eventos</t>
    </r>
  </si>
  <si>
    <r>
      <rPr>
        <sz val="6"/>
        <rFont val="Arial MT"/>
        <family val="2"/>
      </rPr>
      <t>Carton Corrugado Azul</t>
    </r>
  </si>
  <si>
    <r>
      <rPr>
        <sz val="6"/>
        <rFont val="Arial MT"/>
        <family val="2"/>
      </rPr>
      <t>41 Organización de Eventos</t>
    </r>
  </si>
  <si>
    <r>
      <rPr>
        <sz val="6"/>
        <rFont val="Arial MT"/>
        <family val="2"/>
      </rPr>
      <t>Carton Corrugado Blanco</t>
    </r>
  </si>
  <si>
    <r>
      <rPr>
        <sz val="6"/>
        <rFont val="Arial MT"/>
        <family val="2"/>
      </rPr>
      <t>8 Organización de Eventos</t>
    </r>
  </si>
  <si>
    <r>
      <rPr>
        <sz val="6"/>
        <rFont val="Arial MT"/>
        <family val="2"/>
      </rPr>
      <t>Carton Corrugado Blanco Estampado</t>
    </r>
  </si>
  <si>
    <r>
      <rPr>
        <sz val="6"/>
        <rFont val="Arial MT"/>
        <family val="2"/>
      </rPr>
      <t>Rollo</t>
    </r>
  </si>
  <si>
    <r>
      <rPr>
        <sz val="6"/>
        <rFont val="Arial MT"/>
        <family val="2"/>
      </rPr>
      <t>3 Organización de Eventos</t>
    </r>
  </si>
  <si>
    <r>
      <rPr>
        <sz val="6"/>
        <rFont val="Arial MT"/>
        <family val="2"/>
      </rPr>
      <t>Carton Corrugado Fucsia</t>
    </r>
  </si>
  <si>
    <r>
      <rPr>
        <sz val="6"/>
        <rFont val="Arial MT"/>
        <family val="2"/>
      </rPr>
      <t>10 Organización de Eventos</t>
    </r>
  </si>
  <si>
    <r>
      <rPr>
        <sz val="6"/>
        <rFont val="Arial MT"/>
        <family val="2"/>
      </rPr>
      <t>Carton Corrugado Naranja</t>
    </r>
  </si>
  <si>
    <r>
      <rPr>
        <sz val="6"/>
        <rFont val="Arial MT"/>
        <family val="2"/>
      </rPr>
      <t>Carton Corrugado Negro</t>
    </r>
  </si>
  <si>
    <r>
      <rPr>
        <sz val="6"/>
        <rFont val="Arial MT"/>
        <family val="2"/>
      </rPr>
      <t>12 Organización de Eventos</t>
    </r>
  </si>
  <si>
    <r>
      <rPr>
        <sz val="6"/>
        <rFont val="Arial MT"/>
        <family val="2"/>
      </rPr>
      <t>Carton Corrugado Plateado</t>
    </r>
  </si>
  <si>
    <r>
      <rPr>
        <sz val="6"/>
        <rFont val="Arial MT"/>
        <family val="2"/>
      </rPr>
      <t>1 Organización de Eventos</t>
    </r>
  </si>
  <si>
    <r>
      <rPr>
        <sz val="6"/>
        <rFont val="Arial MT"/>
        <family val="2"/>
      </rPr>
      <t>Carton Corrugado Verde</t>
    </r>
  </si>
  <si>
    <r>
      <rPr>
        <sz val="6"/>
        <rFont val="Arial MT"/>
        <family val="2"/>
      </rPr>
      <t>Cartón Ondulado</t>
    </r>
  </si>
  <si>
    <r>
      <rPr>
        <sz val="6"/>
        <rFont val="Arial MT"/>
        <family val="2"/>
      </rPr>
      <t>Lámina de cartón corrugado, caloibre 930, color Kraft,</t>
    </r>
  </si>
  <si>
    <r>
      <rPr>
        <sz val="6"/>
        <rFont val="Arial MT"/>
        <family val="2"/>
      </rPr>
      <t xml:space="preserve">Logistica 120, Portuaria
</t>
    </r>
    <r>
      <rPr>
        <sz val="6"/>
        <rFont val="Arial MT"/>
        <family val="2"/>
      </rPr>
      <t>50</t>
    </r>
  </si>
  <si>
    <r>
      <rPr>
        <sz val="6"/>
        <rFont val="Arial MT"/>
        <family val="2"/>
      </rPr>
      <t>CARTON PAJA</t>
    </r>
  </si>
  <si>
    <r>
      <rPr>
        <sz val="6"/>
        <rFont val="Arial MT"/>
        <family val="2"/>
      </rPr>
      <t>CARTON PAJA COLOR CREMA 70 X 100 CM. CARTÓN DURO USADO PARA HACER MAQUETAS. X PLIEGO</t>
    </r>
  </si>
  <si>
    <r>
      <rPr>
        <sz val="6"/>
        <rFont val="Arial MT"/>
        <family val="2"/>
      </rPr>
      <t xml:space="preserve">232 Comercialización
</t>
    </r>
    <r>
      <rPr>
        <sz val="6"/>
        <rFont val="Arial MT"/>
        <family val="2"/>
      </rPr>
      <t>Regular, 18 Organización de Eventos</t>
    </r>
  </si>
  <si>
    <r>
      <rPr>
        <sz val="6"/>
        <rFont val="Arial MT"/>
        <family val="2"/>
      </rPr>
      <t>Cartulina 70x100 BLANCA</t>
    </r>
  </si>
  <si>
    <r>
      <rPr>
        <sz val="6"/>
        <rFont val="Arial MT"/>
        <family val="2"/>
      </rPr>
      <t>Cartulina 70x100 BLANCA X PLIEGO</t>
    </r>
  </si>
  <si>
    <r>
      <rPr>
        <sz val="6"/>
        <rFont val="Arial MT"/>
        <family val="2"/>
      </rPr>
      <t>100 Coordinación GA y SF</t>
    </r>
  </si>
  <si>
    <r>
      <rPr>
        <sz val="6"/>
        <rFont val="Arial MT"/>
        <family val="2"/>
      </rPr>
      <t>CARTULINA 70X100 COLORES PASTELES SURTIDOS</t>
    </r>
  </si>
  <si>
    <r>
      <rPr>
        <sz val="6"/>
        <rFont val="Arial MT"/>
        <family val="2"/>
      </rPr>
      <t>CARTULINA 70X100 COLORES PASTELES SURTIDOS X PLIEGO</t>
    </r>
  </si>
  <si>
    <r>
      <rPr>
        <sz val="6"/>
        <rFont val="Arial MT"/>
        <family val="2"/>
      </rPr>
      <t xml:space="preserve">200 Comercialización
</t>
    </r>
    <r>
      <rPr>
        <sz val="6"/>
        <rFont val="Arial MT"/>
        <family val="2"/>
      </rPr>
      <t>Regular, 200 Coordinación GA y SF, 30 AIPI</t>
    </r>
  </si>
  <si>
    <r>
      <rPr>
        <sz val="6"/>
        <rFont val="Arial MT"/>
        <family val="2"/>
      </rPr>
      <t>Cartulina Blanca</t>
    </r>
  </si>
  <si>
    <r>
      <rPr>
        <sz val="6"/>
        <rFont val="Arial MT"/>
        <family val="2"/>
      </rPr>
      <t>Cartulina Blanca X Pliego</t>
    </r>
  </si>
  <si>
    <r>
      <rPr>
        <sz val="6"/>
        <rFont val="Arial MT"/>
        <family val="2"/>
      </rPr>
      <t>Pliego</t>
    </r>
  </si>
  <si>
    <r>
      <rPr>
        <sz val="6"/>
        <rFont val="Arial MT"/>
        <family val="2"/>
      </rPr>
      <t>20 Organización de Eventos</t>
    </r>
  </si>
  <si>
    <r>
      <rPr>
        <sz val="6"/>
        <rFont val="Arial MT"/>
        <family val="2"/>
      </rPr>
      <t>CARTULINA CALIPSO</t>
    </r>
  </si>
  <si>
    <r>
      <rPr>
        <sz val="6"/>
        <rFont val="Arial MT"/>
        <family val="2"/>
      </rPr>
      <t>40 Contabilización Articulación</t>
    </r>
  </si>
  <si>
    <r>
      <rPr>
        <sz val="6"/>
        <rFont val="Arial MT"/>
        <family val="2"/>
      </rPr>
      <t>Cartulina Color en las dos caras - Azul Oscuro</t>
    </r>
  </si>
  <si>
    <r>
      <rPr>
        <sz val="6"/>
        <rFont val="Arial MT"/>
        <family val="2"/>
      </rPr>
      <t>15 Organización de Eventos</t>
    </r>
  </si>
  <si>
    <r>
      <rPr>
        <sz val="6"/>
        <rFont val="Arial MT"/>
        <family val="2"/>
      </rPr>
      <t>Cartulina Color en las dos caras - Marrón</t>
    </r>
  </si>
  <si>
    <r>
      <rPr>
        <sz val="6"/>
        <rFont val="Arial MT"/>
        <family val="2"/>
      </rPr>
      <t>17 Organización de Eventos</t>
    </r>
  </si>
  <si>
    <r>
      <rPr>
        <sz val="6"/>
        <rFont val="Arial MT"/>
        <family val="2"/>
      </rPr>
      <t>Cartulina Color en las dos caras - Morado</t>
    </r>
  </si>
  <si>
    <r>
      <rPr>
        <sz val="6"/>
        <rFont val="Arial MT"/>
        <family val="2"/>
      </rPr>
      <t xml:space="preserve">Cartulina Color en las
</t>
    </r>
    <r>
      <rPr>
        <sz val="6"/>
        <rFont val="Arial MT"/>
        <family val="2"/>
      </rPr>
      <t>dos caras - Naranja claro</t>
    </r>
  </si>
  <si>
    <r>
      <rPr>
        <sz val="6"/>
        <rFont val="Arial MT"/>
        <family val="2"/>
      </rPr>
      <t>Cartulina Color en las dos caras - Naranja claro</t>
    </r>
  </si>
  <si>
    <r>
      <rPr>
        <sz val="6"/>
        <rFont val="Arial MT"/>
        <family val="2"/>
      </rPr>
      <t>4 Organización de Eventos</t>
    </r>
  </si>
  <si>
    <r>
      <rPr>
        <sz val="6"/>
        <rFont val="Arial MT"/>
        <family val="2"/>
      </rPr>
      <t xml:space="preserve">Cartulina Color en las
</t>
    </r>
    <r>
      <rPr>
        <sz val="6"/>
        <rFont val="Arial MT"/>
        <family val="2"/>
      </rPr>
      <t>dos caras - Naranja Oscuro</t>
    </r>
  </si>
  <si>
    <r>
      <rPr>
        <sz val="6"/>
        <rFont val="Arial MT"/>
        <family val="2"/>
      </rPr>
      <t>Cartulina Color en las dos caras - Naranja Oscuro</t>
    </r>
  </si>
  <si>
    <r>
      <rPr>
        <sz val="6"/>
        <rFont val="Arial MT"/>
        <family val="2"/>
      </rPr>
      <t>Cartulina Color en las dos caras - Rosado</t>
    </r>
  </si>
  <si>
    <r>
      <rPr>
        <sz val="6"/>
        <rFont val="Arial MT"/>
        <family val="2"/>
      </rPr>
      <t>Cartulina Color en las dos caras - Verde claro</t>
    </r>
  </si>
  <si>
    <r>
      <rPr>
        <sz val="6"/>
        <rFont val="Arial MT"/>
        <family val="2"/>
      </rPr>
      <t>CARTULINA ESCOLAR 70*50</t>
    </r>
  </si>
  <si>
    <r>
      <rPr>
        <sz val="6"/>
        <rFont val="Arial MT"/>
        <family val="2"/>
      </rPr>
      <t>CARTULINA PLANA COLOR AZUL CLARO, TAMAÑO 1/2 PLIEGO (50 X 70 CM) DE 160 GRS/M2 X PLIEGO</t>
    </r>
  </si>
  <si>
    <r>
      <rPr>
        <sz val="6"/>
        <rFont val="Arial MT"/>
        <family val="2"/>
      </rPr>
      <t>60 Coordinación GA y SF</t>
    </r>
  </si>
  <si>
    <r>
      <rPr>
        <sz val="6"/>
        <rFont val="Arial MT"/>
        <family val="2"/>
      </rPr>
      <t>CARTULINA PLANA COLOR BLANCO, TAMAÑO 1/2 PLIEGO (50 X 70 CM) DE 160 GRS/M2 X PLIEGO</t>
    </r>
  </si>
  <si>
    <r>
      <rPr>
        <sz val="6"/>
        <rFont val="Arial MT"/>
        <family val="2"/>
      </rPr>
      <t>CARTULINA PLANA COLOR NARANJA, TAMAÑO 1/2 PLIEGO (50 X 70 CM) DE 160 GRS/M2 X PLIEGO</t>
    </r>
  </si>
  <si>
    <r>
      <rPr>
        <sz val="6"/>
        <rFont val="Arial MT"/>
        <family val="2"/>
      </rPr>
      <t>CARTULINA PLANA COLOR VERDE LIMON, TAMAÑO 1/2 PLIEGO (50 X 70 CM) DE 160 GRS/M2 X PLIEGO</t>
    </r>
  </si>
  <si>
    <r>
      <rPr>
        <sz val="6"/>
        <rFont val="Arial MT"/>
        <family val="2"/>
      </rPr>
      <t>CARTULINA PLANA COLOR VERDE OSCURO, TAMAÑO 1/2 PLIEGO (50 X 70 CM) DE 160 GRS/M2 X PLIEGO</t>
    </r>
  </si>
  <si>
    <r>
      <rPr>
        <sz val="6"/>
        <rFont val="Arial MT"/>
        <family val="2"/>
      </rPr>
      <t>Cartulina iris</t>
    </r>
  </si>
  <si>
    <r>
      <rPr>
        <sz val="6"/>
        <rFont val="Arial MT"/>
        <family val="2"/>
      </rPr>
      <t xml:space="preserve">Cartón delgado, es un papel que es generalmente más grueso y más resistente que el papel normal de escritura o de impresión.
</t>
    </r>
    <r>
      <rPr>
        <sz val="6"/>
        <rFont val="Arial MT"/>
        <family val="2"/>
      </rPr>
      <t>Tamaño 1/8 - 25 x 38cm- 150 g- paquete por 10- colores surtidos</t>
    </r>
  </si>
  <si>
    <r>
      <rPr>
        <sz val="6"/>
        <rFont val="Arial MT"/>
        <family val="2"/>
      </rPr>
      <t>30 AIPI</t>
    </r>
  </si>
  <si>
    <r>
      <rPr>
        <sz val="6"/>
        <rFont val="Arial MT"/>
        <family val="2"/>
      </rPr>
      <t>Cartulina Legajadora tamaño oficio</t>
    </r>
  </si>
  <si>
    <r>
      <rPr>
        <sz val="6"/>
        <rFont val="Arial MT"/>
        <family val="2"/>
      </rPr>
      <t>Cartulina Legajadora tamaño oficio X PAQUETES</t>
    </r>
  </si>
  <si>
    <r>
      <rPr>
        <sz val="6"/>
        <rFont val="Arial MT"/>
        <family val="2"/>
      </rPr>
      <t>20 Archivo, 20 Asesoría Comercial</t>
    </r>
  </si>
  <si>
    <r>
      <rPr>
        <sz val="6"/>
        <rFont val="Arial MT"/>
        <family val="2"/>
      </rPr>
      <t>Cartulina Negra</t>
    </r>
  </si>
  <si>
    <r>
      <rPr>
        <sz val="6"/>
        <rFont val="Arial MT"/>
        <family val="2"/>
      </rPr>
      <t>Cartulina Negra X Pliego</t>
    </r>
  </si>
  <si>
    <r>
      <rPr>
        <sz val="6"/>
        <rFont val="Arial MT"/>
        <family val="2"/>
      </rPr>
      <t>Cartulina Neón Un lado BLANCO - Amarillo</t>
    </r>
  </si>
  <si>
    <r>
      <rPr>
        <sz val="6"/>
        <rFont val="Arial MT"/>
        <family val="2"/>
      </rPr>
      <t xml:space="preserve">13 Organización de
</t>
    </r>
    <r>
      <rPr>
        <sz val="6"/>
        <rFont val="Arial MT"/>
        <family val="2"/>
      </rPr>
      <t>Eventos , 70 Coordinación GA y SF</t>
    </r>
  </si>
  <si>
    <r>
      <rPr>
        <sz val="6"/>
        <rFont val="Arial MT"/>
        <family val="2"/>
      </rPr>
      <t>Cartulina Neón Un lado BLANCO - Fucsia</t>
    </r>
  </si>
  <si>
    <r>
      <rPr>
        <sz val="6"/>
        <rFont val="Arial MT"/>
        <family val="2"/>
      </rPr>
      <t xml:space="preserve">50 Organización de
</t>
    </r>
    <r>
      <rPr>
        <sz val="6"/>
        <rFont val="Arial MT"/>
        <family val="2"/>
      </rPr>
      <t>Eventos , 70 Coordinación GA y SF</t>
    </r>
  </si>
  <si>
    <r>
      <rPr>
        <sz val="6"/>
        <rFont val="Arial MT"/>
        <family val="2"/>
      </rPr>
      <t>Cartulina Neón Un lado BLANCO - Naranja</t>
    </r>
  </si>
  <si>
    <r>
      <rPr>
        <sz val="6"/>
        <rFont val="Arial MT"/>
        <family val="2"/>
      </rPr>
      <t xml:space="preserve">11 Organización de
</t>
    </r>
    <r>
      <rPr>
        <sz val="6"/>
        <rFont val="Arial MT"/>
        <family val="2"/>
      </rPr>
      <t>Eventos , 70 Coordinación GA y SF</t>
    </r>
  </si>
  <si>
    <r>
      <rPr>
        <sz val="6"/>
        <rFont val="Arial MT"/>
        <family val="2"/>
      </rPr>
      <t>Cartulina Neón Un lado BLANCO - Verde Oscuro</t>
    </r>
  </si>
  <si>
    <r>
      <rPr>
        <sz val="6"/>
        <rFont val="Arial MT"/>
        <family val="2"/>
      </rPr>
      <t xml:space="preserve">9 Organización de
</t>
    </r>
    <r>
      <rPr>
        <sz val="6"/>
        <rFont val="Arial MT"/>
        <family val="2"/>
      </rPr>
      <t>Eventos , 70 Coordinación GA y SF</t>
    </r>
  </si>
  <si>
    <r>
      <rPr>
        <sz val="6"/>
        <rFont val="Arial MT"/>
        <family val="2"/>
      </rPr>
      <t>Cartulina Oficio (AMARILLO)</t>
    </r>
  </si>
  <si>
    <r>
      <rPr>
        <sz val="6"/>
        <rFont val="Arial MT"/>
        <family val="2"/>
      </rPr>
      <t>166 Organización de Eventos</t>
    </r>
  </si>
  <si>
    <r>
      <rPr>
        <sz val="6"/>
        <rFont val="Arial MT"/>
        <family val="2"/>
      </rPr>
      <t>Cartulina Oficio (AZUL)</t>
    </r>
  </si>
  <si>
    <r>
      <rPr>
        <sz val="6"/>
        <rFont val="Arial MT"/>
        <family val="2"/>
      </rPr>
      <t>220 Organización de Eventos</t>
    </r>
  </si>
  <si>
    <r>
      <rPr>
        <sz val="6"/>
        <rFont val="Arial MT"/>
        <family val="2"/>
      </rPr>
      <t>Cartulina Oficio (VERDE)</t>
    </r>
  </si>
  <si>
    <r>
      <rPr>
        <sz val="6"/>
        <rFont val="Arial MT"/>
        <family val="2"/>
      </rPr>
      <t>150 Organización de Eventos</t>
    </r>
  </si>
  <si>
    <r>
      <rPr>
        <sz val="6"/>
        <rFont val="Arial MT"/>
        <family val="2"/>
      </rPr>
      <t>CARTULINA PLANA</t>
    </r>
  </si>
  <si>
    <r>
      <rPr>
        <sz val="6"/>
        <rFont val="Arial MT"/>
        <family val="2"/>
      </rPr>
      <t>CARTULINA PLANA COLOR NEGRO, TAMAÑO 1/2 PLIEGO (50 X 70 CM) DE 160 GRS/M2  X PLIEGO</t>
    </r>
  </si>
  <si>
    <r>
      <rPr>
        <sz val="6"/>
        <rFont val="Arial MT"/>
        <family val="2"/>
      </rPr>
      <t>150 Comercialización Regular.</t>
    </r>
  </si>
  <si>
    <r>
      <rPr>
        <sz val="6"/>
        <rFont val="Arial MT"/>
        <family val="2"/>
      </rPr>
      <t>Cartulina Rosada</t>
    </r>
  </si>
  <si>
    <r>
      <rPr>
        <sz val="6"/>
        <rFont val="Arial MT"/>
        <family val="2"/>
      </rPr>
      <t>Cartulina Rosada X Pliego</t>
    </r>
  </si>
  <si>
    <r>
      <rPr>
        <sz val="6"/>
        <rFont val="Arial MT"/>
        <family val="2"/>
      </rPr>
      <t>Celuguia Blanca</t>
    </r>
  </si>
  <si>
    <r>
      <rPr>
        <sz val="6"/>
        <rFont val="Arial MT"/>
        <family val="2"/>
      </rPr>
      <t>Celuguia Blanca por paquete</t>
    </r>
  </si>
  <si>
    <r>
      <rPr>
        <sz val="6"/>
        <rFont val="Arial MT"/>
        <family val="2"/>
      </rPr>
      <t xml:space="preserve">16 Asistente Admón
</t>
    </r>
    <r>
      <rPr>
        <sz val="6"/>
        <rFont val="Arial MT"/>
        <family val="2"/>
      </rPr>
      <t>Articulación, 16 Archivo</t>
    </r>
  </si>
  <si>
    <r>
      <rPr>
        <sz val="6"/>
        <rFont val="Arial MT"/>
        <family val="2"/>
      </rPr>
      <t>CERA PARA CONTAR</t>
    </r>
  </si>
  <si>
    <r>
      <rPr>
        <sz val="6"/>
        <rFont val="Arial MT"/>
        <family val="2"/>
      </rPr>
      <t>HUMEDECEDOR DACTILAR CUENTA FACIL DE 14 A 20 GRMS. PASTA INCOLORA A BASE DE GLICERINA, ANTIBACTERIAL, NO TÓXICO. ENVASE DE POLIPROPILENO DE FÁCIL SELLADO CON TAPA</t>
    </r>
  </si>
  <si>
    <r>
      <rPr>
        <sz val="6"/>
        <rFont val="Arial MT"/>
        <family val="2"/>
      </rPr>
      <t>24 Comercialización Regular</t>
    </r>
  </si>
  <si>
    <r>
      <rPr>
        <sz val="6"/>
        <rFont val="Arial MT"/>
        <family val="2"/>
      </rPr>
      <t>CHEQUES DIDACTICOS</t>
    </r>
  </si>
  <si>
    <r>
      <rPr>
        <sz val="6"/>
        <rFont val="Arial MT"/>
        <family val="2"/>
      </rPr>
      <t>CHEQUERA ESTUDIANTIL X 100 UNIDADES</t>
    </r>
  </si>
  <si>
    <r>
      <rPr>
        <sz val="6"/>
        <rFont val="Arial MT"/>
        <family val="2"/>
      </rPr>
      <t xml:space="preserve">2 Comercialización
</t>
    </r>
    <r>
      <rPr>
        <sz val="6"/>
        <rFont val="Arial MT"/>
        <family val="2"/>
      </rPr>
      <t>Regular 3 Coordinación GA y SF</t>
    </r>
  </si>
  <si>
    <r>
      <rPr>
        <sz val="6"/>
        <rFont val="Arial MT"/>
        <family val="2"/>
      </rPr>
      <t>CINTA ADHESIVA TRANSPARENTE DE COLORES</t>
    </r>
  </si>
  <si>
    <r>
      <rPr>
        <sz val="6"/>
        <rFont val="Arial MT"/>
        <family val="2"/>
      </rPr>
      <t>Cintas adhesiva surtida rojo, verde, azul, negro</t>
    </r>
  </si>
  <si>
    <r>
      <rPr>
        <sz val="6"/>
        <rFont val="Arial MT"/>
        <family val="2"/>
      </rPr>
      <t>40 Coordinación GA y SF</t>
    </r>
  </si>
  <si>
    <r>
      <rPr>
        <sz val="6"/>
        <rFont val="Arial MT"/>
        <family val="2"/>
      </rPr>
      <t>cinta de papel</t>
    </r>
  </si>
  <si>
    <r>
      <rPr>
        <sz val="6"/>
        <rFont val="Arial MT"/>
        <family val="2"/>
      </rPr>
      <t>Cinta de papel x rollo</t>
    </r>
  </si>
  <si>
    <r>
      <rPr>
        <sz val="6"/>
        <rFont val="Arial MT"/>
        <family val="2"/>
      </rPr>
      <t>ROLLOS</t>
    </r>
  </si>
  <si>
    <r>
      <rPr>
        <sz val="6"/>
        <rFont val="Arial MT"/>
        <family val="2"/>
      </rPr>
      <t xml:space="preserve">10 AIPI Poblaciones
</t>
    </r>
    <r>
      <rPr>
        <sz val="6"/>
        <rFont val="Arial MT"/>
        <family val="2"/>
      </rPr>
      <t>Desplazadas, 15 Comercialización Regular</t>
    </r>
  </si>
  <si>
    <r>
      <rPr>
        <sz val="6"/>
        <rFont val="Arial MT"/>
        <family val="2"/>
      </rPr>
      <t>CINTA DE SEDA</t>
    </r>
  </si>
  <si>
    <r>
      <rPr>
        <sz val="6"/>
        <rFont val="Arial MT"/>
        <family val="2"/>
      </rPr>
      <t>CINTA DE SATIN DE SEDA DE 25 MM DE ANCHO POR 25 YARDAS, COLORES VARIADOS. X ROLLO</t>
    </r>
  </si>
  <si>
    <r>
      <rPr>
        <sz val="6"/>
        <rFont val="Arial MT"/>
        <family val="2"/>
      </rPr>
      <t>CINTA MÉTRICA STANLEY</t>
    </r>
  </si>
  <si>
    <r>
      <rPr>
        <sz val="6"/>
        <rFont val="Arial MT"/>
        <family val="2"/>
      </rPr>
      <t xml:space="preserve">CINTA MÉTRICA STANLEY
</t>
    </r>
    <r>
      <rPr>
        <sz val="6"/>
        <rFont val="Arial MT"/>
        <family val="2"/>
      </rPr>
      <t xml:space="preserve">Código 52765
</t>
    </r>
    <r>
      <rPr>
        <sz val="6"/>
        <rFont val="Arial MT"/>
        <family val="2"/>
      </rPr>
      <t>Flexómetro Global 5Metros * 3/4 Pulgadas Ref. 30-615LA Modelo 30-615</t>
    </r>
  </si>
  <si>
    <r>
      <rPr>
        <sz val="6"/>
        <rFont val="Arial MT"/>
        <family val="2"/>
      </rPr>
      <t xml:space="preserve">1 Comercialización
</t>
    </r>
    <r>
      <rPr>
        <sz val="6"/>
        <rFont val="Arial MT"/>
        <family val="2"/>
      </rPr>
      <t>Regular, 1 Logistica Articulación con la Media</t>
    </r>
  </si>
  <si>
    <r>
      <rPr>
        <sz val="6"/>
        <rFont val="Arial MT"/>
        <family val="2"/>
      </rPr>
      <t>Colbón líquido</t>
    </r>
  </si>
  <si>
    <r>
      <rPr>
        <sz val="6"/>
        <rFont val="Arial MT"/>
        <family val="2"/>
      </rPr>
      <t>Pegante líquido polivinil acetato blanco, especialmente diseñado para ser usado en papel, cartón, blocks, revistas, entre otros- Frasco plástico de 225g hasta 300g. lavable, no tóxico</t>
    </r>
  </si>
  <si>
    <r>
      <rPr>
        <sz val="6"/>
        <rFont val="Arial MT"/>
        <family val="2"/>
      </rPr>
      <t xml:space="preserve">30 AIPI, Salud regular 1,
</t>
    </r>
    <r>
      <rPr>
        <sz val="6"/>
        <rFont val="Arial MT"/>
        <family val="2"/>
      </rPr>
      <t>30 AIPI Poblaciones Desplazadas</t>
    </r>
  </si>
  <si>
    <r>
      <rPr>
        <sz val="6"/>
        <rFont val="Arial MT"/>
        <family val="2"/>
      </rPr>
      <t>CONTRATO DE ARRIENDO</t>
    </r>
  </si>
  <si>
    <r>
      <rPr>
        <sz val="6"/>
        <rFont val="Arial MT"/>
        <family val="2"/>
      </rPr>
      <t>Generalidades: PAQUETE CONTRATO DE ARRIENDO Requisitos Generales: elemento de consumo formas preimpresas soportes contables   Requisitos específicos: Tamaño carta paquete forma Minerva   Presentación: UNIDAD DE MEDIDA PAQUETE X 12 unidades</t>
    </r>
  </si>
  <si>
    <r>
      <rPr>
        <sz val="6"/>
        <rFont val="Arial MT"/>
        <family val="2"/>
      </rPr>
      <t>21 Coordinación GA y SF</t>
    </r>
  </si>
  <si>
    <r>
      <rPr>
        <sz val="6"/>
        <rFont val="Arial MT"/>
        <family val="2"/>
      </rPr>
      <t>CONTRATO DE TRABAJO A TERMINO FIJO</t>
    </r>
  </si>
  <si>
    <r>
      <rPr>
        <sz val="6"/>
        <rFont val="Arial MT"/>
        <family val="2"/>
      </rPr>
      <t xml:space="preserve">Generalidades: PAQUETE CONTRATO DE TRABAJO A TÉRMINO FIJO Requisitos Generales: elemento de consumo formas preimpresas soportes contables. Requisitos específicos: Tamaño carta paquete forma Minerva.
</t>
    </r>
    <r>
      <rPr>
        <sz val="6"/>
        <rFont val="Arial MT"/>
        <family val="2"/>
      </rPr>
      <t xml:space="preserve">Presentación:  UNIDAD DE MEDIDA PAQUETE X 12
</t>
    </r>
    <r>
      <rPr>
        <sz val="6"/>
        <rFont val="Arial MT"/>
        <family val="2"/>
      </rPr>
      <t>unidades</t>
    </r>
  </si>
  <si>
    <r>
      <rPr>
        <sz val="6"/>
        <rFont val="Arial MT"/>
        <family val="2"/>
      </rPr>
      <t>CONTROL DE INVENTARIO</t>
    </r>
  </si>
  <si>
    <r>
      <rPr>
        <sz val="6"/>
        <rFont val="Arial MT"/>
        <family val="2"/>
      </rPr>
      <t>LIBRO CONTROL DE INVENTARIO</t>
    </r>
  </si>
  <si>
    <r>
      <rPr>
        <sz val="6"/>
        <rFont val="Arial MT"/>
        <family val="2"/>
      </rPr>
      <t>COSEDORA 30 HOJAS REF.5847-A  UND</t>
    </r>
  </si>
  <si>
    <r>
      <rPr>
        <sz val="6"/>
        <rFont val="Arial MT"/>
        <family val="2"/>
      </rPr>
      <t xml:space="preserve">20 Contabilización
</t>
    </r>
    <r>
      <rPr>
        <sz val="6"/>
        <rFont val="Arial MT"/>
        <family val="2"/>
      </rPr>
      <t>Articulación, 40 Coordinación GA y SF, 20 Asesoría Comercial</t>
    </r>
  </si>
  <si>
    <r>
      <rPr>
        <sz val="6"/>
        <rFont val="Arial MT"/>
        <family val="2"/>
      </rPr>
      <t>COSEDORA SEMI- INDUSTRIAL</t>
    </r>
  </si>
  <si>
    <r>
      <rPr>
        <sz val="6"/>
        <rFont val="Arial MT"/>
        <family val="2"/>
      </rPr>
      <t>COSEDORA SEMI-INDUSTRIAL CON ESTRUCTURA METÁLICA, FUERTE Y RESISTENTE, CON PROFUNDIDAD DE GRAPADO DE 60 A 130 MM APROXIDAMENTE, COLOR NEGRO, GUÍA PARA UBICACIÓN DE LAS HOJAS, MANGO CON AGARRE DE CAUCHO PARA UNA PERFECTA MANIPULACIÓN, TABLA INDICADORA PARA</t>
    </r>
  </si>
  <si>
    <r>
      <rPr>
        <sz val="6"/>
        <rFont val="Arial MT"/>
        <family val="2"/>
      </rPr>
      <t>1 Coordinación GA y SF</t>
    </r>
  </si>
  <si>
    <r>
      <rPr>
        <sz val="6"/>
        <rFont val="Arial MT"/>
        <family val="2"/>
      </rPr>
      <t>Crayolas</t>
    </r>
  </si>
  <si>
    <r>
      <rPr>
        <sz val="6"/>
        <rFont val="Arial MT"/>
        <family val="2"/>
      </rPr>
      <t xml:space="preserve">Forma de instrumento de escritura (cera)- </t>
    </r>
    <r>
      <rPr>
        <sz val="6"/>
        <color rgb="FF0E1111"/>
        <rFont val="Arial MT"/>
        <family val="2"/>
      </rPr>
      <t>tamaño grande de 5 pulgadas x 9 pulgadas x 16 pulgadas- caja x 10</t>
    </r>
  </si>
  <si>
    <r>
      <rPr>
        <sz val="6"/>
        <rFont val="Arial MT"/>
        <family val="2"/>
      </rPr>
      <t>Caja</t>
    </r>
  </si>
  <si>
    <r>
      <rPr>
        <sz val="6"/>
        <rFont val="Arial MT"/>
        <family val="2"/>
      </rPr>
      <t>20 AIPI</t>
    </r>
  </si>
  <si>
    <r>
      <rPr>
        <sz val="6"/>
        <rFont val="Arial MT"/>
        <family val="2"/>
      </rPr>
      <t xml:space="preserve">Cuaderno argollado
</t>
    </r>
    <r>
      <rPr>
        <sz val="6"/>
        <rFont val="Arial MT"/>
        <family val="2"/>
      </rPr>
      <t>rayado</t>
    </r>
  </si>
  <si>
    <r>
      <rPr>
        <sz val="6"/>
        <rFont val="Arial MT"/>
        <family val="2"/>
      </rPr>
      <t>Cuaderno Argollado Rayado</t>
    </r>
  </si>
  <si>
    <r>
      <rPr>
        <sz val="6"/>
        <rFont val="Arial MT"/>
        <family val="2"/>
      </rPr>
      <t>30 Coordinación GA y SF</t>
    </r>
  </si>
  <si>
    <r>
      <rPr>
        <sz val="6"/>
        <rFont val="Arial MT"/>
        <family val="2"/>
      </rPr>
      <t>Cubos con el alfabeto</t>
    </r>
  </si>
  <si>
    <r>
      <rPr>
        <sz val="6"/>
        <rFont val="Arial MT"/>
        <family val="2"/>
      </rPr>
      <t>Cubos diseñados para un mejor y fácil aprendizaje, estos cubos cuenta con letras, números y figuras didácticos en madera, con colores diferentes, son 27 piezas de 3cm cada una.</t>
    </r>
  </si>
  <si>
    <r>
      <rPr>
        <sz val="6"/>
        <rFont val="Arial MT"/>
        <family val="2"/>
      </rPr>
      <t>15 AIPI</t>
    </r>
  </si>
  <si>
    <r>
      <rPr>
        <sz val="6"/>
        <rFont val="Arial MT"/>
        <family val="2"/>
      </rPr>
      <t>DOMINO</t>
    </r>
  </si>
  <si>
    <r>
      <rPr>
        <sz val="6"/>
        <rFont val="Arial MT"/>
        <family val="2"/>
      </rPr>
      <t>DOMINO EQUIVALENCIAS EN MADERA  X 28 FICHAS</t>
    </r>
  </si>
  <si>
    <r>
      <rPr>
        <sz val="6"/>
        <rFont val="Arial MT"/>
        <family val="2"/>
      </rPr>
      <t>5 Comercialización Regular</t>
    </r>
  </si>
  <si>
    <r>
      <rPr>
        <sz val="6"/>
        <rFont val="Arial MT"/>
        <family val="2"/>
      </rPr>
      <t>Empaque liquido de Silicona</t>
    </r>
  </si>
  <si>
    <r>
      <rPr>
        <sz val="6"/>
        <rFont val="Arial MT"/>
        <family val="2"/>
      </rPr>
      <t>Adhesivo Multipropósito de aplicación en frío. Une de manera limpia y transparente todo tipo de materiales. Frasco 250 ml</t>
    </r>
  </si>
  <si>
    <r>
      <rPr>
        <sz val="6"/>
        <rFont val="Arial MT"/>
        <family val="2"/>
      </rPr>
      <t>ESCARCHA</t>
    </r>
  </si>
  <si>
    <r>
      <rPr>
        <sz val="6"/>
        <rFont val="Arial MT"/>
        <family val="2"/>
      </rPr>
      <t>ESCARCHA EN BOLSA COLORES SURTIDOS X 500 GR.</t>
    </r>
  </si>
  <si>
    <r>
      <rPr>
        <sz val="6"/>
        <rFont val="Arial MT"/>
        <family val="2"/>
      </rPr>
      <t>20 Comercialización Regular</t>
    </r>
  </si>
  <si>
    <r>
      <rPr>
        <sz val="6"/>
        <rFont val="Arial MT"/>
        <family val="2"/>
      </rPr>
      <t>Escarcha Amarillo Claro</t>
    </r>
  </si>
  <si>
    <r>
      <rPr>
        <sz val="6"/>
        <rFont val="Arial MT"/>
        <family val="2"/>
      </rPr>
      <t>2 Organización de Eventos</t>
    </r>
  </si>
  <si>
    <r>
      <rPr>
        <sz val="6"/>
        <rFont val="Arial MT"/>
        <family val="2"/>
      </rPr>
      <t>Escarcha Azul Oscuro</t>
    </r>
  </si>
  <si>
    <r>
      <rPr>
        <sz val="6"/>
        <rFont val="Arial MT"/>
        <family val="2"/>
      </rPr>
      <t>Escarcha Dorado</t>
    </r>
  </si>
  <si>
    <r>
      <rPr>
        <sz val="6"/>
        <rFont val="Arial MT"/>
        <family val="2"/>
      </rPr>
      <t>Escarcha Fucsia</t>
    </r>
  </si>
  <si>
    <r>
      <rPr>
        <sz val="6"/>
        <rFont val="Arial MT"/>
        <family val="2"/>
      </rPr>
      <t>Escarcha Negra</t>
    </r>
  </si>
  <si>
    <r>
      <rPr>
        <sz val="6"/>
        <rFont val="Arial MT"/>
        <family val="2"/>
      </rPr>
      <t>Escarcha Plateada</t>
    </r>
  </si>
  <si>
    <r>
      <rPr>
        <sz val="6"/>
        <rFont val="Arial MT"/>
        <family val="2"/>
      </rPr>
      <t>Escarcha Roja</t>
    </r>
  </si>
  <si>
    <r>
      <rPr>
        <sz val="6"/>
        <rFont val="Arial MT"/>
        <family val="2"/>
      </rPr>
      <t>Escarcha Verde</t>
    </r>
  </si>
  <si>
    <r>
      <rPr>
        <sz val="6"/>
        <rFont val="Arial MT"/>
        <family val="2"/>
      </rPr>
      <t>Esferos Multifunsion</t>
    </r>
  </si>
  <si>
    <r>
      <rPr>
        <sz val="6"/>
        <rFont val="Arial MT"/>
        <family val="2"/>
      </rPr>
      <t>Bolígrafos Ultra suaves  Bolígrafo caja x :12, Color Tinta : Negro , Punta media : 1.0mm</t>
    </r>
  </si>
  <si>
    <r>
      <rPr>
        <sz val="6"/>
        <rFont val="Arial MT"/>
        <family val="2"/>
      </rPr>
      <t>Logistica 60, Portuaria 40</t>
    </r>
  </si>
  <si>
    <r>
      <rPr>
        <sz val="6"/>
        <rFont val="Arial MT"/>
        <family val="2"/>
      </rPr>
      <t>Etiqueta para Carpeta</t>
    </r>
  </si>
  <si>
    <r>
      <rPr>
        <sz val="6"/>
        <rFont val="Arial MT"/>
        <family val="2"/>
      </rPr>
      <t>Etiqueta para Carpeta X Paquetes</t>
    </r>
  </si>
  <si>
    <r>
      <rPr>
        <sz val="6"/>
        <rFont val="Arial MT"/>
        <family val="2"/>
      </rPr>
      <t>24 Asistente Admón Articulación,16 Archivo</t>
    </r>
  </si>
  <si>
    <r>
      <rPr>
        <sz val="6"/>
        <rFont val="Arial MT"/>
        <family val="2"/>
      </rPr>
      <t>EXACTO GRANDE</t>
    </r>
  </si>
  <si>
    <r>
      <rPr>
        <sz val="6"/>
        <rFont val="Arial MT"/>
        <family val="2"/>
      </rPr>
      <t xml:space="preserve">20 Comercialización
</t>
    </r>
    <r>
      <rPr>
        <sz val="6"/>
        <rFont val="Arial MT"/>
        <family val="2"/>
      </rPr>
      <t>Regular, 30 Organización de Eventos</t>
    </r>
  </si>
  <si>
    <r>
      <rPr>
        <sz val="6"/>
        <rFont val="Arial MT"/>
        <family val="2"/>
      </rPr>
      <t>Foami   liso</t>
    </r>
  </si>
  <si>
    <r>
      <rPr>
        <sz val="6"/>
        <rFont val="Arial MT"/>
        <family val="2"/>
      </rPr>
      <t>Foamy material hecho a partir de un tipo de plástico ligero y poroso.  Posee una textura espumosa y flexible. - Pliego entre 70 x 100 cm, x 10- Calibre entre 1.8 a 2 mm, colores surtidos.</t>
    </r>
  </si>
  <si>
    <r>
      <rPr>
        <sz val="6"/>
        <rFont val="Arial MT"/>
        <family val="2"/>
      </rPr>
      <t>10 AIPI</t>
    </r>
  </si>
  <si>
    <r>
      <rPr>
        <sz val="6"/>
        <rFont val="Arial MT"/>
        <family val="2"/>
      </rPr>
      <t>Foamy material hecho a partir de un tipo de plástico ligero y poroso.  Posee una textura espumosa y flexible. -Paquete Foamy liso 1/8 Octavos X10-  25x35 cm</t>
    </r>
  </si>
  <si>
    <r>
      <rPr>
        <sz val="6"/>
        <rFont val="Arial MT"/>
        <family val="2"/>
      </rPr>
      <t>Foami Amarillo</t>
    </r>
  </si>
  <si>
    <r>
      <rPr>
        <sz val="6"/>
        <rFont val="Arial MT"/>
        <family val="2"/>
      </rPr>
      <t>Foami Amarillo X PLIEGO</t>
    </r>
  </si>
  <si>
    <r>
      <rPr>
        <sz val="6"/>
        <rFont val="Arial MT"/>
        <family val="2"/>
      </rPr>
      <t>Foami Azul Tonos Varios</t>
    </r>
  </si>
  <si>
    <r>
      <rPr>
        <sz val="6"/>
        <rFont val="Arial MT"/>
        <family val="2"/>
      </rPr>
      <t>Foami Azul Tonos Varios X PLIEGO</t>
    </r>
  </si>
  <si>
    <r>
      <rPr>
        <sz val="6"/>
        <rFont val="Arial MT"/>
        <family val="2"/>
      </rPr>
      <t>Foami Blanco</t>
    </r>
  </si>
  <si>
    <r>
      <rPr>
        <sz val="6"/>
        <rFont val="Arial MT"/>
        <family val="2"/>
      </rPr>
      <t>Foami Blanco X PLIEGO</t>
    </r>
  </si>
  <si>
    <r>
      <rPr>
        <sz val="6"/>
        <rFont val="Arial MT"/>
        <family val="2"/>
      </rPr>
      <t>18 Organización de Eventos</t>
    </r>
  </si>
  <si>
    <r>
      <rPr>
        <sz val="6"/>
        <rFont val="Arial MT"/>
        <family val="2"/>
      </rPr>
      <t>Foami Café</t>
    </r>
  </si>
  <si>
    <r>
      <rPr>
        <sz val="6"/>
        <rFont val="Arial MT"/>
        <family val="2"/>
      </rPr>
      <t>Foami Café X PLIEGO</t>
    </r>
  </si>
  <si>
    <r>
      <rPr>
        <sz val="6"/>
        <rFont val="Arial MT"/>
        <family val="2"/>
      </rPr>
      <t>FOAMI COLORES SURTIDOS</t>
    </r>
  </si>
  <si>
    <r>
      <rPr>
        <sz val="6"/>
        <rFont val="Arial MT"/>
        <family val="2"/>
      </rPr>
      <t>FOAMIS COLORES SURTIDOS X PLIEGOS</t>
    </r>
  </si>
  <si>
    <r>
      <rPr>
        <sz val="6"/>
        <rFont val="Arial MT"/>
        <family val="2"/>
      </rPr>
      <t>PLIEGOS</t>
    </r>
  </si>
  <si>
    <r>
      <rPr>
        <sz val="6"/>
        <rFont val="Arial MT"/>
        <family val="2"/>
      </rPr>
      <t>60 AIPI</t>
    </r>
  </si>
  <si>
    <r>
      <rPr>
        <sz val="6"/>
        <rFont val="Arial MT"/>
        <family val="2"/>
      </rPr>
      <t>Foami escarchado</t>
    </r>
  </si>
  <si>
    <r>
      <rPr>
        <sz val="6"/>
        <rFont val="Arial MT"/>
        <family val="2"/>
      </rPr>
      <t>Papel-tipo elemento consumo presentación Paquete Foamy Escarchado 1/8 Octavos X10-  25x35 cm</t>
    </r>
  </si>
  <si>
    <r>
      <rPr>
        <sz val="6"/>
        <rFont val="Arial MT"/>
        <family val="2"/>
      </rPr>
      <t>FOAMI ESCARCHADO COLOR VERDE NAVIDAD PAQUETE POR LAMINA</t>
    </r>
  </si>
  <si>
    <r>
      <rPr>
        <sz val="6"/>
        <rFont val="Arial MT"/>
        <family val="2"/>
      </rPr>
      <t>30 Contabilización Articulación</t>
    </r>
  </si>
  <si>
    <r>
      <rPr>
        <sz val="6"/>
        <rFont val="Arial MT"/>
        <family val="2"/>
      </rPr>
      <t>Foami Fucsia</t>
    </r>
  </si>
  <si>
    <r>
      <rPr>
        <sz val="6"/>
        <rFont val="Arial MT"/>
        <family val="2"/>
      </rPr>
      <t>Foami Fucsia X PLIEGO</t>
    </r>
  </si>
  <si>
    <r>
      <rPr>
        <sz val="6"/>
        <rFont val="Arial MT"/>
        <family val="2"/>
      </rPr>
      <t>Foami Lila</t>
    </r>
  </si>
  <si>
    <r>
      <rPr>
        <sz val="6"/>
        <rFont val="Arial MT"/>
        <family val="2"/>
      </rPr>
      <t>Foami Lila X PLIEGO</t>
    </r>
  </si>
  <si>
    <r>
      <rPr>
        <sz val="6"/>
        <rFont val="Arial MT"/>
        <family val="2"/>
      </rPr>
      <t>5 Organización de Eventos</t>
    </r>
  </si>
  <si>
    <r>
      <rPr>
        <sz val="6"/>
        <rFont val="Arial MT"/>
        <family val="2"/>
      </rPr>
      <t>Foami Naranja Tonos Varios</t>
    </r>
  </si>
  <si>
    <r>
      <rPr>
        <sz val="6"/>
        <rFont val="Arial MT"/>
        <family val="2"/>
      </rPr>
      <t>Foami Naranja Tonos Varios X PLIEGO</t>
    </r>
  </si>
  <si>
    <r>
      <rPr>
        <sz val="6"/>
        <rFont val="Arial MT"/>
        <family val="2"/>
      </rPr>
      <t>Foami Negro</t>
    </r>
  </si>
  <si>
    <r>
      <rPr>
        <sz val="6"/>
        <rFont val="Arial MT"/>
        <family val="2"/>
      </rPr>
      <t>Foami Negro X PLIEGO</t>
    </r>
  </si>
  <si>
    <r>
      <rPr>
        <sz val="6"/>
        <rFont val="Arial MT"/>
        <family val="2"/>
      </rPr>
      <t>Foami Piel</t>
    </r>
  </si>
  <si>
    <r>
      <rPr>
        <sz val="6"/>
        <rFont val="Arial MT"/>
        <family val="2"/>
      </rPr>
      <t>Foami Piel X PLIEGO</t>
    </r>
  </si>
  <si>
    <r>
      <rPr>
        <sz val="6"/>
        <rFont val="Arial MT"/>
        <family val="2"/>
      </rPr>
      <t xml:space="preserve">FOAMI PLIEGO ENTRE 90 Y 100 CMS X
</t>
    </r>
    <r>
      <rPr>
        <sz val="6"/>
        <rFont val="Arial MT"/>
        <family val="2"/>
      </rPr>
      <t>ENTRE 68 Y 72 CMS, CALIBRE ENTRE 1.8 A 2 MM, COLOR AMARRILLO</t>
    </r>
  </si>
  <si>
    <r>
      <rPr>
        <sz val="6"/>
        <rFont val="Arial MT"/>
        <family val="2"/>
      </rPr>
      <t>FOAMY PLIEGO ENTRE 90 Y 100 CMS X ENTRE 68 Y 72 CMS, CALIBRE ENTRE 1.8 A 2 MM, COLOR AMARRILLO LAMINA</t>
    </r>
  </si>
  <si>
    <r>
      <rPr>
        <sz val="6"/>
        <rFont val="Arial MT"/>
        <family val="2"/>
      </rPr>
      <t xml:space="preserve">FOAMI PLIEGO ENTRE 90 Y 100 CMS X
</t>
    </r>
    <r>
      <rPr>
        <sz val="6"/>
        <rFont val="Arial MT"/>
        <family val="2"/>
      </rPr>
      <t>ENTRE 68 Y 72 CMS, CALIBRE ENTRE 1.8 A 2 MM, COLOR NARANJA</t>
    </r>
  </si>
  <si>
    <r>
      <rPr>
        <sz val="6"/>
        <rFont val="Arial MT"/>
        <family val="2"/>
      </rPr>
      <t>FOAMY PLIEGO ENTRE 90 Y 100 CMS X ENTRE 68 Y 72 CMS, CALIBRE ENTRE 1.8 A 2 MM, COLOR NARANJA LAMINA</t>
    </r>
  </si>
  <si>
    <r>
      <rPr>
        <sz val="6"/>
        <rFont val="Arial MT"/>
        <family val="2"/>
      </rPr>
      <t>200 Coordinación GA y SF, 20 Comercialización Regular</t>
    </r>
  </si>
  <si>
    <r>
      <rPr>
        <sz val="6"/>
        <rFont val="Arial MT"/>
        <family val="2"/>
      </rPr>
      <t xml:space="preserve">FOAMI PLIEGO ENTRE 90 Y 100 CMS X
</t>
    </r>
    <r>
      <rPr>
        <sz val="6"/>
        <rFont val="Arial MT"/>
        <family val="2"/>
      </rPr>
      <t>ENTRE 68 Y 72 CMS, CALIBRE ENTRE 1.8 A 2 MM, COLOR ROJO</t>
    </r>
  </si>
  <si>
    <r>
      <rPr>
        <sz val="6"/>
        <rFont val="Arial MT"/>
        <family val="2"/>
      </rPr>
      <t>FOAMY PLIEGO ENTRE 90 Y 100 CMS X ENTRE 68 Y 72 CMS, CALIBRE ENTRE 1.8 A 2 MM, COLOR ROJO LAMINA</t>
    </r>
  </si>
  <si>
    <r>
      <rPr>
        <sz val="6"/>
        <rFont val="Arial MT"/>
        <family val="2"/>
      </rPr>
      <t>220 Coordinación GA y SF</t>
    </r>
  </si>
  <si>
    <r>
      <rPr>
        <sz val="6"/>
        <rFont val="Arial MT"/>
        <family val="2"/>
      </rPr>
      <t xml:space="preserve">FOAMI PLIEGO ENTRE 90 Y 100 CMS X
</t>
    </r>
    <r>
      <rPr>
        <sz val="6"/>
        <rFont val="Arial MT"/>
        <family val="2"/>
      </rPr>
      <t>ENTRE 68 Y 72 CMS, CALIBRE ENTRE 1.8 A 2 MM, COLOR ROSADO</t>
    </r>
  </si>
  <si>
    <r>
      <rPr>
        <sz val="6"/>
        <rFont val="Arial MT"/>
        <family val="2"/>
      </rPr>
      <t>FOAMI PLIEGO ENTRE 90 Y 100 CMS X ENTRE 68 Y 72 CMS, CALIBRE ENTRE 1.8 A 2 MM, COLOR ROSADO PLIEGO</t>
    </r>
  </si>
  <si>
    <r>
      <rPr>
        <sz val="6"/>
        <rFont val="Arial MT"/>
        <family val="2"/>
      </rPr>
      <t xml:space="preserve">FOAMI PLIEGO ENTRE 90 Y 100 CMS X
</t>
    </r>
    <r>
      <rPr>
        <sz val="6"/>
        <rFont val="Arial MT"/>
        <family val="2"/>
      </rPr>
      <t>ENTRE 68 Y 72 CMS, CALIBRE ENTRE 1.8 A 2 MM, COLOR VERDE</t>
    </r>
  </si>
  <si>
    <r>
      <rPr>
        <sz val="6"/>
        <rFont val="Arial MT"/>
        <family val="2"/>
      </rPr>
      <t>FOAMY PLIEGO ENTRE 90 Y 100 CMS X ENTRE 68 Y 72 CMS, CALIBRE ENTRE 1.8 A 2 MM, COLOR VERDE PLIEGO</t>
    </r>
  </si>
  <si>
    <r>
      <rPr>
        <sz val="6"/>
        <rFont val="Arial MT"/>
        <family val="2"/>
      </rPr>
      <t>FOAMI POR OCTAVOS</t>
    </r>
  </si>
  <si>
    <r>
      <rPr>
        <sz val="6"/>
        <rFont val="Arial MT"/>
        <family val="2"/>
      </rPr>
      <t>FOAMY POR OCTAVOS (1/8) CALIBRE ENTRE 1.8 A 2 MM, COLORES SURTIDOS. PAQUETE X 10</t>
    </r>
  </si>
  <si>
    <r>
      <rPr>
        <sz val="6"/>
        <rFont val="Arial MT"/>
        <family val="2"/>
      </rPr>
      <t>80 Coordinación GA y SF, 140 Comercialización Regular</t>
    </r>
  </si>
  <si>
    <r>
      <rPr>
        <sz val="6"/>
        <rFont val="Arial MT"/>
        <family val="2"/>
      </rPr>
      <t>Foami Rojo Tonos Varios</t>
    </r>
  </si>
  <si>
    <r>
      <rPr>
        <sz val="6"/>
        <rFont val="Arial MT"/>
        <family val="2"/>
      </rPr>
      <t>Foami Rojo Tonos Varios X PLIEGO</t>
    </r>
  </si>
  <si>
    <r>
      <rPr>
        <sz val="6"/>
        <rFont val="Arial MT"/>
        <family val="2"/>
      </rPr>
      <t>Foami Rosa</t>
    </r>
  </si>
  <si>
    <r>
      <rPr>
        <sz val="6"/>
        <rFont val="Arial MT"/>
        <family val="2"/>
      </rPr>
      <t>Foami Rosa X PLIEGO</t>
    </r>
  </si>
  <si>
    <r>
      <rPr>
        <sz val="6"/>
        <rFont val="Arial MT"/>
        <family val="2"/>
      </rPr>
      <t>6 Organización de Eventos</t>
    </r>
  </si>
  <si>
    <r>
      <rPr>
        <sz val="6"/>
        <rFont val="Arial MT"/>
        <family val="2"/>
      </rPr>
      <t>Folder Celuguía Horizontal</t>
    </r>
  </si>
  <si>
    <r>
      <rPr>
        <sz val="6"/>
        <rFont val="Arial MT"/>
        <family val="2"/>
      </rPr>
      <t xml:space="preserve">40 Asesoría Comercial,
</t>
    </r>
    <r>
      <rPr>
        <sz val="6"/>
        <rFont val="Arial MT"/>
        <family val="2"/>
      </rPr>
      <t xml:space="preserve">100 Archivo, 40 Asistente
</t>
    </r>
    <r>
      <rPr>
        <sz val="6"/>
        <rFont val="Arial MT"/>
        <family val="2"/>
      </rPr>
      <t>Admón Articulación, 30 Comercialización Regular, 190 Coordinación GA y SF</t>
    </r>
  </si>
  <si>
    <r>
      <rPr>
        <sz val="6"/>
        <rFont val="Arial MT"/>
        <family val="2"/>
      </rPr>
      <t>Folder Celuguía Vertical</t>
    </r>
  </si>
  <si>
    <r>
      <rPr>
        <sz val="6"/>
        <rFont val="Arial MT"/>
        <family val="2"/>
      </rPr>
      <t>Lámina de cartón gruesa doblada por la mitad con una superficie superior a la de un papel - Folder Celuguía Vertical - Descripción del producto: carpeta de cartón- color: café- tamaño: oficio- Tamaño de las hojas: oficio-  Largo x ancho: 34 cm x 28 cm- Espesor: 0.5 mm- Material: cartón</t>
    </r>
  </si>
  <si>
    <r>
      <rPr>
        <sz val="6"/>
        <rFont val="Arial MT"/>
        <family val="2"/>
      </rPr>
      <t>Und.</t>
    </r>
  </si>
  <si>
    <r>
      <rPr>
        <sz val="6"/>
        <rFont val="Arial MT"/>
        <family val="2"/>
      </rPr>
      <t xml:space="preserve">30 AIPI, 30
</t>
    </r>
    <r>
      <rPr>
        <sz val="6"/>
        <rFont val="Arial MT"/>
        <family val="2"/>
      </rPr>
      <t xml:space="preserve">Comercialización Regular, 160 Coordinación GA y SF, 40 Asesoría Comercial,
</t>
    </r>
    <r>
      <rPr>
        <sz val="6"/>
        <rFont val="Arial MT"/>
        <family val="2"/>
      </rPr>
      <t>100 Archivo, 40 Asistente Admón Articulación</t>
    </r>
  </si>
  <si>
    <r>
      <rPr>
        <sz val="6"/>
        <rFont val="Arial MT"/>
        <family val="2"/>
      </rPr>
      <t xml:space="preserve">Forma  3015 FE
</t>
    </r>
    <r>
      <rPr>
        <b/>
        <sz val="7"/>
        <rFont val="Arial"/>
        <family val="2"/>
      </rPr>
      <t xml:space="preserve">Remisión </t>
    </r>
    <r>
      <rPr>
        <sz val="7"/>
        <rFont val="Arial MT"/>
        <family val="2"/>
      </rPr>
      <t>50 Hojas. Forma Económica. Remisión x50 Hojas. ( paquete x 50 unid)</t>
    </r>
  </si>
  <si>
    <r>
      <rPr>
        <sz val="6"/>
        <rFont val="Arial MT"/>
        <family val="2"/>
      </rPr>
      <t xml:space="preserve">Forma  3015 FE </t>
    </r>
    <r>
      <rPr>
        <b/>
        <sz val="7"/>
        <rFont val="Arial"/>
        <family val="2"/>
      </rPr>
      <t xml:space="preserve">Remisión </t>
    </r>
    <r>
      <rPr>
        <sz val="7"/>
        <rFont val="Arial MT"/>
        <family val="2"/>
      </rPr>
      <t>50 Hojas. Forma Económica. Remisión x50 Hojas. ( paquete x 50 unid)</t>
    </r>
  </si>
  <si>
    <r>
      <rPr>
        <sz val="6"/>
        <rFont val="Arial MT"/>
        <family val="2"/>
      </rPr>
      <t>45 Coordinación GA y SF, 5 Comercialización Regular</t>
    </r>
  </si>
  <si>
    <r>
      <rPr>
        <sz val="6"/>
        <rFont val="Arial MT"/>
        <family val="2"/>
      </rPr>
      <t xml:space="preserve">FORMA PREIMPRESA -
</t>
    </r>
    <r>
      <rPr>
        <b/>
        <sz val="6.5"/>
        <rFont val="Calibri"/>
        <family val="1"/>
      </rPr>
      <t>ENTRADA DE ALMACEN</t>
    </r>
  </si>
  <si>
    <r>
      <rPr>
        <sz val="6"/>
        <rFont val="Arial MT"/>
        <family val="2"/>
      </rPr>
      <t xml:space="preserve">Formas preimpresas Forma 3017 </t>
    </r>
    <r>
      <rPr>
        <b/>
        <sz val="6.5"/>
        <rFont val="Calibri"/>
        <family val="1"/>
      </rPr>
      <t xml:space="preserve">Entrada de almacén.
</t>
    </r>
    <r>
      <rPr>
        <b/>
        <sz val="6.5"/>
        <rFont val="Calibri"/>
        <family val="1"/>
      </rPr>
      <t>Paquete x 50 Unid</t>
    </r>
  </si>
  <si>
    <r>
      <rPr>
        <sz val="6"/>
        <rFont val="Arial MT"/>
        <family val="2"/>
      </rPr>
      <t>Logistica 20, 30 Coordinación GA y SF</t>
    </r>
  </si>
  <si>
    <r>
      <rPr>
        <sz val="6"/>
        <rFont val="Arial MT"/>
        <family val="2"/>
      </rPr>
      <t>FORMATO HOJA DE VIDA</t>
    </r>
  </si>
  <si>
    <r>
      <rPr>
        <sz val="6"/>
        <rFont val="Arial MT"/>
        <family val="2"/>
      </rPr>
      <t>FORMATO HOJA DE VIDA forma económica  paquete (paquete x50)</t>
    </r>
  </si>
  <si>
    <r>
      <rPr>
        <sz val="6"/>
        <rFont val="Arial MT"/>
        <family val="2"/>
      </rPr>
      <t>85 Coordinación GA y SF</t>
    </r>
  </si>
  <si>
    <r>
      <rPr>
        <sz val="6"/>
        <rFont val="Arial MT"/>
        <family val="2"/>
      </rPr>
      <t>Formato Pagaré 12 unidades</t>
    </r>
  </si>
  <si>
    <r>
      <rPr>
        <sz val="6"/>
        <rFont val="Arial MT"/>
        <family val="2"/>
      </rPr>
      <t>Formato Pagaré Paquete x 12 unidades</t>
    </r>
  </si>
  <si>
    <r>
      <rPr>
        <sz val="6"/>
        <rFont val="Arial MT"/>
        <family val="2"/>
      </rPr>
      <t>50 Coordinación GA y SF</t>
    </r>
  </si>
  <si>
    <r>
      <rPr>
        <sz val="6"/>
        <rFont val="Arial MT"/>
        <family val="2"/>
      </rPr>
      <t>Ganchos Clips</t>
    </r>
  </si>
  <si>
    <r>
      <rPr>
        <sz val="6"/>
        <rFont val="Arial MT"/>
        <family val="2"/>
      </rPr>
      <t xml:space="preserve">Ganchos Clip estándar de Colores x 100 unidades. Gancho metálico forrado en plástico.Caja de clips plastificados de colores variados
</t>
    </r>
    <r>
      <rPr>
        <sz val="6"/>
        <rFont val="Arial MT"/>
        <family val="2"/>
      </rPr>
      <t xml:space="preserve">- Tamaño de largo aproximado : 33 mm, - Cantidad: 100
</t>
    </r>
    <r>
      <rPr>
        <sz val="6"/>
        <rFont val="Arial MT"/>
        <family val="2"/>
      </rPr>
      <t>- Material: PVC, alambre de hierro.</t>
    </r>
  </si>
  <si>
    <r>
      <rPr>
        <sz val="6"/>
        <rFont val="Arial MT"/>
        <family val="2"/>
      </rPr>
      <t>Otro</t>
    </r>
  </si>
  <si>
    <r>
      <rPr>
        <sz val="6"/>
        <rFont val="Arial MT"/>
        <family val="2"/>
      </rPr>
      <t xml:space="preserve">Logistica 10, Portuaria
</t>
    </r>
    <r>
      <rPr>
        <sz val="6"/>
        <rFont val="Arial MT"/>
        <family val="2"/>
      </rPr>
      <t xml:space="preserve">10, 20 Asesoría
</t>
    </r>
    <r>
      <rPr>
        <sz val="6"/>
        <rFont val="Arial MT"/>
        <family val="2"/>
      </rPr>
      <t>Comercial, 40 Coordinación GA y SF</t>
    </r>
  </si>
  <si>
    <r>
      <rPr>
        <sz val="6"/>
        <rFont val="Arial MT"/>
        <family val="2"/>
      </rPr>
      <t>GRAPA ESTANDAR GALVANIZADA 26/6 CJ*5000</t>
    </r>
  </si>
  <si>
    <r>
      <rPr>
        <sz val="6"/>
        <rFont val="Arial MT"/>
        <family val="2"/>
      </rPr>
      <t>GRAPA ESTANDAR GALVANIZADA 26/6  CJ*5000</t>
    </r>
  </si>
  <si>
    <r>
      <rPr>
        <sz val="6"/>
        <rFont val="Arial MT"/>
        <family val="2"/>
      </rPr>
      <t xml:space="preserve">5 Contabilización
</t>
    </r>
    <r>
      <rPr>
        <sz val="6"/>
        <rFont val="Arial MT"/>
        <family val="2"/>
      </rPr>
      <t>Articulación, 20 Asesoría Comercial</t>
    </r>
  </si>
  <si>
    <r>
      <rPr>
        <sz val="6"/>
        <rFont val="Arial MT"/>
        <family val="2"/>
      </rPr>
      <t>Grapa Plástica PET</t>
    </r>
  </si>
  <si>
    <r>
      <rPr>
        <sz val="6"/>
        <rFont val="Arial MT"/>
        <family val="2"/>
      </rPr>
      <t>Grapa Plástica PET para zuncho. Bolsa * 1 kilo</t>
    </r>
  </si>
  <si>
    <r>
      <rPr>
        <sz val="6"/>
        <rFont val="Arial MT"/>
        <family val="2"/>
      </rPr>
      <t>GRAPADORA 30 HOJAS REF.5847-A UND</t>
    </r>
  </si>
  <si>
    <r>
      <rPr>
        <sz val="6"/>
        <rFont val="Arial MT"/>
        <family val="2"/>
      </rPr>
      <t>GRAPADORA 30 HOJAS REF.5847-A  UND</t>
    </r>
  </si>
  <si>
    <r>
      <rPr>
        <sz val="6"/>
        <rFont val="Arial MT"/>
        <family val="2"/>
      </rPr>
      <t>8 AIPI</t>
    </r>
  </si>
  <si>
    <r>
      <rPr>
        <sz val="6"/>
        <rFont val="Arial MT"/>
        <family val="2"/>
      </rPr>
      <t>Grapas</t>
    </r>
  </si>
  <si>
    <r>
      <rPr>
        <sz val="6"/>
        <rFont val="Arial MT"/>
        <family val="2"/>
      </rPr>
      <t>Caja de grapas de 9/16" (14.3mm) modelo HC916 para engrapadora</t>
    </r>
  </si>
  <si>
    <r>
      <rPr>
        <sz val="6"/>
        <rFont val="Arial MT"/>
        <family val="2"/>
      </rPr>
      <t xml:space="preserve">Logistica 12, Portuaria
</t>
    </r>
    <r>
      <rPr>
        <sz val="6"/>
        <rFont val="Arial MT"/>
        <family val="2"/>
      </rPr>
      <t>10, 8 AIPI Poblaciones Desplazadas,10 Coordinación GA y SF, 20 Comercialización Regular</t>
    </r>
  </si>
  <si>
    <r>
      <rPr>
        <sz val="6"/>
        <rFont val="Arial MT"/>
        <family val="2"/>
      </rPr>
      <t>Hoja de examen rayada</t>
    </r>
  </si>
  <si>
    <r>
      <rPr>
        <sz val="6"/>
        <rFont val="Arial MT"/>
        <family val="2"/>
      </rPr>
      <t>Hoja de examen rayada paquete x 100</t>
    </r>
  </si>
  <si>
    <r>
      <rPr>
        <sz val="6"/>
        <rFont val="Arial MT"/>
        <family val="2"/>
      </rPr>
      <t>50 Coordinación GA y SF, 100 Comercialización Regular</t>
    </r>
  </si>
  <si>
    <r>
      <rPr>
        <sz val="6"/>
        <rFont val="Arial MT"/>
        <family val="2"/>
      </rPr>
      <t>HOJAS PARA EXAMEN OFICIO CUADROS CON FORMATO PQT*100</t>
    </r>
  </si>
  <si>
    <r>
      <rPr>
        <sz val="6"/>
        <rFont val="Arial MT"/>
        <family val="2"/>
      </rPr>
      <t xml:space="preserve">44 Contabilización
</t>
    </r>
    <r>
      <rPr>
        <sz val="6"/>
        <rFont val="Arial MT"/>
        <family val="2"/>
      </rPr>
      <t>Articulación, 20 Asesoría Comercial</t>
    </r>
  </si>
  <si>
    <r>
      <rPr>
        <sz val="6"/>
        <rFont val="Arial MT"/>
        <family val="2"/>
      </rPr>
      <t>Juegos de mesa</t>
    </r>
  </si>
  <si>
    <r>
      <rPr>
        <sz val="6"/>
        <rFont val="Arial MT"/>
        <family val="2"/>
      </rPr>
      <t>Juegos de loteria didáctica para niños- Contenido: Fichas y tablero</t>
    </r>
  </si>
  <si>
    <r>
      <rPr>
        <sz val="6"/>
        <rFont val="Arial MT"/>
        <family val="2"/>
      </rPr>
      <t>5 AIPI</t>
    </r>
  </si>
  <si>
    <r>
      <rPr>
        <sz val="6"/>
        <rFont val="Arial MT"/>
        <family val="2"/>
      </rPr>
      <t>Kit de folders</t>
    </r>
  </si>
  <si>
    <r>
      <rPr>
        <sz val="6"/>
        <rFont val="Arial MT"/>
        <family val="2"/>
      </rPr>
      <t xml:space="preserve">Folders plásticos Tamaño A-4 y oficio en variados colores.
</t>
    </r>
    <r>
      <rPr>
        <sz val="6"/>
        <rFont val="Arial MT"/>
        <family val="2"/>
      </rPr>
      <t xml:space="preserve">*Bolsillos interiores.
</t>
    </r>
    <r>
      <rPr>
        <sz val="6"/>
        <rFont val="Arial MT"/>
        <family val="2"/>
      </rPr>
      <t xml:space="preserve">*Incluye etiqueta para colocar datos.
</t>
    </r>
    <r>
      <rPr>
        <sz val="6"/>
        <rFont val="Arial MT"/>
        <family val="2"/>
      </rPr>
      <t>*Paquete x10</t>
    </r>
  </si>
  <si>
    <r>
      <rPr>
        <sz val="6"/>
        <rFont val="Arial MT"/>
        <family val="2"/>
      </rPr>
      <t>90 Coordinación GA y SF</t>
    </r>
  </si>
  <si>
    <r>
      <rPr>
        <sz val="6"/>
        <rFont val="Arial MT"/>
        <family val="2"/>
      </rPr>
      <t>Lápices de colores</t>
    </r>
  </si>
  <si>
    <r>
      <rPr>
        <sz val="6"/>
        <rFont val="Arial MT"/>
        <family val="2"/>
      </rPr>
      <t xml:space="preserve">Un material de arte formado por una mina pigmentada, encerrada dentro de una funda cilíndrica de madera- Colores de mina Gruesa (4 mm)
</t>
    </r>
    <r>
      <rPr>
        <sz val="6"/>
        <rFont val="Arial MT"/>
        <family val="2"/>
      </rPr>
      <t>Tipo elemento consumo unidad de medida Caja X 12</t>
    </r>
  </si>
  <si>
    <r>
      <rPr>
        <sz val="6"/>
        <rFont val="Arial MT"/>
        <family val="2"/>
      </rPr>
      <t>LÁPIZ DE GRAFITO MINA 2H</t>
    </r>
  </si>
  <si>
    <r>
      <rPr>
        <sz val="6"/>
        <rFont val="Arial MT"/>
        <family val="2"/>
      </rPr>
      <t>LÁPIZ DE GRAFITO MINA 2H, FABRICADO EN MATERIAL CERAMICO,GRAFITO, GUARNICION DE ALUMUNIO Y GOMA SINTETICA, CON MICROPARTICULAS ACTIVAS Y TECNICA SEKURAL NEGRA. CAJA X 12 LAPICES 2H. CAJA X 12</t>
    </r>
  </si>
  <si>
    <r>
      <rPr>
        <sz val="6"/>
        <rFont val="Arial MT"/>
        <family val="2"/>
      </rPr>
      <t>100 Coordinación GA y SF, Salud regular 10</t>
    </r>
  </si>
  <si>
    <r>
      <rPr>
        <sz val="6"/>
        <rFont val="Arial MT"/>
        <family val="2"/>
      </rPr>
      <t>LEGAJADOR AZ</t>
    </r>
  </si>
  <si>
    <r>
      <rPr>
        <sz val="6"/>
        <rFont val="Arial MT"/>
        <family val="2"/>
      </rPr>
      <t>LEGAJADOR AZ TAMAÑO OFICIO EN CARTÓN RÍGIDO Y REFORZADO CON HERRAJE METÁLICO DE PALANCA Y PISADOR 8 CMS, CAPACIDAD DE ALMACENAMIENTO 500 HOJAS</t>
    </r>
  </si>
  <si>
    <r>
      <rPr>
        <sz val="6"/>
        <rFont val="Arial MT"/>
        <family val="2"/>
      </rPr>
      <t>30 Comercialización Regular</t>
    </r>
  </si>
  <si>
    <r>
      <rPr>
        <sz val="6"/>
        <rFont val="Arial MT"/>
        <family val="2"/>
      </rPr>
      <t>LEGAJADOR AZ OFICIO AZUL  Y FORMAS UND</t>
    </r>
  </si>
  <si>
    <r>
      <rPr>
        <sz val="6"/>
        <rFont val="Arial MT"/>
        <family val="2"/>
      </rPr>
      <t>LEGAJADOR AZ OFICIO AZUL  Y FORMAS UND X CAJA</t>
    </r>
  </si>
  <si>
    <r>
      <rPr>
        <sz val="6"/>
        <rFont val="Arial MT"/>
        <family val="2"/>
      </rPr>
      <t>LIBRETA 3 COLUMNAS</t>
    </r>
  </si>
  <si>
    <r>
      <rPr>
        <sz val="6"/>
        <rFont val="Arial MT"/>
        <family val="2"/>
      </rPr>
      <t>LIBRETA RAYADA, TAMAÑO CARTA MATERIAL BOND</t>
    </r>
  </si>
  <si>
    <r>
      <rPr>
        <sz val="6"/>
        <rFont val="Arial MT"/>
        <family val="2"/>
      </rPr>
      <t>RAYADA, TAMAÑO CARTA MATERIAL BOND</t>
    </r>
  </si>
  <si>
    <r>
      <rPr>
        <sz val="6"/>
        <rFont val="Arial MT"/>
        <family val="2"/>
      </rPr>
      <t>Libretas de apuntes</t>
    </r>
  </si>
  <si>
    <r>
      <rPr>
        <sz val="6"/>
        <rFont val="Arial MT"/>
        <family val="2"/>
      </rPr>
      <t>Libretas media carta a una tinta por 50 hojas, engomada borde superior</t>
    </r>
  </si>
  <si>
    <r>
      <rPr>
        <sz val="6"/>
        <rFont val="Arial MT"/>
        <family val="2"/>
      </rPr>
      <t>1. A&amp;L Producción de Centro</t>
    </r>
  </si>
  <si>
    <r>
      <rPr>
        <sz val="6"/>
        <rFont val="Arial MT"/>
        <family val="2"/>
      </rPr>
      <t>LIBRO 3 COLUMNAS</t>
    </r>
  </si>
  <si>
    <r>
      <rPr>
        <sz val="6"/>
        <rFont val="Arial MT"/>
        <family val="2"/>
      </rPr>
      <t>LIBRO DE CONTABILIDAD DE 3 COLUMNAS</t>
    </r>
  </si>
  <si>
    <r>
      <rPr>
        <sz val="6"/>
        <rFont val="Arial MT"/>
        <family val="2"/>
      </rPr>
      <t>15 Contabilización Articulación</t>
    </r>
  </si>
  <si>
    <r>
      <rPr>
        <sz val="6"/>
        <rFont val="Arial MT"/>
        <family val="2"/>
      </rPr>
      <t>LIBRO AUXILIAR CONTABLE</t>
    </r>
  </si>
  <si>
    <r>
      <rPr>
        <sz val="6"/>
        <rFont val="Arial MT"/>
        <family val="2"/>
      </rPr>
      <t>LIBRO DE CONTABILIDAD</t>
    </r>
  </si>
  <si>
    <r>
      <rPr>
        <sz val="6"/>
        <rFont val="Arial MT"/>
        <family val="2"/>
      </rPr>
      <t>LIBRO DE CONTABILIDAD TAMAÑO 25.5 X 33 CM</t>
    </r>
  </si>
  <si>
    <r>
      <rPr>
        <sz val="6"/>
        <rFont val="Arial MT"/>
        <family val="2"/>
      </rPr>
      <t>LIBRO DE INVENTARIO</t>
    </r>
  </si>
  <si>
    <r>
      <rPr>
        <sz val="6"/>
        <rFont val="Arial MT"/>
        <family val="2"/>
      </rPr>
      <t>unidad</t>
    </r>
  </si>
  <si>
    <r>
      <rPr>
        <sz val="6"/>
        <rFont val="Arial MT"/>
        <family val="2"/>
      </rPr>
      <t>LIBRO INVENTARIO Y BALANCE</t>
    </r>
  </si>
  <si>
    <r>
      <rPr>
        <sz val="6"/>
        <rFont val="Arial MT"/>
        <family val="2"/>
      </rPr>
      <t>LIBRO INVENTARIO Y BALANCE TAMAÑO 21.5 X 33 CM</t>
    </r>
  </si>
  <si>
    <r>
      <rPr>
        <sz val="6"/>
        <rFont val="Arial MT"/>
        <family val="2"/>
      </rPr>
      <t>LIBRO MAYOR Y BALANCE</t>
    </r>
  </si>
  <si>
    <r>
      <rPr>
        <sz val="6"/>
        <rFont val="Arial MT"/>
        <family val="2"/>
      </rPr>
      <t>LIBRO MAYOR Y BALANCE TAMAÑO 29.5 X 33.5 CM UNIDAD</t>
    </r>
  </si>
  <si>
    <r>
      <rPr>
        <sz val="6"/>
        <rFont val="Arial MT"/>
        <family val="2"/>
      </rPr>
      <t>Libros de recursos o actividades del tangram</t>
    </r>
  </si>
  <si>
    <r>
      <rPr>
        <sz val="6"/>
        <rFont val="Arial MT"/>
        <family val="2"/>
      </rPr>
      <t>Tangram Didáctico Madera Magnetico-  De madera ligera hay 40 elementos- Dimensiones: 18 cm x 27 cm x 5mm- Contiene Piezas Pequeñas</t>
    </r>
  </si>
  <si>
    <r>
      <rPr>
        <sz val="6"/>
        <rFont val="Arial MT"/>
        <family val="2"/>
      </rPr>
      <t>LIMPIONES BLANCOS</t>
    </r>
  </si>
  <si>
    <r>
      <rPr>
        <sz val="6"/>
        <rFont val="Arial MT"/>
        <family val="2"/>
      </rPr>
      <t xml:space="preserve">Generalidades: PARA LIMPIEZA DE SUPERFICIES Requisitos Generales: TIPO  BAYETA
</t>
    </r>
    <r>
      <rPr>
        <sz val="6"/>
        <rFont val="Arial MT"/>
        <family val="2"/>
      </rPr>
      <t>Requisitos Especificos: TELA RESISTENTE Presentación: UNIDAD</t>
    </r>
  </si>
  <si>
    <r>
      <rPr>
        <sz val="6"/>
        <rFont val="Arial MT"/>
        <family val="2"/>
      </rPr>
      <t>Marbete Amarillo</t>
    </r>
  </si>
  <si>
    <r>
      <rPr>
        <sz val="6"/>
        <rFont val="Arial MT"/>
        <family val="2"/>
      </rPr>
      <t>Marbete Amarillo por paquete</t>
    </r>
  </si>
  <si>
    <r>
      <rPr>
        <sz val="6"/>
        <rFont val="Arial MT"/>
        <family val="2"/>
      </rPr>
      <t>Marcador PERMANENTE punta biselada negro</t>
    </r>
  </si>
  <si>
    <r>
      <rPr>
        <sz val="6"/>
        <rFont val="Arial MT"/>
        <family val="2"/>
      </rPr>
      <t xml:space="preserve">Es un tipo de rotulador con punta resistente dura indeleble que se utiliza para escribir o dibujar de forma permanente en una superficie. Su tinta es resistente al borrado por fricción, el agua y la luz. Además, permite escribir en diversas superficies desde papel a metal.Marcador permanente. No debe secarse la tinta garantizando la calidad de su tinta.
</t>
    </r>
    <r>
      <rPr>
        <sz val="6"/>
        <rFont val="Arial MT"/>
        <family val="2"/>
      </rPr>
      <t>Caja x 4 colores negro, azu, rojo, y verde</t>
    </r>
  </si>
  <si>
    <r>
      <rPr>
        <sz val="6"/>
        <rFont val="Arial MT"/>
        <family val="2"/>
      </rPr>
      <t>MARCADOR RECARGABLE BORRASECO AZUL</t>
    </r>
  </si>
  <si>
    <r>
      <rPr>
        <sz val="6"/>
        <rFont val="Arial MT"/>
        <family val="2"/>
      </rPr>
      <t>200 Coordinación GA y SF, 300 Comercialización Regular</t>
    </r>
  </si>
  <si>
    <r>
      <rPr>
        <sz val="6"/>
        <rFont val="Arial MT"/>
        <family val="2"/>
      </rPr>
      <t>MARCADOR RESALTADOR AMARILLO</t>
    </r>
  </si>
  <si>
    <r>
      <rPr>
        <sz val="6"/>
        <rFont val="Arial MT"/>
        <family val="2"/>
      </rPr>
      <t xml:space="preserve">Generalidades: Marcador resaltador amarillo Requisitos Generales:  unidad resaltador desechable color
</t>
    </r>
    <r>
      <rPr>
        <sz val="6"/>
        <rFont val="Arial MT"/>
        <family val="2"/>
      </rPr>
      <t xml:space="preserve">amarillo
</t>
    </r>
    <r>
      <rPr>
        <sz val="6"/>
        <rFont val="Arial MT"/>
        <family val="2"/>
      </rPr>
      <t xml:space="preserve">Requisitos específicos: con filtrona en felpa, acrílica o resina termoplástica, punta biselada para realizar 2 o 3 anchos de trazos, tinta a base de agua, secado rápido
</t>
    </r>
    <r>
      <rPr>
        <sz val="6"/>
        <rFont val="Arial MT"/>
        <family val="2"/>
      </rPr>
      <t>Presentación: caja x 20</t>
    </r>
  </si>
  <si>
    <r>
      <rPr>
        <sz val="6"/>
        <rFont val="Arial MT"/>
        <family val="2"/>
      </rPr>
      <t>75 Coordinación GA y SF</t>
    </r>
  </si>
  <si>
    <r>
      <rPr>
        <sz val="6"/>
        <rFont val="Arial MT"/>
        <family val="2"/>
      </rPr>
      <t>Marcadores - Rotuladores</t>
    </r>
  </si>
  <si>
    <r>
      <rPr>
        <sz val="6"/>
        <rFont val="Arial MT"/>
        <family val="2"/>
      </rPr>
      <t>Marcador para pizarra borrable para tablero (negro)</t>
    </r>
  </si>
  <si>
    <r>
      <rPr>
        <sz val="6"/>
        <rFont val="Arial MT"/>
        <family val="2"/>
      </rPr>
      <t xml:space="preserve">Logistica 120, Portuaria
</t>
    </r>
    <r>
      <rPr>
        <sz val="6"/>
        <rFont val="Arial MT"/>
        <family val="2"/>
      </rPr>
      <t xml:space="preserve">84, 10 AIPI, Logistica Poblaciones Desplazadas 10, 40 Logistica Articulación con la Media, 10 Salud regular, 20 AIPI Poblaciones Desplazadas, 220 Contabilización Articulación, 160 Archivo,
</t>
    </r>
    <r>
      <rPr>
        <sz val="6"/>
        <rFont val="Arial MT"/>
        <family val="2"/>
      </rPr>
      <t xml:space="preserve">160 Asistente Admón
</t>
    </r>
    <r>
      <rPr>
        <sz val="6"/>
        <rFont val="Arial MT"/>
        <family val="2"/>
      </rPr>
      <t xml:space="preserve">Articulación, 200
</t>
    </r>
    <r>
      <rPr>
        <sz val="6"/>
        <rFont val="Arial MT"/>
        <family val="2"/>
      </rPr>
      <t xml:space="preserve">Recursos Humanos, 200
</t>
    </r>
    <r>
      <rPr>
        <sz val="6"/>
        <rFont val="Arial MT"/>
        <family val="2"/>
      </rPr>
      <t>Asesoría Comercial, 559 Coordinación GA y SF, 200 Comercialización Regular</t>
    </r>
  </si>
  <si>
    <r>
      <rPr>
        <sz val="6"/>
        <rFont val="Arial MT"/>
        <family val="2"/>
      </rPr>
      <t>Marcador para pizarra borrable para tablero (rojo)</t>
    </r>
  </si>
  <si>
    <r>
      <rPr>
        <sz val="6"/>
        <rFont val="Arial MT"/>
        <family val="2"/>
      </rPr>
      <t xml:space="preserve">Logistica 120, Portuaria
</t>
    </r>
    <r>
      <rPr>
        <sz val="6"/>
        <rFont val="Arial MT"/>
        <family val="2"/>
      </rPr>
      <t>84, 10 AIPI, 10 Logistica Poblaciones Desplazadas, 100 Coordinación GA y SF</t>
    </r>
  </si>
  <si>
    <r>
      <rPr>
        <sz val="6"/>
        <rFont val="Arial MT"/>
        <family val="2"/>
      </rPr>
      <t>Marcador para pizarra borrable para tablero (azul )</t>
    </r>
  </si>
  <si>
    <r>
      <rPr>
        <sz val="6"/>
        <rFont val="Arial MT"/>
        <family val="2"/>
      </rPr>
      <t xml:space="preserve">Logistica 120 Portuaria
</t>
    </r>
    <r>
      <rPr>
        <sz val="6"/>
        <rFont val="Arial MT"/>
        <family val="2"/>
      </rPr>
      <t xml:space="preserve">16, 10 AIPI, 10 Logistica Poblaciones Desplazadas, 160
</t>
    </r>
    <r>
      <rPr>
        <sz val="6"/>
        <rFont val="Arial MT"/>
        <family val="2"/>
      </rPr>
      <t xml:space="preserve">Archivo, 160 Asistente
</t>
    </r>
    <r>
      <rPr>
        <sz val="6"/>
        <rFont val="Arial MT"/>
        <family val="2"/>
      </rPr>
      <t xml:space="preserve">Admón Articulación, 40
</t>
    </r>
    <r>
      <rPr>
        <sz val="6"/>
        <rFont val="Arial MT"/>
        <family val="2"/>
      </rPr>
      <t>Asesoría Comercial, 84 Coordinación GA y SF</t>
    </r>
  </si>
  <si>
    <r>
      <rPr>
        <sz val="6"/>
        <rFont val="Arial MT"/>
        <family val="2"/>
      </rPr>
      <t>Marcador para pizarra borrable para tablero (verde)</t>
    </r>
  </si>
  <si>
    <r>
      <rPr>
        <sz val="6"/>
        <rFont val="Arial MT"/>
        <family val="2"/>
      </rPr>
      <t xml:space="preserve">Logistica 56 Portuaria 84,
</t>
    </r>
    <r>
      <rPr>
        <sz val="6"/>
        <rFont val="Arial MT"/>
        <family val="2"/>
      </rPr>
      <t>10 AIPI, 50 Coordinación GA y SF</t>
    </r>
  </si>
  <si>
    <r>
      <rPr>
        <sz val="6"/>
        <rFont val="Arial MT"/>
        <family val="2"/>
      </rPr>
      <t>Marcador  Permanente,de trazo fino</t>
    </r>
  </si>
  <si>
    <r>
      <rPr>
        <sz val="6"/>
        <rFont val="Arial MT"/>
        <family val="2"/>
      </rPr>
      <t xml:space="preserve">Logistica 60,  Portuaria
</t>
    </r>
    <r>
      <rPr>
        <sz val="6"/>
        <rFont val="Arial MT"/>
        <family val="2"/>
      </rPr>
      <t>30, 30 AIPI</t>
    </r>
  </si>
  <si>
    <r>
      <rPr>
        <sz val="6"/>
        <rFont val="Arial MT"/>
        <family val="2"/>
      </rPr>
      <t>Marcadores Borrables colores surtidos</t>
    </r>
  </si>
  <si>
    <r>
      <rPr>
        <sz val="6"/>
        <rFont val="Arial MT"/>
        <family val="2"/>
      </rPr>
      <t>Marcadores Borrables colores surtidos x caja</t>
    </r>
  </si>
  <si>
    <r>
      <rPr>
        <sz val="6"/>
        <rFont val="Arial MT"/>
        <family val="2"/>
      </rPr>
      <t>100 Comercialización Regular</t>
    </r>
  </si>
  <si>
    <r>
      <rPr>
        <sz val="6"/>
        <rFont val="Arial MT"/>
        <family val="2"/>
      </rPr>
      <t>Marcadores gráficos</t>
    </r>
  </si>
  <si>
    <r>
      <rPr>
        <sz val="6"/>
        <rFont val="Arial MT"/>
        <family val="2"/>
      </rPr>
      <t>CAJA</t>
    </r>
  </si>
  <si>
    <r>
      <rPr>
        <sz val="6"/>
        <rFont val="Arial MT"/>
        <family val="2"/>
      </rPr>
      <t xml:space="preserve">10 AIPI Poblaciones
</t>
    </r>
    <r>
      <rPr>
        <sz val="6"/>
        <rFont val="Arial MT"/>
        <family val="2"/>
      </rPr>
      <t>Desplazadas, 10 Comercialización Regular</t>
    </r>
  </si>
  <si>
    <r>
      <rPr>
        <sz val="6"/>
        <rFont val="Arial MT"/>
        <family val="2"/>
      </rPr>
      <t>Marcadores permanentes punta gruesa colores variados</t>
    </r>
  </si>
  <si>
    <r>
      <rPr>
        <sz val="6"/>
        <rFont val="Arial MT"/>
        <family val="2"/>
      </rPr>
      <t>Marcadores permanentes punta gruesa colores variados cajax10</t>
    </r>
  </si>
  <si>
    <r>
      <rPr>
        <sz val="6"/>
        <rFont val="Arial MT"/>
        <family val="2"/>
      </rPr>
      <t>Salud regular 10</t>
    </r>
  </si>
  <si>
    <r>
      <rPr>
        <sz val="6"/>
        <rFont val="Arial MT"/>
        <family val="2"/>
      </rPr>
      <t>MATERIAL DIDÁCTICO</t>
    </r>
  </si>
  <si>
    <r>
      <rPr>
        <sz val="6"/>
        <rFont val="Arial MT"/>
        <family val="2"/>
      </rPr>
      <t xml:space="preserve">MATERIAL DIDÁCTICO MANIPULABLE DE VINCULACIÓN O SETS DE ACTIVIDADES DE VINCULACIÓN PARA MATEMÁTICAS TEMPRANA
</t>
    </r>
    <r>
      <rPr>
        <sz val="6"/>
        <rFont val="Arial MT"/>
        <family val="2"/>
      </rPr>
      <t>JUEGO DIDÁCTICO TANGRAM PLASTICO X 3  ( ESTUCHE DE MADERA</t>
    </r>
  </si>
  <si>
    <r>
      <rPr>
        <sz val="6"/>
        <rFont val="Arial MT"/>
        <family val="2"/>
      </rPr>
      <t>Materiales de enseñanza de habilidades para elaborar la hoja de vida</t>
    </r>
  </si>
  <si>
    <r>
      <rPr>
        <sz val="6"/>
        <rFont val="Arial MT"/>
        <family val="2"/>
      </rPr>
      <t>Formato hoja de vida - Paquetes X 20 Unidades</t>
    </r>
  </si>
  <si>
    <r>
      <rPr>
        <sz val="6"/>
        <rFont val="Arial MT"/>
        <family val="2"/>
      </rPr>
      <t>Paquete</t>
    </r>
  </si>
  <si>
    <r>
      <rPr>
        <sz val="6"/>
        <rFont val="Arial MT"/>
        <family val="2"/>
      </rPr>
      <t>115 Coordinación GA y SF</t>
    </r>
  </si>
  <si>
    <r>
      <rPr>
        <sz val="6"/>
        <rFont val="Arial MT"/>
        <family val="2"/>
      </rPr>
      <t>Memoria micro sd 32 gb</t>
    </r>
  </si>
  <si>
    <r>
      <rPr>
        <sz val="6"/>
        <rFont val="Arial MT"/>
        <family val="2"/>
      </rPr>
      <t>50 Asesoría Comercial, 150 Coordinación GA y SF</t>
    </r>
  </si>
  <si>
    <r>
      <rPr>
        <sz val="6"/>
        <rFont val="Arial MT"/>
        <family val="2"/>
      </rPr>
      <t>MEMORIA USB DE 16 GB</t>
    </r>
  </si>
  <si>
    <r>
      <rPr>
        <sz val="6"/>
        <rFont val="Arial MT"/>
        <family val="2"/>
      </rPr>
      <t>MEMORIAS USB DE 16 GB. UNIDAD FLASH USB 3.1 COMPATIBLE CON PUERTOS USB 3.0,  2.0 Y VERSIONES ANTERIORES USB 2.0</t>
    </r>
  </si>
  <si>
    <r>
      <rPr>
        <sz val="6"/>
        <rFont val="Arial MT"/>
        <family val="2"/>
      </rPr>
      <t>200 Coordinación GA y SF</t>
    </r>
  </si>
  <si>
    <r>
      <rPr>
        <sz val="6"/>
        <rFont val="Arial MT"/>
        <family val="2"/>
      </rPr>
      <t>MINAS PARA PORTAMINAS DE 2MM. DE GRADUACIÓN Y DIÁMETRO EXACTO.</t>
    </r>
  </si>
  <si>
    <r>
      <rPr>
        <sz val="6"/>
        <rFont val="Arial MT"/>
        <family val="2"/>
      </rPr>
      <t>MINAS PARA PORTAMINAS DE 2MM. DE GRADUACIÓN Y DIÁMETRO EXACTO. SÚPER POLYMERISADAS PARA SU PROTECCIÓN CONTRA LA ROTURA. DISPONIBLES EN DUREZAS DE HB, B Y 2B, LONGITUD DE MINA 130 MM, EN CAJA DE MINIMO 10 MINAS.</t>
    </r>
  </si>
  <si>
    <r>
      <rPr>
        <sz val="6"/>
        <rFont val="Arial MT"/>
        <family val="2"/>
      </rPr>
      <t>ESTUCHE X 10 MINAS</t>
    </r>
  </si>
  <si>
    <r>
      <rPr>
        <sz val="6"/>
        <rFont val="Arial MT"/>
        <family val="2"/>
      </rPr>
      <t>1 Logistica Poblaciones Desplazadas</t>
    </r>
  </si>
  <si>
    <r>
      <rPr>
        <sz val="6"/>
        <rFont val="Arial MT"/>
        <family val="2"/>
      </rPr>
      <t>Numerador 6 digitos</t>
    </r>
  </si>
  <si>
    <r>
      <rPr>
        <sz val="6"/>
        <rFont val="Arial MT"/>
        <family val="2"/>
      </rPr>
      <t xml:space="preserve">Generalidades: Numerador automático metálico Requisitos Generales:  unidad numerador manual de 6 dígitos
</t>
    </r>
    <r>
      <rPr>
        <sz val="6"/>
        <rFont val="Arial MT"/>
        <family val="2"/>
      </rPr>
      <t xml:space="preserve">Requisitos específicos: elemento de consumo
</t>
    </r>
    <r>
      <rPr>
        <sz val="6"/>
        <rFont val="Arial MT"/>
        <family val="2"/>
      </rPr>
      <t>Presentación: caja x 20</t>
    </r>
  </si>
  <si>
    <r>
      <rPr>
        <sz val="6"/>
        <rFont val="Arial MT"/>
        <family val="2"/>
      </rPr>
      <t>10 Archivo, 12 Coordinación GA y SF</t>
    </r>
  </si>
  <si>
    <r>
      <rPr>
        <sz val="6"/>
        <rFont val="Arial MT"/>
        <family val="2"/>
      </rPr>
      <t>NUMERADOR DE ENTINTADO MANUAL DE 8 DÍGITOS</t>
    </r>
  </si>
  <si>
    <r>
      <rPr>
        <sz val="6"/>
        <rFont val="Arial MT"/>
        <family val="2"/>
      </rPr>
      <t>NUMERADOR DE ENTINTADO MANUAL DE 8 DÍGITOS DE 4MM, PVC DE ALTA DENSIDAD. BANDAS ELABORADAS EN CAUCHO DE GRAN RESISTENCIA, ESTRUCTURA METÁLICA, DISEÑO ERGONÓMICO.</t>
    </r>
  </si>
  <si>
    <r>
      <rPr>
        <sz val="6"/>
        <rFont val="Arial MT"/>
        <family val="2"/>
      </rPr>
      <t>20 Coordinación GA y SF</t>
    </r>
  </si>
  <si>
    <r>
      <rPr>
        <sz val="6"/>
        <rFont val="Arial MT"/>
        <family val="2"/>
      </rPr>
      <t>Palillos de madera</t>
    </r>
  </si>
  <si>
    <r>
      <rPr>
        <sz val="6"/>
        <rFont val="Arial MT"/>
        <family val="2"/>
      </rPr>
      <t xml:space="preserve">Palillos de madera
</t>
    </r>
    <r>
      <rPr>
        <sz val="6"/>
        <rFont val="Arial MT"/>
        <family val="2"/>
      </rPr>
      <t xml:space="preserve">Para Uso en dientes, prensar alimentos, etc.
</t>
    </r>
    <r>
      <rPr>
        <sz val="6"/>
        <rFont val="Arial MT"/>
        <family val="2"/>
      </rPr>
      <t>Presentación: Caja 500 unds</t>
    </r>
  </si>
  <si>
    <r>
      <rPr>
        <sz val="6"/>
        <rFont val="Arial MT"/>
        <family val="2"/>
      </rPr>
      <t>PALOS DE CHUZO</t>
    </r>
  </si>
  <si>
    <r>
      <rPr>
        <sz val="6"/>
        <rFont val="Arial MT"/>
        <family val="2"/>
      </rPr>
      <t>PALOS DE CHUZO X PAQUETE DE 100 UNDS</t>
    </r>
  </si>
  <si>
    <r>
      <rPr>
        <sz val="6"/>
        <rFont val="Arial MT"/>
        <family val="2"/>
      </rPr>
      <t>Papel Celofán Azul</t>
    </r>
  </si>
  <si>
    <r>
      <rPr>
        <sz val="6"/>
        <rFont val="Arial MT"/>
        <family val="2"/>
      </rPr>
      <t>PAPEL COMETA</t>
    </r>
  </si>
  <si>
    <r>
      <rPr>
        <sz val="6"/>
        <rFont val="Arial MT"/>
        <family val="2"/>
      </rPr>
      <t>PAPEL COMETA X PLIEGO (70 X 100 CM). COLORES SURTIDOS.</t>
    </r>
  </si>
  <si>
    <r>
      <rPr>
        <sz val="6"/>
        <rFont val="Arial MT"/>
        <family val="2"/>
      </rPr>
      <t>600 Comercialización Regular</t>
    </r>
  </si>
  <si>
    <r>
      <rPr>
        <sz val="6"/>
        <rFont val="Arial MT"/>
        <family val="2"/>
      </rPr>
      <t>Papel Cometa Amarillo</t>
    </r>
  </si>
  <si>
    <r>
      <rPr>
        <sz val="6"/>
        <rFont val="Arial MT"/>
        <family val="2"/>
      </rPr>
      <t>51 Organización de Eventos</t>
    </r>
  </si>
  <si>
    <r>
      <rPr>
        <sz val="6"/>
        <rFont val="Arial MT"/>
        <family val="2"/>
      </rPr>
      <t>Papel Cometa Amarillo Claro</t>
    </r>
  </si>
  <si>
    <r>
      <rPr>
        <sz val="6"/>
        <rFont val="Arial MT"/>
        <family val="2"/>
      </rPr>
      <t>24 Organización de Eventos</t>
    </r>
  </si>
  <si>
    <r>
      <rPr>
        <sz val="6"/>
        <rFont val="Arial MT"/>
        <family val="2"/>
      </rPr>
      <t>Papel Cometa Azul Claro</t>
    </r>
  </si>
  <si>
    <r>
      <rPr>
        <sz val="6"/>
        <rFont val="Arial MT"/>
        <family val="2"/>
      </rPr>
      <t>90 Organización de Eventos</t>
    </r>
  </si>
  <si>
    <r>
      <rPr>
        <sz val="6"/>
        <rFont val="Arial MT"/>
        <family val="2"/>
      </rPr>
      <t>Papel Cometa Azul Oscuro</t>
    </r>
  </si>
  <si>
    <r>
      <rPr>
        <sz val="6"/>
        <rFont val="Arial MT"/>
        <family val="2"/>
      </rPr>
      <t>Papel Cometa Azul Rey</t>
    </r>
  </si>
  <si>
    <r>
      <rPr>
        <sz val="6"/>
        <rFont val="Arial MT"/>
        <family val="2"/>
      </rPr>
      <t>70 Organización de Eventos</t>
    </r>
  </si>
  <si>
    <r>
      <rPr>
        <sz val="6"/>
        <rFont val="Arial MT"/>
        <family val="2"/>
      </rPr>
      <t>Papel Cometa Blanco</t>
    </r>
  </si>
  <si>
    <r>
      <rPr>
        <sz val="6"/>
        <rFont val="Arial MT"/>
        <family val="2"/>
      </rPr>
      <t>Papel Cometa Fucsia Claro</t>
    </r>
  </si>
  <si>
    <r>
      <rPr>
        <sz val="6"/>
        <rFont val="Arial MT"/>
        <family val="2"/>
      </rPr>
      <t>Papel Cometa Fucsia Estandar</t>
    </r>
  </si>
  <si>
    <r>
      <rPr>
        <sz val="6"/>
        <rFont val="Arial MT"/>
        <family val="2"/>
      </rPr>
      <t>66 Organización de Eventos</t>
    </r>
  </si>
  <si>
    <r>
      <rPr>
        <sz val="6"/>
        <rFont val="Arial MT"/>
        <family val="2"/>
      </rPr>
      <t>Papel Cometa Fucsia Intenso</t>
    </r>
  </si>
  <si>
    <r>
      <rPr>
        <sz val="6"/>
        <rFont val="Arial MT"/>
        <family val="2"/>
      </rPr>
      <t>76 Organización de Eventos</t>
    </r>
  </si>
  <si>
    <r>
      <rPr>
        <sz val="6"/>
        <rFont val="Arial MT"/>
        <family val="2"/>
      </rPr>
      <t>Papel Cometa Morado</t>
    </r>
  </si>
  <si>
    <r>
      <rPr>
        <sz val="6"/>
        <rFont val="Arial MT"/>
        <family val="2"/>
      </rPr>
      <t>79 Organización de Eventos</t>
    </r>
  </si>
  <si>
    <r>
      <rPr>
        <sz val="6"/>
        <rFont val="Arial MT"/>
        <family val="2"/>
      </rPr>
      <t>Papel Cometa Morado Claro</t>
    </r>
  </si>
  <si>
    <r>
      <rPr>
        <sz val="6"/>
        <rFont val="Arial MT"/>
        <family val="2"/>
      </rPr>
      <t>27 Organización de Eventos</t>
    </r>
  </si>
  <si>
    <r>
      <rPr>
        <sz val="6"/>
        <rFont val="Arial MT"/>
        <family val="2"/>
      </rPr>
      <t>Papel Cometa Naranja</t>
    </r>
  </si>
  <si>
    <r>
      <rPr>
        <sz val="6"/>
        <rFont val="Arial MT"/>
        <family val="2"/>
      </rPr>
      <t>48 Organización de Eventos</t>
    </r>
  </si>
  <si>
    <r>
      <rPr>
        <sz val="6"/>
        <rFont val="Arial MT"/>
        <family val="2"/>
      </rPr>
      <t>Papel Cometa Naranja Claro</t>
    </r>
  </si>
  <si>
    <r>
      <rPr>
        <sz val="6"/>
        <rFont val="Arial MT"/>
        <family val="2"/>
      </rPr>
      <t>Papel Cometa Rosa Neón</t>
    </r>
  </si>
  <si>
    <r>
      <rPr>
        <sz val="6"/>
        <rFont val="Arial MT"/>
        <family val="2"/>
      </rPr>
      <t>19 Organización de Eventos</t>
    </r>
  </si>
  <si>
    <r>
      <rPr>
        <sz val="6"/>
        <rFont val="Arial MT"/>
        <family val="2"/>
      </rPr>
      <t>Papel Cometa Rosado</t>
    </r>
  </si>
  <si>
    <r>
      <rPr>
        <sz val="6"/>
        <rFont val="Arial MT"/>
        <family val="2"/>
      </rPr>
      <t>Papel Cometa Verde Claro</t>
    </r>
  </si>
  <si>
    <r>
      <rPr>
        <sz val="6"/>
        <rFont val="Arial MT"/>
        <family val="2"/>
      </rPr>
      <t>Papel contact adhesivo transparente, 5 Organización de Eventos Articulación</t>
    </r>
  </si>
  <si>
    <r>
      <rPr>
        <sz val="6"/>
        <rFont val="Arial MT"/>
        <family val="2"/>
      </rPr>
      <t>Producto compuesto por una Película plástica autoadhesiva transparente, soportada en Papel respaldo Siliconizado. Rollo - color: transparente- longitud: 3 m- ancho: 45 cm</t>
    </r>
  </si>
  <si>
    <r>
      <rPr>
        <sz val="6"/>
        <rFont val="Arial MT"/>
        <family val="2"/>
      </rPr>
      <t>4 AIPI, Salud regular 1</t>
    </r>
  </si>
  <si>
    <r>
      <rPr>
        <sz val="6"/>
        <rFont val="Arial MT"/>
        <family val="2"/>
      </rPr>
      <t>Papel Craff</t>
    </r>
  </si>
  <si>
    <r>
      <rPr>
        <sz val="6"/>
        <rFont val="Arial MT"/>
        <family val="2"/>
      </rPr>
      <t>Kraft 111 Gramos y de 90 gramos. Rollo Largo x Ancho: 70 m x 100 m</t>
    </r>
  </si>
  <si>
    <r>
      <rPr>
        <sz val="6"/>
        <rFont val="Arial MT"/>
        <family val="2"/>
      </rPr>
      <t xml:space="preserve">Logistica 10, Portuaria 6,
</t>
    </r>
    <r>
      <rPr>
        <sz val="6"/>
        <rFont val="Arial MT"/>
        <family val="2"/>
      </rPr>
      <t xml:space="preserve">1 AIPI, 52
</t>
    </r>
    <r>
      <rPr>
        <sz val="6"/>
        <rFont val="Arial MT"/>
        <family val="2"/>
      </rPr>
      <t>Comercialización Regular, 5 Recursos Humanos, Salud regular 1, 5 Logistica Articulación con la Media, 20 Asesoría Comercial</t>
    </r>
  </si>
  <si>
    <r>
      <rPr>
        <sz val="6"/>
        <rFont val="Arial MT"/>
        <family val="2"/>
      </rPr>
      <t>Papel Crepé Azul Claro 50cm x 150cm</t>
    </r>
  </si>
  <si>
    <r>
      <rPr>
        <sz val="6"/>
        <rFont val="Arial MT"/>
        <family val="2"/>
      </rPr>
      <t>50 Organización de Eventos</t>
    </r>
  </si>
  <si>
    <r>
      <rPr>
        <sz val="6"/>
        <rFont val="Arial MT"/>
        <family val="2"/>
      </rPr>
      <t>PAPEL IRIS</t>
    </r>
  </si>
  <si>
    <r>
      <rPr>
        <sz val="6"/>
        <rFont val="Arial MT"/>
        <family val="2"/>
      </rPr>
      <t>PAPEL IRIS COLORES SURTIDOS, GRAMAJE 185 GR TAMAÑO 70 X 100 CMS. PLIEGO</t>
    </r>
  </si>
  <si>
    <r>
      <rPr>
        <sz val="6"/>
        <rFont val="Arial MT"/>
        <family val="2"/>
      </rPr>
      <t>300 Comercialización Regular</t>
    </r>
  </si>
  <si>
    <r>
      <rPr>
        <sz val="6"/>
        <rFont val="Arial MT"/>
        <family val="2"/>
      </rPr>
      <t xml:space="preserve">Papel para manualidades
</t>
    </r>
    <r>
      <rPr>
        <sz val="6"/>
        <rFont val="Arial MT"/>
        <family val="2"/>
      </rPr>
      <t>autoadhesivo</t>
    </r>
  </si>
  <si>
    <r>
      <rPr>
        <sz val="6"/>
        <rFont val="Arial MT"/>
        <family val="2"/>
      </rPr>
      <t>Papel para manualidades autoadhesivo</t>
    </r>
  </si>
  <si>
    <r>
      <rPr>
        <sz val="6"/>
        <rFont val="Arial MT"/>
        <family val="2"/>
      </rPr>
      <t>Papel Periodico</t>
    </r>
  </si>
  <si>
    <r>
      <rPr>
        <sz val="6"/>
        <rFont val="Arial MT"/>
        <family val="2"/>
      </rPr>
      <t>Unid</t>
    </r>
  </si>
  <si>
    <r>
      <rPr>
        <sz val="6"/>
        <rFont val="Arial MT"/>
        <family val="2"/>
      </rPr>
      <t xml:space="preserve">15 Organización de
</t>
    </r>
    <r>
      <rPr>
        <sz val="6"/>
        <rFont val="Arial MT"/>
        <family val="2"/>
      </rPr>
      <t>Eventos , 15 Coordinación GA y SF</t>
    </r>
  </si>
  <si>
    <r>
      <rPr>
        <sz val="6"/>
        <rFont val="Arial MT"/>
        <family val="2"/>
      </rPr>
      <t>Papel periódico de colores</t>
    </r>
  </si>
  <si>
    <r>
      <rPr>
        <sz val="6"/>
        <rFont val="Arial MT"/>
        <family val="2"/>
      </rPr>
      <t>Papel periodico de colores pliego x unidad</t>
    </r>
  </si>
  <si>
    <r>
      <rPr>
        <sz val="6"/>
        <rFont val="Arial MT"/>
        <family val="2"/>
      </rPr>
      <t>689 Coordinación GA y SF</t>
    </r>
  </si>
  <si>
    <r>
      <rPr>
        <sz val="6"/>
        <rFont val="Arial MT"/>
        <family val="2"/>
      </rPr>
      <t>Papel Periodico estandar</t>
    </r>
  </si>
  <si>
    <r>
      <rPr>
        <sz val="6"/>
        <rFont val="Arial MT"/>
        <family val="2"/>
      </rPr>
      <t xml:space="preserve">Papel periódico Tamaño pliego 70 cm x 100 cm por 100 unidades
</t>
    </r>
    <r>
      <rPr>
        <sz val="6"/>
        <rFont val="Arial MT"/>
        <family val="2"/>
      </rPr>
      <t>El papel periódico o papel prensa Fabricado principalmente de pulpa de madera (celulosa) molida. Ligero brillo y de superficie lisa y suave.</t>
    </r>
  </si>
  <si>
    <r>
      <rPr>
        <sz val="6"/>
        <rFont val="Arial MT"/>
        <family val="2"/>
      </rPr>
      <t>Logistica 5, Portuaria 1</t>
    </r>
  </si>
  <si>
    <r>
      <rPr>
        <sz val="6"/>
        <rFont val="Arial MT"/>
        <family val="2"/>
      </rPr>
      <t>PAPEL SEDA</t>
    </r>
  </si>
  <si>
    <r>
      <rPr>
        <sz val="6"/>
        <rFont val="Arial MT"/>
        <family val="2"/>
      </rPr>
      <t>PAPEL SEDA DE 17 A 25 GR/M2. MEDIDAS APROXIMADAS DE 50 X 70 CM. COLOR DORADO. PAQUETE X 12</t>
    </r>
  </si>
  <si>
    <r>
      <rPr>
        <sz val="6"/>
        <rFont val="Arial MT"/>
        <family val="2"/>
      </rPr>
      <t>PAPEL SEDA DE 17 A 25 GR/M2. MEDIDAS APROXIMADAS DE 50 X 70 CM. COLOR NEGRO. PAQUETE X 12</t>
    </r>
  </si>
  <si>
    <r>
      <rPr>
        <sz val="6"/>
        <rFont val="Arial MT"/>
        <family val="2"/>
      </rPr>
      <t>PAPEL SEDA DE 17 A 25 GR/M2. MEDIDAS APROXIMADAS DE 50 X 70 CM. COLORES SURTIDOS. PAQUETE X 12</t>
    </r>
  </si>
  <si>
    <r>
      <rPr>
        <sz val="6"/>
        <rFont val="Arial MT"/>
        <family val="2"/>
      </rPr>
      <t>10 Comercialización Regular</t>
    </r>
  </si>
  <si>
    <r>
      <rPr>
        <sz val="6"/>
        <rFont val="Arial MT"/>
        <family val="2"/>
      </rPr>
      <t>PAPEL SILUETA</t>
    </r>
  </si>
  <si>
    <r>
      <rPr>
        <sz val="6"/>
        <rFont val="Arial MT"/>
        <family val="2"/>
      </rPr>
      <t>PAPEL SILUETA DE 75 GR, TAMAÑO PLIEGO (70 X 50) COLORES SURTIDOS PAQUETE X 10</t>
    </r>
  </si>
  <si>
    <r>
      <rPr>
        <sz val="6"/>
        <rFont val="Arial MT"/>
        <family val="2"/>
      </rPr>
      <t xml:space="preserve">160 Comercialización
</t>
    </r>
    <r>
      <rPr>
        <sz val="6"/>
        <rFont val="Arial MT"/>
        <family val="2"/>
      </rPr>
      <t>Regular, 40 AIPI Poblaciones Desplazadas</t>
    </r>
  </si>
  <si>
    <r>
      <rPr>
        <sz val="6"/>
        <rFont val="Arial MT"/>
        <family val="2"/>
      </rPr>
      <t>Papel Silueta Amarillo</t>
    </r>
  </si>
  <si>
    <r>
      <rPr>
        <sz val="6"/>
        <rFont val="Arial MT"/>
        <family val="2"/>
      </rPr>
      <t>21 Organización de Eventos</t>
    </r>
  </si>
  <si>
    <r>
      <rPr>
        <sz val="6"/>
        <rFont val="Arial MT"/>
        <family val="2"/>
      </rPr>
      <t>Papel Silueta Azul</t>
    </r>
  </si>
  <si>
    <r>
      <rPr>
        <sz val="6"/>
        <rFont val="Arial MT"/>
        <family val="2"/>
      </rPr>
      <t>22 Organización de Eventos</t>
    </r>
  </si>
  <si>
    <r>
      <rPr>
        <sz val="6"/>
        <rFont val="Arial MT"/>
        <family val="2"/>
      </rPr>
      <t>Papel Silueta Blanco</t>
    </r>
  </si>
  <si>
    <r>
      <rPr>
        <sz val="6"/>
        <rFont val="Arial MT"/>
        <family val="2"/>
      </rPr>
      <t>Papel Silueta Café</t>
    </r>
  </si>
  <si>
    <r>
      <rPr>
        <sz val="6"/>
        <rFont val="Arial MT"/>
        <family val="2"/>
      </rPr>
      <t>39 Organización de Eventos</t>
    </r>
  </si>
  <si>
    <r>
      <rPr>
        <sz val="6"/>
        <rFont val="Arial MT"/>
        <family val="2"/>
      </rPr>
      <t>Papel Silueta Naranja</t>
    </r>
  </si>
  <si>
    <r>
      <rPr>
        <sz val="6"/>
        <rFont val="Arial MT"/>
        <family val="2"/>
      </rPr>
      <t>35 Organización de Eventos</t>
    </r>
  </si>
  <si>
    <r>
      <rPr>
        <sz val="6"/>
        <rFont val="Arial MT"/>
        <family val="2"/>
      </rPr>
      <t>Papel Silueta Negro</t>
    </r>
  </si>
  <si>
    <r>
      <rPr>
        <sz val="6"/>
        <rFont val="Arial MT"/>
        <family val="2"/>
      </rPr>
      <t>28 Organización de Eventos</t>
    </r>
  </si>
  <si>
    <r>
      <rPr>
        <sz val="6"/>
        <rFont val="Arial MT"/>
        <family val="2"/>
      </rPr>
      <t>Papel Silueta Rojo</t>
    </r>
  </si>
  <si>
    <r>
      <rPr>
        <sz val="6"/>
        <rFont val="Arial MT"/>
        <family val="2"/>
      </rPr>
      <t>85 Organización de Eventos</t>
    </r>
  </si>
  <si>
    <r>
      <rPr>
        <sz val="6"/>
        <rFont val="Arial MT"/>
        <family val="2"/>
      </rPr>
      <t>Papel Silueta Rosa</t>
    </r>
  </si>
  <si>
    <r>
      <rPr>
        <sz val="6"/>
        <rFont val="Arial MT"/>
        <family val="2"/>
      </rPr>
      <t>13 Organización de Eventos</t>
    </r>
  </si>
  <si>
    <r>
      <rPr>
        <sz val="6"/>
        <rFont val="Arial MT"/>
        <family val="2"/>
      </rPr>
      <t>Papel Silueta Verde</t>
    </r>
  </si>
  <si>
    <r>
      <rPr>
        <sz val="6"/>
        <rFont val="Arial MT"/>
        <family val="2"/>
      </rPr>
      <t>PAPEL TÉRMICO</t>
    </r>
  </si>
  <si>
    <r>
      <rPr>
        <sz val="6"/>
        <rFont val="Arial MT"/>
        <family val="2"/>
      </rPr>
      <t>PAPEL TERMICO 80MM IMPRESORA POS PRESENTACIÓN POR ROLLO</t>
    </r>
  </si>
  <si>
    <r>
      <rPr>
        <sz val="6"/>
        <rFont val="Arial MT"/>
        <family val="2"/>
      </rPr>
      <t>50 Comercialización Regular</t>
    </r>
  </si>
  <si>
    <r>
      <rPr>
        <sz val="6"/>
        <rFont val="Arial MT"/>
        <family val="2"/>
      </rPr>
      <t xml:space="preserve">Papeles para
</t>
    </r>
    <r>
      <rPr>
        <sz val="6"/>
        <rFont val="Arial MT"/>
        <family val="2"/>
      </rPr>
      <t>manualidades de origami</t>
    </r>
  </si>
  <si>
    <r>
      <rPr>
        <sz val="6"/>
        <rFont val="Arial MT"/>
        <family val="2"/>
      </rPr>
      <t>Block papel plegados en origami -tipo bond- 15 x 15 - 20 Hojas</t>
    </r>
  </si>
  <si>
    <r>
      <rPr>
        <sz val="6"/>
        <rFont val="Arial MT"/>
        <family val="2"/>
      </rPr>
      <t>PEGANTE ADHESIVO INSTANTÁNEO TRANSPARENTE DE 20 GRS, CON APLICADOR Y TAPA. ALTA RESISTENCIA AL FRÍO Y AL CALOR.</t>
    </r>
  </si>
  <si>
    <r>
      <rPr>
        <sz val="6"/>
        <rFont val="Arial MT"/>
        <family val="2"/>
      </rPr>
      <t>13 Coordinación GA y SF</t>
    </r>
  </si>
  <si>
    <r>
      <rPr>
        <sz val="6"/>
        <rFont val="Arial MT"/>
        <family val="2"/>
      </rPr>
      <t>PEGANTE CAUCHOLA</t>
    </r>
  </si>
  <si>
    <r>
      <rPr>
        <sz val="6"/>
        <rFont val="Arial MT"/>
        <family val="2"/>
      </rPr>
      <t>PEGANTE LIQUIDO DE COLOR BLANCO, PARA PEGAR LAMINAS DE ICOPPOR, PRESENTACION POR 375 ML</t>
    </r>
  </si>
  <si>
    <r>
      <rPr>
        <sz val="6"/>
        <rFont val="Arial MT"/>
        <family val="2"/>
      </rPr>
      <t>PEGANTE LIQUIDO</t>
    </r>
  </si>
  <si>
    <r>
      <rPr>
        <sz val="6"/>
        <rFont val="Arial MT"/>
        <family val="2"/>
      </rPr>
      <t>PEGANTE LÍQUIDO UNIVERSAL DE 480 GRS. PARA TODO TIPO DE MATERIALES COMO CARTÓN, MADERA, TELA, CERÁMICA Y PORCELANA. TAPA DOSIFICADORA QUE GRADÚA LA SALIDA DEL PEGANTE Y ENVASE ERGONÓMICO PARA UN MEJOR AGARRE. A BASE DE AGUA, LAVABLE, NO TÓXICO.</t>
    </r>
  </si>
  <si>
    <r>
      <rPr>
        <sz val="6"/>
        <rFont val="Arial MT"/>
        <family val="2"/>
      </rPr>
      <t>PEGANTE LÍQUIDO UNIVERSAL DE 115 GRS.</t>
    </r>
  </si>
  <si>
    <r>
      <rPr>
        <sz val="6"/>
        <rFont val="Arial MT"/>
        <family val="2"/>
      </rPr>
      <t>PEGANTE LÍQUIDO UNIVERSAL DE 115 GRS. PARA TODO TIPO DE MATERIALES COMO CARTÓN, MADERA, TELA, CERÁMICA Y PORCELANA. TAPA DOSIFICADORA QUE GRADÚA LA SALIDA DEL PEGANTE Y ENVASE ERGONÓMICO PARA UN MEJOR AGARRE. A BASE DE AGUA, LAVABLE, NO TÓXICO.</t>
    </r>
  </si>
  <si>
    <r>
      <rPr>
        <sz val="6"/>
        <rFont val="Arial MT"/>
        <family val="2"/>
      </rPr>
      <t>PELÍCULA EXTENSIBLE O STRECH</t>
    </r>
  </si>
  <si>
    <r>
      <rPr>
        <sz val="6"/>
        <rFont val="Arial MT"/>
        <family val="2"/>
      </rPr>
      <t>Papel plástico para embalaje ROLLO X 50cms Y 500mts Calibre 6</t>
    </r>
  </si>
  <si>
    <r>
      <rPr>
        <sz val="6"/>
        <rFont val="Arial MT"/>
        <family val="2"/>
      </rPr>
      <t>20 Logistica</t>
    </r>
  </si>
  <si>
    <r>
      <rPr>
        <sz val="6"/>
        <rFont val="Arial MT"/>
        <family val="2"/>
      </rPr>
      <t xml:space="preserve">PERFORADORA METALICA 2 HUECOS
</t>
    </r>
    <r>
      <rPr>
        <sz val="6"/>
        <rFont val="Arial MT"/>
        <family val="2"/>
      </rPr>
      <t>40 HOJAS 1050  UND</t>
    </r>
  </si>
  <si>
    <r>
      <rPr>
        <sz val="6"/>
        <rFont val="Arial MT"/>
        <family val="2"/>
      </rPr>
      <t>PERFORADORA METALICA 2 HUECOS 40 HOJAS 1050 UND</t>
    </r>
  </si>
  <si>
    <r>
      <rPr>
        <sz val="6"/>
        <rFont val="Arial MT"/>
        <family val="2"/>
      </rPr>
      <t xml:space="preserve">22 Contabilización
</t>
    </r>
    <r>
      <rPr>
        <sz val="6"/>
        <rFont val="Arial MT"/>
        <family val="2"/>
      </rPr>
      <t>Articulación, 8 Asesoría Comercial</t>
    </r>
  </si>
  <si>
    <r>
      <rPr>
        <sz val="6"/>
        <rFont val="Arial MT"/>
        <family val="2"/>
      </rPr>
      <t>Pinceles para acuarela</t>
    </r>
  </si>
  <si>
    <r>
      <rPr>
        <sz val="6"/>
        <rFont val="Arial MT"/>
        <family val="2"/>
      </rPr>
      <t xml:space="preserve">Tipo elemento consumo- tamaños distintos - característica: cerda suave,
</t>
    </r>
    <r>
      <rPr>
        <sz val="6"/>
        <rFont val="Arial MT"/>
        <family val="2"/>
      </rPr>
      <t>Paquete x 10  ,</t>
    </r>
  </si>
  <si>
    <r>
      <rPr>
        <sz val="6"/>
        <rFont val="Arial MT"/>
        <family val="2"/>
      </rPr>
      <t xml:space="preserve">3 AIPI, 77
</t>
    </r>
    <r>
      <rPr>
        <sz val="6"/>
        <rFont val="Arial MT"/>
        <family val="2"/>
      </rPr>
      <t>Comercialización Regular</t>
    </r>
  </si>
  <si>
    <r>
      <rPr>
        <sz val="6"/>
        <rFont val="Arial MT"/>
        <family val="2"/>
      </rPr>
      <t>Pinceles cerdas suaves # 4,</t>
    </r>
  </si>
  <si>
    <r>
      <rPr>
        <sz val="6"/>
        <rFont val="Arial MT"/>
        <family val="2"/>
      </rPr>
      <t>Pinceles cerdas suaves # 4, cerdas tipo pelo de marta, pelo de camello, cola de caballo o similar, pincel plano con mango rígido, las cerdas deben tener una forma regular y organizada</t>
    </r>
  </si>
  <si>
    <r>
      <rPr>
        <sz val="6"/>
        <rFont val="Arial MT"/>
        <family val="2"/>
      </rPr>
      <t>51 Coordinación GA y SF, 29 AIPI Poblaciones Desplazadas</t>
    </r>
  </si>
  <si>
    <r>
      <rPr>
        <sz val="6"/>
        <rFont val="Arial MT"/>
        <family val="2"/>
      </rPr>
      <t>Pintura acrílica estilo escolar</t>
    </r>
  </si>
  <si>
    <r>
      <rPr>
        <sz val="6"/>
        <rFont val="Arial MT"/>
        <family val="2"/>
      </rPr>
      <t xml:space="preserve">Pintura escolar  (tempera) lavable a base de agua, con colores variados, fáciles de mezclar- Llargo 28cm x ancho 6,2cm x alto 4,5cm, peso 0,3kg
</t>
    </r>
    <r>
      <rPr>
        <sz val="6"/>
        <rFont val="Arial MT"/>
        <family val="2"/>
      </rPr>
      <t>caja x 6 colores surtidos</t>
    </r>
  </si>
  <si>
    <r>
      <rPr>
        <sz val="6"/>
        <rFont val="Arial MT"/>
        <family val="2"/>
      </rPr>
      <t>Pintura dactilar  lavable</t>
    </r>
  </si>
  <si>
    <r>
      <rPr>
        <sz val="6"/>
        <rFont val="Arial MT"/>
        <family val="2"/>
      </rPr>
      <t xml:space="preserve">Maquillaje que no dañe la piel, no produzca alergias y dure por más tiempo, y no manche su ropa.
</t>
    </r>
    <r>
      <rPr>
        <sz val="6"/>
        <rFont val="Arial MT"/>
        <family val="2"/>
      </rPr>
      <t>Maquillaje artistico, paleta x 8 tonos 12 gramos</t>
    </r>
  </si>
  <si>
    <r>
      <rPr>
        <sz val="6"/>
        <rFont val="Arial MT"/>
        <family val="2"/>
      </rPr>
      <t>7 AIPI</t>
    </r>
  </si>
  <si>
    <r>
      <rPr>
        <sz val="6"/>
        <rFont val="Arial MT"/>
        <family val="2"/>
      </rPr>
      <t>Pinturas vinilos surtidos</t>
    </r>
  </si>
  <si>
    <r>
      <rPr>
        <sz val="6"/>
        <rFont val="Arial MT"/>
        <family val="2"/>
      </rPr>
      <t xml:space="preserve">TIPO ELEMENTO CONSUMO PRESENTACION N.A. UNIDAD DE MEDIDA UNIDAD CARACTERISTICA N.A. COLOR SURTIDO
</t>
    </r>
    <r>
      <rPr>
        <sz val="6"/>
        <rFont val="Arial MT"/>
        <family val="2"/>
      </rPr>
      <t>blanco, azul, rojo, verde, amarillo , marrón, Fucsia, gris, Lila, Menta, Morado, Naranja</t>
    </r>
  </si>
  <si>
    <r>
      <rPr>
        <sz val="6"/>
        <rFont val="Arial MT"/>
        <family val="2"/>
      </rPr>
      <t xml:space="preserve">40 Comercialización
</t>
    </r>
    <r>
      <rPr>
        <sz val="6"/>
        <rFont val="Arial MT"/>
        <family val="2"/>
      </rPr>
      <t>Regular, 40 AIPI Poblaciones Desplazadas</t>
    </r>
  </si>
  <si>
    <r>
      <rPr>
        <sz val="6"/>
        <rFont val="Arial MT"/>
        <family val="2"/>
      </rPr>
      <t>Pistola dispensadora de cinta</t>
    </r>
  </si>
  <si>
    <r>
      <rPr>
        <sz val="6"/>
        <rFont val="Arial MT"/>
        <family val="2"/>
      </rPr>
      <t>Pistola dispensadora de cinta de embalaje, dispensador de cinta de 2 pulgadas con cinta de embalaje de cartón de 2 pulgadas, dispensador de cinta de carga lateral industrial ligero, color azul</t>
    </r>
  </si>
  <si>
    <r>
      <rPr>
        <sz val="6"/>
        <rFont val="Arial MT"/>
        <family val="2"/>
      </rPr>
      <t>Pistolas de  siliconas delgada</t>
    </r>
  </si>
  <si>
    <r>
      <rPr>
        <sz val="6"/>
        <rFont val="Arial MT"/>
        <family val="2"/>
      </rPr>
      <t>RECIBO DE CAJA MENOR</t>
    </r>
  </si>
  <si>
    <r>
      <rPr>
        <sz val="6"/>
        <rFont val="Arial MT"/>
        <family val="2"/>
      </rPr>
      <t>RECIBO DE CAJA MENOR PAQUETE X 200 UN TAMAÑO 11 X 14 CM</t>
    </r>
  </si>
  <si>
    <r>
      <rPr>
        <sz val="6"/>
        <rFont val="Arial MT"/>
        <family val="2"/>
      </rPr>
      <t>44 Contabilización Articulación</t>
    </r>
  </si>
  <si>
    <r>
      <rPr>
        <sz val="6"/>
        <rFont val="Arial MT"/>
        <family val="2"/>
      </rPr>
      <t>Reembolso de caja menor</t>
    </r>
  </si>
  <si>
    <r>
      <rPr>
        <sz val="6"/>
        <rFont val="Arial MT"/>
        <family val="2"/>
      </rPr>
      <t xml:space="preserve">8 Asistente Admón
</t>
    </r>
    <r>
      <rPr>
        <sz val="6"/>
        <rFont val="Arial MT"/>
        <family val="2"/>
      </rPr>
      <t>Articulación 8 Archivo</t>
    </r>
  </si>
  <si>
    <r>
      <rPr>
        <sz val="6"/>
        <rFont val="Arial MT"/>
        <family val="2"/>
      </rPr>
      <t>Regla 30Cm Colores Surtidos</t>
    </r>
  </si>
  <si>
    <r>
      <rPr>
        <sz val="6"/>
        <rFont val="Arial MT"/>
        <family val="2"/>
      </rPr>
      <t>Resaltador Fluorecente Amarillo</t>
    </r>
  </si>
  <si>
    <r>
      <rPr>
        <sz val="6"/>
        <rFont val="Arial MT"/>
        <family val="2"/>
      </rPr>
      <t>CAJAS</t>
    </r>
  </si>
  <si>
    <r>
      <rPr>
        <sz val="6"/>
        <rFont val="Arial MT"/>
        <family val="2"/>
      </rPr>
      <t xml:space="preserve">28 Organización de Eventos , 16 Asistente Admón Articulación, 16
</t>
    </r>
    <r>
      <rPr>
        <sz val="6"/>
        <rFont val="Arial MT"/>
        <family val="2"/>
      </rPr>
      <t>Archivo, 20 Asesoría Comercial</t>
    </r>
  </si>
  <si>
    <r>
      <rPr>
        <sz val="6"/>
        <rFont val="Arial MT"/>
        <family val="2"/>
      </rPr>
      <t>Resaltador Fluorecente Naranja</t>
    </r>
  </si>
  <si>
    <r>
      <rPr>
        <sz val="6"/>
        <rFont val="Arial MT"/>
        <family val="2"/>
      </rPr>
      <t>60 Organización de Eventos</t>
    </r>
  </si>
  <si>
    <r>
      <rPr>
        <sz val="6"/>
        <rFont val="Arial MT"/>
        <family val="2"/>
      </rPr>
      <t>Resaltador Fluorecente Rosado</t>
    </r>
  </si>
  <si>
    <r>
      <rPr>
        <sz val="6"/>
        <rFont val="Arial MT"/>
        <family val="2"/>
      </rPr>
      <t>Resaltador Fluorecente Rosado x cajas</t>
    </r>
  </si>
  <si>
    <r>
      <rPr>
        <sz val="6"/>
        <rFont val="Arial MT"/>
        <family val="2"/>
      </rPr>
      <t xml:space="preserve">10 Asistente Admón
</t>
    </r>
    <r>
      <rPr>
        <sz val="6"/>
        <rFont val="Arial MT"/>
        <family val="2"/>
      </rPr>
      <t xml:space="preserve">Articulación, 10 Archivo,
</t>
    </r>
    <r>
      <rPr>
        <sz val="6"/>
        <rFont val="Arial MT"/>
        <family val="2"/>
      </rPr>
      <t>10 Asesoría Comercial</t>
    </r>
  </si>
  <si>
    <r>
      <rPr>
        <sz val="6"/>
        <rFont val="Arial MT"/>
        <family val="2"/>
      </rPr>
      <t>Resaltador Fluorecente Verde</t>
    </r>
  </si>
  <si>
    <r>
      <rPr>
        <sz val="6"/>
        <rFont val="Arial MT"/>
        <family val="2"/>
      </rPr>
      <t>80 Organización de Eventos</t>
    </r>
  </si>
  <si>
    <r>
      <rPr>
        <sz val="6"/>
        <rFont val="Arial MT"/>
        <family val="2"/>
      </rPr>
      <t>Resaltador Verde</t>
    </r>
  </si>
  <si>
    <r>
      <rPr>
        <sz val="6"/>
        <rFont val="Arial MT"/>
        <family val="2"/>
      </rPr>
      <t>Resaltadores en colores surtidos  Resaltadores de a dos por color en tono Verde</t>
    </r>
  </si>
  <si>
    <r>
      <rPr>
        <sz val="6"/>
        <rFont val="Arial MT"/>
        <family val="2"/>
      </rPr>
      <t xml:space="preserve">30 Logistica, 30
</t>
    </r>
    <r>
      <rPr>
        <sz val="6"/>
        <rFont val="Arial MT"/>
        <family val="2"/>
      </rPr>
      <t>portuaria, 40 Coordinación GA y SF</t>
    </r>
  </si>
  <si>
    <r>
      <rPr>
        <sz val="6"/>
        <rFont val="Arial MT"/>
        <family val="2"/>
      </rPr>
      <t>Resaltadore Fucsia</t>
    </r>
  </si>
  <si>
    <r>
      <rPr>
        <sz val="6"/>
        <rFont val="Arial MT"/>
        <family val="2"/>
      </rPr>
      <t>Resaltadores en colores surtidos  Resaltadores de a dos por color en tono Fucsia</t>
    </r>
  </si>
  <si>
    <r>
      <rPr>
        <sz val="6"/>
        <rFont val="Arial MT"/>
        <family val="2"/>
      </rPr>
      <t xml:space="preserve">20 Logistica, 15
</t>
    </r>
    <r>
      <rPr>
        <sz val="6"/>
        <rFont val="Arial MT"/>
        <family val="2"/>
      </rPr>
      <t>portuaria, 15 Coordinación GA y SF, 10 AIPI Poblaciones Desplazadas</t>
    </r>
  </si>
  <si>
    <r>
      <rPr>
        <sz val="6"/>
        <rFont val="Arial MT"/>
        <family val="2"/>
      </rPr>
      <t>Resma Papel para impresión</t>
    </r>
  </si>
  <si>
    <r>
      <rPr>
        <sz val="6"/>
        <rFont val="Arial MT"/>
        <family val="2"/>
      </rPr>
      <t>Resma Papel  Carta 75 grs</t>
    </r>
  </si>
  <si>
    <r>
      <rPr>
        <sz val="6"/>
        <rFont val="Arial MT"/>
        <family val="2"/>
      </rPr>
      <t xml:space="preserve">Logistica 10, Portuaria 6,
</t>
    </r>
    <r>
      <rPr>
        <sz val="6"/>
        <rFont val="Arial MT"/>
        <family val="2"/>
      </rPr>
      <t xml:space="preserve">10 AIPI Poblaciones
</t>
    </r>
    <r>
      <rPr>
        <sz val="6"/>
        <rFont val="Arial MT"/>
        <family val="2"/>
      </rPr>
      <t xml:space="preserve">Desplazadas, 15 Organización de Eventos
</t>
    </r>
    <r>
      <rPr>
        <sz val="6"/>
        <rFont val="Arial MT"/>
        <family val="2"/>
      </rPr>
      <t xml:space="preserve">, 5 Contabilización
</t>
    </r>
    <r>
      <rPr>
        <sz val="6"/>
        <rFont val="Arial MT"/>
        <family val="2"/>
      </rPr>
      <t xml:space="preserve">Articulación, 5 Asistente
</t>
    </r>
    <r>
      <rPr>
        <sz val="6"/>
        <rFont val="Arial MT"/>
        <family val="2"/>
      </rPr>
      <t xml:space="preserve">Admón Articulación, 5
</t>
    </r>
    <r>
      <rPr>
        <sz val="6"/>
        <rFont val="Arial MT"/>
        <family val="2"/>
      </rPr>
      <t xml:space="preserve">Archivo, 5 Asesoría
</t>
    </r>
    <r>
      <rPr>
        <sz val="6"/>
        <rFont val="Arial MT"/>
        <family val="2"/>
      </rPr>
      <t xml:space="preserve">Comercial, 2 AIPI, 2
</t>
    </r>
    <r>
      <rPr>
        <sz val="6"/>
        <rFont val="Arial MT"/>
        <family val="2"/>
      </rPr>
      <t>salud regular, 5 Coordinación GA y SF</t>
    </r>
  </si>
  <si>
    <r>
      <rPr>
        <sz val="6"/>
        <rFont val="Arial MT"/>
        <family val="2"/>
      </rPr>
      <t>Rollo Película Stretch</t>
    </r>
  </si>
  <si>
    <r>
      <rPr>
        <sz val="6"/>
        <rFont val="Arial MT"/>
        <family val="2"/>
      </rPr>
      <t>Rollo Película Stretch 30cm X 500 metros / Vinipel Industrial X ROLLO</t>
    </r>
  </si>
  <si>
    <r>
      <rPr>
        <sz val="6"/>
        <rFont val="Arial MT"/>
        <family val="2"/>
      </rPr>
      <t>3 Comercialización Regular</t>
    </r>
  </si>
  <si>
    <r>
      <rPr>
        <sz val="6"/>
        <rFont val="Arial MT"/>
        <family val="2"/>
      </rPr>
      <t>Sacagrapas</t>
    </r>
  </si>
  <si>
    <r>
      <rPr>
        <sz val="6"/>
        <rFont val="Arial MT"/>
        <family val="2"/>
      </rPr>
      <t xml:space="preserve">4 Asistente Admón
</t>
    </r>
    <r>
      <rPr>
        <sz val="6"/>
        <rFont val="Arial MT"/>
        <family val="2"/>
      </rPr>
      <t xml:space="preserve">Articulación, 4 Comercialización Regular, 4 Asesoría
</t>
    </r>
    <r>
      <rPr>
        <sz val="6"/>
        <rFont val="Arial MT"/>
        <family val="2"/>
      </rPr>
      <t>Comercial, 4 Archivo, 4 Coordinación GA y SF</t>
    </r>
  </si>
  <si>
    <r>
      <rPr>
        <sz val="6"/>
        <rFont val="Arial MT"/>
        <family val="2"/>
      </rPr>
      <t>Sets de construcción de formas geométricas</t>
    </r>
  </si>
  <si>
    <r>
      <rPr>
        <sz val="6"/>
        <rFont val="Arial MT"/>
        <family val="2"/>
      </rPr>
      <t>Juguete Set Bloques Maleta Fichas Armable X 68 Piezas- Material: Plástico- Medidas Maleta: 21 cm de Alto x 25 cm de Largo x 7.5 cm de Ancho.</t>
    </r>
  </si>
  <si>
    <r>
      <rPr>
        <sz val="6"/>
        <rFont val="Arial MT"/>
        <family val="2"/>
      </rPr>
      <t>3 AIPI</t>
    </r>
  </si>
  <si>
    <r>
      <rPr>
        <sz val="6"/>
        <rFont val="Arial MT"/>
        <family val="2"/>
      </rPr>
      <t>Sobre oficio con ventanilla 75GRS</t>
    </r>
  </si>
  <si>
    <r>
      <rPr>
        <sz val="6"/>
        <rFont val="Arial MT"/>
        <family val="2"/>
      </rPr>
      <t xml:space="preserve">Generalidades: Sobre oficio con ventanilla Requisitos Generales:  sobre para documentos
</t>
    </r>
    <r>
      <rPr>
        <sz val="6"/>
        <rFont val="Arial MT"/>
        <family val="2"/>
      </rPr>
      <t>Requisitos Especificos: elemento de consumo tamaño oficio 75GRS Presentación: paquete por 100</t>
    </r>
  </si>
  <si>
    <r>
      <rPr>
        <sz val="6"/>
        <rFont val="Arial MT"/>
        <family val="2"/>
      </rPr>
      <t>Sobres Bond (OFICIO)</t>
    </r>
  </si>
  <si>
    <r>
      <rPr>
        <sz val="6"/>
        <rFont val="Arial MT"/>
        <family val="2"/>
      </rPr>
      <t xml:space="preserve">40 Asistente Admón
</t>
    </r>
    <r>
      <rPr>
        <sz val="6"/>
        <rFont val="Arial MT"/>
        <family val="2"/>
      </rPr>
      <t xml:space="preserve">Articulación, 40 Archivo,
</t>
    </r>
    <r>
      <rPr>
        <sz val="6"/>
        <rFont val="Arial MT"/>
        <family val="2"/>
      </rPr>
      <t>40 Asesoría Comercial</t>
    </r>
  </si>
  <si>
    <r>
      <rPr>
        <sz val="6"/>
        <rFont val="Arial MT"/>
        <family val="2"/>
      </rPr>
      <t>Tabla de soporte para escribir</t>
    </r>
  </si>
  <si>
    <r>
      <rPr>
        <sz val="6"/>
        <rFont val="Arial MT"/>
        <family val="2"/>
      </rPr>
      <t>Tabla de apoyo para escribir de tamaño oficio (22.5 x 34.5), material plastico.</t>
    </r>
  </si>
  <si>
    <r>
      <rPr>
        <sz val="6"/>
        <rFont val="Arial MT"/>
        <family val="2"/>
      </rPr>
      <t>30 Logistica, 30 Portuaria</t>
    </r>
  </si>
  <si>
    <r>
      <rPr>
        <sz val="6"/>
        <rFont val="Arial MT"/>
        <family val="2"/>
      </rPr>
      <t>Tabla legajadora</t>
    </r>
  </si>
  <si>
    <r>
      <rPr>
        <sz val="6"/>
        <rFont val="Arial MT"/>
        <family val="2"/>
      </rPr>
      <t>Tabla legajadora • Tamaño: A4 • Color: negro • Material: acrílico Medidas en empaque: 34 cm x 24 cm x 3 cm</t>
    </r>
  </si>
  <si>
    <r>
      <rPr>
        <sz val="6"/>
        <rFont val="Arial MT"/>
        <family val="2"/>
      </rPr>
      <t>TABLERO DE CORCHO</t>
    </r>
  </si>
  <si>
    <r>
      <rPr>
        <sz val="6"/>
        <rFont val="Arial MT"/>
        <family val="2"/>
      </rPr>
      <t>TABLERO DE CORCHO DE 40 A 45 CM X 60 CM, FIBRA DENSA PRENSADA QUE RESISTE DEFORMACIONES, EL MATERIAL REGRESA A SU ESTADO ORIGINAL DESPUES DE METER O SACAR UN CHINCHE, CON MARCO DE ALUMINIO ANODIZADO LIGERO O MADERA.</t>
    </r>
  </si>
  <si>
    <r>
      <rPr>
        <sz val="6"/>
        <rFont val="Arial MT"/>
        <family val="2"/>
      </rPr>
      <t>TARJETAS Y SOBRE LORD - MARFIL GRANITO</t>
    </r>
  </si>
  <si>
    <r>
      <rPr>
        <sz val="6"/>
        <rFont val="Arial MT"/>
        <family val="2"/>
      </rPr>
      <t>TARJETAS Y SOBRE LORD - MARFIL GRANITO PAQUETE X 20</t>
    </r>
  </si>
  <si>
    <r>
      <rPr>
        <sz val="6"/>
        <rFont val="Arial MT"/>
        <family val="2"/>
      </rPr>
      <t>temperas</t>
    </r>
  </si>
  <si>
    <r>
      <rPr>
        <sz val="6"/>
        <rFont val="Arial MT"/>
        <family val="2"/>
      </rPr>
      <t>TEMPERA DE VINILO ACRILICO CAJA X 6 COLORES 30CC</t>
    </r>
  </si>
  <si>
    <r>
      <rPr>
        <sz val="6"/>
        <rFont val="Arial MT"/>
        <family val="2"/>
      </rPr>
      <t>25 AIPI</t>
    </r>
  </si>
  <si>
    <r>
      <rPr>
        <sz val="6"/>
        <rFont val="Arial MT"/>
        <family val="2"/>
      </rPr>
      <t>Tijera Escolar de formas</t>
    </r>
  </si>
  <si>
    <r>
      <rPr>
        <sz val="6"/>
        <rFont val="Arial MT"/>
        <family val="2"/>
      </rPr>
      <t>Tijeras</t>
    </r>
  </si>
  <si>
    <r>
      <rPr>
        <sz val="6"/>
        <rFont val="Arial MT"/>
        <family val="2"/>
      </rPr>
      <t>Hojas fabricadas en acero inoxidable-Mangos de ABS Diseño ergonómico para niños-Puntas redondas Longitud total 4 1/2" (11 cm)- Longitud de corte 40 mm Peso 19 g- Tipo de empaque Tarjeta</t>
    </r>
  </si>
  <si>
    <r>
      <rPr>
        <sz val="6"/>
        <rFont val="Arial MT"/>
        <family val="2"/>
      </rPr>
      <t>30 AIPI, 40 Coordinación GA y SF</t>
    </r>
  </si>
  <si>
    <r>
      <rPr>
        <sz val="6"/>
        <rFont val="Arial MT"/>
        <family val="2"/>
      </rPr>
      <t>Tijeras grande</t>
    </r>
  </si>
  <si>
    <r>
      <rPr>
        <sz val="6"/>
        <rFont val="Arial MT"/>
        <family val="2"/>
      </rPr>
      <t xml:space="preserve">TIPO ELEMENTO CONSUMO TAMAÑO 10 PULGADAS UNIDAD DE MEDIDA UNIDAD CARACTERISTICA Tijeras
</t>
    </r>
    <r>
      <rPr>
        <sz val="6"/>
        <rFont val="Arial MT"/>
        <family val="2"/>
      </rPr>
      <t>grande</t>
    </r>
  </si>
  <si>
    <r>
      <rPr>
        <sz val="6"/>
        <rFont val="Arial MT"/>
        <family val="2"/>
      </rPr>
      <t xml:space="preserve">20 Comercialización
</t>
    </r>
    <r>
      <rPr>
        <sz val="6"/>
        <rFont val="Arial MT"/>
        <family val="2"/>
      </rPr>
      <t>Regular, 20 AIPI Poblaciones Desplazadas, 20 Coordinación GA y SF</t>
    </r>
  </si>
  <si>
    <r>
      <rPr>
        <sz val="6"/>
        <rFont val="Arial MT"/>
        <family val="2"/>
      </rPr>
      <t xml:space="preserve">TINTA PARA MARCADOR RECARGABLE BORRASECO VERDE. FRASCO CON SISTEMA DE GOTEO.
</t>
    </r>
    <r>
      <rPr>
        <sz val="6"/>
        <rFont val="Arial MT"/>
        <family val="2"/>
      </rPr>
      <t>30 ML</t>
    </r>
  </si>
  <si>
    <r>
      <rPr>
        <sz val="6"/>
        <rFont val="Arial MT"/>
        <family val="2"/>
      </rPr>
      <t xml:space="preserve">Generalidades: Frasco tinta
</t>
    </r>
    <r>
      <rPr>
        <sz val="6"/>
        <rFont val="Arial MT"/>
        <family val="2"/>
      </rPr>
      <t>Requisitos Generales:  para marcador recargable borraseco Requisitos específicos: color verde sistema de goteo 30 ml Presentación: frasco</t>
    </r>
  </si>
  <si>
    <r>
      <rPr>
        <sz val="6"/>
        <rFont val="Arial MT"/>
        <family val="2"/>
      </rPr>
      <t>Tinta para sellos Negra</t>
    </r>
  </si>
  <si>
    <r>
      <rPr>
        <sz val="6"/>
        <rFont val="Arial MT"/>
        <family val="2"/>
      </rPr>
      <t xml:space="preserve">4 Asistente Admón
</t>
    </r>
    <r>
      <rPr>
        <sz val="6"/>
        <rFont val="Arial MT"/>
        <family val="2"/>
      </rPr>
      <t>Articulación, 4 Archivo</t>
    </r>
  </si>
  <si>
    <r>
      <rPr>
        <sz val="6"/>
        <rFont val="Arial MT"/>
        <family val="2"/>
      </rPr>
      <t>TRITURADORA DE PAPEL</t>
    </r>
  </si>
  <si>
    <r>
      <rPr>
        <sz val="6"/>
        <rFont val="Arial MT"/>
        <family val="2"/>
      </rPr>
      <t xml:space="preserve">Generalidades: Tipo de trituradora de papel: Capacidad de hojas: 6
</t>
    </r>
    <r>
      <rPr>
        <sz val="6"/>
        <rFont val="Arial MT"/>
        <family val="2"/>
      </rPr>
      <t>Incluye depósito de residuos: Sí Tipo de corte: Cruzado Presentación: unidad Garantías: 3 meses</t>
    </r>
  </si>
  <si>
    <r>
      <rPr>
        <sz val="6"/>
        <rFont val="Arial MT"/>
        <family val="2"/>
      </rPr>
      <t>Zuncho Plástico</t>
    </r>
  </si>
  <si>
    <r>
      <rPr>
        <sz val="6"/>
        <rFont val="Arial MT"/>
        <family val="2"/>
      </rPr>
      <t>Zuncho Plástico de polipropileno ½ x 2.0 Calibre 4 x 500 metros color verde.</t>
    </r>
  </si>
  <si>
    <r>
      <rPr>
        <b/>
        <sz val="6"/>
        <rFont val="Arial"/>
        <family val="2"/>
      </rPr>
      <t>Total</t>
    </r>
  </si>
  <si>
    <r>
      <rPr>
        <b/>
        <sz val="6.5"/>
        <rFont val="Calibri"/>
        <family val="1"/>
      </rPr>
      <t>TOTAL</t>
    </r>
  </si>
  <si>
    <r>
      <rPr>
        <b/>
        <sz val="12"/>
        <rFont val="Arial"/>
        <family val="2"/>
      </rPr>
      <t xml:space="preserve">EDUARD FABIAN BAUTISTA JEREZ
</t>
    </r>
    <r>
      <rPr>
        <b/>
        <sz val="12"/>
        <rFont val="Arial"/>
        <family val="2"/>
      </rPr>
      <t xml:space="preserve">Cedula No. 1.098.680.567 de Bucaramanga Representante Legal
</t>
    </r>
    <r>
      <rPr>
        <b/>
        <sz val="12"/>
        <rFont val="Arial"/>
        <family val="2"/>
      </rPr>
      <t>UT TOTALBAC 2024</t>
    </r>
  </si>
  <si>
    <t>VALOR TOTAL UNITARIO PRECIOS DEL MERCADO INCLUYE UTILIDAD</t>
  </si>
  <si>
    <t>CUMPLE/NO CUMPLE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</si>
</sst>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19" x14ac:knownFonts="1">
    <font>
      <sz val="10"/>
      <color rgb="FF000000"/>
      <name val="Times New Roman"/>
      <charset val="204"/>
    </font>
    <font>
      <b/>
      <sz val="7"/>
      <name val="Arial"/>
      <family val="2"/>
    </font>
    <font>
      <b/>
      <sz val="6.5"/>
      <name val="Arial"/>
      <family val="2"/>
    </font>
    <font>
      <b/>
      <sz val="6"/>
      <name val="Arial"/>
      <family val="2"/>
    </font>
    <font>
      <sz val="6"/>
      <color rgb="FF000000"/>
      <name val="Arial MT"/>
      <family val="2"/>
    </font>
    <font>
      <sz val="6"/>
      <name val="Arial MT"/>
    </font>
    <font>
      <sz val="6.5"/>
      <color rgb="FF000000"/>
      <name val="Calibri"/>
      <family val="2"/>
    </font>
    <font>
      <sz val="6.5"/>
      <color rgb="FF000000"/>
      <name val="Arial MT"/>
      <family val="2"/>
    </font>
    <font>
      <b/>
      <sz val="6.5"/>
      <name val="Calibri"/>
      <family val="2"/>
    </font>
    <font>
      <b/>
      <sz val="6.5"/>
      <color rgb="FF000000"/>
      <name val="Calibri"/>
      <family val="2"/>
    </font>
    <font>
      <b/>
      <sz val="7"/>
      <color rgb="FFFFFFFF"/>
      <name val="Arial"/>
      <family val="2"/>
    </font>
    <font>
      <b/>
      <sz val="6.5"/>
      <color rgb="FFFFFFFF"/>
      <name val="Arial"/>
      <family val="2"/>
    </font>
    <font>
      <b/>
      <sz val="6"/>
      <color rgb="FFFFFFFF"/>
      <name val="Arial"/>
      <family val="2"/>
    </font>
    <font>
      <sz val="6"/>
      <name val="Arial MT"/>
      <family val="2"/>
    </font>
    <font>
      <sz val="6"/>
      <color rgb="FF0E1111"/>
      <name val="Arial MT"/>
      <family val="2"/>
    </font>
    <font>
      <sz val="7"/>
      <name val="Arial MT"/>
      <family val="2"/>
    </font>
    <font>
      <b/>
      <sz val="6.5"/>
      <name val="Calibri"/>
      <family val="1"/>
    </font>
    <font>
      <b/>
      <sz val="12"/>
      <name val="Arial"/>
      <family val="2"/>
    </font>
    <font>
      <sz val="10"/>
      <color rgb="FF0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92D050"/>
      </patternFill>
    </fill>
    <fill>
      <patternFill patternType="solid">
        <fgColor rgb="FFE1EEDA"/>
      </patternFill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6FAC46"/>
      </bottom>
      <diagonal/>
    </border>
    <border>
      <left style="thin">
        <color rgb="FF000000"/>
      </left>
      <right style="thin">
        <color rgb="FF000000"/>
      </right>
      <top style="thin">
        <color rgb="FF6FAC46"/>
      </top>
      <bottom style="thin">
        <color rgb="FF000000"/>
      </bottom>
      <diagonal/>
    </border>
  </borders>
  <cellStyleXfs count="2">
    <xf numFmtId="0" fontId="0" fillId="0" borderId="0"/>
    <xf numFmtId="44" fontId="18" fillId="0" borderId="0" applyFont="0" applyFill="0" applyBorder="0" applyAlignment="0" applyProtection="0"/>
  </cellStyleXfs>
  <cellXfs count="95">
    <xf numFmtId="0" fontId="0" fillId="0" borderId="0" xfId="0" applyAlignment="1">
      <alignment horizontal="left" vertical="top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left" vertical="top" wrapText="1" indent="1"/>
    </xf>
    <xf numFmtId="0" fontId="0" fillId="2" borderId="1" xfId="0" applyFill="1" applyBorder="1" applyAlignment="1">
      <alignment horizontal="left" vertical="top" wrapText="1" indent="1"/>
    </xf>
    <xf numFmtId="0" fontId="3" fillId="2" borderId="1" xfId="0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left" vertical="top" wrapText="1"/>
    </xf>
    <xf numFmtId="1" fontId="4" fillId="3" borderId="1" xfId="0" applyNumberFormat="1" applyFont="1" applyFill="1" applyBorder="1" applyAlignment="1">
      <alignment horizontal="center" vertical="center" shrinkToFit="1"/>
    </xf>
    <xf numFmtId="0" fontId="5" fillId="3" borderId="1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top" wrapText="1"/>
    </xf>
    <xf numFmtId="3" fontId="6" fillId="3" borderId="1" xfId="0" applyNumberFormat="1" applyFont="1" applyFill="1" applyBorder="1" applyAlignment="1">
      <alignment horizontal="right" vertical="center" shrinkToFit="1"/>
    </xf>
    <xf numFmtId="1" fontId="4" fillId="0" borderId="1" xfId="0" applyNumberFormat="1" applyFont="1" applyBorder="1" applyAlignment="1">
      <alignment horizontal="center" vertical="center" shrinkToFit="1"/>
    </xf>
    <xf numFmtId="1" fontId="6" fillId="0" borderId="1" xfId="0" applyNumberFormat="1" applyFont="1" applyBorder="1" applyAlignment="1">
      <alignment horizontal="center" vertical="center" shrinkToFit="1"/>
    </xf>
    <xf numFmtId="0" fontId="5" fillId="0" borderId="1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center" vertical="center" wrapText="1"/>
    </xf>
    <xf numFmtId="1" fontId="7" fillId="0" borderId="1" xfId="0" applyNumberFormat="1" applyFont="1" applyBorder="1" applyAlignment="1">
      <alignment horizontal="center" vertical="center" shrinkToFit="1"/>
    </xf>
    <xf numFmtId="0" fontId="5" fillId="0" borderId="1" xfId="0" applyFont="1" applyBorder="1" applyAlignment="1">
      <alignment horizontal="left" vertical="top" wrapText="1" indent="1"/>
    </xf>
    <xf numFmtId="3" fontId="6" fillId="0" borderId="1" xfId="0" applyNumberFormat="1" applyFont="1" applyBorder="1" applyAlignment="1">
      <alignment horizontal="right" vertical="center" shrinkToFit="1"/>
    </xf>
    <xf numFmtId="0" fontId="5" fillId="3" borderId="1" xfId="0" applyFont="1" applyFill="1" applyBorder="1" applyAlignment="1">
      <alignment horizontal="left" vertical="center" wrapText="1" indent="1"/>
    </xf>
    <xf numFmtId="0" fontId="5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left" vertical="top" wrapText="1"/>
    </xf>
    <xf numFmtId="0" fontId="5" fillId="3" borderId="1" xfId="0" applyFont="1" applyFill="1" applyBorder="1" applyAlignment="1">
      <alignment horizontal="center" vertical="top" wrapText="1"/>
    </xf>
    <xf numFmtId="3" fontId="6" fillId="0" borderId="1" xfId="0" applyNumberFormat="1" applyFont="1" applyBorder="1" applyAlignment="1">
      <alignment horizontal="right" vertical="top" shrinkToFit="1"/>
    </xf>
    <xf numFmtId="1" fontId="6" fillId="3" borderId="1" xfId="0" applyNumberFormat="1" applyFont="1" applyFill="1" applyBorder="1" applyAlignment="1">
      <alignment horizontal="center" vertical="center" shrinkToFit="1"/>
    </xf>
    <xf numFmtId="0" fontId="5" fillId="3" borderId="1" xfId="0" applyFont="1" applyFill="1" applyBorder="1" applyAlignment="1">
      <alignment horizontal="left" vertical="center" wrapText="1"/>
    </xf>
    <xf numFmtId="1" fontId="7" fillId="3" borderId="1" xfId="0" applyNumberFormat="1" applyFont="1" applyFill="1" applyBorder="1" applyAlignment="1">
      <alignment horizontal="center" vertical="center" shrinkToFit="1"/>
    </xf>
    <xf numFmtId="0" fontId="5" fillId="3" borderId="1" xfId="0" applyFont="1" applyFill="1" applyBorder="1" applyAlignment="1">
      <alignment horizontal="left" vertical="top" wrapText="1" indent="1"/>
    </xf>
    <xf numFmtId="0" fontId="5" fillId="0" borderId="1" xfId="0" applyFont="1" applyBorder="1" applyAlignment="1">
      <alignment horizontal="left" vertical="top" wrapText="1" indent="2"/>
    </xf>
    <xf numFmtId="0" fontId="5" fillId="3" borderId="1" xfId="0" applyFont="1" applyFill="1" applyBorder="1" applyAlignment="1">
      <alignment horizontal="left" vertical="top" wrapText="1"/>
    </xf>
    <xf numFmtId="0" fontId="5" fillId="0" borderId="1" xfId="0" applyFont="1" applyBorder="1" applyAlignment="1">
      <alignment horizontal="center" vertical="top" wrapText="1"/>
    </xf>
    <xf numFmtId="1" fontId="4" fillId="0" borderId="1" xfId="0" applyNumberFormat="1" applyFont="1" applyBorder="1" applyAlignment="1">
      <alignment horizontal="left" vertical="center" indent="1" shrinkToFit="1"/>
    </xf>
    <xf numFmtId="0" fontId="5" fillId="0" borderId="1" xfId="0" applyFont="1" applyBorder="1" applyAlignment="1">
      <alignment horizontal="left" vertical="center" wrapText="1" indent="1"/>
    </xf>
    <xf numFmtId="1" fontId="6" fillId="0" borderId="1" xfId="0" applyNumberFormat="1" applyFont="1" applyBorder="1" applyAlignment="1">
      <alignment horizontal="right" vertical="center" shrinkToFit="1"/>
    </xf>
    <xf numFmtId="1" fontId="4" fillId="3" borderId="1" xfId="0" applyNumberFormat="1" applyFont="1" applyFill="1" applyBorder="1" applyAlignment="1">
      <alignment horizontal="left" vertical="center" indent="1" shrinkToFit="1"/>
    </xf>
    <xf numFmtId="1" fontId="6" fillId="3" borderId="1" xfId="0" applyNumberFormat="1" applyFont="1" applyFill="1" applyBorder="1" applyAlignment="1">
      <alignment horizontal="right" vertical="center" shrinkToFit="1"/>
    </xf>
    <xf numFmtId="0" fontId="0" fillId="0" borderId="1" xfId="0" applyBorder="1" applyAlignment="1">
      <alignment horizontal="center" vertical="top" wrapText="1"/>
    </xf>
    <xf numFmtId="1" fontId="7" fillId="0" borderId="1" xfId="0" applyNumberFormat="1" applyFont="1" applyBorder="1" applyAlignment="1">
      <alignment horizontal="center" vertical="top" shrinkToFit="1"/>
    </xf>
    <xf numFmtId="0" fontId="0" fillId="0" borderId="1" xfId="0" applyBorder="1" applyAlignment="1">
      <alignment horizontal="left" vertical="center" wrapText="1"/>
    </xf>
    <xf numFmtId="0" fontId="5" fillId="3" borderId="1" xfId="0" applyFont="1" applyFill="1" applyBorder="1" applyAlignment="1">
      <alignment horizontal="right" vertical="center" wrapText="1"/>
    </xf>
    <xf numFmtId="0" fontId="5" fillId="0" borderId="1" xfId="0" applyFont="1" applyBorder="1" applyAlignment="1">
      <alignment horizontal="left" vertical="center" wrapText="1" indent="2"/>
    </xf>
    <xf numFmtId="0" fontId="5" fillId="0" borderId="1" xfId="0" applyFont="1" applyBorder="1" applyAlignment="1">
      <alignment horizontal="right" vertical="center" wrapText="1"/>
    </xf>
    <xf numFmtId="1" fontId="6" fillId="3" borderId="1" xfId="0" applyNumberFormat="1" applyFont="1" applyFill="1" applyBorder="1" applyAlignment="1">
      <alignment horizontal="center" vertical="top" shrinkToFit="1"/>
    </xf>
    <xf numFmtId="0" fontId="5" fillId="3" borderId="1" xfId="0" applyFont="1" applyFill="1" applyBorder="1" applyAlignment="1">
      <alignment horizontal="left" vertical="top" wrapText="1" indent="2"/>
    </xf>
    <xf numFmtId="3" fontId="6" fillId="3" borderId="1" xfId="0" applyNumberFormat="1" applyFont="1" applyFill="1" applyBorder="1" applyAlignment="1">
      <alignment horizontal="right" vertical="top" shrinkToFit="1"/>
    </xf>
    <xf numFmtId="1" fontId="6" fillId="0" borderId="1" xfId="0" applyNumberFormat="1" applyFont="1" applyBorder="1" applyAlignment="1">
      <alignment horizontal="center" vertical="top" shrinkToFit="1"/>
    </xf>
    <xf numFmtId="1" fontId="7" fillId="3" borderId="1" xfId="0" applyNumberFormat="1" applyFont="1" applyFill="1" applyBorder="1" applyAlignment="1">
      <alignment horizontal="center" vertical="top" shrinkToFit="1"/>
    </xf>
    <xf numFmtId="1" fontId="6" fillId="3" borderId="1" xfId="0" applyNumberFormat="1" applyFont="1" applyFill="1" applyBorder="1" applyAlignment="1">
      <alignment horizontal="right" vertical="top" shrinkToFit="1"/>
    </xf>
    <xf numFmtId="1" fontId="4" fillId="3" borderId="1" xfId="0" applyNumberFormat="1" applyFont="1" applyFill="1" applyBorder="1" applyAlignment="1">
      <alignment horizontal="left" vertical="top" indent="1" shrinkToFit="1"/>
    </xf>
    <xf numFmtId="1" fontId="4" fillId="3" borderId="1" xfId="0" applyNumberFormat="1" applyFont="1" applyFill="1" applyBorder="1" applyAlignment="1">
      <alignment horizontal="center" vertical="top" shrinkToFit="1"/>
    </xf>
    <xf numFmtId="0" fontId="5" fillId="3" borderId="1" xfId="0" applyFont="1" applyFill="1" applyBorder="1" applyAlignment="1">
      <alignment horizontal="left" vertical="top" wrapText="1" indent="6"/>
    </xf>
    <xf numFmtId="1" fontId="4" fillId="0" borderId="1" xfId="0" applyNumberFormat="1" applyFont="1" applyBorder="1" applyAlignment="1">
      <alignment horizontal="left" vertical="top" indent="1" shrinkToFit="1"/>
    </xf>
    <xf numFmtId="1" fontId="4" fillId="0" borderId="1" xfId="0" applyNumberFormat="1" applyFont="1" applyBorder="1" applyAlignment="1">
      <alignment horizontal="center" vertical="top" shrinkToFit="1"/>
    </xf>
    <xf numFmtId="0" fontId="5" fillId="0" borderId="1" xfId="0" applyFont="1" applyBorder="1" applyAlignment="1">
      <alignment horizontal="left" vertical="top" wrapText="1" indent="7"/>
    </xf>
    <xf numFmtId="0" fontId="5" fillId="3" borderId="1" xfId="0" applyFont="1" applyFill="1" applyBorder="1" applyAlignment="1">
      <alignment horizontal="right" vertical="top" wrapText="1" indent="2"/>
    </xf>
    <xf numFmtId="0" fontId="5" fillId="0" borderId="1" xfId="0" applyFont="1" applyBorder="1" applyAlignment="1">
      <alignment horizontal="left" vertical="top" wrapText="1" indent="3"/>
    </xf>
    <xf numFmtId="1" fontId="6" fillId="0" borderId="1" xfId="0" applyNumberFormat="1" applyFont="1" applyBorder="1" applyAlignment="1">
      <alignment horizontal="right" vertical="top" shrinkToFit="1"/>
    </xf>
    <xf numFmtId="0" fontId="5" fillId="3" borderId="1" xfId="0" applyFont="1" applyFill="1" applyBorder="1" applyAlignment="1">
      <alignment horizontal="left" vertical="top" wrapText="1" indent="3"/>
    </xf>
    <xf numFmtId="0" fontId="5" fillId="0" borderId="1" xfId="0" applyFont="1" applyBorder="1" applyAlignment="1">
      <alignment horizontal="right" vertical="top" wrapText="1" indent="2"/>
    </xf>
    <xf numFmtId="0" fontId="0" fillId="3" borderId="1" xfId="0" applyFill="1" applyBorder="1" applyAlignment="1">
      <alignment horizontal="left" vertical="top" wrapText="1"/>
    </xf>
    <xf numFmtId="0" fontId="5" fillId="0" borderId="1" xfId="0" applyFont="1" applyBorder="1" applyAlignment="1">
      <alignment horizontal="right" vertical="center" wrapText="1" indent="2"/>
    </xf>
    <xf numFmtId="0" fontId="5" fillId="3" borderId="1" xfId="0" applyFont="1" applyFill="1" applyBorder="1" applyAlignment="1">
      <alignment horizontal="left" vertical="center" wrapText="1" indent="6"/>
    </xf>
    <xf numFmtId="0" fontId="5" fillId="0" borderId="1" xfId="0" applyFont="1" applyBorder="1" applyAlignment="1">
      <alignment horizontal="right" vertical="center" wrapText="1" indent="1"/>
    </xf>
    <xf numFmtId="0" fontId="5" fillId="3" borderId="1" xfId="0" applyFont="1" applyFill="1" applyBorder="1" applyAlignment="1">
      <alignment horizontal="right" vertical="center" wrapText="1" indent="1"/>
    </xf>
    <xf numFmtId="0" fontId="5" fillId="3" borderId="1" xfId="0" applyFont="1" applyFill="1" applyBorder="1" applyAlignment="1">
      <alignment horizontal="left" vertical="center" wrapText="1" indent="2"/>
    </xf>
    <xf numFmtId="1" fontId="4" fillId="0" borderId="1" xfId="0" applyNumberFormat="1" applyFont="1" applyBorder="1" applyAlignment="1">
      <alignment horizontal="left" vertical="center" indent="2" shrinkToFit="1"/>
    </xf>
    <xf numFmtId="1" fontId="7" fillId="3" borderId="1" xfId="0" applyNumberFormat="1" applyFont="1" applyFill="1" applyBorder="1" applyAlignment="1">
      <alignment horizontal="left" vertical="center" indent="2" shrinkToFit="1"/>
    </xf>
    <xf numFmtId="1" fontId="4" fillId="3" borderId="1" xfId="0" applyNumberFormat="1" applyFont="1" applyFill="1" applyBorder="1" applyAlignment="1">
      <alignment horizontal="left" vertical="center" indent="2" shrinkToFit="1"/>
    </xf>
    <xf numFmtId="0" fontId="0" fillId="0" borderId="1" xfId="0" applyBorder="1" applyAlignment="1">
      <alignment horizontal="left" vertical="top" wrapText="1" indent="2"/>
    </xf>
    <xf numFmtId="1" fontId="4" fillId="0" borderId="1" xfId="0" applyNumberFormat="1" applyFont="1" applyBorder="1" applyAlignment="1">
      <alignment horizontal="right" vertical="top" indent="2" shrinkToFit="1"/>
    </xf>
    <xf numFmtId="1" fontId="7" fillId="3" borderId="1" xfId="0" applyNumberFormat="1" applyFont="1" applyFill="1" applyBorder="1" applyAlignment="1">
      <alignment horizontal="right" vertical="center" indent="2" shrinkToFit="1"/>
    </xf>
    <xf numFmtId="1" fontId="4" fillId="0" borderId="1" xfId="0" applyNumberFormat="1" applyFont="1" applyBorder="1" applyAlignment="1">
      <alignment horizontal="right" vertical="center" indent="2" shrinkToFit="1"/>
    </xf>
    <xf numFmtId="1" fontId="4" fillId="3" borderId="1" xfId="0" applyNumberFormat="1" applyFont="1" applyFill="1" applyBorder="1" applyAlignment="1">
      <alignment horizontal="right" vertical="center" indent="2" shrinkToFit="1"/>
    </xf>
    <xf numFmtId="1" fontId="4" fillId="3" borderId="1" xfId="0" applyNumberFormat="1" applyFont="1" applyFill="1" applyBorder="1" applyAlignment="1">
      <alignment horizontal="right" vertical="top" indent="2" shrinkToFit="1"/>
    </xf>
    <xf numFmtId="1" fontId="7" fillId="0" borderId="1" xfId="0" applyNumberFormat="1" applyFont="1" applyBorder="1" applyAlignment="1">
      <alignment horizontal="right" vertical="center" indent="2" shrinkToFit="1"/>
    </xf>
    <xf numFmtId="0" fontId="0" fillId="0" borderId="1" xfId="0" applyBorder="1" applyAlignment="1">
      <alignment horizontal="left" vertical="top" wrapText="1" indent="1"/>
    </xf>
    <xf numFmtId="0" fontId="5" fillId="0" borderId="1" xfId="0" applyFont="1" applyBorder="1" applyAlignment="1">
      <alignment horizontal="right" vertical="top" wrapText="1" indent="1"/>
    </xf>
    <xf numFmtId="3" fontId="6" fillId="3" borderId="7" xfId="0" applyNumberFormat="1" applyFont="1" applyFill="1" applyBorder="1" applyAlignment="1">
      <alignment horizontal="right" vertical="center" shrinkToFit="1"/>
    </xf>
    <xf numFmtId="0" fontId="3" fillId="0" borderId="1" xfId="0" applyFont="1" applyBorder="1" applyAlignment="1">
      <alignment horizontal="left" vertical="top" wrapText="1"/>
    </xf>
    <xf numFmtId="0" fontId="0" fillId="0" borderId="1" xfId="0" applyBorder="1" applyAlignment="1">
      <alignment horizontal="left" wrapText="1"/>
    </xf>
    <xf numFmtId="0" fontId="8" fillId="0" borderId="1" xfId="0" applyFont="1" applyBorder="1" applyAlignment="1">
      <alignment horizontal="left" vertical="top" wrapText="1" indent="1"/>
    </xf>
    <xf numFmtId="3" fontId="9" fillId="0" borderId="8" xfId="0" applyNumberFormat="1" applyFont="1" applyBorder="1" applyAlignment="1">
      <alignment horizontal="right" vertical="top" shrinkToFit="1"/>
    </xf>
    <xf numFmtId="44" fontId="3" fillId="2" borderId="1" xfId="1" applyFont="1" applyFill="1" applyBorder="1" applyAlignment="1">
      <alignment horizontal="left" vertical="top" wrapText="1"/>
    </xf>
    <xf numFmtId="44" fontId="6" fillId="3" borderId="1" xfId="1" applyFont="1" applyFill="1" applyBorder="1" applyAlignment="1">
      <alignment horizontal="right" vertical="center" shrinkToFit="1"/>
    </xf>
    <xf numFmtId="44" fontId="6" fillId="0" borderId="1" xfId="1" applyFont="1" applyBorder="1" applyAlignment="1">
      <alignment horizontal="right" vertical="center" shrinkToFit="1"/>
    </xf>
    <xf numFmtId="44" fontId="6" fillId="0" borderId="1" xfId="1" applyFont="1" applyBorder="1" applyAlignment="1">
      <alignment horizontal="right" vertical="top" shrinkToFit="1"/>
    </xf>
    <xf numFmtId="44" fontId="6" fillId="3" borderId="1" xfId="1" applyFont="1" applyFill="1" applyBorder="1" applyAlignment="1">
      <alignment horizontal="right" vertical="top" shrinkToFit="1"/>
    </xf>
    <xf numFmtId="44" fontId="6" fillId="3" borderId="7" xfId="1" applyFont="1" applyFill="1" applyBorder="1" applyAlignment="1">
      <alignment horizontal="right" vertical="center" shrinkToFit="1"/>
    </xf>
    <xf numFmtId="44" fontId="9" fillId="0" borderId="8" xfId="1" applyFont="1" applyBorder="1" applyAlignment="1">
      <alignment horizontal="right" vertical="top" shrinkToFit="1"/>
    </xf>
    <xf numFmtId="0" fontId="1" fillId="2" borderId="2" xfId="0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horizontal="center" vertical="top" wrapText="1"/>
    </xf>
    <xf numFmtId="0" fontId="1" fillId="2" borderId="4" xfId="0" applyFont="1" applyFill="1" applyBorder="1" applyAlignment="1">
      <alignment horizontal="center" vertical="top" wrapText="1"/>
    </xf>
    <xf numFmtId="0" fontId="0" fillId="0" borderId="5" xfId="0" applyBorder="1" applyAlignment="1">
      <alignment horizontal="left" wrapText="1"/>
    </xf>
    <xf numFmtId="0" fontId="0" fillId="0" borderId="6" xfId="0" applyBorder="1" applyAlignment="1">
      <alignment horizontal="left" wrapText="1"/>
    </xf>
    <xf numFmtId="0" fontId="0" fillId="0" borderId="0" xfId="0" applyAlignment="1">
      <alignment horizontal="left" vertical="top" wrapText="1" indent="6"/>
    </xf>
  </cellXfs>
  <cellStyles count="2">
    <cellStyle name="Moneda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251357</xdr:colOff>
      <xdr:row>243</xdr:row>
      <xdr:rowOff>64273</xdr:rowOff>
    </xdr:from>
    <xdr:ext cx="3202305" cy="1364615"/>
    <xdr:grpSp>
      <xdr:nvGrpSpPr>
        <xdr:cNvPr id="2" name="Group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pSpPr/>
      </xdr:nvGrpSpPr>
      <xdr:grpSpPr>
        <a:xfrm>
          <a:off x="603782" y="97628848"/>
          <a:ext cx="3202305" cy="1364615"/>
          <a:chOff x="0" y="0"/>
          <a:chExt cx="3202305" cy="1364615"/>
        </a:xfrm>
      </xdr:grpSpPr>
      <xdr:pic>
        <xdr:nvPicPr>
          <xdr:cNvPr id="3" name="image1.png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0"/>
            <a:ext cx="3201844" cy="1364422"/>
          </a:xfrm>
          <a:prstGeom prst="rect">
            <a:avLst/>
          </a:prstGeom>
        </xdr:spPr>
      </xdr:pic>
      <xdr:sp macro="" textlink="">
        <xdr:nvSpPr>
          <xdr:cNvPr id="4" name="Shape 4">
            <a:extLst>
              <a:ext uri="{FF2B5EF4-FFF2-40B4-BE49-F238E27FC236}">
                <a16:creationId xmlns:a16="http://schemas.microsoft.com/office/drawing/2014/main" id="{00000000-0008-0000-0000-000004000000}"/>
              </a:ext>
            </a:extLst>
          </xdr:cNvPr>
          <xdr:cNvSpPr/>
        </xdr:nvSpPr>
        <xdr:spPr>
          <a:xfrm>
            <a:off x="27776" y="1075781"/>
            <a:ext cx="2839085" cy="0"/>
          </a:xfrm>
          <a:custGeom>
            <a:avLst/>
            <a:gdLst/>
            <a:ahLst/>
            <a:cxnLst/>
            <a:rect l="0" t="0" r="0" b="0"/>
            <a:pathLst>
              <a:path w="2839085">
                <a:moveTo>
                  <a:pt x="0" y="0"/>
                </a:moveTo>
                <a:lnTo>
                  <a:pt x="2838602" y="0"/>
                </a:lnTo>
              </a:path>
            </a:pathLst>
          </a:custGeom>
          <a:ln w="4800">
            <a:solidFill>
              <a:srgbClr val="000000"/>
            </a:solidFill>
          </a:ln>
        </xdr:spPr>
      </xdr:sp>
    </xdr:grpSp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47"/>
  <sheetViews>
    <sheetView tabSelected="1" topLeftCell="A232" workbookViewId="0">
      <selection activeCell="N246" sqref="N246"/>
    </sheetView>
  </sheetViews>
  <sheetFormatPr baseColWidth="10" defaultColWidth="9.33203125" defaultRowHeight="12.75" x14ac:dyDescent="0.2"/>
  <cols>
    <col min="1" max="1" width="6.1640625" customWidth="1"/>
    <col min="2" max="2" width="8.6640625" customWidth="1"/>
    <col min="3" max="3" width="15.83203125" customWidth="1"/>
    <col min="4" max="4" width="38.83203125" customWidth="1"/>
    <col min="5" max="5" width="8.6640625" customWidth="1"/>
    <col min="6" max="6" width="9.33203125" customWidth="1"/>
    <col min="7" max="7" width="16.6640625" customWidth="1"/>
    <col min="8" max="8" width="13.1640625" customWidth="1"/>
    <col min="9" max="9" width="8.83203125" customWidth="1"/>
    <col min="10" max="10" width="13.5" customWidth="1"/>
    <col min="11" max="11" width="16.5" customWidth="1"/>
    <col min="12" max="12" width="17" customWidth="1"/>
    <col min="13" max="13" width="13.5" customWidth="1"/>
  </cols>
  <sheetData>
    <row r="1" spans="1:13" ht="9" customHeight="1" x14ac:dyDescent="0.2">
      <c r="A1" s="89" t="s">
        <v>0</v>
      </c>
      <c r="B1" s="90"/>
      <c r="C1" s="90"/>
      <c r="D1" s="90"/>
      <c r="E1" s="90"/>
      <c r="F1" s="90"/>
      <c r="G1" s="91"/>
      <c r="H1" s="92"/>
      <c r="I1" s="93"/>
      <c r="J1" s="93"/>
      <c r="K1" s="93"/>
    </row>
    <row r="2" spans="1:13" ht="36" customHeight="1" x14ac:dyDescent="0.2">
      <c r="A2" s="1" t="s">
        <v>1</v>
      </c>
      <c r="B2" s="2" t="s">
        <v>2</v>
      </c>
      <c r="C2" s="3" t="s">
        <v>3</v>
      </c>
      <c r="D2" s="1" t="s">
        <v>4</v>
      </c>
      <c r="E2" s="4" t="s">
        <v>5</v>
      </c>
      <c r="F2" s="2" t="s">
        <v>6</v>
      </c>
      <c r="G2" s="1" t="s">
        <v>7</v>
      </c>
      <c r="H2" s="5" t="s">
        <v>8</v>
      </c>
      <c r="I2" s="5" t="s">
        <v>9</v>
      </c>
      <c r="J2" s="6" t="s">
        <v>10</v>
      </c>
      <c r="K2" s="7" t="s">
        <v>11</v>
      </c>
      <c r="L2" s="82" t="s">
        <v>584</v>
      </c>
      <c r="M2" s="82" t="s">
        <v>585</v>
      </c>
    </row>
    <row r="3" spans="1:13" ht="33.6" customHeight="1" x14ac:dyDescent="0.2">
      <c r="A3" s="8">
        <v>1</v>
      </c>
      <c r="B3" s="8">
        <v>60102401</v>
      </c>
      <c r="C3" s="9" t="s">
        <v>12</v>
      </c>
      <c r="D3" s="9" t="s">
        <v>13</v>
      </c>
      <c r="E3" s="9" t="s">
        <v>14</v>
      </c>
      <c r="F3" s="8">
        <v>37</v>
      </c>
      <c r="G3" s="10" t="s">
        <v>15</v>
      </c>
      <c r="H3" s="11">
        <v>84913</v>
      </c>
      <c r="I3" s="11">
        <v>16133</v>
      </c>
      <c r="J3" s="11">
        <v>101046</v>
      </c>
      <c r="K3" s="11">
        <v>3738719</v>
      </c>
      <c r="L3" s="83">
        <v>101048.85</v>
      </c>
      <c r="M3" s="83" t="str">
        <f>+IF(J3&lt;=L3,"CUMPLE","NO CUMPLE")</f>
        <v>CUMPLE</v>
      </c>
    </row>
    <row r="4" spans="1:13" ht="24" customHeight="1" x14ac:dyDescent="0.2">
      <c r="A4" s="12">
        <v>2</v>
      </c>
      <c r="B4" s="13">
        <v>14111808</v>
      </c>
      <c r="C4" s="14" t="s">
        <v>16</v>
      </c>
      <c r="D4" s="14" t="s">
        <v>17</v>
      </c>
      <c r="E4" s="15" t="s">
        <v>18</v>
      </c>
      <c r="F4" s="16">
        <v>22</v>
      </c>
      <c r="G4" s="17" t="s">
        <v>19</v>
      </c>
      <c r="H4" s="18">
        <v>137100</v>
      </c>
      <c r="I4" s="18">
        <v>26049</v>
      </c>
      <c r="J4" s="18">
        <v>163149</v>
      </c>
      <c r="K4" s="18">
        <v>3589278</v>
      </c>
      <c r="L4" s="84">
        <v>163149</v>
      </c>
      <c r="M4" s="83" t="str">
        <f t="shared" ref="M4:M67" si="0">+IF(J4&lt;=L4,"CUMPLE","NO CUMPLE")</f>
        <v>CUMPLE</v>
      </c>
    </row>
    <row r="5" spans="1:13" ht="63" customHeight="1" x14ac:dyDescent="0.2">
      <c r="A5" s="8">
        <v>3</v>
      </c>
      <c r="B5" s="8">
        <v>12352310</v>
      </c>
      <c r="C5" s="19" t="s">
        <v>20</v>
      </c>
      <c r="D5" s="10" t="s">
        <v>21</v>
      </c>
      <c r="E5" s="9" t="s">
        <v>22</v>
      </c>
      <c r="F5" s="8">
        <v>23</v>
      </c>
      <c r="G5" s="9" t="s">
        <v>23</v>
      </c>
      <c r="H5" s="11">
        <v>99700</v>
      </c>
      <c r="I5" s="11">
        <v>18943</v>
      </c>
      <c r="J5" s="11">
        <v>118643</v>
      </c>
      <c r="K5" s="11">
        <v>2728789</v>
      </c>
      <c r="L5" s="83">
        <v>118643</v>
      </c>
      <c r="M5" s="83" t="str">
        <f t="shared" si="0"/>
        <v>CUMPLE</v>
      </c>
    </row>
    <row r="6" spans="1:13" ht="35.25" customHeight="1" x14ac:dyDescent="0.2">
      <c r="A6" s="12">
        <v>4</v>
      </c>
      <c r="B6" s="12">
        <v>60102902</v>
      </c>
      <c r="C6" s="20" t="s">
        <v>24</v>
      </c>
      <c r="D6" s="15" t="s">
        <v>24</v>
      </c>
      <c r="E6" s="15" t="s">
        <v>22</v>
      </c>
      <c r="F6" s="12">
        <v>122</v>
      </c>
      <c r="G6" s="21" t="s">
        <v>25</v>
      </c>
      <c r="H6" s="18">
        <v>6276</v>
      </c>
      <c r="I6" s="18">
        <v>1192</v>
      </c>
      <c r="J6" s="18">
        <v>7468</v>
      </c>
      <c r="K6" s="18">
        <v>911077</v>
      </c>
      <c r="L6" s="84">
        <v>7470.2250000000004</v>
      </c>
      <c r="M6" s="83" t="str">
        <f t="shared" si="0"/>
        <v>CUMPLE</v>
      </c>
    </row>
    <row r="7" spans="1:13" ht="42.95" customHeight="1" x14ac:dyDescent="0.2">
      <c r="A7" s="8">
        <v>5</v>
      </c>
      <c r="B7" s="8">
        <v>14111514</v>
      </c>
      <c r="C7" s="9" t="s">
        <v>26</v>
      </c>
      <c r="D7" s="22" t="s">
        <v>27</v>
      </c>
      <c r="E7" s="9" t="s">
        <v>14</v>
      </c>
      <c r="F7" s="8">
        <v>150</v>
      </c>
      <c r="G7" s="10" t="s">
        <v>28</v>
      </c>
      <c r="H7" s="11">
        <v>6546</v>
      </c>
      <c r="I7" s="11">
        <v>1244</v>
      </c>
      <c r="J7" s="11">
        <v>7789</v>
      </c>
      <c r="K7" s="11">
        <v>1168372</v>
      </c>
      <c r="L7" s="83">
        <v>7791.5249999999996</v>
      </c>
      <c r="M7" s="83" t="str">
        <f t="shared" si="0"/>
        <v>CUMPLE</v>
      </c>
    </row>
    <row r="8" spans="1:13" ht="33" customHeight="1" x14ac:dyDescent="0.2">
      <c r="A8" s="12">
        <v>6</v>
      </c>
      <c r="B8" s="12">
        <v>14111514</v>
      </c>
      <c r="C8" s="15" t="s">
        <v>29</v>
      </c>
      <c r="D8" s="15" t="s">
        <v>30</v>
      </c>
      <c r="E8" s="15" t="s">
        <v>31</v>
      </c>
      <c r="F8" s="12">
        <v>120</v>
      </c>
      <c r="G8" s="21" t="s">
        <v>32</v>
      </c>
      <c r="H8" s="23">
        <v>18075</v>
      </c>
      <c r="I8" s="23">
        <v>3434</v>
      </c>
      <c r="J8" s="23">
        <v>21509</v>
      </c>
      <c r="K8" s="23">
        <v>2581039</v>
      </c>
      <c r="L8" s="85">
        <v>21511.035</v>
      </c>
      <c r="M8" s="83" t="str">
        <f t="shared" si="0"/>
        <v>CUMPLE</v>
      </c>
    </row>
    <row r="9" spans="1:13" ht="47.45" customHeight="1" x14ac:dyDescent="0.2">
      <c r="A9" s="8">
        <v>7</v>
      </c>
      <c r="B9" s="24">
        <v>43211704</v>
      </c>
      <c r="C9" s="22" t="s">
        <v>33</v>
      </c>
      <c r="D9" s="25" t="s">
        <v>33</v>
      </c>
      <c r="E9" s="9" t="s">
        <v>18</v>
      </c>
      <c r="F9" s="26">
        <v>12</v>
      </c>
      <c r="G9" s="19" t="s">
        <v>34</v>
      </c>
      <c r="H9" s="11">
        <v>6073</v>
      </c>
      <c r="I9" s="11">
        <v>1154</v>
      </c>
      <c r="J9" s="11">
        <v>7227</v>
      </c>
      <c r="K9" s="11">
        <v>86722</v>
      </c>
      <c r="L9" s="83">
        <v>7229.25</v>
      </c>
      <c r="M9" s="83" t="str">
        <f t="shared" si="0"/>
        <v>CUMPLE</v>
      </c>
    </row>
    <row r="10" spans="1:13" ht="25.35" customHeight="1" x14ac:dyDescent="0.2">
      <c r="A10" s="12">
        <v>8</v>
      </c>
      <c r="B10" s="12">
        <v>44122019</v>
      </c>
      <c r="C10" s="14" t="s">
        <v>35</v>
      </c>
      <c r="D10" s="14" t="s">
        <v>36</v>
      </c>
      <c r="E10" s="15" t="s">
        <v>22</v>
      </c>
      <c r="F10" s="12">
        <v>2</v>
      </c>
      <c r="G10" s="15" t="s">
        <v>37</v>
      </c>
      <c r="H10" s="18">
        <v>28348</v>
      </c>
      <c r="I10" s="18">
        <v>5386</v>
      </c>
      <c r="J10" s="18">
        <v>33734</v>
      </c>
      <c r="K10" s="18">
        <v>67468</v>
      </c>
      <c r="L10" s="84">
        <v>33736.5</v>
      </c>
      <c r="M10" s="83" t="str">
        <f t="shared" si="0"/>
        <v>CUMPLE</v>
      </c>
    </row>
    <row r="11" spans="1:13" ht="21.75" customHeight="1" x14ac:dyDescent="0.2">
      <c r="A11" s="8">
        <v>9</v>
      </c>
      <c r="B11" s="8">
        <v>44121716</v>
      </c>
      <c r="C11" s="27" t="s">
        <v>38</v>
      </c>
      <c r="D11" s="27" t="s">
        <v>39</v>
      </c>
      <c r="E11" s="9" t="s">
        <v>40</v>
      </c>
      <c r="F11" s="26">
        <v>4</v>
      </c>
      <c r="G11" s="9" t="s">
        <v>41</v>
      </c>
      <c r="H11" s="11">
        <v>33613</v>
      </c>
      <c r="I11" s="11">
        <v>6386</v>
      </c>
      <c r="J11" s="11">
        <v>39999</v>
      </c>
      <c r="K11" s="11">
        <v>159998</v>
      </c>
      <c r="L11" s="83">
        <v>40001.85</v>
      </c>
      <c r="M11" s="83" t="str">
        <f t="shared" si="0"/>
        <v>CUMPLE</v>
      </c>
    </row>
    <row r="12" spans="1:13" ht="19.5" customHeight="1" x14ac:dyDescent="0.2">
      <c r="A12" s="12">
        <v>10</v>
      </c>
      <c r="B12" s="13">
        <v>49181500</v>
      </c>
      <c r="C12" s="28" t="s">
        <v>42</v>
      </c>
      <c r="D12" s="15" t="s">
        <v>43</v>
      </c>
      <c r="E12" s="15" t="s">
        <v>22</v>
      </c>
      <c r="F12" s="12">
        <v>3</v>
      </c>
      <c r="G12" s="15" t="s">
        <v>44</v>
      </c>
      <c r="H12" s="18">
        <v>110563</v>
      </c>
      <c r="I12" s="18">
        <v>21007</v>
      </c>
      <c r="J12" s="18">
        <v>131570</v>
      </c>
      <c r="K12" s="18">
        <v>394710</v>
      </c>
      <c r="L12" s="84">
        <v>131572.35</v>
      </c>
      <c r="M12" s="83" t="str">
        <f t="shared" si="0"/>
        <v>CUMPLE</v>
      </c>
    </row>
    <row r="13" spans="1:13" ht="26.45" customHeight="1" x14ac:dyDescent="0.2">
      <c r="A13" s="8">
        <v>11</v>
      </c>
      <c r="B13" s="24">
        <v>52151506</v>
      </c>
      <c r="C13" s="27" t="s">
        <v>45</v>
      </c>
      <c r="D13" s="29" t="s">
        <v>46</v>
      </c>
      <c r="E13" s="9" t="s">
        <v>18</v>
      </c>
      <c r="F13" s="8">
        <v>2</v>
      </c>
      <c r="G13" s="27" t="s">
        <v>47</v>
      </c>
      <c r="H13" s="11">
        <v>41713</v>
      </c>
      <c r="I13" s="11">
        <v>7925</v>
      </c>
      <c r="J13" s="11">
        <v>49638</v>
      </c>
      <c r="K13" s="11">
        <v>99277</v>
      </c>
      <c r="L13" s="83">
        <v>49640.85</v>
      </c>
      <c r="M13" s="83" t="str">
        <f t="shared" si="0"/>
        <v>CUMPLE</v>
      </c>
    </row>
    <row r="14" spans="1:13" ht="27.75" customHeight="1" x14ac:dyDescent="0.2">
      <c r="A14" s="12">
        <v>12</v>
      </c>
      <c r="B14" s="12">
        <v>44111605</v>
      </c>
      <c r="C14" s="17" t="s">
        <v>43</v>
      </c>
      <c r="D14" s="15" t="s">
        <v>43</v>
      </c>
      <c r="E14" s="15" t="s">
        <v>18</v>
      </c>
      <c r="F14" s="12">
        <v>10</v>
      </c>
      <c r="G14" s="30" t="s">
        <v>48</v>
      </c>
      <c r="H14" s="18">
        <v>134863</v>
      </c>
      <c r="I14" s="18">
        <v>25624</v>
      </c>
      <c r="J14" s="18">
        <v>160487</v>
      </c>
      <c r="K14" s="18">
        <v>1604870</v>
      </c>
      <c r="L14" s="84">
        <v>160489.35</v>
      </c>
      <c r="M14" s="83" t="str">
        <f t="shared" si="0"/>
        <v>CUMPLE</v>
      </c>
    </row>
    <row r="15" spans="1:13" ht="37.5" customHeight="1" x14ac:dyDescent="0.2">
      <c r="A15" s="8">
        <v>13</v>
      </c>
      <c r="B15" s="8">
        <v>44122003</v>
      </c>
      <c r="C15" s="9" t="s">
        <v>49</v>
      </c>
      <c r="D15" s="22" t="s">
        <v>50</v>
      </c>
      <c r="E15" s="9" t="s">
        <v>22</v>
      </c>
      <c r="F15" s="8">
        <v>115</v>
      </c>
      <c r="G15" s="22" t="s">
        <v>51</v>
      </c>
      <c r="H15" s="11">
        <v>13093</v>
      </c>
      <c r="I15" s="11">
        <v>2488</v>
      </c>
      <c r="J15" s="11">
        <v>15581</v>
      </c>
      <c r="K15" s="11">
        <v>1791777</v>
      </c>
      <c r="L15" s="83">
        <v>15583.05</v>
      </c>
      <c r="M15" s="83" t="str">
        <f t="shared" si="0"/>
        <v>CUMPLE</v>
      </c>
    </row>
    <row r="16" spans="1:13" ht="78" customHeight="1" x14ac:dyDescent="0.2">
      <c r="A16" s="31">
        <v>14</v>
      </c>
      <c r="B16" s="13">
        <v>44122003</v>
      </c>
      <c r="C16" s="32" t="s">
        <v>52</v>
      </c>
      <c r="D16" s="30" t="s">
        <v>53</v>
      </c>
      <c r="E16" s="15" t="s">
        <v>22</v>
      </c>
      <c r="F16" s="16">
        <v>380</v>
      </c>
      <c r="G16" s="15" t="s">
        <v>54</v>
      </c>
      <c r="H16" s="18">
        <v>2293</v>
      </c>
      <c r="I16" s="33">
        <v>436</v>
      </c>
      <c r="J16" s="18">
        <v>2729</v>
      </c>
      <c r="K16" s="18">
        <v>1036895</v>
      </c>
      <c r="L16" s="84">
        <v>2731.05</v>
      </c>
      <c r="M16" s="83" t="str">
        <f t="shared" si="0"/>
        <v>CUMPLE</v>
      </c>
    </row>
    <row r="17" spans="1:13" ht="41.25" customHeight="1" x14ac:dyDescent="0.2">
      <c r="A17" s="34">
        <v>15</v>
      </c>
      <c r="B17" s="24">
        <v>44122003</v>
      </c>
      <c r="C17" s="19" t="s">
        <v>55</v>
      </c>
      <c r="D17" s="9" t="s">
        <v>55</v>
      </c>
      <c r="E17" s="9" t="s">
        <v>18</v>
      </c>
      <c r="F17" s="8">
        <v>170</v>
      </c>
      <c r="G17" s="10" t="s">
        <v>56</v>
      </c>
      <c r="H17" s="11">
        <v>4858</v>
      </c>
      <c r="I17" s="35">
        <v>923</v>
      </c>
      <c r="J17" s="11">
        <v>5781</v>
      </c>
      <c r="K17" s="11">
        <v>982773</v>
      </c>
      <c r="L17" s="83">
        <v>5783.4</v>
      </c>
      <c r="M17" s="83" t="str">
        <f t="shared" si="0"/>
        <v>CUMPLE</v>
      </c>
    </row>
    <row r="18" spans="1:13" ht="35.25" customHeight="1" x14ac:dyDescent="0.2">
      <c r="A18" s="31">
        <v>16</v>
      </c>
      <c r="B18" s="13">
        <v>44122003</v>
      </c>
      <c r="C18" s="36" t="s">
        <v>57</v>
      </c>
      <c r="D18" s="32" t="s">
        <v>58</v>
      </c>
      <c r="E18" s="15" t="s">
        <v>18</v>
      </c>
      <c r="F18" s="37">
        <v>60</v>
      </c>
      <c r="G18" s="38" t="s">
        <v>59</v>
      </c>
      <c r="H18" s="18">
        <v>4048</v>
      </c>
      <c r="I18" s="33">
        <v>769</v>
      </c>
      <c r="J18" s="18">
        <v>4817</v>
      </c>
      <c r="K18" s="18">
        <v>289027</v>
      </c>
      <c r="L18" s="84">
        <v>4819.5</v>
      </c>
      <c r="M18" s="83" t="str">
        <f t="shared" si="0"/>
        <v>CUMPLE</v>
      </c>
    </row>
    <row r="19" spans="1:13" ht="20.45" customHeight="1" x14ac:dyDescent="0.2">
      <c r="A19" s="34">
        <v>17</v>
      </c>
      <c r="B19" s="24">
        <v>44122003</v>
      </c>
      <c r="C19" s="9" t="s">
        <v>60</v>
      </c>
      <c r="D19" s="9" t="s">
        <v>61</v>
      </c>
      <c r="E19" s="9" t="s">
        <v>62</v>
      </c>
      <c r="F19" s="8">
        <v>6</v>
      </c>
      <c r="G19" s="39" t="s">
        <v>63</v>
      </c>
      <c r="H19" s="11">
        <v>10348</v>
      </c>
      <c r="I19" s="11">
        <v>1966</v>
      </c>
      <c r="J19" s="11">
        <v>12314</v>
      </c>
      <c r="K19" s="11">
        <v>73885</v>
      </c>
      <c r="L19" s="83">
        <v>12316.5</v>
      </c>
      <c r="M19" s="83" t="str">
        <f t="shared" si="0"/>
        <v>CUMPLE</v>
      </c>
    </row>
    <row r="20" spans="1:13" ht="45" customHeight="1" x14ac:dyDescent="0.2">
      <c r="A20" s="31">
        <v>18</v>
      </c>
      <c r="B20" s="12">
        <v>60106600</v>
      </c>
      <c r="C20" s="40" t="s">
        <v>64</v>
      </c>
      <c r="D20" s="30" t="s">
        <v>65</v>
      </c>
      <c r="E20" s="15" t="s">
        <v>22</v>
      </c>
      <c r="F20" s="12">
        <v>10</v>
      </c>
      <c r="G20" s="41" t="s">
        <v>66</v>
      </c>
      <c r="H20" s="18">
        <v>60748</v>
      </c>
      <c r="I20" s="18">
        <v>11542</v>
      </c>
      <c r="J20" s="18">
        <v>72290</v>
      </c>
      <c r="K20" s="18">
        <v>722901</v>
      </c>
      <c r="L20" s="84">
        <v>72292.5</v>
      </c>
      <c r="M20" s="83" t="str">
        <f t="shared" si="0"/>
        <v>CUMPLE</v>
      </c>
    </row>
    <row r="21" spans="1:13" ht="18.75" customHeight="1" x14ac:dyDescent="0.2">
      <c r="A21" s="34">
        <v>19</v>
      </c>
      <c r="B21" s="42">
        <v>60121118</v>
      </c>
      <c r="C21" s="43" t="s">
        <v>67</v>
      </c>
      <c r="D21" s="9" t="s">
        <v>68</v>
      </c>
      <c r="E21" s="9" t="s">
        <v>18</v>
      </c>
      <c r="F21" s="8">
        <v>25</v>
      </c>
      <c r="G21" s="27" t="s">
        <v>69</v>
      </c>
      <c r="H21" s="44">
        <v>11068</v>
      </c>
      <c r="I21" s="44">
        <v>2103</v>
      </c>
      <c r="J21" s="44">
        <v>13171</v>
      </c>
      <c r="K21" s="44">
        <v>329273</v>
      </c>
      <c r="L21" s="86">
        <v>13173.3</v>
      </c>
      <c r="M21" s="83" t="str">
        <f t="shared" si="0"/>
        <v>CUMPLE</v>
      </c>
    </row>
    <row r="22" spans="1:13" ht="18.75" customHeight="1" x14ac:dyDescent="0.2">
      <c r="A22" s="31">
        <v>20</v>
      </c>
      <c r="B22" s="45">
        <v>60121118</v>
      </c>
      <c r="C22" s="17" t="s">
        <v>70</v>
      </c>
      <c r="D22" s="15" t="s">
        <v>70</v>
      </c>
      <c r="E22" s="15" t="s">
        <v>71</v>
      </c>
      <c r="F22" s="12">
        <v>11</v>
      </c>
      <c r="G22" s="17" t="s">
        <v>72</v>
      </c>
      <c r="H22" s="23">
        <v>5938</v>
      </c>
      <c r="I22" s="23">
        <v>1128</v>
      </c>
      <c r="J22" s="23">
        <v>7066</v>
      </c>
      <c r="K22" s="23">
        <v>77728</v>
      </c>
      <c r="L22" s="85">
        <v>7068.6</v>
      </c>
      <c r="M22" s="83" t="str">
        <f t="shared" si="0"/>
        <v>CUMPLE</v>
      </c>
    </row>
    <row r="23" spans="1:13" ht="18.75" customHeight="1" x14ac:dyDescent="0.2">
      <c r="A23" s="34">
        <v>21</v>
      </c>
      <c r="B23" s="42">
        <v>60121118</v>
      </c>
      <c r="C23" s="9" t="s">
        <v>73</v>
      </c>
      <c r="D23" s="9" t="s">
        <v>73</v>
      </c>
      <c r="E23" s="9" t="s">
        <v>71</v>
      </c>
      <c r="F23" s="46">
        <v>41</v>
      </c>
      <c r="G23" s="27" t="s">
        <v>74</v>
      </c>
      <c r="H23" s="44">
        <v>5938</v>
      </c>
      <c r="I23" s="44">
        <v>1128</v>
      </c>
      <c r="J23" s="44">
        <v>7066</v>
      </c>
      <c r="K23" s="44">
        <v>289715</v>
      </c>
      <c r="L23" s="86">
        <v>7068.6</v>
      </c>
      <c r="M23" s="83" t="str">
        <f t="shared" si="0"/>
        <v>CUMPLE</v>
      </c>
    </row>
    <row r="24" spans="1:13" ht="18.75" customHeight="1" x14ac:dyDescent="0.2">
      <c r="A24" s="31">
        <v>22</v>
      </c>
      <c r="B24" s="45">
        <v>60121118</v>
      </c>
      <c r="C24" s="17" t="s">
        <v>75</v>
      </c>
      <c r="D24" s="15" t="s">
        <v>75</v>
      </c>
      <c r="E24" s="15" t="s">
        <v>71</v>
      </c>
      <c r="F24" s="12">
        <v>8</v>
      </c>
      <c r="G24" s="17" t="s">
        <v>76</v>
      </c>
      <c r="H24" s="23">
        <v>5938</v>
      </c>
      <c r="I24" s="23">
        <v>1128</v>
      </c>
      <c r="J24" s="23">
        <v>7066</v>
      </c>
      <c r="K24" s="23">
        <v>56530</v>
      </c>
      <c r="L24" s="85">
        <v>7068.6</v>
      </c>
      <c r="M24" s="83" t="str">
        <f t="shared" si="0"/>
        <v>CUMPLE</v>
      </c>
    </row>
    <row r="25" spans="1:13" ht="18.75" customHeight="1" x14ac:dyDescent="0.2">
      <c r="A25" s="34">
        <v>23</v>
      </c>
      <c r="B25" s="42">
        <v>60121118</v>
      </c>
      <c r="C25" s="27" t="s">
        <v>77</v>
      </c>
      <c r="D25" s="9" t="s">
        <v>77</v>
      </c>
      <c r="E25" s="9" t="s">
        <v>78</v>
      </c>
      <c r="F25" s="46">
        <v>3</v>
      </c>
      <c r="G25" s="27" t="s">
        <v>79</v>
      </c>
      <c r="H25" s="44">
        <v>4723</v>
      </c>
      <c r="I25" s="47">
        <v>897</v>
      </c>
      <c r="J25" s="44">
        <v>5620</v>
      </c>
      <c r="K25" s="44">
        <v>16861</v>
      </c>
      <c r="L25" s="86">
        <v>5622.75</v>
      </c>
      <c r="M25" s="83" t="str">
        <f t="shared" si="0"/>
        <v>CUMPLE</v>
      </c>
    </row>
    <row r="26" spans="1:13" ht="18.75" customHeight="1" x14ac:dyDescent="0.2">
      <c r="A26" s="31">
        <v>24</v>
      </c>
      <c r="B26" s="45">
        <v>60121118</v>
      </c>
      <c r="C26" s="17" t="s">
        <v>80</v>
      </c>
      <c r="D26" s="15" t="s">
        <v>80</v>
      </c>
      <c r="E26" s="15" t="s">
        <v>71</v>
      </c>
      <c r="F26" s="12">
        <v>10</v>
      </c>
      <c r="G26" s="17" t="s">
        <v>81</v>
      </c>
      <c r="H26" s="23">
        <v>5938</v>
      </c>
      <c r="I26" s="23">
        <v>1128</v>
      </c>
      <c r="J26" s="23">
        <v>7066</v>
      </c>
      <c r="K26" s="23">
        <v>70662</v>
      </c>
      <c r="L26" s="85">
        <v>7068.6</v>
      </c>
      <c r="M26" s="83" t="str">
        <f t="shared" si="0"/>
        <v>CUMPLE</v>
      </c>
    </row>
    <row r="27" spans="1:13" ht="18.75" customHeight="1" x14ac:dyDescent="0.2">
      <c r="A27" s="34">
        <v>25</v>
      </c>
      <c r="B27" s="42">
        <v>60121118</v>
      </c>
      <c r="C27" s="27" t="s">
        <v>82</v>
      </c>
      <c r="D27" s="9" t="s">
        <v>82</v>
      </c>
      <c r="E27" s="9" t="s">
        <v>71</v>
      </c>
      <c r="F27" s="8">
        <v>10</v>
      </c>
      <c r="G27" s="27" t="s">
        <v>81</v>
      </c>
      <c r="H27" s="44">
        <v>5938</v>
      </c>
      <c r="I27" s="44">
        <v>1128</v>
      </c>
      <c r="J27" s="44">
        <v>7066</v>
      </c>
      <c r="K27" s="44">
        <v>70662</v>
      </c>
      <c r="L27" s="86">
        <v>7068.6</v>
      </c>
      <c r="M27" s="83" t="str">
        <f t="shared" si="0"/>
        <v>CUMPLE</v>
      </c>
    </row>
    <row r="28" spans="1:13" ht="18.75" customHeight="1" x14ac:dyDescent="0.2">
      <c r="A28" s="31">
        <v>26</v>
      </c>
      <c r="B28" s="45">
        <v>60121118</v>
      </c>
      <c r="C28" s="17" t="s">
        <v>83</v>
      </c>
      <c r="D28" s="15" t="s">
        <v>83</v>
      </c>
      <c r="E28" s="15" t="s">
        <v>71</v>
      </c>
      <c r="F28" s="12">
        <v>12</v>
      </c>
      <c r="G28" s="17" t="s">
        <v>84</v>
      </c>
      <c r="H28" s="23">
        <v>5938</v>
      </c>
      <c r="I28" s="23">
        <v>1128</v>
      </c>
      <c r="J28" s="23">
        <v>7066</v>
      </c>
      <c r="K28" s="23">
        <v>84795</v>
      </c>
      <c r="L28" s="85">
        <v>7068.6</v>
      </c>
      <c r="M28" s="83" t="str">
        <f t="shared" si="0"/>
        <v>CUMPLE</v>
      </c>
    </row>
    <row r="29" spans="1:13" ht="18.75" customHeight="1" x14ac:dyDescent="0.2">
      <c r="A29" s="34">
        <v>27</v>
      </c>
      <c r="B29" s="42">
        <v>60121118</v>
      </c>
      <c r="C29" s="27" t="s">
        <v>85</v>
      </c>
      <c r="D29" s="9" t="s">
        <v>85</v>
      </c>
      <c r="E29" s="9" t="s">
        <v>71</v>
      </c>
      <c r="F29" s="8">
        <v>1</v>
      </c>
      <c r="G29" s="27" t="s">
        <v>86</v>
      </c>
      <c r="H29" s="44">
        <v>5938</v>
      </c>
      <c r="I29" s="44">
        <v>1128</v>
      </c>
      <c r="J29" s="44">
        <v>7066</v>
      </c>
      <c r="K29" s="44">
        <v>7066</v>
      </c>
      <c r="L29" s="86">
        <v>7068.6</v>
      </c>
      <c r="M29" s="83" t="str">
        <f t="shared" si="0"/>
        <v>CUMPLE</v>
      </c>
    </row>
    <row r="30" spans="1:13" ht="18.75" customHeight="1" x14ac:dyDescent="0.2">
      <c r="A30" s="31">
        <v>28</v>
      </c>
      <c r="B30" s="45">
        <v>60121118</v>
      </c>
      <c r="C30" s="17" t="s">
        <v>87</v>
      </c>
      <c r="D30" s="15" t="s">
        <v>87</v>
      </c>
      <c r="E30" s="15" t="s">
        <v>71</v>
      </c>
      <c r="F30" s="37">
        <v>8</v>
      </c>
      <c r="G30" s="17" t="s">
        <v>76</v>
      </c>
      <c r="H30" s="23">
        <v>5938</v>
      </c>
      <c r="I30" s="23">
        <v>1128</v>
      </c>
      <c r="J30" s="23">
        <v>7066</v>
      </c>
      <c r="K30" s="23">
        <v>56530</v>
      </c>
      <c r="L30" s="85">
        <v>7068.6</v>
      </c>
      <c r="M30" s="83" t="str">
        <f t="shared" si="0"/>
        <v>CUMPLE</v>
      </c>
    </row>
    <row r="31" spans="1:13" ht="18.75" customHeight="1" x14ac:dyDescent="0.2">
      <c r="A31" s="34">
        <v>29</v>
      </c>
      <c r="B31" s="8">
        <v>24112501</v>
      </c>
      <c r="C31" s="9" t="s">
        <v>88</v>
      </c>
      <c r="D31" s="9" t="s">
        <v>89</v>
      </c>
      <c r="E31" s="9" t="s">
        <v>22</v>
      </c>
      <c r="F31" s="8">
        <v>170</v>
      </c>
      <c r="G31" s="10" t="s">
        <v>90</v>
      </c>
      <c r="H31" s="44">
        <v>34153</v>
      </c>
      <c r="I31" s="44">
        <v>6489</v>
      </c>
      <c r="J31" s="44">
        <v>40642</v>
      </c>
      <c r="K31" s="44">
        <v>6909152</v>
      </c>
      <c r="L31" s="86">
        <v>40644.449999999997</v>
      </c>
      <c r="M31" s="83" t="str">
        <f t="shared" si="0"/>
        <v>CUMPLE</v>
      </c>
    </row>
    <row r="32" spans="1:13" ht="36.6" customHeight="1" x14ac:dyDescent="0.2">
      <c r="A32" s="31">
        <v>30</v>
      </c>
      <c r="B32" s="13">
        <v>14121503</v>
      </c>
      <c r="C32" s="15" t="s">
        <v>91</v>
      </c>
      <c r="D32" s="17" t="s">
        <v>92</v>
      </c>
      <c r="E32" s="15" t="s">
        <v>18</v>
      </c>
      <c r="F32" s="37">
        <v>250</v>
      </c>
      <c r="G32" s="36" t="s">
        <v>93</v>
      </c>
      <c r="H32" s="18">
        <v>6748</v>
      </c>
      <c r="I32" s="18">
        <v>1282</v>
      </c>
      <c r="J32" s="18">
        <v>8030</v>
      </c>
      <c r="K32" s="18">
        <v>2007530</v>
      </c>
      <c r="L32" s="84">
        <v>8032.5</v>
      </c>
      <c r="M32" s="83" t="str">
        <f t="shared" si="0"/>
        <v>CUMPLE</v>
      </c>
    </row>
    <row r="33" spans="1:13" ht="19.5" customHeight="1" x14ac:dyDescent="0.2">
      <c r="A33" s="34">
        <v>31</v>
      </c>
      <c r="B33" s="8">
        <v>14111500</v>
      </c>
      <c r="C33" s="27" t="s">
        <v>94</v>
      </c>
      <c r="D33" s="9" t="s">
        <v>95</v>
      </c>
      <c r="E33" s="9" t="s">
        <v>18</v>
      </c>
      <c r="F33" s="8">
        <v>100</v>
      </c>
      <c r="G33" s="29" t="s">
        <v>96</v>
      </c>
      <c r="H33" s="44">
        <v>8085</v>
      </c>
      <c r="I33" s="44">
        <v>1536</v>
      </c>
      <c r="J33" s="44">
        <v>9621</v>
      </c>
      <c r="K33" s="44">
        <v>962056</v>
      </c>
      <c r="L33" s="86">
        <v>9622.9350000000013</v>
      </c>
      <c r="M33" s="83" t="str">
        <f t="shared" si="0"/>
        <v>CUMPLE</v>
      </c>
    </row>
    <row r="34" spans="1:13" ht="33.6" customHeight="1" x14ac:dyDescent="0.2">
      <c r="A34" s="31">
        <v>32</v>
      </c>
      <c r="B34" s="12">
        <v>14111500</v>
      </c>
      <c r="C34" s="30" t="s">
        <v>97</v>
      </c>
      <c r="D34" s="14" t="s">
        <v>98</v>
      </c>
      <c r="E34" s="15" t="s">
        <v>18</v>
      </c>
      <c r="F34" s="12">
        <v>430</v>
      </c>
      <c r="G34" s="36" t="s">
        <v>99</v>
      </c>
      <c r="H34" s="18">
        <v>1618</v>
      </c>
      <c r="I34" s="33">
        <v>307</v>
      </c>
      <c r="J34" s="18">
        <v>1925</v>
      </c>
      <c r="K34" s="18">
        <v>827931</v>
      </c>
      <c r="L34" s="84">
        <v>1927.8</v>
      </c>
      <c r="M34" s="83" t="str">
        <f t="shared" si="0"/>
        <v>CUMPLE</v>
      </c>
    </row>
    <row r="35" spans="1:13" ht="18.2" customHeight="1" x14ac:dyDescent="0.2">
      <c r="A35" s="48">
        <v>33</v>
      </c>
      <c r="B35" s="49">
        <v>14111519</v>
      </c>
      <c r="C35" s="22" t="s">
        <v>100</v>
      </c>
      <c r="D35" s="50" t="s">
        <v>101</v>
      </c>
      <c r="E35" s="22" t="s">
        <v>102</v>
      </c>
      <c r="F35" s="49">
        <v>20</v>
      </c>
      <c r="G35" s="27" t="s">
        <v>103</v>
      </c>
      <c r="H35" s="44">
        <v>8085</v>
      </c>
      <c r="I35" s="44">
        <v>1536</v>
      </c>
      <c r="J35" s="44">
        <v>9621</v>
      </c>
      <c r="K35" s="44">
        <v>192411</v>
      </c>
      <c r="L35" s="86">
        <v>9622.9350000000013</v>
      </c>
      <c r="M35" s="83" t="str">
        <f t="shared" si="0"/>
        <v>CUMPLE</v>
      </c>
    </row>
    <row r="36" spans="1:13" ht="18.2" customHeight="1" x14ac:dyDescent="0.2">
      <c r="A36" s="51">
        <v>34</v>
      </c>
      <c r="B36" s="52">
        <v>14111519</v>
      </c>
      <c r="C36" s="30" t="s">
        <v>104</v>
      </c>
      <c r="D36" s="53" t="s">
        <v>104</v>
      </c>
      <c r="E36" s="30" t="s">
        <v>22</v>
      </c>
      <c r="F36" s="52">
        <v>40</v>
      </c>
      <c r="G36" s="17" t="s">
        <v>105</v>
      </c>
      <c r="H36" s="23">
        <v>31048</v>
      </c>
      <c r="I36" s="23">
        <v>5899</v>
      </c>
      <c r="J36" s="23">
        <v>36947</v>
      </c>
      <c r="K36" s="23">
        <v>1477885</v>
      </c>
      <c r="L36" s="85">
        <v>36949.5</v>
      </c>
      <c r="M36" s="83" t="str">
        <f t="shared" si="0"/>
        <v>CUMPLE</v>
      </c>
    </row>
    <row r="37" spans="1:13" ht="18.2" customHeight="1" x14ac:dyDescent="0.2">
      <c r="A37" s="48">
        <v>35</v>
      </c>
      <c r="B37" s="49">
        <v>14111519</v>
      </c>
      <c r="C37" s="29" t="s">
        <v>106</v>
      </c>
      <c r="D37" s="54" t="s">
        <v>106</v>
      </c>
      <c r="E37" s="22" t="s">
        <v>71</v>
      </c>
      <c r="F37" s="46">
        <v>15</v>
      </c>
      <c r="G37" s="27" t="s">
        <v>107</v>
      </c>
      <c r="H37" s="44">
        <v>1615</v>
      </c>
      <c r="I37" s="47">
        <v>307</v>
      </c>
      <c r="J37" s="44">
        <v>1922</v>
      </c>
      <c r="K37" s="44">
        <v>28833</v>
      </c>
      <c r="L37" s="86">
        <v>1924.5869999999998</v>
      </c>
      <c r="M37" s="83" t="str">
        <f t="shared" si="0"/>
        <v>CUMPLE</v>
      </c>
    </row>
    <row r="38" spans="1:13" ht="18.2" customHeight="1" x14ac:dyDescent="0.2">
      <c r="A38" s="51">
        <v>36</v>
      </c>
      <c r="B38" s="52">
        <v>14111519</v>
      </c>
      <c r="C38" s="14" t="s">
        <v>108</v>
      </c>
      <c r="D38" s="55" t="s">
        <v>108</v>
      </c>
      <c r="E38" s="30" t="s">
        <v>71</v>
      </c>
      <c r="F38" s="52">
        <v>17</v>
      </c>
      <c r="G38" s="17" t="s">
        <v>109</v>
      </c>
      <c r="H38" s="23">
        <v>1888</v>
      </c>
      <c r="I38" s="56">
        <v>359</v>
      </c>
      <c r="J38" s="23">
        <v>2247</v>
      </c>
      <c r="K38" s="23">
        <v>38194</v>
      </c>
      <c r="L38" s="85">
        <v>2249.1</v>
      </c>
      <c r="M38" s="83" t="str">
        <f t="shared" si="0"/>
        <v>CUMPLE</v>
      </c>
    </row>
    <row r="39" spans="1:13" ht="18.2" customHeight="1" x14ac:dyDescent="0.2">
      <c r="A39" s="48">
        <v>37</v>
      </c>
      <c r="B39" s="49">
        <v>14111519</v>
      </c>
      <c r="C39" s="29" t="s">
        <v>110</v>
      </c>
      <c r="D39" s="57" t="s">
        <v>110</v>
      </c>
      <c r="E39" s="22" t="s">
        <v>71</v>
      </c>
      <c r="F39" s="46">
        <v>11</v>
      </c>
      <c r="G39" s="27" t="s">
        <v>72</v>
      </c>
      <c r="H39" s="44">
        <v>1888</v>
      </c>
      <c r="I39" s="47">
        <v>359</v>
      </c>
      <c r="J39" s="44">
        <v>2247</v>
      </c>
      <c r="K39" s="44">
        <v>24714</v>
      </c>
      <c r="L39" s="86">
        <v>2249.1</v>
      </c>
      <c r="M39" s="83" t="str">
        <f t="shared" si="0"/>
        <v>CUMPLE</v>
      </c>
    </row>
    <row r="40" spans="1:13" ht="18.2" customHeight="1" x14ac:dyDescent="0.2">
      <c r="A40" s="51">
        <v>38</v>
      </c>
      <c r="B40" s="52">
        <v>14111519</v>
      </c>
      <c r="C40" s="21" t="s">
        <v>111</v>
      </c>
      <c r="D40" s="58" t="s">
        <v>112</v>
      </c>
      <c r="E40" s="30" t="s">
        <v>71</v>
      </c>
      <c r="F40" s="52">
        <v>4</v>
      </c>
      <c r="G40" s="17" t="s">
        <v>113</v>
      </c>
      <c r="H40" s="23">
        <v>1888</v>
      </c>
      <c r="I40" s="56">
        <v>359</v>
      </c>
      <c r="J40" s="23">
        <v>2247</v>
      </c>
      <c r="K40" s="23">
        <v>8987</v>
      </c>
      <c r="L40" s="85">
        <v>2249.1</v>
      </c>
      <c r="M40" s="83" t="str">
        <f t="shared" si="0"/>
        <v>CUMPLE</v>
      </c>
    </row>
    <row r="41" spans="1:13" ht="18.2" customHeight="1" x14ac:dyDescent="0.2">
      <c r="A41" s="48">
        <v>39</v>
      </c>
      <c r="B41" s="49">
        <v>14111519</v>
      </c>
      <c r="C41" s="59" t="s">
        <v>114</v>
      </c>
      <c r="D41" s="54" t="s">
        <v>115</v>
      </c>
      <c r="E41" s="22" t="s">
        <v>71</v>
      </c>
      <c r="F41" s="49">
        <v>4</v>
      </c>
      <c r="G41" s="27" t="s">
        <v>113</v>
      </c>
      <c r="H41" s="44">
        <v>1888</v>
      </c>
      <c r="I41" s="47">
        <v>359</v>
      </c>
      <c r="J41" s="44">
        <v>2247</v>
      </c>
      <c r="K41" s="44">
        <v>8987</v>
      </c>
      <c r="L41" s="86">
        <v>2249.1</v>
      </c>
      <c r="M41" s="83" t="str">
        <f t="shared" si="0"/>
        <v>CUMPLE</v>
      </c>
    </row>
    <row r="42" spans="1:13" ht="18.2" customHeight="1" x14ac:dyDescent="0.2">
      <c r="A42" s="51">
        <v>40</v>
      </c>
      <c r="B42" s="52">
        <v>14111519</v>
      </c>
      <c r="C42" s="14" t="s">
        <v>116</v>
      </c>
      <c r="D42" s="55" t="s">
        <v>116</v>
      </c>
      <c r="E42" s="30" t="s">
        <v>71</v>
      </c>
      <c r="F42" s="52">
        <v>12</v>
      </c>
      <c r="G42" s="17" t="s">
        <v>84</v>
      </c>
      <c r="H42" s="23">
        <v>1888</v>
      </c>
      <c r="I42" s="56">
        <v>359</v>
      </c>
      <c r="J42" s="23">
        <v>2247</v>
      </c>
      <c r="K42" s="23">
        <v>26961</v>
      </c>
      <c r="L42" s="85">
        <v>2249.1</v>
      </c>
      <c r="M42" s="83" t="str">
        <f t="shared" si="0"/>
        <v>CUMPLE</v>
      </c>
    </row>
    <row r="43" spans="1:13" ht="18.2" customHeight="1" x14ac:dyDescent="0.2">
      <c r="A43" s="48">
        <v>41</v>
      </c>
      <c r="B43" s="49">
        <v>14111519</v>
      </c>
      <c r="C43" s="29" t="s">
        <v>117</v>
      </c>
      <c r="D43" s="57" t="s">
        <v>117</v>
      </c>
      <c r="E43" s="22" t="s">
        <v>71</v>
      </c>
      <c r="F43" s="49">
        <v>1</v>
      </c>
      <c r="G43" s="27" t="s">
        <v>86</v>
      </c>
      <c r="H43" s="44">
        <v>1888</v>
      </c>
      <c r="I43" s="47">
        <v>359</v>
      </c>
      <c r="J43" s="44">
        <v>2247</v>
      </c>
      <c r="K43" s="44">
        <v>2247</v>
      </c>
      <c r="L43" s="86">
        <v>2249.1</v>
      </c>
      <c r="M43" s="83" t="str">
        <f t="shared" si="0"/>
        <v>CUMPLE</v>
      </c>
    </row>
    <row r="44" spans="1:13" ht="18.2" customHeight="1" x14ac:dyDescent="0.2">
      <c r="A44" s="51">
        <v>42</v>
      </c>
      <c r="B44" s="52">
        <v>14111500</v>
      </c>
      <c r="C44" s="14" t="s">
        <v>118</v>
      </c>
      <c r="D44" s="14" t="s">
        <v>119</v>
      </c>
      <c r="E44" s="30" t="s">
        <v>18</v>
      </c>
      <c r="F44" s="37">
        <v>60</v>
      </c>
      <c r="G44" s="30" t="s">
        <v>120</v>
      </c>
      <c r="H44" s="23">
        <v>1615</v>
      </c>
      <c r="I44" s="56">
        <v>307</v>
      </c>
      <c r="J44" s="23">
        <v>1922</v>
      </c>
      <c r="K44" s="23">
        <v>115332</v>
      </c>
      <c r="L44" s="85">
        <v>1924.5869999999998</v>
      </c>
      <c r="M44" s="83" t="str">
        <f t="shared" si="0"/>
        <v>CUMPLE</v>
      </c>
    </row>
    <row r="45" spans="1:13" ht="18.2" customHeight="1" x14ac:dyDescent="0.2">
      <c r="A45" s="48">
        <v>43</v>
      </c>
      <c r="B45" s="49">
        <v>14111500</v>
      </c>
      <c r="C45" s="29" t="s">
        <v>118</v>
      </c>
      <c r="D45" s="27" t="s">
        <v>121</v>
      </c>
      <c r="E45" s="22" t="s">
        <v>18</v>
      </c>
      <c r="F45" s="49">
        <v>60</v>
      </c>
      <c r="G45" s="22" t="s">
        <v>120</v>
      </c>
      <c r="H45" s="44">
        <v>1615</v>
      </c>
      <c r="I45" s="47">
        <v>307</v>
      </c>
      <c r="J45" s="44">
        <v>1922</v>
      </c>
      <c r="K45" s="44">
        <v>115332</v>
      </c>
      <c r="L45" s="86">
        <v>1924.5869999999998</v>
      </c>
      <c r="M45" s="83" t="str">
        <f t="shared" si="0"/>
        <v>CUMPLE</v>
      </c>
    </row>
    <row r="46" spans="1:13" ht="18.2" customHeight="1" x14ac:dyDescent="0.2">
      <c r="A46" s="51">
        <v>44</v>
      </c>
      <c r="B46" s="52">
        <v>14111500</v>
      </c>
      <c r="C46" s="14" t="s">
        <v>118</v>
      </c>
      <c r="D46" s="17" t="s">
        <v>122</v>
      </c>
      <c r="E46" s="30" t="s">
        <v>18</v>
      </c>
      <c r="F46" s="37">
        <v>60</v>
      </c>
      <c r="G46" s="30" t="s">
        <v>120</v>
      </c>
      <c r="H46" s="23">
        <v>1615</v>
      </c>
      <c r="I46" s="56">
        <v>307</v>
      </c>
      <c r="J46" s="23">
        <v>1922</v>
      </c>
      <c r="K46" s="23">
        <v>115332</v>
      </c>
      <c r="L46" s="85">
        <v>1924.5869999999998</v>
      </c>
      <c r="M46" s="83" t="str">
        <f t="shared" si="0"/>
        <v>CUMPLE</v>
      </c>
    </row>
    <row r="47" spans="1:13" ht="18.2" customHeight="1" x14ac:dyDescent="0.2">
      <c r="A47" s="48">
        <v>45</v>
      </c>
      <c r="B47" s="49">
        <v>14111500</v>
      </c>
      <c r="C47" s="29" t="s">
        <v>118</v>
      </c>
      <c r="D47" s="29" t="s">
        <v>123</v>
      </c>
      <c r="E47" s="22" t="s">
        <v>18</v>
      </c>
      <c r="F47" s="49">
        <v>60</v>
      </c>
      <c r="G47" s="22" t="s">
        <v>120</v>
      </c>
      <c r="H47" s="44">
        <v>1831</v>
      </c>
      <c r="I47" s="47">
        <v>348</v>
      </c>
      <c r="J47" s="44">
        <v>2179</v>
      </c>
      <c r="K47" s="44">
        <v>130755</v>
      </c>
      <c r="L47" s="86">
        <v>2181.627</v>
      </c>
      <c r="M47" s="83" t="str">
        <f t="shared" si="0"/>
        <v>CUMPLE</v>
      </c>
    </row>
    <row r="48" spans="1:13" ht="18.2" customHeight="1" x14ac:dyDescent="0.2">
      <c r="A48" s="51">
        <v>46</v>
      </c>
      <c r="B48" s="52">
        <v>14111500</v>
      </c>
      <c r="C48" s="14" t="s">
        <v>118</v>
      </c>
      <c r="D48" s="14" t="s">
        <v>124</v>
      </c>
      <c r="E48" s="30" t="s">
        <v>18</v>
      </c>
      <c r="F48" s="52">
        <v>60</v>
      </c>
      <c r="G48" s="30" t="s">
        <v>120</v>
      </c>
      <c r="H48" s="23">
        <v>1615</v>
      </c>
      <c r="I48" s="56">
        <v>307</v>
      </c>
      <c r="J48" s="23">
        <v>1922</v>
      </c>
      <c r="K48" s="23">
        <v>115332</v>
      </c>
      <c r="L48" s="85">
        <v>1924.5869999999998</v>
      </c>
      <c r="M48" s="83" t="str">
        <f t="shared" si="0"/>
        <v>CUMPLE</v>
      </c>
    </row>
    <row r="49" spans="1:13" ht="41.85" customHeight="1" x14ac:dyDescent="0.2">
      <c r="A49" s="34">
        <v>47</v>
      </c>
      <c r="B49" s="8">
        <v>14111519</v>
      </c>
      <c r="C49" s="9" t="s">
        <v>125</v>
      </c>
      <c r="D49" s="10" t="s">
        <v>126</v>
      </c>
      <c r="E49" s="9" t="s">
        <v>22</v>
      </c>
      <c r="F49" s="8">
        <v>30</v>
      </c>
      <c r="G49" s="9" t="s">
        <v>127</v>
      </c>
      <c r="H49" s="11">
        <v>12675</v>
      </c>
      <c r="I49" s="11">
        <v>2408</v>
      </c>
      <c r="J49" s="11">
        <v>15083</v>
      </c>
      <c r="K49" s="11">
        <v>452480</v>
      </c>
      <c r="L49" s="83">
        <v>15085.035</v>
      </c>
      <c r="M49" s="83" t="str">
        <f t="shared" si="0"/>
        <v>CUMPLE</v>
      </c>
    </row>
    <row r="50" spans="1:13" ht="23.1" customHeight="1" x14ac:dyDescent="0.2">
      <c r="A50" s="31">
        <v>48</v>
      </c>
      <c r="B50" s="13">
        <v>44122010</v>
      </c>
      <c r="C50" s="14" t="s">
        <v>128</v>
      </c>
      <c r="D50" s="60" t="s">
        <v>129</v>
      </c>
      <c r="E50" s="15" t="s">
        <v>18</v>
      </c>
      <c r="F50" s="12">
        <v>40</v>
      </c>
      <c r="G50" s="14" t="s">
        <v>130</v>
      </c>
      <c r="H50" s="18">
        <v>38204</v>
      </c>
      <c r="I50" s="18">
        <v>7259</v>
      </c>
      <c r="J50" s="18">
        <v>45463</v>
      </c>
      <c r="K50" s="18">
        <v>1818527</v>
      </c>
      <c r="L50" s="84">
        <v>45465.556500000006</v>
      </c>
      <c r="M50" s="83" t="str">
        <f t="shared" si="0"/>
        <v>CUMPLE</v>
      </c>
    </row>
    <row r="51" spans="1:13" ht="23.1" customHeight="1" x14ac:dyDescent="0.2">
      <c r="A51" s="34">
        <v>49</v>
      </c>
      <c r="B51" s="8">
        <v>14111519</v>
      </c>
      <c r="C51" s="9" t="s">
        <v>131</v>
      </c>
      <c r="D51" s="61" t="s">
        <v>132</v>
      </c>
      <c r="E51" s="9" t="s">
        <v>102</v>
      </c>
      <c r="F51" s="26">
        <v>20</v>
      </c>
      <c r="G51" s="27" t="s">
        <v>103</v>
      </c>
      <c r="H51" s="11">
        <v>5263</v>
      </c>
      <c r="I51" s="11">
        <v>1000</v>
      </c>
      <c r="J51" s="11">
        <v>6263</v>
      </c>
      <c r="K51" s="11">
        <v>125259</v>
      </c>
      <c r="L51" s="83">
        <v>6265.35</v>
      </c>
      <c r="M51" s="83" t="str">
        <f t="shared" si="0"/>
        <v>CUMPLE</v>
      </c>
    </row>
    <row r="52" spans="1:13" ht="28.7" customHeight="1" x14ac:dyDescent="0.2">
      <c r="A52" s="51">
        <v>50</v>
      </c>
      <c r="B52" s="52">
        <v>14111519</v>
      </c>
      <c r="C52" s="14" t="s">
        <v>133</v>
      </c>
      <c r="D52" s="55" t="s">
        <v>133</v>
      </c>
      <c r="E52" s="30" t="s">
        <v>71</v>
      </c>
      <c r="F52" s="52">
        <v>83</v>
      </c>
      <c r="G52" s="36" t="s">
        <v>134</v>
      </c>
      <c r="H52" s="18">
        <v>1831</v>
      </c>
      <c r="I52" s="33">
        <v>348</v>
      </c>
      <c r="J52" s="18">
        <v>2179</v>
      </c>
      <c r="K52" s="18">
        <v>180878</v>
      </c>
      <c r="L52" s="84">
        <v>2181.627</v>
      </c>
      <c r="M52" s="83" t="str">
        <f t="shared" si="0"/>
        <v>CUMPLE</v>
      </c>
    </row>
    <row r="53" spans="1:13" ht="28.7" customHeight="1" x14ac:dyDescent="0.2">
      <c r="A53" s="48">
        <v>51</v>
      </c>
      <c r="B53" s="49">
        <v>14111519</v>
      </c>
      <c r="C53" s="29" t="s">
        <v>135</v>
      </c>
      <c r="D53" s="57" t="s">
        <v>135</v>
      </c>
      <c r="E53" s="22" t="s">
        <v>71</v>
      </c>
      <c r="F53" s="26">
        <v>120</v>
      </c>
      <c r="G53" s="10" t="s">
        <v>136</v>
      </c>
      <c r="H53" s="11">
        <v>1831</v>
      </c>
      <c r="I53" s="35">
        <v>348</v>
      </c>
      <c r="J53" s="11">
        <v>2179</v>
      </c>
      <c r="K53" s="11">
        <v>261510</v>
      </c>
      <c r="L53" s="83">
        <v>2181.627</v>
      </c>
      <c r="M53" s="83" t="str">
        <f t="shared" si="0"/>
        <v>CUMPLE</v>
      </c>
    </row>
    <row r="54" spans="1:13" ht="28.7" customHeight="1" x14ac:dyDescent="0.2">
      <c r="A54" s="51">
        <v>52</v>
      </c>
      <c r="B54" s="52">
        <v>14111519</v>
      </c>
      <c r="C54" s="14" t="s">
        <v>137</v>
      </c>
      <c r="D54" s="55" t="s">
        <v>137</v>
      </c>
      <c r="E54" s="30" t="s">
        <v>71</v>
      </c>
      <c r="F54" s="52">
        <v>81</v>
      </c>
      <c r="G54" s="36" t="s">
        <v>138</v>
      </c>
      <c r="H54" s="18">
        <v>1615</v>
      </c>
      <c r="I54" s="33">
        <v>307</v>
      </c>
      <c r="J54" s="18">
        <v>1922</v>
      </c>
      <c r="K54" s="18">
        <v>155699</v>
      </c>
      <c r="L54" s="84">
        <v>1924.5869999999998</v>
      </c>
      <c r="M54" s="83" t="str">
        <f t="shared" si="0"/>
        <v>CUMPLE</v>
      </c>
    </row>
    <row r="55" spans="1:13" ht="28.7" customHeight="1" x14ac:dyDescent="0.2">
      <c r="A55" s="48">
        <v>53</v>
      </c>
      <c r="B55" s="49">
        <v>14111519</v>
      </c>
      <c r="C55" s="22" t="s">
        <v>139</v>
      </c>
      <c r="D55" s="54" t="s">
        <v>139</v>
      </c>
      <c r="E55" s="22" t="s">
        <v>71</v>
      </c>
      <c r="F55" s="49">
        <v>79</v>
      </c>
      <c r="G55" s="10" t="s">
        <v>140</v>
      </c>
      <c r="H55" s="11">
        <v>1615</v>
      </c>
      <c r="I55" s="35">
        <v>307</v>
      </c>
      <c r="J55" s="11">
        <v>1922</v>
      </c>
      <c r="K55" s="11">
        <v>151854</v>
      </c>
      <c r="L55" s="83">
        <v>1924.5869999999998</v>
      </c>
      <c r="M55" s="83" t="str">
        <f t="shared" si="0"/>
        <v>CUMPLE</v>
      </c>
    </row>
    <row r="56" spans="1:13" ht="23.1" customHeight="1" x14ac:dyDescent="0.2">
      <c r="A56" s="31">
        <v>54</v>
      </c>
      <c r="B56" s="12">
        <v>14111519</v>
      </c>
      <c r="C56" s="28" t="s">
        <v>141</v>
      </c>
      <c r="D56" s="15" t="s">
        <v>141</v>
      </c>
      <c r="E56" s="15" t="s">
        <v>71</v>
      </c>
      <c r="F56" s="12">
        <v>166</v>
      </c>
      <c r="G56" s="17" t="s">
        <v>142</v>
      </c>
      <c r="H56" s="18">
        <v>3373</v>
      </c>
      <c r="I56" s="33">
        <v>641</v>
      </c>
      <c r="J56" s="18">
        <v>4014</v>
      </c>
      <c r="K56" s="18">
        <v>666302</v>
      </c>
      <c r="L56" s="84">
        <v>4016.25</v>
      </c>
      <c r="M56" s="83" t="str">
        <f t="shared" si="0"/>
        <v>CUMPLE</v>
      </c>
    </row>
    <row r="57" spans="1:13" ht="23.1" customHeight="1" x14ac:dyDescent="0.2">
      <c r="A57" s="34">
        <v>55</v>
      </c>
      <c r="B57" s="8">
        <v>14111519</v>
      </c>
      <c r="C57" s="9" t="s">
        <v>143</v>
      </c>
      <c r="D57" s="9" t="s">
        <v>143</v>
      </c>
      <c r="E57" s="9" t="s">
        <v>71</v>
      </c>
      <c r="F57" s="8">
        <v>220</v>
      </c>
      <c r="G57" s="27" t="s">
        <v>144</v>
      </c>
      <c r="H57" s="11">
        <v>3373</v>
      </c>
      <c r="I57" s="35">
        <v>641</v>
      </c>
      <c r="J57" s="11">
        <v>4014</v>
      </c>
      <c r="K57" s="11">
        <v>883051</v>
      </c>
      <c r="L57" s="83">
        <v>4016.25</v>
      </c>
      <c r="M57" s="83" t="str">
        <f t="shared" si="0"/>
        <v>CUMPLE</v>
      </c>
    </row>
    <row r="58" spans="1:13" ht="23.1" customHeight="1" x14ac:dyDescent="0.2">
      <c r="A58" s="31">
        <v>56</v>
      </c>
      <c r="B58" s="12">
        <v>14111519</v>
      </c>
      <c r="C58" s="28" t="s">
        <v>145</v>
      </c>
      <c r="D58" s="15" t="s">
        <v>145</v>
      </c>
      <c r="E58" s="15" t="s">
        <v>71</v>
      </c>
      <c r="F58" s="16">
        <v>150</v>
      </c>
      <c r="G58" s="17" t="s">
        <v>146</v>
      </c>
      <c r="H58" s="18">
        <v>3373</v>
      </c>
      <c r="I58" s="33">
        <v>641</v>
      </c>
      <c r="J58" s="18">
        <v>4014</v>
      </c>
      <c r="K58" s="18">
        <v>602081</v>
      </c>
      <c r="L58" s="84">
        <v>4016.25</v>
      </c>
      <c r="M58" s="83" t="str">
        <f t="shared" si="0"/>
        <v>CUMPLE</v>
      </c>
    </row>
    <row r="59" spans="1:13" ht="23.1" customHeight="1" x14ac:dyDescent="0.2">
      <c r="A59" s="34">
        <v>57</v>
      </c>
      <c r="B59" s="8">
        <v>14111500</v>
      </c>
      <c r="C59" s="9" t="s">
        <v>147</v>
      </c>
      <c r="D59" s="43" t="s">
        <v>148</v>
      </c>
      <c r="E59" s="9" t="s">
        <v>18</v>
      </c>
      <c r="F59" s="8">
        <v>150</v>
      </c>
      <c r="G59" s="27" t="s">
        <v>149</v>
      </c>
      <c r="H59" s="11">
        <v>1888</v>
      </c>
      <c r="I59" s="35">
        <v>359</v>
      </c>
      <c r="J59" s="11">
        <v>2247</v>
      </c>
      <c r="K59" s="11">
        <v>337008</v>
      </c>
      <c r="L59" s="83">
        <v>2249.1</v>
      </c>
      <c r="M59" s="83" t="str">
        <f t="shared" si="0"/>
        <v>CUMPLE</v>
      </c>
    </row>
    <row r="60" spans="1:13" ht="23.1" customHeight="1" x14ac:dyDescent="0.2">
      <c r="A60" s="31">
        <v>58</v>
      </c>
      <c r="B60" s="12">
        <v>14111519</v>
      </c>
      <c r="C60" s="15" t="s">
        <v>150</v>
      </c>
      <c r="D60" s="15" t="s">
        <v>151</v>
      </c>
      <c r="E60" s="15" t="s">
        <v>102</v>
      </c>
      <c r="F60" s="16">
        <v>20</v>
      </c>
      <c r="G60" s="17" t="s">
        <v>103</v>
      </c>
      <c r="H60" s="18">
        <v>1615</v>
      </c>
      <c r="I60" s="33">
        <v>307</v>
      </c>
      <c r="J60" s="18">
        <v>1922</v>
      </c>
      <c r="K60" s="18">
        <v>38444</v>
      </c>
      <c r="L60" s="84">
        <v>1924.5869999999998</v>
      </c>
      <c r="M60" s="83" t="str">
        <f t="shared" si="0"/>
        <v>CUMPLE</v>
      </c>
    </row>
    <row r="61" spans="1:13" ht="25.35" customHeight="1" x14ac:dyDescent="0.2">
      <c r="A61" s="34">
        <v>59</v>
      </c>
      <c r="B61" s="24">
        <v>44122003</v>
      </c>
      <c r="C61" s="9" t="s">
        <v>152</v>
      </c>
      <c r="D61" s="15" t="s">
        <v>153</v>
      </c>
      <c r="E61" s="9" t="s">
        <v>18</v>
      </c>
      <c r="F61" s="8">
        <v>32</v>
      </c>
      <c r="G61" s="59" t="s">
        <v>154</v>
      </c>
      <c r="H61" s="11">
        <v>2901</v>
      </c>
      <c r="I61" s="35">
        <v>551</v>
      </c>
      <c r="J61" s="11">
        <v>3452</v>
      </c>
      <c r="K61" s="11">
        <v>110451</v>
      </c>
      <c r="L61" s="83">
        <v>3453.9749999999999</v>
      </c>
      <c r="M61" s="83" t="str">
        <f t="shared" si="0"/>
        <v>CUMPLE</v>
      </c>
    </row>
    <row r="62" spans="1:13" ht="35.85" customHeight="1" x14ac:dyDescent="0.2">
      <c r="A62" s="31">
        <v>60</v>
      </c>
      <c r="B62" s="13">
        <v>44121600</v>
      </c>
      <c r="C62" s="15" t="s">
        <v>155</v>
      </c>
      <c r="D62" s="30" t="s">
        <v>156</v>
      </c>
      <c r="E62" s="15" t="s">
        <v>18</v>
      </c>
      <c r="F62" s="12">
        <v>24</v>
      </c>
      <c r="G62" s="17" t="s">
        <v>157</v>
      </c>
      <c r="H62" s="18">
        <v>3238</v>
      </c>
      <c r="I62" s="33">
        <v>615</v>
      </c>
      <c r="J62" s="18">
        <v>3853</v>
      </c>
      <c r="K62" s="18">
        <v>92477</v>
      </c>
      <c r="L62" s="84">
        <v>3855.6</v>
      </c>
      <c r="M62" s="83" t="str">
        <f t="shared" si="0"/>
        <v>CUMPLE</v>
      </c>
    </row>
    <row r="63" spans="1:13" ht="27.75" customHeight="1" x14ac:dyDescent="0.2">
      <c r="A63" s="34">
        <v>61</v>
      </c>
      <c r="B63" s="24">
        <v>60102900</v>
      </c>
      <c r="C63" s="43" t="s">
        <v>158</v>
      </c>
      <c r="D63" s="9" t="s">
        <v>159</v>
      </c>
      <c r="E63" s="9" t="s">
        <v>18</v>
      </c>
      <c r="F63" s="8">
        <v>5</v>
      </c>
      <c r="G63" s="10" t="s">
        <v>160</v>
      </c>
      <c r="H63" s="11">
        <v>1618</v>
      </c>
      <c r="I63" s="35">
        <v>307</v>
      </c>
      <c r="J63" s="11">
        <v>1925</v>
      </c>
      <c r="K63" s="11">
        <v>9627</v>
      </c>
      <c r="L63" s="83">
        <v>1927.8</v>
      </c>
      <c r="M63" s="83" t="str">
        <f t="shared" si="0"/>
        <v>CUMPLE</v>
      </c>
    </row>
    <row r="64" spans="1:13" ht="27.75" customHeight="1" x14ac:dyDescent="0.2">
      <c r="A64" s="31">
        <v>62</v>
      </c>
      <c r="B64" s="12">
        <v>31201512</v>
      </c>
      <c r="C64" s="30" t="s">
        <v>161</v>
      </c>
      <c r="D64" s="15" t="s">
        <v>162</v>
      </c>
      <c r="E64" s="15" t="s">
        <v>18</v>
      </c>
      <c r="F64" s="12">
        <v>40</v>
      </c>
      <c r="G64" s="41" t="s">
        <v>163</v>
      </c>
      <c r="H64" s="18">
        <v>28348</v>
      </c>
      <c r="I64" s="18">
        <v>5386</v>
      </c>
      <c r="J64" s="18">
        <v>33734</v>
      </c>
      <c r="K64" s="18">
        <v>1349365</v>
      </c>
      <c r="L64" s="84">
        <v>33736.5</v>
      </c>
      <c r="M64" s="83" t="str">
        <f t="shared" si="0"/>
        <v>CUMPLE</v>
      </c>
    </row>
    <row r="65" spans="1:13" ht="36.200000000000003" customHeight="1" x14ac:dyDescent="0.2">
      <c r="A65" s="34">
        <v>63</v>
      </c>
      <c r="B65" s="8">
        <v>31201515</v>
      </c>
      <c r="C65" s="9" t="s">
        <v>164</v>
      </c>
      <c r="D65" s="15" t="s">
        <v>165</v>
      </c>
      <c r="E65" s="9" t="s">
        <v>166</v>
      </c>
      <c r="F65" s="46">
        <v>25</v>
      </c>
      <c r="G65" s="59" t="s">
        <v>167</v>
      </c>
      <c r="H65" s="11">
        <v>22813</v>
      </c>
      <c r="I65" s="11">
        <v>4334</v>
      </c>
      <c r="J65" s="11">
        <v>27147</v>
      </c>
      <c r="K65" s="11">
        <v>678687</v>
      </c>
      <c r="L65" s="83">
        <v>27149.85</v>
      </c>
      <c r="M65" s="83" t="str">
        <f t="shared" si="0"/>
        <v>CUMPLE</v>
      </c>
    </row>
    <row r="66" spans="1:13" ht="21.75" customHeight="1" x14ac:dyDescent="0.2">
      <c r="A66" s="31">
        <v>64</v>
      </c>
      <c r="B66" s="13">
        <v>31201523</v>
      </c>
      <c r="C66" s="15" t="s">
        <v>168</v>
      </c>
      <c r="D66" s="14" t="s">
        <v>169</v>
      </c>
      <c r="E66" s="15" t="s">
        <v>18</v>
      </c>
      <c r="F66" s="12">
        <v>24</v>
      </c>
      <c r="G66" s="17" t="s">
        <v>157</v>
      </c>
      <c r="H66" s="18">
        <v>6748</v>
      </c>
      <c r="I66" s="18">
        <v>1282</v>
      </c>
      <c r="J66" s="18">
        <v>8030</v>
      </c>
      <c r="K66" s="18">
        <v>192723</v>
      </c>
      <c r="L66" s="84">
        <v>8032.5</v>
      </c>
      <c r="M66" s="83" t="str">
        <f t="shared" si="0"/>
        <v>CUMPLE</v>
      </c>
    </row>
    <row r="67" spans="1:13" ht="45.75" customHeight="1" x14ac:dyDescent="0.2">
      <c r="A67" s="34">
        <v>65</v>
      </c>
      <c r="B67" s="24">
        <v>41111613</v>
      </c>
      <c r="C67" s="19" t="s">
        <v>170</v>
      </c>
      <c r="D67" s="10" t="s">
        <v>171</v>
      </c>
      <c r="E67" s="9" t="s">
        <v>18</v>
      </c>
      <c r="F67" s="26">
        <v>2</v>
      </c>
      <c r="G67" s="59" t="s">
        <v>172</v>
      </c>
      <c r="H67" s="11">
        <v>33613</v>
      </c>
      <c r="I67" s="11">
        <v>6386</v>
      </c>
      <c r="J67" s="11">
        <v>39999</v>
      </c>
      <c r="K67" s="11">
        <v>79999</v>
      </c>
      <c r="L67" s="83">
        <v>40001.85</v>
      </c>
      <c r="M67" s="83" t="str">
        <f t="shared" si="0"/>
        <v>CUMPLE</v>
      </c>
    </row>
    <row r="68" spans="1:13" ht="37.5" customHeight="1" x14ac:dyDescent="0.2">
      <c r="A68" s="31">
        <v>66</v>
      </c>
      <c r="B68" s="12">
        <v>31201616</v>
      </c>
      <c r="C68" s="15" t="s">
        <v>173</v>
      </c>
      <c r="D68" s="30" t="s">
        <v>174</v>
      </c>
      <c r="E68" s="15" t="s">
        <v>22</v>
      </c>
      <c r="F68" s="12">
        <v>61</v>
      </c>
      <c r="G68" s="36" t="s">
        <v>175</v>
      </c>
      <c r="H68" s="18">
        <v>10909</v>
      </c>
      <c r="I68" s="18">
        <v>2073</v>
      </c>
      <c r="J68" s="18">
        <v>12981</v>
      </c>
      <c r="K68" s="18">
        <v>791863</v>
      </c>
      <c r="L68" s="84">
        <v>12983.733</v>
      </c>
      <c r="M68" s="83" t="str">
        <f t="shared" ref="M68:M131" si="1">+IF(J68&lt;=L68,"CUMPLE","NO CUMPLE")</f>
        <v>CUMPLE</v>
      </c>
    </row>
    <row r="69" spans="1:13" ht="52.7" customHeight="1" x14ac:dyDescent="0.2">
      <c r="A69" s="34">
        <v>67</v>
      </c>
      <c r="B69" s="24">
        <v>14111800</v>
      </c>
      <c r="C69" s="27" t="s">
        <v>176</v>
      </c>
      <c r="D69" s="22" t="s">
        <v>177</v>
      </c>
      <c r="E69" s="9" t="s">
        <v>18</v>
      </c>
      <c r="F69" s="8">
        <v>21</v>
      </c>
      <c r="G69" s="39" t="s">
        <v>178</v>
      </c>
      <c r="H69" s="11">
        <v>33748</v>
      </c>
      <c r="I69" s="11">
        <v>6412</v>
      </c>
      <c r="J69" s="11">
        <v>40160</v>
      </c>
      <c r="K69" s="11">
        <v>843363</v>
      </c>
      <c r="L69" s="83">
        <v>40162.5</v>
      </c>
      <c r="M69" s="83" t="str">
        <f t="shared" si="1"/>
        <v>CUMPLE</v>
      </c>
    </row>
    <row r="70" spans="1:13" ht="51.2" customHeight="1" x14ac:dyDescent="0.2">
      <c r="A70" s="31">
        <v>68</v>
      </c>
      <c r="B70" s="13">
        <v>14111800</v>
      </c>
      <c r="C70" s="15" t="s">
        <v>179</v>
      </c>
      <c r="D70" s="36" t="s">
        <v>180</v>
      </c>
      <c r="E70" s="15" t="s">
        <v>18</v>
      </c>
      <c r="F70" s="12">
        <v>40</v>
      </c>
      <c r="G70" s="41" t="s">
        <v>163</v>
      </c>
      <c r="H70" s="18">
        <v>33748</v>
      </c>
      <c r="I70" s="18">
        <v>6412</v>
      </c>
      <c r="J70" s="18">
        <v>40160</v>
      </c>
      <c r="K70" s="18">
        <v>1606405</v>
      </c>
      <c r="L70" s="84">
        <v>40162.5</v>
      </c>
      <c r="M70" s="83" t="str">
        <f t="shared" si="1"/>
        <v>CUMPLE</v>
      </c>
    </row>
    <row r="71" spans="1:13" ht="19.350000000000001" customHeight="1" x14ac:dyDescent="0.2">
      <c r="A71" s="34">
        <v>69</v>
      </c>
      <c r="B71" s="24">
        <v>14111808</v>
      </c>
      <c r="C71" s="43" t="s">
        <v>181</v>
      </c>
      <c r="D71" s="9" t="s">
        <v>182</v>
      </c>
      <c r="E71" s="9" t="s">
        <v>18</v>
      </c>
      <c r="F71" s="8">
        <v>22</v>
      </c>
      <c r="G71" s="27" t="s">
        <v>19</v>
      </c>
      <c r="H71" s="44">
        <v>29048</v>
      </c>
      <c r="I71" s="44">
        <v>5519</v>
      </c>
      <c r="J71" s="44">
        <v>34567</v>
      </c>
      <c r="K71" s="44">
        <v>760477</v>
      </c>
      <c r="L71" s="86">
        <v>34569.5</v>
      </c>
      <c r="M71" s="83" t="str">
        <f t="shared" si="1"/>
        <v>CUMPLE</v>
      </c>
    </row>
    <row r="72" spans="1:13" ht="38.25" customHeight="1" x14ac:dyDescent="0.2">
      <c r="A72" s="31">
        <v>70</v>
      </c>
      <c r="B72" s="12">
        <v>44121615</v>
      </c>
      <c r="C72" s="14" t="s">
        <v>183</v>
      </c>
      <c r="D72" s="15" t="s">
        <v>183</v>
      </c>
      <c r="E72" s="15" t="s">
        <v>22</v>
      </c>
      <c r="F72" s="16">
        <v>80</v>
      </c>
      <c r="G72" s="21" t="s">
        <v>184</v>
      </c>
      <c r="H72" s="18">
        <v>54685</v>
      </c>
      <c r="I72" s="18">
        <v>10390</v>
      </c>
      <c r="J72" s="18">
        <v>65075</v>
      </c>
      <c r="K72" s="18">
        <v>5206026</v>
      </c>
      <c r="L72" s="84">
        <v>65077.708499999993</v>
      </c>
      <c r="M72" s="83" t="str">
        <f t="shared" si="1"/>
        <v>CUMPLE</v>
      </c>
    </row>
    <row r="73" spans="1:13" ht="61.7" customHeight="1" x14ac:dyDescent="0.2">
      <c r="A73" s="34">
        <v>71</v>
      </c>
      <c r="B73" s="8">
        <v>44121600</v>
      </c>
      <c r="C73" s="19" t="s">
        <v>185</v>
      </c>
      <c r="D73" s="22" t="s">
        <v>186</v>
      </c>
      <c r="E73" s="9" t="s">
        <v>18</v>
      </c>
      <c r="F73" s="8">
        <v>1</v>
      </c>
      <c r="G73" s="9" t="s">
        <v>187</v>
      </c>
      <c r="H73" s="11">
        <v>49948</v>
      </c>
      <c r="I73" s="11">
        <v>9490</v>
      </c>
      <c r="J73" s="11">
        <v>59438</v>
      </c>
      <c r="K73" s="11">
        <v>59438</v>
      </c>
      <c r="L73" s="83">
        <v>59440.5</v>
      </c>
      <c r="M73" s="83" t="str">
        <f t="shared" si="1"/>
        <v>CUMPLE</v>
      </c>
    </row>
    <row r="74" spans="1:13" ht="27.75" customHeight="1" x14ac:dyDescent="0.2">
      <c r="A74" s="31">
        <v>72</v>
      </c>
      <c r="B74" s="12">
        <v>44121709</v>
      </c>
      <c r="C74" s="15" t="s">
        <v>188</v>
      </c>
      <c r="D74" s="14" t="s">
        <v>189</v>
      </c>
      <c r="E74" s="15" t="s">
        <v>190</v>
      </c>
      <c r="F74" s="16">
        <v>20</v>
      </c>
      <c r="G74" s="15" t="s">
        <v>191</v>
      </c>
      <c r="H74" s="18">
        <v>12486</v>
      </c>
      <c r="I74" s="18">
        <v>2372</v>
      </c>
      <c r="J74" s="18">
        <v>14858</v>
      </c>
      <c r="K74" s="18">
        <v>297155</v>
      </c>
      <c r="L74" s="84">
        <v>14860.125</v>
      </c>
      <c r="M74" s="83" t="str">
        <f t="shared" si="1"/>
        <v>CUMPLE</v>
      </c>
    </row>
    <row r="75" spans="1:13" ht="16.5" customHeight="1" x14ac:dyDescent="0.2">
      <c r="A75" s="48">
        <v>73</v>
      </c>
      <c r="B75" s="42">
        <v>14111514</v>
      </c>
      <c r="C75" s="10" t="s">
        <v>192</v>
      </c>
      <c r="D75" s="22" t="s">
        <v>193</v>
      </c>
      <c r="E75" s="22" t="s">
        <v>18</v>
      </c>
      <c r="F75" s="49">
        <v>30</v>
      </c>
      <c r="G75" s="22" t="s">
        <v>194</v>
      </c>
      <c r="H75" s="44">
        <v>28605</v>
      </c>
      <c r="I75" s="44">
        <v>5435</v>
      </c>
      <c r="J75" s="44">
        <v>34039</v>
      </c>
      <c r="K75" s="44">
        <v>1021181</v>
      </c>
      <c r="L75" s="86">
        <v>34041.735000000001</v>
      </c>
      <c r="M75" s="83" t="str">
        <f t="shared" si="1"/>
        <v>CUMPLE</v>
      </c>
    </row>
    <row r="76" spans="1:13" ht="36.75" customHeight="1" x14ac:dyDescent="0.2">
      <c r="A76" s="31">
        <v>74</v>
      </c>
      <c r="B76" s="12">
        <v>60101902</v>
      </c>
      <c r="C76" s="15" t="s">
        <v>195</v>
      </c>
      <c r="D76" s="30" t="s">
        <v>196</v>
      </c>
      <c r="E76" s="15" t="s">
        <v>14</v>
      </c>
      <c r="F76" s="12">
        <v>15</v>
      </c>
      <c r="G76" s="15" t="s">
        <v>197</v>
      </c>
      <c r="H76" s="18">
        <v>87613</v>
      </c>
      <c r="I76" s="18">
        <v>16646</v>
      </c>
      <c r="J76" s="18">
        <v>104259</v>
      </c>
      <c r="K76" s="18">
        <v>1563892</v>
      </c>
      <c r="L76" s="84">
        <v>104261.85</v>
      </c>
      <c r="M76" s="83" t="str">
        <f t="shared" si="1"/>
        <v>CUMPLE</v>
      </c>
    </row>
    <row r="77" spans="1:13" ht="23.1" customHeight="1" x14ac:dyDescent="0.2">
      <c r="A77" s="34">
        <v>75</v>
      </c>
      <c r="B77" s="24">
        <v>49181500</v>
      </c>
      <c r="C77" s="9" t="s">
        <v>198</v>
      </c>
      <c r="D77" s="9" t="s">
        <v>199</v>
      </c>
      <c r="E77" s="9" t="s">
        <v>18</v>
      </c>
      <c r="F77" s="8">
        <v>5</v>
      </c>
      <c r="G77" s="27" t="s">
        <v>200</v>
      </c>
      <c r="H77" s="11">
        <v>20248</v>
      </c>
      <c r="I77" s="11">
        <v>3847</v>
      </c>
      <c r="J77" s="11">
        <v>24095</v>
      </c>
      <c r="K77" s="11">
        <v>120476</v>
      </c>
      <c r="L77" s="83">
        <v>24097.5</v>
      </c>
      <c r="M77" s="83" t="str">
        <f t="shared" si="1"/>
        <v>CUMPLE</v>
      </c>
    </row>
    <row r="78" spans="1:13" ht="29.25" customHeight="1" x14ac:dyDescent="0.2">
      <c r="A78" s="51">
        <v>76</v>
      </c>
      <c r="B78" s="52">
        <v>31401902</v>
      </c>
      <c r="C78" s="17" t="s">
        <v>201</v>
      </c>
      <c r="D78" s="30" t="s">
        <v>202</v>
      </c>
      <c r="E78" s="30" t="s">
        <v>22</v>
      </c>
      <c r="F78" s="52">
        <v>30</v>
      </c>
      <c r="G78" s="30" t="s">
        <v>127</v>
      </c>
      <c r="H78" s="18">
        <v>14443</v>
      </c>
      <c r="I78" s="18">
        <v>2744</v>
      </c>
      <c r="J78" s="18">
        <v>17187</v>
      </c>
      <c r="K78" s="18">
        <v>515615</v>
      </c>
      <c r="L78" s="84">
        <v>17189.55</v>
      </c>
      <c r="M78" s="83" t="str">
        <f t="shared" si="1"/>
        <v>CUMPLE</v>
      </c>
    </row>
    <row r="79" spans="1:13" ht="23.1" customHeight="1" x14ac:dyDescent="0.2">
      <c r="A79" s="34">
        <v>77</v>
      </c>
      <c r="B79" s="8">
        <v>60123600</v>
      </c>
      <c r="C79" s="9" t="s">
        <v>203</v>
      </c>
      <c r="D79" s="9" t="s">
        <v>204</v>
      </c>
      <c r="E79" s="9" t="s">
        <v>18</v>
      </c>
      <c r="F79" s="26">
        <v>20</v>
      </c>
      <c r="G79" s="27" t="s">
        <v>205</v>
      </c>
      <c r="H79" s="11">
        <v>24973</v>
      </c>
      <c r="I79" s="11">
        <v>4745</v>
      </c>
      <c r="J79" s="11">
        <v>29718</v>
      </c>
      <c r="K79" s="11">
        <v>594357</v>
      </c>
      <c r="L79" s="83">
        <v>29720.25</v>
      </c>
      <c r="M79" s="83" t="str">
        <f t="shared" si="1"/>
        <v>CUMPLE</v>
      </c>
    </row>
    <row r="80" spans="1:13" ht="23.1" customHeight="1" x14ac:dyDescent="0.2">
      <c r="A80" s="31">
        <v>78</v>
      </c>
      <c r="B80" s="12">
        <v>60123600</v>
      </c>
      <c r="C80" s="15" t="s">
        <v>206</v>
      </c>
      <c r="D80" s="15" t="s">
        <v>206</v>
      </c>
      <c r="E80" s="15" t="s">
        <v>71</v>
      </c>
      <c r="F80" s="12">
        <v>2</v>
      </c>
      <c r="G80" s="17" t="s">
        <v>207</v>
      </c>
      <c r="H80" s="18">
        <v>24973</v>
      </c>
      <c r="I80" s="18">
        <v>4745</v>
      </c>
      <c r="J80" s="18">
        <v>29718</v>
      </c>
      <c r="K80" s="18">
        <v>59436</v>
      </c>
      <c r="L80" s="84">
        <v>29720.25</v>
      </c>
      <c r="M80" s="83" t="str">
        <f t="shared" si="1"/>
        <v>CUMPLE</v>
      </c>
    </row>
    <row r="81" spans="1:13" ht="23.1" customHeight="1" x14ac:dyDescent="0.2">
      <c r="A81" s="34">
        <v>79</v>
      </c>
      <c r="B81" s="8">
        <v>60123600</v>
      </c>
      <c r="C81" s="9" t="s">
        <v>208</v>
      </c>
      <c r="D81" s="9" t="s">
        <v>208</v>
      </c>
      <c r="E81" s="9" t="s">
        <v>71</v>
      </c>
      <c r="F81" s="26">
        <v>3</v>
      </c>
      <c r="G81" s="27" t="s">
        <v>79</v>
      </c>
      <c r="H81" s="11">
        <v>24973</v>
      </c>
      <c r="I81" s="11">
        <v>4745</v>
      </c>
      <c r="J81" s="11">
        <v>29718</v>
      </c>
      <c r="K81" s="11">
        <v>89154</v>
      </c>
      <c r="L81" s="83">
        <v>29720.25</v>
      </c>
      <c r="M81" s="83" t="str">
        <f t="shared" si="1"/>
        <v>CUMPLE</v>
      </c>
    </row>
    <row r="82" spans="1:13" ht="23.1" customHeight="1" x14ac:dyDescent="0.2">
      <c r="A82" s="31">
        <v>80</v>
      </c>
      <c r="B82" s="12">
        <v>60123600</v>
      </c>
      <c r="C82" s="15" t="s">
        <v>209</v>
      </c>
      <c r="D82" s="15" t="s">
        <v>209</v>
      </c>
      <c r="E82" s="15" t="s">
        <v>71</v>
      </c>
      <c r="F82" s="12">
        <v>1</v>
      </c>
      <c r="G82" s="17" t="s">
        <v>86</v>
      </c>
      <c r="H82" s="18">
        <v>24973</v>
      </c>
      <c r="I82" s="18">
        <v>4745</v>
      </c>
      <c r="J82" s="18">
        <v>29718</v>
      </c>
      <c r="K82" s="18">
        <v>29718</v>
      </c>
      <c r="L82" s="84">
        <v>29720.25</v>
      </c>
      <c r="M82" s="83" t="str">
        <f t="shared" si="1"/>
        <v>CUMPLE</v>
      </c>
    </row>
    <row r="83" spans="1:13" ht="23.1" customHeight="1" x14ac:dyDescent="0.2">
      <c r="A83" s="34">
        <v>81</v>
      </c>
      <c r="B83" s="8">
        <v>60123600</v>
      </c>
      <c r="C83" s="9" t="s">
        <v>210</v>
      </c>
      <c r="D83" s="9" t="s">
        <v>210</v>
      </c>
      <c r="E83" s="9" t="s">
        <v>71</v>
      </c>
      <c r="F83" s="8">
        <v>2</v>
      </c>
      <c r="G83" s="27" t="s">
        <v>207</v>
      </c>
      <c r="H83" s="11">
        <v>24973</v>
      </c>
      <c r="I83" s="11">
        <v>4745</v>
      </c>
      <c r="J83" s="11">
        <v>29718</v>
      </c>
      <c r="K83" s="11">
        <v>59436</v>
      </c>
      <c r="L83" s="83">
        <v>29720.25</v>
      </c>
      <c r="M83" s="83" t="str">
        <f t="shared" si="1"/>
        <v>CUMPLE</v>
      </c>
    </row>
    <row r="84" spans="1:13" ht="23.1" customHeight="1" x14ac:dyDescent="0.2">
      <c r="A84" s="31">
        <v>82</v>
      </c>
      <c r="B84" s="12">
        <v>60123600</v>
      </c>
      <c r="C84" s="15" t="s">
        <v>211</v>
      </c>
      <c r="D84" s="15" t="s">
        <v>211</v>
      </c>
      <c r="E84" s="15" t="s">
        <v>71</v>
      </c>
      <c r="F84" s="12">
        <v>3</v>
      </c>
      <c r="G84" s="17" t="s">
        <v>79</v>
      </c>
      <c r="H84" s="18">
        <v>24973</v>
      </c>
      <c r="I84" s="18">
        <v>4745</v>
      </c>
      <c r="J84" s="18">
        <v>29718</v>
      </c>
      <c r="K84" s="18">
        <v>89154</v>
      </c>
      <c r="L84" s="84">
        <v>29720.25</v>
      </c>
      <c r="M84" s="83" t="str">
        <f t="shared" si="1"/>
        <v>CUMPLE</v>
      </c>
    </row>
    <row r="85" spans="1:13" ht="23.1" customHeight="1" x14ac:dyDescent="0.2">
      <c r="A85" s="34">
        <v>83</v>
      </c>
      <c r="B85" s="8">
        <v>60123600</v>
      </c>
      <c r="C85" s="9" t="s">
        <v>212</v>
      </c>
      <c r="D85" s="9" t="s">
        <v>212</v>
      </c>
      <c r="E85" s="9" t="s">
        <v>71</v>
      </c>
      <c r="F85" s="8">
        <v>2</v>
      </c>
      <c r="G85" s="27" t="s">
        <v>207</v>
      </c>
      <c r="H85" s="11">
        <v>24973</v>
      </c>
      <c r="I85" s="11">
        <v>4745</v>
      </c>
      <c r="J85" s="11">
        <v>29718</v>
      </c>
      <c r="K85" s="11">
        <v>59436</v>
      </c>
      <c r="L85" s="83">
        <v>29720.25</v>
      </c>
      <c r="M85" s="83" t="str">
        <f t="shared" si="1"/>
        <v>CUMPLE</v>
      </c>
    </row>
    <row r="86" spans="1:13" ht="23.1" customHeight="1" x14ac:dyDescent="0.2">
      <c r="A86" s="31">
        <v>84</v>
      </c>
      <c r="B86" s="12">
        <v>60123600</v>
      </c>
      <c r="C86" s="15" t="s">
        <v>213</v>
      </c>
      <c r="D86" s="15" t="s">
        <v>213</v>
      </c>
      <c r="E86" s="15" t="s">
        <v>71</v>
      </c>
      <c r="F86" s="16">
        <v>1</v>
      </c>
      <c r="G86" s="17" t="s">
        <v>86</v>
      </c>
      <c r="H86" s="18">
        <v>24973</v>
      </c>
      <c r="I86" s="18">
        <v>4745</v>
      </c>
      <c r="J86" s="18">
        <v>29718</v>
      </c>
      <c r="K86" s="18">
        <v>29718</v>
      </c>
      <c r="L86" s="84">
        <v>29720.25</v>
      </c>
      <c r="M86" s="83" t="str">
        <f t="shared" si="1"/>
        <v>CUMPLE</v>
      </c>
    </row>
    <row r="87" spans="1:13" ht="23.1" customHeight="1" x14ac:dyDescent="0.2">
      <c r="A87" s="34">
        <v>85</v>
      </c>
      <c r="B87" s="8">
        <v>60123600</v>
      </c>
      <c r="C87" s="9" t="s">
        <v>214</v>
      </c>
      <c r="D87" s="9" t="s">
        <v>214</v>
      </c>
      <c r="E87" s="9" t="s">
        <v>71</v>
      </c>
      <c r="F87" s="8">
        <v>1</v>
      </c>
      <c r="G87" s="27" t="s">
        <v>86</v>
      </c>
      <c r="H87" s="11">
        <v>24973</v>
      </c>
      <c r="I87" s="11">
        <v>4745</v>
      </c>
      <c r="J87" s="11">
        <v>29718</v>
      </c>
      <c r="K87" s="11">
        <v>29718</v>
      </c>
      <c r="L87" s="83">
        <v>29720.25</v>
      </c>
      <c r="M87" s="83" t="str">
        <f t="shared" si="1"/>
        <v>CUMPLE</v>
      </c>
    </row>
    <row r="88" spans="1:13" ht="23.1" customHeight="1" x14ac:dyDescent="0.2">
      <c r="A88" s="31">
        <v>86</v>
      </c>
      <c r="B88" s="12">
        <v>44121720</v>
      </c>
      <c r="C88" s="15" t="s">
        <v>215</v>
      </c>
      <c r="D88" s="17" t="s">
        <v>216</v>
      </c>
      <c r="E88" s="15" t="s">
        <v>22</v>
      </c>
      <c r="F88" s="16">
        <v>100</v>
      </c>
      <c r="G88" s="15" t="s">
        <v>217</v>
      </c>
      <c r="H88" s="18">
        <v>11338</v>
      </c>
      <c r="I88" s="18">
        <v>2154</v>
      </c>
      <c r="J88" s="18">
        <v>13492</v>
      </c>
      <c r="K88" s="18">
        <v>1349222</v>
      </c>
      <c r="L88" s="84">
        <v>13494.6</v>
      </c>
      <c r="M88" s="83" t="str">
        <f t="shared" si="1"/>
        <v>CUMPLE</v>
      </c>
    </row>
    <row r="89" spans="1:13" ht="25.7" customHeight="1" x14ac:dyDescent="0.2">
      <c r="A89" s="34">
        <v>87</v>
      </c>
      <c r="B89" s="24">
        <v>14111537</v>
      </c>
      <c r="C89" s="9" t="s">
        <v>218</v>
      </c>
      <c r="D89" s="9" t="s">
        <v>219</v>
      </c>
      <c r="E89" s="9" t="s">
        <v>18</v>
      </c>
      <c r="F89" s="8">
        <v>40</v>
      </c>
      <c r="G89" s="29" t="s">
        <v>220</v>
      </c>
      <c r="H89" s="11">
        <v>66148</v>
      </c>
      <c r="I89" s="11">
        <v>12568</v>
      </c>
      <c r="J89" s="11">
        <v>78716</v>
      </c>
      <c r="K89" s="11">
        <v>3148645</v>
      </c>
      <c r="L89" s="83">
        <v>78718.5</v>
      </c>
      <c r="M89" s="83" t="str">
        <f t="shared" si="1"/>
        <v>CUMPLE</v>
      </c>
    </row>
    <row r="90" spans="1:13" ht="36" customHeight="1" x14ac:dyDescent="0.2">
      <c r="A90" s="31">
        <v>88</v>
      </c>
      <c r="B90" s="13">
        <v>60121303</v>
      </c>
      <c r="C90" s="15" t="s">
        <v>221</v>
      </c>
      <c r="D90" s="15" t="s">
        <v>221</v>
      </c>
      <c r="E90" s="62" t="s">
        <v>18</v>
      </c>
      <c r="F90" s="12">
        <v>50</v>
      </c>
      <c r="G90" s="36" t="s">
        <v>222</v>
      </c>
      <c r="H90" s="18">
        <v>17413</v>
      </c>
      <c r="I90" s="18">
        <v>3308</v>
      </c>
      <c r="J90" s="18">
        <v>20721</v>
      </c>
      <c r="K90" s="18">
        <v>1036074</v>
      </c>
      <c r="L90" s="84">
        <v>20723.849999999999</v>
      </c>
      <c r="M90" s="83" t="str">
        <f t="shared" si="1"/>
        <v>CUMPLE</v>
      </c>
    </row>
    <row r="91" spans="1:13" ht="37.5" customHeight="1" x14ac:dyDescent="0.2">
      <c r="A91" s="34">
        <v>89</v>
      </c>
      <c r="B91" s="8">
        <v>14111500</v>
      </c>
      <c r="C91" s="9" t="s">
        <v>223</v>
      </c>
      <c r="D91" s="22" t="s">
        <v>224</v>
      </c>
      <c r="E91" s="63" t="s">
        <v>22</v>
      </c>
      <c r="F91" s="8">
        <v>10</v>
      </c>
      <c r="G91" s="9" t="s">
        <v>225</v>
      </c>
      <c r="H91" s="11">
        <v>12013</v>
      </c>
      <c r="I91" s="11">
        <v>2282</v>
      </c>
      <c r="J91" s="11">
        <v>14295</v>
      </c>
      <c r="K91" s="11">
        <v>142955</v>
      </c>
      <c r="L91" s="83">
        <v>14297.85</v>
      </c>
      <c r="M91" s="83" t="str">
        <f t="shared" si="1"/>
        <v>CUMPLE</v>
      </c>
    </row>
    <row r="92" spans="1:13" ht="34.5" customHeight="1" x14ac:dyDescent="0.2">
      <c r="A92" s="31">
        <v>90</v>
      </c>
      <c r="B92" s="12">
        <v>14111500</v>
      </c>
      <c r="C92" s="15" t="s">
        <v>223</v>
      </c>
      <c r="D92" s="30" t="s">
        <v>226</v>
      </c>
      <c r="E92" s="62" t="s">
        <v>22</v>
      </c>
      <c r="F92" s="12">
        <v>30</v>
      </c>
      <c r="G92" s="15" t="s">
        <v>127</v>
      </c>
      <c r="H92" s="18">
        <v>10800</v>
      </c>
      <c r="I92" s="18">
        <v>2052</v>
      </c>
      <c r="J92" s="18">
        <v>12852</v>
      </c>
      <c r="K92" s="18">
        <v>385560</v>
      </c>
      <c r="L92" s="84">
        <v>12852</v>
      </c>
      <c r="M92" s="83" t="str">
        <f t="shared" si="1"/>
        <v>CUMPLE</v>
      </c>
    </row>
    <row r="93" spans="1:13" ht="23.1" customHeight="1" x14ac:dyDescent="0.2">
      <c r="A93" s="34">
        <v>91</v>
      </c>
      <c r="B93" s="8">
        <v>14111500</v>
      </c>
      <c r="C93" s="9" t="s">
        <v>227</v>
      </c>
      <c r="D93" s="9" t="s">
        <v>228</v>
      </c>
      <c r="E93" s="63" t="s">
        <v>18</v>
      </c>
      <c r="F93" s="26">
        <v>17</v>
      </c>
      <c r="G93" s="27" t="s">
        <v>109</v>
      </c>
      <c r="H93" s="11">
        <v>10800</v>
      </c>
      <c r="I93" s="11">
        <v>2052</v>
      </c>
      <c r="J93" s="11">
        <v>12852</v>
      </c>
      <c r="K93" s="11">
        <v>218484</v>
      </c>
      <c r="L93" s="83">
        <v>12852</v>
      </c>
      <c r="M93" s="83" t="str">
        <f t="shared" si="1"/>
        <v>CUMPLE</v>
      </c>
    </row>
    <row r="94" spans="1:13" ht="23.1" customHeight="1" x14ac:dyDescent="0.2">
      <c r="A94" s="31">
        <v>92</v>
      </c>
      <c r="B94" s="12">
        <v>14111500</v>
      </c>
      <c r="C94" s="17" t="s">
        <v>229</v>
      </c>
      <c r="D94" s="15" t="s">
        <v>230</v>
      </c>
      <c r="E94" s="62" t="s">
        <v>18</v>
      </c>
      <c r="F94" s="12">
        <v>3</v>
      </c>
      <c r="G94" s="17" t="s">
        <v>79</v>
      </c>
      <c r="H94" s="18">
        <v>10800</v>
      </c>
      <c r="I94" s="18">
        <v>2052</v>
      </c>
      <c r="J94" s="18">
        <v>12852</v>
      </c>
      <c r="K94" s="18">
        <v>38556</v>
      </c>
      <c r="L94" s="84">
        <v>12852</v>
      </c>
      <c r="M94" s="83" t="str">
        <f t="shared" si="1"/>
        <v>CUMPLE</v>
      </c>
    </row>
    <row r="95" spans="1:13" ht="23.1" customHeight="1" x14ac:dyDescent="0.2">
      <c r="A95" s="34">
        <v>93</v>
      </c>
      <c r="B95" s="8">
        <v>14111500</v>
      </c>
      <c r="C95" s="9" t="s">
        <v>231</v>
      </c>
      <c r="D95" s="9" t="s">
        <v>232</v>
      </c>
      <c r="E95" s="63" t="s">
        <v>18</v>
      </c>
      <c r="F95" s="26">
        <v>18</v>
      </c>
      <c r="G95" s="27" t="s">
        <v>233</v>
      </c>
      <c r="H95" s="11">
        <v>10800</v>
      </c>
      <c r="I95" s="11">
        <v>2052</v>
      </c>
      <c r="J95" s="11">
        <v>12852</v>
      </c>
      <c r="K95" s="11">
        <v>231336</v>
      </c>
      <c r="L95" s="83">
        <v>12852</v>
      </c>
      <c r="M95" s="83" t="str">
        <f t="shared" si="1"/>
        <v>CUMPLE</v>
      </c>
    </row>
    <row r="96" spans="1:13" ht="23.1" customHeight="1" x14ac:dyDescent="0.2">
      <c r="A96" s="31">
        <v>94</v>
      </c>
      <c r="B96" s="12">
        <v>14111500</v>
      </c>
      <c r="C96" s="15" t="s">
        <v>234</v>
      </c>
      <c r="D96" s="15" t="s">
        <v>235</v>
      </c>
      <c r="E96" s="62" t="s">
        <v>18</v>
      </c>
      <c r="F96" s="12">
        <v>1</v>
      </c>
      <c r="G96" s="17" t="s">
        <v>86</v>
      </c>
      <c r="H96" s="18">
        <v>10800</v>
      </c>
      <c r="I96" s="18">
        <v>2052</v>
      </c>
      <c r="J96" s="18">
        <v>12852</v>
      </c>
      <c r="K96" s="18">
        <v>12852</v>
      </c>
      <c r="L96" s="84">
        <v>12852</v>
      </c>
      <c r="M96" s="83" t="str">
        <f t="shared" si="1"/>
        <v>CUMPLE</v>
      </c>
    </row>
    <row r="97" spans="1:13" ht="21.2" customHeight="1" x14ac:dyDescent="0.2">
      <c r="A97" s="34">
        <v>95</v>
      </c>
      <c r="B97" s="8">
        <v>14111500</v>
      </c>
      <c r="C97" s="27" t="s">
        <v>236</v>
      </c>
      <c r="D97" s="9" t="s">
        <v>237</v>
      </c>
      <c r="E97" s="39" t="s">
        <v>238</v>
      </c>
      <c r="F97" s="8">
        <v>60</v>
      </c>
      <c r="G97" s="9" t="s">
        <v>239</v>
      </c>
      <c r="H97" s="11">
        <v>10800</v>
      </c>
      <c r="I97" s="11">
        <v>2052</v>
      </c>
      <c r="J97" s="11">
        <v>12852</v>
      </c>
      <c r="K97" s="11">
        <v>771120</v>
      </c>
      <c r="L97" s="83">
        <v>12852</v>
      </c>
      <c r="M97" s="83" t="str">
        <f t="shared" si="1"/>
        <v>CUMPLE</v>
      </c>
    </row>
    <row r="98" spans="1:13" ht="21.2" customHeight="1" x14ac:dyDescent="0.2">
      <c r="A98" s="31">
        <v>96</v>
      </c>
      <c r="B98" s="12">
        <v>14111500</v>
      </c>
      <c r="C98" s="15" t="s">
        <v>240</v>
      </c>
      <c r="D98" s="14" t="s">
        <v>241</v>
      </c>
      <c r="E98" s="62" t="s">
        <v>22</v>
      </c>
      <c r="F98" s="12">
        <v>30</v>
      </c>
      <c r="G98" s="15" t="s">
        <v>127</v>
      </c>
      <c r="H98" s="18">
        <v>10800</v>
      </c>
      <c r="I98" s="18">
        <v>2052</v>
      </c>
      <c r="J98" s="18">
        <v>12852</v>
      </c>
      <c r="K98" s="18">
        <v>385560</v>
      </c>
      <c r="L98" s="84">
        <v>12852</v>
      </c>
      <c r="M98" s="83" t="str">
        <f t="shared" si="1"/>
        <v>CUMPLE</v>
      </c>
    </row>
    <row r="99" spans="1:13" ht="36.200000000000003" customHeight="1" x14ac:dyDescent="0.2">
      <c r="A99" s="34">
        <v>97</v>
      </c>
      <c r="B99" s="8">
        <v>14111500</v>
      </c>
      <c r="C99" s="22" t="s">
        <v>242</v>
      </c>
      <c r="D99" s="43" t="s">
        <v>242</v>
      </c>
      <c r="E99" s="63" t="s">
        <v>22</v>
      </c>
      <c r="F99" s="8">
        <v>30</v>
      </c>
      <c r="G99" s="27" t="s">
        <v>243</v>
      </c>
      <c r="H99" s="11">
        <v>10800</v>
      </c>
      <c r="I99" s="11">
        <v>2052</v>
      </c>
      <c r="J99" s="11">
        <v>12852</v>
      </c>
      <c r="K99" s="11">
        <v>385560</v>
      </c>
      <c r="L99" s="83">
        <v>12852</v>
      </c>
      <c r="M99" s="83" t="str">
        <f t="shared" si="1"/>
        <v>CUMPLE</v>
      </c>
    </row>
    <row r="100" spans="1:13" ht="22.5" customHeight="1" x14ac:dyDescent="0.2">
      <c r="A100" s="31">
        <v>98</v>
      </c>
      <c r="B100" s="12">
        <v>14111500</v>
      </c>
      <c r="C100" s="15" t="s">
        <v>244</v>
      </c>
      <c r="D100" s="15" t="s">
        <v>245</v>
      </c>
      <c r="E100" s="62" t="s">
        <v>18</v>
      </c>
      <c r="F100" s="16">
        <v>4</v>
      </c>
      <c r="G100" s="17" t="s">
        <v>113</v>
      </c>
      <c r="H100" s="18">
        <v>10800</v>
      </c>
      <c r="I100" s="18">
        <v>2052</v>
      </c>
      <c r="J100" s="18">
        <v>12852</v>
      </c>
      <c r="K100" s="18">
        <v>51408</v>
      </c>
      <c r="L100" s="84">
        <v>12852</v>
      </c>
      <c r="M100" s="83" t="str">
        <f t="shared" si="1"/>
        <v>CUMPLE</v>
      </c>
    </row>
    <row r="101" spans="1:13" ht="22.5" customHeight="1" x14ac:dyDescent="0.2">
      <c r="A101" s="34">
        <v>99</v>
      </c>
      <c r="B101" s="8">
        <v>14111500</v>
      </c>
      <c r="C101" s="9" t="s">
        <v>246</v>
      </c>
      <c r="D101" s="9" t="s">
        <v>247</v>
      </c>
      <c r="E101" s="63" t="s">
        <v>18</v>
      </c>
      <c r="F101" s="8">
        <v>5</v>
      </c>
      <c r="G101" s="27" t="s">
        <v>248</v>
      </c>
      <c r="H101" s="11">
        <v>10800</v>
      </c>
      <c r="I101" s="11">
        <v>2052</v>
      </c>
      <c r="J101" s="11">
        <v>12852</v>
      </c>
      <c r="K101" s="11">
        <v>64260</v>
      </c>
      <c r="L101" s="83">
        <v>12852</v>
      </c>
      <c r="M101" s="83" t="str">
        <f t="shared" si="1"/>
        <v>CUMPLE</v>
      </c>
    </row>
    <row r="102" spans="1:13" ht="22.5" customHeight="1" x14ac:dyDescent="0.2">
      <c r="A102" s="31">
        <v>100</v>
      </c>
      <c r="B102" s="12">
        <v>14111500</v>
      </c>
      <c r="C102" s="14" t="s">
        <v>249</v>
      </c>
      <c r="D102" s="15" t="s">
        <v>250</v>
      </c>
      <c r="E102" s="62" t="s">
        <v>18</v>
      </c>
      <c r="F102" s="16">
        <v>4</v>
      </c>
      <c r="G102" s="17" t="s">
        <v>113</v>
      </c>
      <c r="H102" s="18">
        <v>10800</v>
      </c>
      <c r="I102" s="18">
        <v>2052</v>
      </c>
      <c r="J102" s="18">
        <v>12852</v>
      </c>
      <c r="K102" s="18">
        <v>51408</v>
      </c>
      <c r="L102" s="84">
        <v>12852</v>
      </c>
      <c r="M102" s="83" t="str">
        <f t="shared" si="1"/>
        <v>CUMPLE</v>
      </c>
    </row>
    <row r="103" spans="1:13" ht="22.5" customHeight="1" x14ac:dyDescent="0.2">
      <c r="A103" s="34">
        <v>101</v>
      </c>
      <c r="B103" s="8">
        <v>14111500</v>
      </c>
      <c r="C103" s="9" t="s">
        <v>251</v>
      </c>
      <c r="D103" s="9" t="s">
        <v>252</v>
      </c>
      <c r="E103" s="63" t="s">
        <v>18</v>
      </c>
      <c r="F103" s="8">
        <v>3</v>
      </c>
      <c r="G103" s="27" t="s">
        <v>79</v>
      </c>
      <c r="H103" s="11">
        <v>10800</v>
      </c>
      <c r="I103" s="11">
        <v>2052</v>
      </c>
      <c r="J103" s="11">
        <v>12852</v>
      </c>
      <c r="K103" s="11">
        <v>38556</v>
      </c>
      <c r="L103" s="83">
        <v>12852</v>
      </c>
      <c r="M103" s="83" t="str">
        <f t="shared" si="1"/>
        <v>CUMPLE</v>
      </c>
    </row>
    <row r="104" spans="1:13" ht="22.5" customHeight="1" x14ac:dyDescent="0.2">
      <c r="A104" s="31">
        <v>102</v>
      </c>
      <c r="B104" s="12">
        <v>14111500</v>
      </c>
      <c r="C104" s="15" t="s">
        <v>253</v>
      </c>
      <c r="D104" s="15" t="s">
        <v>254</v>
      </c>
      <c r="E104" s="62" t="s">
        <v>18</v>
      </c>
      <c r="F104" s="12">
        <v>5</v>
      </c>
      <c r="G104" s="17" t="s">
        <v>248</v>
      </c>
      <c r="H104" s="18">
        <v>10800</v>
      </c>
      <c r="I104" s="18">
        <v>2052</v>
      </c>
      <c r="J104" s="18">
        <v>12852</v>
      </c>
      <c r="K104" s="18">
        <v>64260</v>
      </c>
      <c r="L104" s="84">
        <v>12852</v>
      </c>
      <c r="M104" s="83" t="str">
        <f t="shared" si="1"/>
        <v>CUMPLE</v>
      </c>
    </row>
    <row r="105" spans="1:13" ht="54.6" customHeight="1" x14ac:dyDescent="0.2">
      <c r="A105" s="34">
        <v>103</v>
      </c>
      <c r="B105" s="8">
        <v>14111500</v>
      </c>
      <c r="C105" s="10" t="s">
        <v>255</v>
      </c>
      <c r="D105" s="22" t="s">
        <v>256</v>
      </c>
      <c r="E105" s="63" t="s">
        <v>18</v>
      </c>
      <c r="F105" s="8">
        <v>40</v>
      </c>
      <c r="G105" s="9" t="s">
        <v>163</v>
      </c>
      <c r="H105" s="11">
        <v>10800</v>
      </c>
      <c r="I105" s="11">
        <v>2052</v>
      </c>
      <c r="J105" s="11">
        <v>12852</v>
      </c>
      <c r="K105" s="11">
        <v>514080</v>
      </c>
      <c r="L105" s="83">
        <v>12852</v>
      </c>
      <c r="M105" s="83" t="str">
        <f t="shared" si="1"/>
        <v>CUMPLE</v>
      </c>
    </row>
    <row r="106" spans="1:13" ht="54.75" customHeight="1" x14ac:dyDescent="0.2">
      <c r="A106" s="31">
        <v>104</v>
      </c>
      <c r="B106" s="12">
        <v>14111500</v>
      </c>
      <c r="C106" s="36" t="s">
        <v>257</v>
      </c>
      <c r="D106" s="15" t="s">
        <v>258</v>
      </c>
      <c r="E106" s="62" t="s">
        <v>18</v>
      </c>
      <c r="F106" s="12">
        <v>220</v>
      </c>
      <c r="G106" s="15" t="s">
        <v>259</v>
      </c>
      <c r="H106" s="18">
        <v>10800</v>
      </c>
      <c r="I106" s="18">
        <v>2052</v>
      </c>
      <c r="J106" s="18">
        <v>12852</v>
      </c>
      <c r="K106" s="18">
        <v>2827440</v>
      </c>
      <c r="L106" s="84">
        <v>12852</v>
      </c>
      <c r="M106" s="83" t="str">
        <f t="shared" si="1"/>
        <v>CUMPLE</v>
      </c>
    </row>
    <row r="107" spans="1:13" ht="51.75" customHeight="1" x14ac:dyDescent="0.2">
      <c r="A107" s="34">
        <v>105</v>
      </c>
      <c r="B107" s="8">
        <v>14111500</v>
      </c>
      <c r="C107" s="10" t="s">
        <v>260</v>
      </c>
      <c r="D107" s="29" t="s">
        <v>261</v>
      </c>
      <c r="E107" s="9" t="s">
        <v>18</v>
      </c>
      <c r="F107" s="26">
        <v>220</v>
      </c>
      <c r="G107" s="29" t="s">
        <v>262</v>
      </c>
      <c r="H107" s="11">
        <v>10800</v>
      </c>
      <c r="I107" s="11">
        <v>2052</v>
      </c>
      <c r="J107" s="11">
        <v>12852</v>
      </c>
      <c r="K107" s="11">
        <v>2827440</v>
      </c>
      <c r="L107" s="83">
        <v>12852</v>
      </c>
      <c r="M107" s="83" t="str">
        <f t="shared" si="1"/>
        <v>CUMPLE</v>
      </c>
    </row>
    <row r="108" spans="1:13" ht="51.75" customHeight="1" x14ac:dyDescent="0.2">
      <c r="A108" s="31">
        <v>106</v>
      </c>
      <c r="B108" s="12">
        <v>14111500</v>
      </c>
      <c r="C108" s="36" t="s">
        <v>263</v>
      </c>
      <c r="D108" s="30" t="s">
        <v>264</v>
      </c>
      <c r="E108" s="15" t="s">
        <v>18</v>
      </c>
      <c r="F108" s="12">
        <v>220</v>
      </c>
      <c r="G108" s="14" t="s">
        <v>262</v>
      </c>
      <c r="H108" s="18">
        <v>10800</v>
      </c>
      <c r="I108" s="18">
        <v>2052</v>
      </c>
      <c r="J108" s="18">
        <v>12852</v>
      </c>
      <c r="K108" s="18">
        <v>2827440</v>
      </c>
      <c r="L108" s="84">
        <v>12852</v>
      </c>
      <c r="M108" s="83" t="str">
        <f t="shared" si="1"/>
        <v>CUMPLE</v>
      </c>
    </row>
    <row r="109" spans="1:13" ht="51.75" customHeight="1" x14ac:dyDescent="0.2">
      <c r="A109" s="34">
        <v>107</v>
      </c>
      <c r="B109" s="8">
        <v>14111500</v>
      </c>
      <c r="C109" s="10" t="s">
        <v>265</v>
      </c>
      <c r="D109" s="22" t="s">
        <v>266</v>
      </c>
      <c r="E109" s="9" t="s">
        <v>18</v>
      </c>
      <c r="F109" s="26">
        <v>220</v>
      </c>
      <c r="G109" s="29" t="s">
        <v>262</v>
      </c>
      <c r="H109" s="11">
        <v>10800</v>
      </c>
      <c r="I109" s="11">
        <v>2052</v>
      </c>
      <c r="J109" s="11">
        <v>12852</v>
      </c>
      <c r="K109" s="11">
        <v>2827440</v>
      </c>
      <c r="L109" s="83">
        <v>12852</v>
      </c>
      <c r="M109" s="83" t="str">
        <f t="shared" si="1"/>
        <v>CUMPLE</v>
      </c>
    </row>
    <row r="110" spans="1:13" ht="36.75" customHeight="1" x14ac:dyDescent="0.2">
      <c r="A110" s="31">
        <v>108</v>
      </c>
      <c r="B110" s="12">
        <v>14111500</v>
      </c>
      <c r="C110" s="15" t="s">
        <v>267</v>
      </c>
      <c r="D110" s="17" t="s">
        <v>268</v>
      </c>
      <c r="E110" s="15" t="s">
        <v>18</v>
      </c>
      <c r="F110" s="12">
        <v>220</v>
      </c>
      <c r="G110" s="30" t="s">
        <v>269</v>
      </c>
      <c r="H110" s="18">
        <v>10800</v>
      </c>
      <c r="I110" s="18">
        <v>2052</v>
      </c>
      <c r="J110" s="18">
        <v>12852</v>
      </c>
      <c r="K110" s="18">
        <v>2827440</v>
      </c>
      <c r="L110" s="84">
        <v>12852</v>
      </c>
      <c r="M110" s="83" t="str">
        <f t="shared" si="1"/>
        <v>CUMPLE</v>
      </c>
    </row>
    <row r="111" spans="1:13" ht="25.35" customHeight="1" x14ac:dyDescent="0.2">
      <c r="A111" s="34">
        <v>109</v>
      </c>
      <c r="B111" s="8">
        <v>14111500</v>
      </c>
      <c r="C111" s="27" t="s">
        <v>270</v>
      </c>
      <c r="D111" s="9" t="s">
        <v>271</v>
      </c>
      <c r="E111" s="9" t="s">
        <v>18</v>
      </c>
      <c r="F111" s="8">
        <v>20</v>
      </c>
      <c r="G111" s="27" t="s">
        <v>103</v>
      </c>
      <c r="H111" s="11">
        <v>10800</v>
      </c>
      <c r="I111" s="11">
        <v>2052</v>
      </c>
      <c r="J111" s="11">
        <v>12852</v>
      </c>
      <c r="K111" s="11">
        <v>257040</v>
      </c>
      <c r="L111" s="83">
        <v>12852</v>
      </c>
      <c r="M111" s="83" t="str">
        <f t="shared" si="1"/>
        <v>CUMPLE</v>
      </c>
    </row>
    <row r="112" spans="1:13" ht="25.35" customHeight="1" x14ac:dyDescent="0.2">
      <c r="A112" s="31">
        <v>110</v>
      </c>
      <c r="B112" s="12">
        <v>14111500</v>
      </c>
      <c r="C112" s="15" t="s">
        <v>272</v>
      </c>
      <c r="D112" s="15" t="s">
        <v>273</v>
      </c>
      <c r="E112" s="15" t="s">
        <v>18</v>
      </c>
      <c r="F112" s="12">
        <v>6</v>
      </c>
      <c r="G112" s="17" t="s">
        <v>274</v>
      </c>
      <c r="H112" s="18">
        <v>10800</v>
      </c>
      <c r="I112" s="18">
        <v>2052</v>
      </c>
      <c r="J112" s="18">
        <v>12852</v>
      </c>
      <c r="K112" s="18">
        <v>77112</v>
      </c>
      <c r="L112" s="84">
        <v>12852</v>
      </c>
      <c r="M112" s="83" t="str">
        <f t="shared" si="1"/>
        <v>CUMPLE</v>
      </c>
    </row>
    <row r="113" spans="1:13" ht="65.25" customHeight="1" x14ac:dyDescent="0.2">
      <c r="A113" s="34">
        <v>111</v>
      </c>
      <c r="B113" s="24">
        <v>44122011</v>
      </c>
      <c r="C113" s="64" t="s">
        <v>275</v>
      </c>
      <c r="D113" s="9" t="s">
        <v>275</v>
      </c>
      <c r="E113" s="9" t="s">
        <v>18</v>
      </c>
      <c r="F113" s="8">
        <v>400</v>
      </c>
      <c r="G113" s="10" t="s">
        <v>276</v>
      </c>
      <c r="H113" s="11">
        <v>1177</v>
      </c>
      <c r="I113" s="35">
        <v>224</v>
      </c>
      <c r="J113" s="11">
        <v>1400</v>
      </c>
      <c r="K113" s="11">
        <v>560038</v>
      </c>
      <c r="L113" s="83">
        <v>1402.4744999999998</v>
      </c>
      <c r="M113" s="83" t="str">
        <f t="shared" si="1"/>
        <v>CUMPLE</v>
      </c>
    </row>
    <row r="114" spans="1:13" ht="72.2" customHeight="1" x14ac:dyDescent="0.2">
      <c r="A114" s="31">
        <v>112</v>
      </c>
      <c r="B114" s="12">
        <v>44122011</v>
      </c>
      <c r="C114" s="15" t="s">
        <v>277</v>
      </c>
      <c r="D114" s="30" t="s">
        <v>278</v>
      </c>
      <c r="E114" s="15" t="s">
        <v>279</v>
      </c>
      <c r="F114" s="16">
        <v>400</v>
      </c>
      <c r="G114" s="36" t="s">
        <v>280</v>
      </c>
      <c r="H114" s="18">
        <v>1177</v>
      </c>
      <c r="I114" s="33">
        <v>224</v>
      </c>
      <c r="J114" s="18">
        <v>1400</v>
      </c>
      <c r="K114" s="18">
        <v>560038</v>
      </c>
      <c r="L114" s="84">
        <v>1402.4744999999998</v>
      </c>
      <c r="M114" s="83" t="str">
        <f t="shared" si="1"/>
        <v>CUMPLE</v>
      </c>
    </row>
    <row r="115" spans="1:13" ht="74.45" customHeight="1" x14ac:dyDescent="0.2">
      <c r="A115" s="34">
        <v>113</v>
      </c>
      <c r="B115" s="8">
        <v>14111800</v>
      </c>
      <c r="C115" s="10" t="s">
        <v>281</v>
      </c>
      <c r="D115" s="10" t="s">
        <v>282</v>
      </c>
      <c r="E115" s="9" t="s">
        <v>18</v>
      </c>
      <c r="F115" s="8">
        <v>50</v>
      </c>
      <c r="G115" s="22" t="s">
        <v>283</v>
      </c>
      <c r="H115" s="11">
        <v>50218</v>
      </c>
      <c r="I115" s="11">
        <v>9541</v>
      </c>
      <c r="J115" s="11">
        <v>59759</v>
      </c>
      <c r="K115" s="11">
        <v>2987971</v>
      </c>
      <c r="L115" s="83">
        <v>59761.8</v>
      </c>
      <c r="M115" s="83" t="str">
        <f t="shared" si="1"/>
        <v>CUMPLE</v>
      </c>
    </row>
    <row r="116" spans="1:13" ht="38.25" customHeight="1" x14ac:dyDescent="0.2">
      <c r="A116" s="31">
        <v>114</v>
      </c>
      <c r="B116" s="12">
        <v>14111812</v>
      </c>
      <c r="C116" s="21" t="s">
        <v>284</v>
      </c>
      <c r="D116" s="36" t="s">
        <v>285</v>
      </c>
      <c r="E116" s="15" t="s">
        <v>22</v>
      </c>
      <c r="F116" s="16">
        <v>50</v>
      </c>
      <c r="G116" s="14" t="s">
        <v>286</v>
      </c>
      <c r="H116" s="18">
        <v>13837</v>
      </c>
      <c r="I116" s="18">
        <v>2629</v>
      </c>
      <c r="J116" s="18">
        <v>16466</v>
      </c>
      <c r="K116" s="18">
        <v>823293</v>
      </c>
      <c r="L116" s="84">
        <v>16468.231500000002</v>
      </c>
      <c r="M116" s="83" t="str">
        <f t="shared" si="1"/>
        <v>CUMPLE</v>
      </c>
    </row>
    <row r="117" spans="1:13" ht="38.25" customHeight="1" x14ac:dyDescent="0.2">
      <c r="A117" s="34">
        <v>115</v>
      </c>
      <c r="B117" s="8">
        <v>14111800</v>
      </c>
      <c r="C117" s="29" t="s">
        <v>287</v>
      </c>
      <c r="D117" s="27" t="s">
        <v>288</v>
      </c>
      <c r="E117" s="9" t="s">
        <v>18</v>
      </c>
      <c r="F117" s="8">
        <v>85</v>
      </c>
      <c r="G117" s="9" t="s">
        <v>289</v>
      </c>
      <c r="H117" s="11">
        <v>9583</v>
      </c>
      <c r="I117" s="11">
        <v>1821</v>
      </c>
      <c r="J117" s="11">
        <v>11404</v>
      </c>
      <c r="K117" s="11">
        <v>969320</v>
      </c>
      <c r="L117" s="83">
        <v>11406.15</v>
      </c>
      <c r="M117" s="83" t="str">
        <f t="shared" si="1"/>
        <v>CUMPLE</v>
      </c>
    </row>
    <row r="118" spans="1:13" ht="24.75" customHeight="1" x14ac:dyDescent="0.2">
      <c r="A118" s="31">
        <v>116</v>
      </c>
      <c r="B118" s="12">
        <v>14111800</v>
      </c>
      <c r="C118" s="17" t="s">
        <v>290</v>
      </c>
      <c r="D118" s="15" t="s">
        <v>291</v>
      </c>
      <c r="E118" s="15" t="s">
        <v>18</v>
      </c>
      <c r="F118" s="12">
        <v>50</v>
      </c>
      <c r="G118" s="15" t="s">
        <v>292</v>
      </c>
      <c r="H118" s="18">
        <v>6613</v>
      </c>
      <c r="I118" s="18">
        <v>1256</v>
      </c>
      <c r="J118" s="18">
        <v>7869</v>
      </c>
      <c r="K118" s="18">
        <v>393474</v>
      </c>
      <c r="L118" s="84">
        <v>7871.85</v>
      </c>
      <c r="M118" s="83" t="str">
        <f t="shared" si="1"/>
        <v>CUMPLE</v>
      </c>
    </row>
    <row r="119" spans="1:13" ht="43.5" customHeight="1" x14ac:dyDescent="0.2">
      <c r="A119" s="34">
        <v>117</v>
      </c>
      <c r="B119" s="8">
        <v>44122104</v>
      </c>
      <c r="C119" s="9" t="s">
        <v>293</v>
      </c>
      <c r="D119" s="10" t="s">
        <v>294</v>
      </c>
      <c r="E119" s="9" t="s">
        <v>295</v>
      </c>
      <c r="F119" s="8">
        <v>80</v>
      </c>
      <c r="G119" s="10" t="s">
        <v>296</v>
      </c>
      <c r="H119" s="11">
        <v>6343</v>
      </c>
      <c r="I119" s="11">
        <v>1205</v>
      </c>
      <c r="J119" s="11">
        <v>7548</v>
      </c>
      <c r="K119" s="11">
        <v>603854</v>
      </c>
      <c r="L119" s="83">
        <v>7550.55</v>
      </c>
      <c r="M119" s="83" t="str">
        <f t="shared" si="1"/>
        <v>CUMPLE</v>
      </c>
    </row>
    <row r="120" spans="1:13" ht="34.5" customHeight="1" x14ac:dyDescent="0.2">
      <c r="A120" s="31">
        <v>118</v>
      </c>
      <c r="B120" s="12">
        <v>27112120</v>
      </c>
      <c r="C120" s="30" t="s">
        <v>297</v>
      </c>
      <c r="D120" s="15" t="s">
        <v>298</v>
      </c>
      <c r="E120" s="15" t="s">
        <v>22</v>
      </c>
      <c r="F120" s="12">
        <v>25</v>
      </c>
      <c r="G120" s="36" t="s">
        <v>299</v>
      </c>
      <c r="H120" s="18">
        <v>5263</v>
      </c>
      <c r="I120" s="18">
        <v>1000</v>
      </c>
      <c r="J120" s="18">
        <v>6263</v>
      </c>
      <c r="K120" s="18">
        <v>156574</v>
      </c>
      <c r="L120" s="84">
        <v>6265.35</v>
      </c>
      <c r="M120" s="83" t="str">
        <f t="shared" si="1"/>
        <v>CUMPLE</v>
      </c>
    </row>
    <row r="121" spans="1:13" ht="21.6" customHeight="1" x14ac:dyDescent="0.2">
      <c r="A121" s="34">
        <v>119</v>
      </c>
      <c r="B121" s="24">
        <v>31162404</v>
      </c>
      <c r="C121" s="9" t="s">
        <v>300</v>
      </c>
      <c r="D121" s="9" t="s">
        <v>301</v>
      </c>
      <c r="E121" s="9" t="s">
        <v>18</v>
      </c>
      <c r="F121" s="26">
        <v>5</v>
      </c>
      <c r="G121" s="27" t="s">
        <v>200</v>
      </c>
      <c r="H121" s="11">
        <v>12148</v>
      </c>
      <c r="I121" s="11">
        <v>2308</v>
      </c>
      <c r="J121" s="11">
        <v>14456</v>
      </c>
      <c r="K121" s="11">
        <v>72281</v>
      </c>
      <c r="L121" s="83">
        <v>14458.5</v>
      </c>
      <c r="M121" s="83" t="str">
        <f t="shared" si="1"/>
        <v>CUMPLE</v>
      </c>
    </row>
    <row r="122" spans="1:13" ht="25.7" customHeight="1" x14ac:dyDescent="0.2">
      <c r="A122" s="31">
        <v>120</v>
      </c>
      <c r="B122" s="12">
        <v>44121615</v>
      </c>
      <c r="C122" s="30" t="s">
        <v>302</v>
      </c>
      <c r="D122" s="15" t="s">
        <v>303</v>
      </c>
      <c r="E122" s="15" t="s">
        <v>18</v>
      </c>
      <c r="F122" s="12">
        <v>8</v>
      </c>
      <c r="G122" s="15" t="s">
        <v>304</v>
      </c>
      <c r="H122" s="18">
        <v>21154</v>
      </c>
      <c r="I122" s="18">
        <v>4019</v>
      </c>
      <c r="J122" s="18">
        <v>25173</v>
      </c>
      <c r="K122" s="18">
        <v>201385</v>
      </c>
      <c r="L122" s="84">
        <v>25175.461500000001</v>
      </c>
      <c r="M122" s="83" t="str">
        <f t="shared" si="1"/>
        <v>CUMPLE</v>
      </c>
    </row>
    <row r="123" spans="1:13" ht="54.6" customHeight="1" x14ac:dyDescent="0.2">
      <c r="A123" s="34">
        <v>121</v>
      </c>
      <c r="B123" s="8">
        <v>44122107</v>
      </c>
      <c r="C123" s="9" t="s">
        <v>305</v>
      </c>
      <c r="D123" s="19" t="s">
        <v>306</v>
      </c>
      <c r="E123" s="9" t="s">
        <v>190</v>
      </c>
      <c r="F123" s="26">
        <v>60</v>
      </c>
      <c r="G123" s="10" t="s">
        <v>307</v>
      </c>
      <c r="H123" s="11">
        <v>26863</v>
      </c>
      <c r="I123" s="11">
        <v>5104</v>
      </c>
      <c r="J123" s="11">
        <v>31967</v>
      </c>
      <c r="K123" s="11">
        <v>1918018</v>
      </c>
      <c r="L123" s="83">
        <v>31969.35</v>
      </c>
      <c r="M123" s="83" t="str">
        <f t="shared" si="1"/>
        <v>CUMPLE</v>
      </c>
    </row>
    <row r="124" spans="1:13" ht="42.95" customHeight="1" x14ac:dyDescent="0.2">
      <c r="A124" s="31">
        <v>122</v>
      </c>
      <c r="B124" s="12">
        <v>14111533</v>
      </c>
      <c r="C124" s="15" t="s">
        <v>308</v>
      </c>
      <c r="D124" s="15" t="s">
        <v>309</v>
      </c>
      <c r="E124" s="15" t="s">
        <v>18</v>
      </c>
      <c r="F124" s="12">
        <v>150</v>
      </c>
      <c r="G124" s="30" t="s">
        <v>310</v>
      </c>
      <c r="H124" s="18">
        <v>15658</v>
      </c>
      <c r="I124" s="18">
        <v>2975</v>
      </c>
      <c r="J124" s="18">
        <v>18633</v>
      </c>
      <c r="K124" s="18">
        <v>2794953</v>
      </c>
      <c r="L124" s="84">
        <v>18635.400000000001</v>
      </c>
      <c r="M124" s="83" t="str">
        <f t="shared" si="1"/>
        <v>CUMPLE</v>
      </c>
    </row>
    <row r="125" spans="1:13" ht="33.950000000000003" customHeight="1" x14ac:dyDescent="0.2">
      <c r="A125" s="34">
        <v>123</v>
      </c>
      <c r="B125" s="8">
        <v>14111800</v>
      </c>
      <c r="C125" s="22" t="s">
        <v>311</v>
      </c>
      <c r="D125" s="43" t="s">
        <v>311</v>
      </c>
      <c r="E125" s="9" t="s">
        <v>22</v>
      </c>
      <c r="F125" s="8">
        <v>64</v>
      </c>
      <c r="G125" s="10" t="s">
        <v>312</v>
      </c>
      <c r="H125" s="11">
        <v>22678</v>
      </c>
      <c r="I125" s="11">
        <v>4309</v>
      </c>
      <c r="J125" s="11">
        <v>26987</v>
      </c>
      <c r="K125" s="11">
        <v>1727156</v>
      </c>
      <c r="L125" s="83">
        <v>26989.200000000001</v>
      </c>
      <c r="M125" s="83" t="str">
        <f t="shared" si="1"/>
        <v>CUMPLE</v>
      </c>
    </row>
    <row r="126" spans="1:13" ht="21.75" customHeight="1" x14ac:dyDescent="0.2">
      <c r="A126" s="31">
        <v>124</v>
      </c>
      <c r="B126" s="12">
        <v>60141102</v>
      </c>
      <c r="C126" s="15" t="s">
        <v>313</v>
      </c>
      <c r="D126" s="14" t="s">
        <v>314</v>
      </c>
      <c r="E126" s="15" t="s">
        <v>14</v>
      </c>
      <c r="F126" s="12">
        <v>5</v>
      </c>
      <c r="G126" s="15" t="s">
        <v>315</v>
      </c>
      <c r="H126" s="18">
        <v>60748</v>
      </c>
      <c r="I126" s="18">
        <v>11542</v>
      </c>
      <c r="J126" s="18">
        <v>72290</v>
      </c>
      <c r="K126" s="18">
        <v>361451</v>
      </c>
      <c r="L126" s="84">
        <v>72292.5</v>
      </c>
      <c r="M126" s="83" t="str">
        <f t="shared" si="1"/>
        <v>CUMPLE</v>
      </c>
    </row>
    <row r="127" spans="1:13" ht="42.95" customHeight="1" x14ac:dyDescent="0.2">
      <c r="A127" s="34">
        <v>125</v>
      </c>
      <c r="B127" s="8">
        <v>44122030</v>
      </c>
      <c r="C127" s="9" t="s">
        <v>316</v>
      </c>
      <c r="D127" s="10" t="s">
        <v>317</v>
      </c>
      <c r="E127" s="9" t="s">
        <v>18</v>
      </c>
      <c r="F127" s="8">
        <v>90</v>
      </c>
      <c r="G127" s="9" t="s">
        <v>318</v>
      </c>
      <c r="H127" s="11">
        <v>17548</v>
      </c>
      <c r="I127" s="11">
        <v>3334</v>
      </c>
      <c r="J127" s="11">
        <v>20882</v>
      </c>
      <c r="K127" s="11">
        <v>1879391</v>
      </c>
      <c r="L127" s="83">
        <v>20884.5</v>
      </c>
      <c r="M127" s="83" t="str">
        <f t="shared" si="1"/>
        <v>CUMPLE</v>
      </c>
    </row>
    <row r="128" spans="1:13" ht="39.6" customHeight="1" x14ac:dyDescent="0.2">
      <c r="A128" s="31">
        <v>126</v>
      </c>
      <c r="B128" s="12">
        <v>44121707</v>
      </c>
      <c r="C128" s="15" t="s">
        <v>319</v>
      </c>
      <c r="D128" s="36" t="s">
        <v>320</v>
      </c>
      <c r="E128" s="15" t="s">
        <v>14</v>
      </c>
      <c r="F128" s="16">
        <v>30</v>
      </c>
      <c r="G128" s="15" t="s">
        <v>127</v>
      </c>
      <c r="H128" s="18">
        <v>25656</v>
      </c>
      <c r="I128" s="18">
        <v>4875</v>
      </c>
      <c r="J128" s="18">
        <v>30531</v>
      </c>
      <c r="K128" s="18">
        <v>915923</v>
      </c>
      <c r="L128" s="84">
        <v>30533.138999999999</v>
      </c>
      <c r="M128" s="83" t="str">
        <f t="shared" si="1"/>
        <v>CUMPLE</v>
      </c>
    </row>
    <row r="129" spans="1:13" ht="46.5" customHeight="1" x14ac:dyDescent="0.2">
      <c r="A129" s="34">
        <v>127</v>
      </c>
      <c r="B129" s="24">
        <v>44121706</v>
      </c>
      <c r="C129" s="19" t="s">
        <v>321</v>
      </c>
      <c r="D129" s="22" t="s">
        <v>322</v>
      </c>
      <c r="E129" s="9" t="s">
        <v>18</v>
      </c>
      <c r="F129" s="8">
        <v>110</v>
      </c>
      <c r="G129" s="25" t="s">
        <v>323</v>
      </c>
      <c r="H129" s="11">
        <v>22273</v>
      </c>
      <c r="I129" s="11">
        <v>4232</v>
      </c>
      <c r="J129" s="11">
        <v>26505</v>
      </c>
      <c r="K129" s="11">
        <v>2915536</v>
      </c>
      <c r="L129" s="83">
        <v>26507.25</v>
      </c>
      <c r="M129" s="83" t="str">
        <f t="shared" si="1"/>
        <v>CUMPLE</v>
      </c>
    </row>
    <row r="130" spans="1:13" ht="39.950000000000003" customHeight="1" x14ac:dyDescent="0.2">
      <c r="A130" s="31">
        <v>128</v>
      </c>
      <c r="B130" s="13">
        <v>44122011</v>
      </c>
      <c r="C130" s="15" t="s">
        <v>324</v>
      </c>
      <c r="D130" s="30" t="s">
        <v>325</v>
      </c>
      <c r="E130" s="15" t="s">
        <v>18</v>
      </c>
      <c r="F130" s="16">
        <v>30</v>
      </c>
      <c r="G130" s="32" t="s">
        <v>326</v>
      </c>
      <c r="H130" s="18">
        <v>11865</v>
      </c>
      <c r="I130" s="18">
        <v>2254</v>
      </c>
      <c r="J130" s="18">
        <v>14119</v>
      </c>
      <c r="K130" s="18">
        <v>423563</v>
      </c>
      <c r="L130" s="84">
        <v>14121.135</v>
      </c>
      <c r="M130" s="83" t="str">
        <f t="shared" si="1"/>
        <v>CUMPLE</v>
      </c>
    </row>
    <row r="131" spans="1:13" ht="26.45" customHeight="1" x14ac:dyDescent="0.2">
      <c r="A131" s="34">
        <v>129</v>
      </c>
      <c r="B131" s="24">
        <v>44122011</v>
      </c>
      <c r="C131" s="27" t="s">
        <v>327</v>
      </c>
      <c r="D131" s="9" t="s">
        <v>328</v>
      </c>
      <c r="E131" s="9" t="s">
        <v>18</v>
      </c>
      <c r="F131" s="8">
        <v>20</v>
      </c>
      <c r="G131" s="27" t="s">
        <v>103</v>
      </c>
      <c r="H131" s="11">
        <v>13500</v>
      </c>
      <c r="I131" s="11">
        <v>2565</v>
      </c>
      <c r="J131" s="11">
        <v>16065</v>
      </c>
      <c r="K131" s="11">
        <v>321300</v>
      </c>
      <c r="L131" s="83">
        <v>16065</v>
      </c>
      <c r="M131" s="83" t="str">
        <f t="shared" si="1"/>
        <v>CUMPLE</v>
      </c>
    </row>
    <row r="132" spans="1:13" ht="22.5" customHeight="1" x14ac:dyDescent="0.2">
      <c r="A132" s="31">
        <v>130</v>
      </c>
      <c r="B132" s="12">
        <v>14111808</v>
      </c>
      <c r="C132" s="15" t="s">
        <v>329</v>
      </c>
      <c r="D132" s="15" t="s">
        <v>329</v>
      </c>
      <c r="E132" s="15" t="s">
        <v>22</v>
      </c>
      <c r="F132" s="12">
        <v>22</v>
      </c>
      <c r="G132" s="17" t="s">
        <v>19</v>
      </c>
      <c r="H132" s="18">
        <v>23151</v>
      </c>
      <c r="I132" s="18">
        <v>4399</v>
      </c>
      <c r="J132" s="18">
        <v>27549</v>
      </c>
      <c r="K132" s="18">
        <v>606080</v>
      </c>
      <c r="L132" s="84">
        <v>27551.474999999999</v>
      </c>
      <c r="M132" s="83" t="str">
        <f t="shared" ref="M132:M195" si="2">+IF(J132&lt;=L132,"CUMPLE","NO CUMPLE")</f>
        <v>CUMPLE</v>
      </c>
    </row>
    <row r="133" spans="1:13" ht="25.35" customHeight="1" x14ac:dyDescent="0.2">
      <c r="A133" s="34">
        <v>131</v>
      </c>
      <c r="B133" s="8">
        <v>14111514</v>
      </c>
      <c r="C133" s="27" t="s">
        <v>330</v>
      </c>
      <c r="D133" s="9" t="s">
        <v>331</v>
      </c>
      <c r="E133" s="9" t="s">
        <v>22</v>
      </c>
      <c r="F133" s="8">
        <v>22</v>
      </c>
      <c r="G133" s="27" t="s">
        <v>19</v>
      </c>
      <c r="H133" s="11">
        <v>5449</v>
      </c>
      <c r="I133" s="11">
        <v>1035</v>
      </c>
      <c r="J133" s="11">
        <v>6485</v>
      </c>
      <c r="K133" s="11">
        <v>142663</v>
      </c>
      <c r="L133" s="83">
        <v>6487.0470000000005</v>
      </c>
      <c r="M133" s="83" t="str">
        <f t="shared" si="2"/>
        <v>CUMPLE</v>
      </c>
    </row>
    <row r="134" spans="1:13" ht="23.1" customHeight="1" x14ac:dyDescent="0.2">
      <c r="A134" s="31">
        <v>132</v>
      </c>
      <c r="B134" s="12">
        <v>14111531</v>
      </c>
      <c r="C134" s="15" t="s">
        <v>332</v>
      </c>
      <c r="D134" s="17" t="s">
        <v>333</v>
      </c>
      <c r="E134" s="15" t="s">
        <v>18</v>
      </c>
      <c r="F134" s="12">
        <v>1</v>
      </c>
      <c r="G134" s="17" t="s">
        <v>334</v>
      </c>
      <c r="H134" s="18">
        <v>5366</v>
      </c>
      <c r="I134" s="18">
        <v>1019</v>
      </c>
      <c r="J134" s="18">
        <v>6385</v>
      </c>
      <c r="K134" s="18">
        <v>6385</v>
      </c>
      <c r="L134" s="84">
        <v>6387.4440000000004</v>
      </c>
      <c r="M134" s="83" t="str">
        <f t="shared" si="2"/>
        <v>CUMPLE</v>
      </c>
    </row>
    <row r="135" spans="1:13" ht="20.100000000000001" customHeight="1" x14ac:dyDescent="0.2">
      <c r="A135" s="34">
        <v>133</v>
      </c>
      <c r="B135" s="24">
        <v>14111808</v>
      </c>
      <c r="C135" s="9" t="s">
        <v>335</v>
      </c>
      <c r="D135" s="9" t="s">
        <v>336</v>
      </c>
      <c r="E135" s="9" t="s">
        <v>18</v>
      </c>
      <c r="F135" s="46">
        <v>15</v>
      </c>
      <c r="G135" s="27" t="s">
        <v>337</v>
      </c>
      <c r="H135" s="11">
        <v>23151</v>
      </c>
      <c r="I135" s="11">
        <v>4399</v>
      </c>
      <c r="J135" s="11">
        <v>27549</v>
      </c>
      <c r="K135" s="11">
        <v>413236</v>
      </c>
      <c r="L135" s="83">
        <v>27551.474999999999</v>
      </c>
      <c r="M135" s="83" t="str">
        <f t="shared" si="2"/>
        <v>CUMPLE</v>
      </c>
    </row>
    <row r="136" spans="1:13" ht="20.100000000000001" customHeight="1" x14ac:dyDescent="0.2">
      <c r="A136" s="31">
        <v>134</v>
      </c>
      <c r="B136" s="13">
        <v>14111808</v>
      </c>
      <c r="C136" s="17" t="s">
        <v>338</v>
      </c>
      <c r="D136" s="15" t="s">
        <v>338</v>
      </c>
      <c r="E136" s="15" t="s">
        <v>18</v>
      </c>
      <c r="F136" s="12">
        <v>22</v>
      </c>
      <c r="G136" s="17" t="s">
        <v>19</v>
      </c>
      <c r="H136" s="18">
        <v>17076</v>
      </c>
      <c r="I136" s="18">
        <v>3244</v>
      </c>
      <c r="J136" s="18">
        <v>20320</v>
      </c>
      <c r="K136" s="18">
        <v>447037</v>
      </c>
      <c r="L136" s="84">
        <v>20322.224999999999</v>
      </c>
      <c r="M136" s="83" t="str">
        <f t="shared" si="2"/>
        <v>CUMPLE</v>
      </c>
    </row>
    <row r="137" spans="1:13" ht="19.350000000000001" customHeight="1" x14ac:dyDescent="0.2">
      <c r="A137" s="34">
        <v>135</v>
      </c>
      <c r="B137" s="42">
        <v>14111808</v>
      </c>
      <c r="C137" s="27" t="s">
        <v>339</v>
      </c>
      <c r="D137" s="9" t="s">
        <v>340</v>
      </c>
      <c r="E137" s="9" t="s">
        <v>18</v>
      </c>
      <c r="F137" s="46">
        <v>15</v>
      </c>
      <c r="G137" s="27" t="s">
        <v>337</v>
      </c>
      <c r="H137" s="44">
        <v>23151</v>
      </c>
      <c r="I137" s="44">
        <v>4399</v>
      </c>
      <c r="J137" s="44">
        <v>27549</v>
      </c>
      <c r="K137" s="44">
        <v>413236</v>
      </c>
      <c r="L137" s="86">
        <v>27551.474999999999</v>
      </c>
      <c r="M137" s="83" t="str">
        <f t="shared" si="2"/>
        <v>CUMPLE</v>
      </c>
    </row>
    <row r="138" spans="1:13" ht="19.350000000000001" customHeight="1" x14ac:dyDescent="0.2">
      <c r="A138" s="31">
        <v>136</v>
      </c>
      <c r="B138" s="45">
        <v>14111808</v>
      </c>
      <c r="C138" s="28" t="s">
        <v>341</v>
      </c>
      <c r="D138" s="15" t="s">
        <v>341</v>
      </c>
      <c r="E138" s="15" t="s">
        <v>342</v>
      </c>
      <c r="F138" s="12">
        <v>22</v>
      </c>
      <c r="G138" s="17" t="s">
        <v>19</v>
      </c>
      <c r="H138" s="23">
        <v>23151</v>
      </c>
      <c r="I138" s="23">
        <v>4399</v>
      </c>
      <c r="J138" s="23">
        <v>27549</v>
      </c>
      <c r="K138" s="23">
        <v>606080</v>
      </c>
      <c r="L138" s="85">
        <v>27551.474999999999</v>
      </c>
      <c r="M138" s="83" t="str">
        <f t="shared" si="2"/>
        <v>CUMPLE</v>
      </c>
    </row>
    <row r="139" spans="1:13" ht="21" customHeight="1" x14ac:dyDescent="0.2">
      <c r="A139" s="34">
        <v>137</v>
      </c>
      <c r="B139" s="24">
        <v>14111808</v>
      </c>
      <c r="C139" s="29" t="s">
        <v>343</v>
      </c>
      <c r="D139" s="9" t="s">
        <v>344</v>
      </c>
      <c r="E139" s="9" t="s">
        <v>18</v>
      </c>
      <c r="F139" s="8">
        <v>15</v>
      </c>
      <c r="G139" s="27" t="s">
        <v>337</v>
      </c>
      <c r="H139" s="11">
        <v>23151</v>
      </c>
      <c r="I139" s="11">
        <v>4399</v>
      </c>
      <c r="J139" s="11">
        <v>27549</v>
      </c>
      <c r="K139" s="11">
        <v>413236</v>
      </c>
      <c r="L139" s="83">
        <v>27551.474999999999</v>
      </c>
      <c r="M139" s="83" t="str">
        <f t="shared" si="2"/>
        <v>CUMPLE</v>
      </c>
    </row>
    <row r="140" spans="1:13" ht="21" customHeight="1" x14ac:dyDescent="0.2">
      <c r="A140" s="31">
        <v>138</v>
      </c>
      <c r="B140" s="13">
        <v>14111808</v>
      </c>
      <c r="C140" s="17" t="s">
        <v>345</v>
      </c>
      <c r="D140" s="17" t="s">
        <v>346</v>
      </c>
      <c r="E140" s="15" t="s">
        <v>18</v>
      </c>
      <c r="F140" s="12">
        <v>15</v>
      </c>
      <c r="G140" s="17" t="s">
        <v>337</v>
      </c>
      <c r="H140" s="18">
        <v>8100</v>
      </c>
      <c r="I140" s="18">
        <v>1539</v>
      </c>
      <c r="J140" s="18">
        <v>9639</v>
      </c>
      <c r="K140" s="18">
        <v>144585</v>
      </c>
      <c r="L140" s="84">
        <v>9639</v>
      </c>
      <c r="M140" s="83" t="str">
        <f t="shared" si="2"/>
        <v>CUMPLE</v>
      </c>
    </row>
    <row r="141" spans="1:13" ht="30.6" customHeight="1" x14ac:dyDescent="0.2">
      <c r="A141" s="48">
        <v>139</v>
      </c>
      <c r="B141" s="49">
        <v>60102711</v>
      </c>
      <c r="C141" s="29" t="s">
        <v>347</v>
      </c>
      <c r="D141" s="22" t="s">
        <v>348</v>
      </c>
      <c r="E141" s="22" t="s">
        <v>14</v>
      </c>
      <c r="F141" s="49">
        <v>5</v>
      </c>
      <c r="G141" s="22" t="s">
        <v>315</v>
      </c>
      <c r="H141" s="44">
        <v>30778</v>
      </c>
      <c r="I141" s="44">
        <v>5848</v>
      </c>
      <c r="J141" s="44">
        <v>36626</v>
      </c>
      <c r="K141" s="44">
        <v>183129</v>
      </c>
      <c r="L141" s="86">
        <v>36628.199999999997</v>
      </c>
      <c r="M141" s="83" t="str">
        <f t="shared" si="2"/>
        <v>CUMPLE</v>
      </c>
    </row>
    <row r="142" spans="1:13" ht="35.85" customHeight="1" x14ac:dyDescent="0.2">
      <c r="A142" s="31">
        <v>140</v>
      </c>
      <c r="B142" s="12">
        <v>47131502</v>
      </c>
      <c r="C142" s="15" t="s">
        <v>349</v>
      </c>
      <c r="D142" s="36" t="s">
        <v>350</v>
      </c>
      <c r="E142" s="15" t="s">
        <v>18</v>
      </c>
      <c r="F142" s="37">
        <v>100</v>
      </c>
      <c r="G142" s="14" t="s">
        <v>96</v>
      </c>
      <c r="H142" s="18">
        <v>15658</v>
      </c>
      <c r="I142" s="18">
        <v>2975</v>
      </c>
      <c r="J142" s="18">
        <v>18633</v>
      </c>
      <c r="K142" s="18">
        <v>1863302</v>
      </c>
      <c r="L142" s="84">
        <v>18635.400000000001</v>
      </c>
      <c r="M142" s="83" t="str">
        <f t="shared" si="2"/>
        <v>CUMPLE</v>
      </c>
    </row>
    <row r="143" spans="1:13" ht="16.5" customHeight="1" x14ac:dyDescent="0.2">
      <c r="A143" s="48">
        <v>141</v>
      </c>
      <c r="B143" s="42">
        <v>14111537</v>
      </c>
      <c r="C143" s="22" t="s">
        <v>351</v>
      </c>
      <c r="D143" s="30" t="s">
        <v>352</v>
      </c>
      <c r="E143" s="22" t="s">
        <v>18</v>
      </c>
      <c r="F143" s="49">
        <v>32</v>
      </c>
      <c r="G143" s="59" t="s">
        <v>154</v>
      </c>
      <c r="H143" s="44">
        <v>5668</v>
      </c>
      <c r="I143" s="44">
        <v>1077</v>
      </c>
      <c r="J143" s="44">
        <v>6745</v>
      </c>
      <c r="K143" s="44">
        <v>215837</v>
      </c>
      <c r="L143" s="86">
        <v>6747.3</v>
      </c>
      <c r="M143" s="83" t="str">
        <f t="shared" si="2"/>
        <v>CUMPLE</v>
      </c>
    </row>
    <row r="144" spans="1:13" ht="69.95" customHeight="1" x14ac:dyDescent="0.2">
      <c r="A144" s="31">
        <v>142</v>
      </c>
      <c r="B144" s="12">
        <v>44121708</v>
      </c>
      <c r="C144" s="15" t="s">
        <v>353</v>
      </c>
      <c r="D144" s="36" t="s">
        <v>354</v>
      </c>
      <c r="E144" s="15" t="s">
        <v>22</v>
      </c>
      <c r="F144" s="16">
        <v>8</v>
      </c>
      <c r="G144" s="15" t="s">
        <v>304</v>
      </c>
      <c r="H144" s="18">
        <v>24300</v>
      </c>
      <c r="I144" s="18">
        <v>4617</v>
      </c>
      <c r="J144" s="18">
        <v>28917</v>
      </c>
      <c r="K144" s="18">
        <v>231336</v>
      </c>
      <c r="L144" s="84">
        <v>28917</v>
      </c>
      <c r="M144" s="83" t="str">
        <f t="shared" si="2"/>
        <v>CUMPLE</v>
      </c>
    </row>
    <row r="145" spans="1:13" ht="35.85" customHeight="1" x14ac:dyDescent="0.2">
      <c r="A145" s="34">
        <v>143</v>
      </c>
      <c r="B145" s="8">
        <v>44121708</v>
      </c>
      <c r="C145" s="22" t="s">
        <v>355</v>
      </c>
      <c r="D145" s="9" t="s">
        <v>355</v>
      </c>
      <c r="E145" s="9" t="s">
        <v>18</v>
      </c>
      <c r="F145" s="8">
        <v>500</v>
      </c>
      <c r="G145" s="22" t="s">
        <v>356</v>
      </c>
      <c r="H145" s="11">
        <v>12325</v>
      </c>
      <c r="I145" s="11">
        <v>2342</v>
      </c>
      <c r="J145" s="11">
        <v>14667</v>
      </c>
      <c r="K145" s="11">
        <v>7333286</v>
      </c>
      <c r="L145" s="83">
        <v>14668.951499999999</v>
      </c>
      <c r="M145" s="83" t="str">
        <f t="shared" si="2"/>
        <v>CUMPLE</v>
      </c>
    </row>
    <row r="146" spans="1:13" ht="74.45" customHeight="1" x14ac:dyDescent="0.2">
      <c r="A146" s="31">
        <v>144</v>
      </c>
      <c r="B146" s="12">
        <v>44121716</v>
      </c>
      <c r="C146" s="30" t="s">
        <v>357</v>
      </c>
      <c r="D146" s="36" t="s">
        <v>358</v>
      </c>
      <c r="E146" s="15" t="s">
        <v>18</v>
      </c>
      <c r="F146" s="65">
        <v>75</v>
      </c>
      <c r="G146" s="20" t="s">
        <v>359</v>
      </c>
      <c r="H146" s="18">
        <v>7963</v>
      </c>
      <c r="I146" s="18">
        <v>1513</v>
      </c>
      <c r="J146" s="18">
        <v>9476</v>
      </c>
      <c r="K146" s="18">
        <v>710698</v>
      </c>
      <c r="L146" s="84">
        <v>9478.35</v>
      </c>
      <c r="M146" s="83" t="str">
        <f t="shared" si="2"/>
        <v>CUMPLE</v>
      </c>
    </row>
    <row r="147" spans="1:13" ht="164.25" customHeight="1" x14ac:dyDescent="0.2">
      <c r="A147" s="34">
        <v>145</v>
      </c>
      <c r="B147" s="8">
        <v>44121708</v>
      </c>
      <c r="C147" s="64" t="s">
        <v>360</v>
      </c>
      <c r="D147" s="9" t="s">
        <v>361</v>
      </c>
      <c r="E147" s="9" t="s">
        <v>22</v>
      </c>
      <c r="F147" s="34">
        <v>1993</v>
      </c>
      <c r="G147" s="10" t="s">
        <v>362</v>
      </c>
      <c r="H147" s="11">
        <v>2419</v>
      </c>
      <c r="I147" s="35">
        <v>460</v>
      </c>
      <c r="J147" s="11">
        <v>2878</v>
      </c>
      <c r="K147" s="11">
        <v>5736002</v>
      </c>
      <c r="L147" s="83">
        <v>2880.4544999999998</v>
      </c>
      <c r="M147" s="83" t="str">
        <f t="shared" si="2"/>
        <v>CUMPLE</v>
      </c>
    </row>
    <row r="148" spans="1:13" ht="50.45" customHeight="1" x14ac:dyDescent="0.2">
      <c r="A148" s="31">
        <v>146</v>
      </c>
      <c r="B148" s="12">
        <v>44121708</v>
      </c>
      <c r="C148" s="28" t="s">
        <v>360</v>
      </c>
      <c r="D148" s="15" t="s">
        <v>363</v>
      </c>
      <c r="E148" s="15" t="s">
        <v>22</v>
      </c>
      <c r="F148" s="65">
        <v>324</v>
      </c>
      <c r="G148" s="36" t="s">
        <v>364</v>
      </c>
      <c r="H148" s="18">
        <v>2419</v>
      </c>
      <c r="I148" s="33">
        <v>460</v>
      </c>
      <c r="J148" s="18">
        <v>2878</v>
      </c>
      <c r="K148" s="18">
        <v>932496</v>
      </c>
      <c r="L148" s="84">
        <v>2880.4544999999998</v>
      </c>
      <c r="M148" s="83" t="str">
        <f t="shared" si="2"/>
        <v>CUMPLE</v>
      </c>
    </row>
    <row r="149" spans="1:13" ht="69.2" customHeight="1" x14ac:dyDescent="0.2">
      <c r="A149" s="34">
        <v>147</v>
      </c>
      <c r="B149" s="8">
        <v>44121708</v>
      </c>
      <c r="C149" s="64" t="s">
        <v>360</v>
      </c>
      <c r="D149" s="9" t="s">
        <v>365</v>
      </c>
      <c r="E149" s="9" t="s">
        <v>22</v>
      </c>
      <c r="F149" s="66">
        <v>600</v>
      </c>
      <c r="G149" s="10" t="s">
        <v>366</v>
      </c>
      <c r="H149" s="11">
        <v>2419</v>
      </c>
      <c r="I149" s="35">
        <v>460</v>
      </c>
      <c r="J149" s="11">
        <v>2878</v>
      </c>
      <c r="K149" s="11">
        <v>1726845</v>
      </c>
      <c r="L149" s="83">
        <v>2880.4544999999998</v>
      </c>
      <c r="M149" s="83" t="str">
        <f t="shared" si="2"/>
        <v>CUMPLE</v>
      </c>
    </row>
    <row r="150" spans="1:13" ht="33.6" customHeight="1" x14ac:dyDescent="0.2">
      <c r="A150" s="31">
        <v>148</v>
      </c>
      <c r="B150" s="12">
        <v>44121708</v>
      </c>
      <c r="C150" s="40" t="s">
        <v>360</v>
      </c>
      <c r="D150" s="15" t="s">
        <v>367</v>
      </c>
      <c r="E150" s="15" t="s">
        <v>22</v>
      </c>
      <c r="F150" s="65">
        <v>200</v>
      </c>
      <c r="G150" s="21" t="s">
        <v>368</v>
      </c>
      <c r="H150" s="18">
        <v>2419</v>
      </c>
      <c r="I150" s="33">
        <v>460</v>
      </c>
      <c r="J150" s="18">
        <v>2878</v>
      </c>
      <c r="K150" s="18">
        <v>575615</v>
      </c>
      <c r="L150" s="84">
        <v>2880.4544999999998</v>
      </c>
      <c r="M150" s="83" t="str">
        <f t="shared" si="2"/>
        <v>CUMPLE</v>
      </c>
    </row>
    <row r="151" spans="1:13" ht="23.45" customHeight="1" x14ac:dyDescent="0.2">
      <c r="A151" s="34">
        <v>149</v>
      </c>
      <c r="B151" s="8">
        <v>44121708</v>
      </c>
      <c r="C151" s="43" t="s">
        <v>360</v>
      </c>
      <c r="D151" s="9" t="s">
        <v>369</v>
      </c>
      <c r="E151" s="9" t="s">
        <v>22</v>
      </c>
      <c r="F151" s="66">
        <v>120</v>
      </c>
      <c r="G151" s="10" t="s">
        <v>370</v>
      </c>
      <c r="H151" s="11">
        <v>39891</v>
      </c>
      <c r="I151" s="11">
        <v>7579</v>
      </c>
      <c r="J151" s="11">
        <v>47470</v>
      </c>
      <c r="K151" s="11">
        <v>5696363</v>
      </c>
      <c r="L151" s="83">
        <v>47472.074999999997</v>
      </c>
      <c r="M151" s="83" t="str">
        <f t="shared" si="2"/>
        <v>CUMPLE</v>
      </c>
    </row>
    <row r="152" spans="1:13" ht="23.45" customHeight="1" x14ac:dyDescent="0.2">
      <c r="A152" s="31">
        <v>150</v>
      </c>
      <c r="B152" s="12">
        <v>44121708</v>
      </c>
      <c r="C152" s="14" t="s">
        <v>371</v>
      </c>
      <c r="D152" s="15" t="s">
        <v>372</v>
      </c>
      <c r="E152" s="15" t="s">
        <v>18</v>
      </c>
      <c r="F152" s="65">
        <v>100</v>
      </c>
      <c r="G152" s="17" t="s">
        <v>373</v>
      </c>
      <c r="H152" s="18">
        <v>33613</v>
      </c>
      <c r="I152" s="18">
        <v>6386</v>
      </c>
      <c r="J152" s="18">
        <v>39999</v>
      </c>
      <c r="K152" s="18">
        <v>3999947</v>
      </c>
      <c r="L152" s="84">
        <v>40001.85</v>
      </c>
      <c r="M152" s="83" t="str">
        <f t="shared" si="2"/>
        <v>CUMPLE</v>
      </c>
    </row>
    <row r="153" spans="1:13" ht="38.1" customHeight="1" x14ac:dyDescent="0.2">
      <c r="A153" s="34">
        <v>151</v>
      </c>
      <c r="B153" s="8">
        <v>44121708</v>
      </c>
      <c r="C153" s="19" t="s">
        <v>374</v>
      </c>
      <c r="D153" s="9" t="s">
        <v>374</v>
      </c>
      <c r="E153" s="9" t="s">
        <v>375</v>
      </c>
      <c r="F153" s="67">
        <v>20</v>
      </c>
      <c r="G153" s="59" t="s">
        <v>376</v>
      </c>
      <c r="H153" s="11">
        <v>30711</v>
      </c>
      <c r="I153" s="11">
        <v>5835</v>
      </c>
      <c r="J153" s="11">
        <v>36545</v>
      </c>
      <c r="K153" s="11">
        <v>730910</v>
      </c>
      <c r="L153" s="83">
        <v>36547.875</v>
      </c>
      <c r="M153" s="83" t="str">
        <f t="shared" si="2"/>
        <v>CUMPLE</v>
      </c>
    </row>
    <row r="154" spans="1:13" ht="35.25" customHeight="1" x14ac:dyDescent="0.2">
      <c r="A154" s="31">
        <v>152</v>
      </c>
      <c r="B154" s="12">
        <v>44121708</v>
      </c>
      <c r="C154" s="30" t="s">
        <v>377</v>
      </c>
      <c r="D154" s="32" t="s">
        <v>378</v>
      </c>
      <c r="E154" s="15" t="s">
        <v>22</v>
      </c>
      <c r="F154" s="12">
        <v>10</v>
      </c>
      <c r="G154" s="15" t="s">
        <v>379</v>
      </c>
      <c r="H154" s="18">
        <v>27000</v>
      </c>
      <c r="I154" s="18">
        <v>5130</v>
      </c>
      <c r="J154" s="18">
        <v>32130</v>
      </c>
      <c r="K154" s="18">
        <v>321300</v>
      </c>
      <c r="L154" s="84">
        <v>32130</v>
      </c>
      <c r="M154" s="83" t="str">
        <f t="shared" si="2"/>
        <v>CUMPLE</v>
      </c>
    </row>
    <row r="155" spans="1:13" ht="45.75" customHeight="1" x14ac:dyDescent="0.2">
      <c r="A155" s="34">
        <v>153</v>
      </c>
      <c r="B155" s="24">
        <v>60101000</v>
      </c>
      <c r="C155" s="9" t="s">
        <v>380</v>
      </c>
      <c r="D155" s="10" t="s">
        <v>381</v>
      </c>
      <c r="E155" s="9" t="s">
        <v>18</v>
      </c>
      <c r="F155" s="8">
        <v>5</v>
      </c>
      <c r="G155" s="19" t="s">
        <v>200</v>
      </c>
      <c r="H155" s="11">
        <v>75463</v>
      </c>
      <c r="I155" s="11">
        <v>14338</v>
      </c>
      <c r="J155" s="11">
        <v>89801</v>
      </c>
      <c r="K155" s="11">
        <v>449005</v>
      </c>
      <c r="L155" s="83">
        <v>89803.35</v>
      </c>
      <c r="M155" s="83" t="str">
        <f t="shared" si="2"/>
        <v>CUMPLE</v>
      </c>
    </row>
    <row r="156" spans="1:13" ht="41.85" customHeight="1" x14ac:dyDescent="0.2">
      <c r="A156" s="31">
        <v>154</v>
      </c>
      <c r="B156" s="12">
        <v>60105306</v>
      </c>
      <c r="C156" s="30" t="s">
        <v>382</v>
      </c>
      <c r="D156" s="15" t="s">
        <v>383</v>
      </c>
      <c r="E156" s="15" t="s">
        <v>384</v>
      </c>
      <c r="F156" s="16">
        <v>115</v>
      </c>
      <c r="G156" s="20" t="s">
        <v>385</v>
      </c>
      <c r="H156" s="18">
        <v>22948</v>
      </c>
      <c r="I156" s="18">
        <v>4360</v>
      </c>
      <c r="J156" s="18">
        <v>27308</v>
      </c>
      <c r="K156" s="18">
        <v>3140434</v>
      </c>
      <c r="L156" s="84">
        <v>27310.5</v>
      </c>
      <c r="M156" s="83" t="str">
        <f t="shared" si="2"/>
        <v>CUMPLE</v>
      </c>
    </row>
    <row r="157" spans="1:13" ht="27.75" customHeight="1" x14ac:dyDescent="0.2">
      <c r="A157" s="34">
        <v>155</v>
      </c>
      <c r="B157" s="24">
        <v>43202005</v>
      </c>
      <c r="C157" s="9" t="s">
        <v>386</v>
      </c>
      <c r="D157" s="9" t="s">
        <v>386</v>
      </c>
      <c r="E157" s="9" t="s">
        <v>18</v>
      </c>
      <c r="F157" s="8">
        <v>200</v>
      </c>
      <c r="G157" s="22" t="s">
        <v>387</v>
      </c>
      <c r="H157" s="11">
        <v>26863</v>
      </c>
      <c r="I157" s="11">
        <v>5104</v>
      </c>
      <c r="J157" s="11">
        <v>31967</v>
      </c>
      <c r="K157" s="11">
        <v>6393394</v>
      </c>
      <c r="L157" s="83">
        <v>31969.35</v>
      </c>
      <c r="M157" s="83" t="str">
        <f t="shared" si="2"/>
        <v>CUMPLE</v>
      </c>
    </row>
    <row r="158" spans="1:13" ht="30.6" customHeight="1" x14ac:dyDescent="0.2">
      <c r="A158" s="51">
        <v>156</v>
      </c>
      <c r="B158" s="45">
        <v>43202010</v>
      </c>
      <c r="C158" s="14" t="s">
        <v>388</v>
      </c>
      <c r="D158" s="30" t="s">
        <v>389</v>
      </c>
      <c r="E158" s="30" t="s">
        <v>18</v>
      </c>
      <c r="F158" s="16">
        <v>200</v>
      </c>
      <c r="G158" s="14" t="s">
        <v>390</v>
      </c>
      <c r="H158" s="23">
        <v>29631</v>
      </c>
      <c r="I158" s="23">
        <v>5630</v>
      </c>
      <c r="J158" s="23">
        <v>35260</v>
      </c>
      <c r="K158" s="23">
        <v>7052059</v>
      </c>
      <c r="L158" s="85">
        <v>35262.675000000003</v>
      </c>
      <c r="M158" s="83" t="str">
        <f t="shared" si="2"/>
        <v>CUMPLE</v>
      </c>
    </row>
    <row r="159" spans="1:13" ht="54.75" customHeight="1" x14ac:dyDescent="0.2">
      <c r="A159" s="34">
        <v>157</v>
      </c>
      <c r="B159" s="8">
        <v>44121715</v>
      </c>
      <c r="C159" s="22" t="s">
        <v>391</v>
      </c>
      <c r="D159" s="22" t="s">
        <v>392</v>
      </c>
      <c r="E159" s="25" t="s">
        <v>393</v>
      </c>
      <c r="F159" s="8">
        <v>1</v>
      </c>
      <c r="G159" s="25" t="s">
        <v>394</v>
      </c>
      <c r="H159" s="11">
        <v>8368</v>
      </c>
      <c r="I159" s="11">
        <v>1590</v>
      </c>
      <c r="J159" s="11">
        <v>9958</v>
      </c>
      <c r="K159" s="11">
        <v>9958</v>
      </c>
      <c r="L159" s="83">
        <v>9960.2999999999993</v>
      </c>
      <c r="M159" s="83" t="str">
        <f t="shared" si="2"/>
        <v>CUMPLE</v>
      </c>
    </row>
    <row r="160" spans="1:13" ht="50.45" customHeight="1" x14ac:dyDescent="0.2">
      <c r="A160" s="31">
        <v>158</v>
      </c>
      <c r="B160" s="12">
        <v>60121701</v>
      </c>
      <c r="C160" s="15" t="s">
        <v>395</v>
      </c>
      <c r="D160" s="36" t="s">
        <v>396</v>
      </c>
      <c r="E160" s="15" t="s">
        <v>18</v>
      </c>
      <c r="F160" s="12">
        <v>22</v>
      </c>
      <c r="G160" s="14" t="s">
        <v>397</v>
      </c>
      <c r="H160" s="18">
        <v>344113</v>
      </c>
      <c r="I160" s="18">
        <v>65381</v>
      </c>
      <c r="J160" s="18">
        <v>409494</v>
      </c>
      <c r="K160" s="18">
        <v>9008878</v>
      </c>
      <c r="L160" s="84">
        <v>409496.85</v>
      </c>
      <c r="M160" s="83" t="str">
        <f t="shared" si="2"/>
        <v>CUMPLE</v>
      </c>
    </row>
    <row r="161" spans="1:13" ht="39.6" customHeight="1" x14ac:dyDescent="0.2">
      <c r="A161" s="34">
        <v>159</v>
      </c>
      <c r="B161" s="24">
        <v>60102804</v>
      </c>
      <c r="C161" s="22" t="s">
        <v>398</v>
      </c>
      <c r="D161" s="22" t="s">
        <v>399</v>
      </c>
      <c r="E161" s="9" t="s">
        <v>18</v>
      </c>
      <c r="F161" s="8">
        <v>20</v>
      </c>
      <c r="G161" s="9" t="s">
        <v>400</v>
      </c>
      <c r="H161" s="11">
        <v>168748</v>
      </c>
      <c r="I161" s="11">
        <v>32062</v>
      </c>
      <c r="J161" s="11">
        <v>200810</v>
      </c>
      <c r="K161" s="11">
        <v>4016202</v>
      </c>
      <c r="L161" s="83">
        <v>200812.5</v>
      </c>
      <c r="M161" s="83" t="str">
        <f t="shared" si="2"/>
        <v>CUMPLE</v>
      </c>
    </row>
    <row r="162" spans="1:13" ht="27.75" customHeight="1" x14ac:dyDescent="0.2">
      <c r="A162" s="31">
        <v>160</v>
      </c>
      <c r="B162" s="13">
        <v>52151706</v>
      </c>
      <c r="C162" s="15" t="s">
        <v>401</v>
      </c>
      <c r="D162" s="36" t="s">
        <v>402</v>
      </c>
      <c r="E162" s="15" t="s">
        <v>18</v>
      </c>
      <c r="F162" s="12">
        <v>100</v>
      </c>
      <c r="G162" s="17" t="s">
        <v>373</v>
      </c>
      <c r="H162" s="18">
        <v>2820</v>
      </c>
      <c r="I162" s="33">
        <v>536</v>
      </c>
      <c r="J162" s="18">
        <v>3355</v>
      </c>
      <c r="K162" s="18">
        <v>335521</v>
      </c>
      <c r="L162" s="84">
        <v>3357.585</v>
      </c>
      <c r="M162" s="83" t="str">
        <f t="shared" si="2"/>
        <v>CUMPLE</v>
      </c>
    </row>
    <row r="163" spans="1:13" ht="20.45" customHeight="1" x14ac:dyDescent="0.2">
      <c r="A163" s="34">
        <v>161</v>
      </c>
      <c r="B163" s="24">
        <v>52151706</v>
      </c>
      <c r="C163" s="9" t="s">
        <v>403</v>
      </c>
      <c r="D163" s="9" t="s">
        <v>404</v>
      </c>
      <c r="E163" s="9" t="s">
        <v>18</v>
      </c>
      <c r="F163" s="46">
        <v>5</v>
      </c>
      <c r="G163" s="27" t="s">
        <v>200</v>
      </c>
      <c r="H163" s="44">
        <v>11676</v>
      </c>
      <c r="I163" s="44">
        <v>2218</v>
      </c>
      <c r="J163" s="44">
        <v>13894</v>
      </c>
      <c r="K163" s="44">
        <v>69469</v>
      </c>
      <c r="L163" s="86">
        <v>13896.225</v>
      </c>
      <c r="M163" s="83" t="str">
        <f t="shared" si="2"/>
        <v>CUMPLE</v>
      </c>
    </row>
    <row r="164" spans="1:13" ht="21" customHeight="1" x14ac:dyDescent="0.2">
      <c r="A164" s="31">
        <v>162</v>
      </c>
      <c r="B164" s="13">
        <v>60121136</v>
      </c>
      <c r="C164" s="15" t="s">
        <v>405</v>
      </c>
      <c r="D164" s="15" t="s">
        <v>405</v>
      </c>
      <c r="E164" s="15" t="s">
        <v>71</v>
      </c>
      <c r="F164" s="12">
        <v>17</v>
      </c>
      <c r="G164" s="17" t="s">
        <v>109</v>
      </c>
      <c r="H164" s="18">
        <v>1147</v>
      </c>
      <c r="I164" s="33">
        <v>218</v>
      </c>
      <c r="J164" s="18">
        <v>1365</v>
      </c>
      <c r="K164" s="18">
        <v>23201</v>
      </c>
      <c r="L164" s="84">
        <v>1367.1315</v>
      </c>
      <c r="M164" s="83" t="str">
        <f t="shared" si="2"/>
        <v>CUMPLE</v>
      </c>
    </row>
    <row r="165" spans="1:13" ht="21" customHeight="1" x14ac:dyDescent="0.2">
      <c r="A165" s="34">
        <v>163</v>
      </c>
      <c r="B165" s="24">
        <v>60121116</v>
      </c>
      <c r="C165" s="9" t="s">
        <v>406</v>
      </c>
      <c r="D165" s="27" t="s">
        <v>407</v>
      </c>
      <c r="E165" s="9" t="s">
        <v>18</v>
      </c>
      <c r="F165" s="26">
        <v>600</v>
      </c>
      <c r="G165" s="27" t="s">
        <v>408</v>
      </c>
      <c r="H165" s="11">
        <v>1011</v>
      </c>
      <c r="I165" s="35">
        <v>192</v>
      </c>
      <c r="J165" s="11">
        <v>1202</v>
      </c>
      <c r="K165" s="11">
        <v>721497</v>
      </c>
      <c r="L165" s="83">
        <v>1204.875</v>
      </c>
      <c r="M165" s="83" t="str">
        <f t="shared" si="2"/>
        <v>CUMPLE</v>
      </c>
    </row>
    <row r="166" spans="1:13" ht="21" customHeight="1" x14ac:dyDescent="0.2">
      <c r="A166" s="31">
        <v>164</v>
      </c>
      <c r="B166" s="13">
        <v>60121116</v>
      </c>
      <c r="C166" s="15" t="s">
        <v>409</v>
      </c>
      <c r="D166" s="15" t="s">
        <v>409</v>
      </c>
      <c r="E166" s="15" t="s">
        <v>71</v>
      </c>
      <c r="F166" s="12">
        <v>51</v>
      </c>
      <c r="G166" s="17" t="s">
        <v>410</v>
      </c>
      <c r="H166" s="18">
        <v>1011</v>
      </c>
      <c r="I166" s="33">
        <v>192</v>
      </c>
      <c r="J166" s="18">
        <v>1202</v>
      </c>
      <c r="K166" s="18">
        <v>61327</v>
      </c>
      <c r="L166" s="84">
        <v>1204.875</v>
      </c>
      <c r="M166" s="83" t="str">
        <f t="shared" si="2"/>
        <v>CUMPLE</v>
      </c>
    </row>
    <row r="167" spans="1:13" ht="21" customHeight="1" x14ac:dyDescent="0.2">
      <c r="A167" s="34">
        <v>165</v>
      </c>
      <c r="B167" s="24">
        <v>60121116</v>
      </c>
      <c r="C167" s="29" t="s">
        <v>411</v>
      </c>
      <c r="D167" s="9" t="s">
        <v>411</v>
      </c>
      <c r="E167" s="9" t="s">
        <v>71</v>
      </c>
      <c r="F167" s="8">
        <v>24</v>
      </c>
      <c r="G167" s="27" t="s">
        <v>412</v>
      </c>
      <c r="H167" s="11">
        <v>1011</v>
      </c>
      <c r="I167" s="35">
        <v>192</v>
      </c>
      <c r="J167" s="11">
        <v>1202</v>
      </c>
      <c r="K167" s="11">
        <v>28860</v>
      </c>
      <c r="L167" s="83">
        <v>1204.875</v>
      </c>
      <c r="M167" s="83" t="str">
        <f t="shared" si="2"/>
        <v>CUMPLE</v>
      </c>
    </row>
    <row r="168" spans="1:13" ht="21" customHeight="1" x14ac:dyDescent="0.2">
      <c r="A168" s="31">
        <v>166</v>
      </c>
      <c r="B168" s="13">
        <v>60121116</v>
      </c>
      <c r="C168" s="17" t="s">
        <v>413</v>
      </c>
      <c r="D168" s="15" t="s">
        <v>413</v>
      </c>
      <c r="E168" s="15" t="s">
        <v>71</v>
      </c>
      <c r="F168" s="12">
        <v>90</v>
      </c>
      <c r="G168" s="17" t="s">
        <v>414</v>
      </c>
      <c r="H168" s="18">
        <v>1011</v>
      </c>
      <c r="I168" s="33">
        <v>192</v>
      </c>
      <c r="J168" s="18">
        <v>1202</v>
      </c>
      <c r="K168" s="18">
        <v>108225</v>
      </c>
      <c r="L168" s="84">
        <v>1204.875</v>
      </c>
      <c r="M168" s="83" t="str">
        <f t="shared" si="2"/>
        <v>CUMPLE</v>
      </c>
    </row>
    <row r="169" spans="1:13" ht="21" customHeight="1" x14ac:dyDescent="0.2">
      <c r="A169" s="34">
        <v>167</v>
      </c>
      <c r="B169" s="24">
        <v>60121116</v>
      </c>
      <c r="C169" s="27" t="s">
        <v>415</v>
      </c>
      <c r="D169" s="9" t="s">
        <v>415</v>
      </c>
      <c r="E169" s="9" t="s">
        <v>71</v>
      </c>
      <c r="F169" s="8">
        <v>24</v>
      </c>
      <c r="G169" s="27" t="s">
        <v>412</v>
      </c>
      <c r="H169" s="11">
        <v>1011</v>
      </c>
      <c r="I169" s="35">
        <v>192</v>
      </c>
      <c r="J169" s="11">
        <v>1202</v>
      </c>
      <c r="K169" s="11">
        <v>28860</v>
      </c>
      <c r="L169" s="83">
        <v>1204.875</v>
      </c>
      <c r="M169" s="83" t="str">
        <f t="shared" si="2"/>
        <v>CUMPLE</v>
      </c>
    </row>
    <row r="170" spans="1:13" ht="21" customHeight="1" x14ac:dyDescent="0.2">
      <c r="A170" s="31">
        <v>168</v>
      </c>
      <c r="B170" s="13">
        <v>60121116</v>
      </c>
      <c r="C170" s="15" t="s">
        <v>416</v>
      </c>
      <c r="D170" s="15" t="s">
        <v>416</v>
      </c>
      <c r="E170" s="15" t="s">
        <v>71</v>
      </c>
      <c r="F170" s="16">
        <v>70</v>
      </c>
      <c r="G170" s="17" t="s">
        <v>417</v>
      </c>
      <c r="H170" s="18">
        <v>1011</v>
      </c>
      <c r="I170" s="33">
        <v>192</v>
      </c>
      <c r="J170" s="18">
        <v>1202</v>
      </c>
      <c r="K170" s="18">
        <v>84175</v>
      </c>
      <c r="L170" s="84">
        <v>1204.875</v>
      </c>
      <c r="M170" s="83" t="str">
        <f t="shared" si="2"/>
        <v>CUMPLE</v>
      </c>
    </row>
    <row r="171" spans="1:13" ht="21" customHeight="1" x14ac:dyDescent="0.2">
      <c r="A171" s="34">
        <v>169</v>
      </c>
      <c r="B171" s="24">
        <v>60121116</v>
      </c>
      <c r="C171" s="9" t="s">
        <v>418</v>
      </c>
      <c r="D171" s="9" t="s">
        <v>418</v>
      </c>
      <c r="E171" s="9" t="s">
        <v>71</v>
      </c>
      <c r="F171" s="8">
        <v>12</v>
      </c>
      <c r="G171" s="27" t="s">
        <v>84</v>
      </c>
      <c r="H171" s="11">
        <v>1011</v>
      </c>
      <c r="I171" s="35">
        <v>192</v>
      </c>
      <c r="J171" s="11">
        <v>1202</v>
      </c>
      <c r="K171" s="11">
        <v>14430</v>
      </c>
      <c r="L171" s="83">
        <v>1204.875</v>
      </c>
      <c r="M171" s="83" t="str">
        <f t="shared" si="2"/>
        <v>CUMPLE</v>
      </c>
    </row>
    <row r="172" spans="1:13" ht="21" customHeight="1" x14ac:dyDescent="0.2">
      <c r="A172" s="31">
        <v>170</v>
      </c>
      <c r="B172" s="13">
        <v>60121116</v>
      </c>
      <c r="C172" s="14" t="s">
        <v>419</v>
      </c>
      <c r="D172" s="15" t="s">
        <v>419</v>
      </c>
      <c r="E172" s="15" t="s">
        <v>71</v>
      </c>
      <c r="F172" s="16">
        <v>4</v>
      </c>
      <c r="G172" s="17" t="s">
        <v>113</v>
      </c>
      <c r="H172" s="18">
        <v>1011</v>
      </c>
      <c r="I172" s="33">
        <v>192</v>
      </c>
      <c r="J172" s="18">
        <v>1202</v>
      </c>
      <c r="K172" s="18">
        <v>4810</v>
      </c>
      <c r="L172" s="84">
        <v>1204.875</v>
      </c>
      <c r="M172" s="83" t="str">
        <f t="shared" si="2"/>
        <v>CUMPLE</v>
      </c>
    </row>
    <row r="173" spans="1:13" ht="21" customHeight="1" x14ac:dyDescent="0.2">
      <c r="A173" s="34">
        <v>171</v>
      </c>
      <c r="B173" s="24">
        <v>60121116</v>
      </c>
      <c r="C173" s="29" t="s">
        <v>420</v>
      </c>
      <c r="D173" s="9" t="s">
        <v>420</v>
      </c>
      <c r="E173" s="9" t="s">
        <v>71</v>
      </c>
      <c r="F173" s="8">
        <v>66</v>
      </c>
      <c r="G173" s="27" t="s">
        <v>421</v>
      </c>
      <c r="H173" s="11">
        <v>1011</v>
      </c>
      <c r="I173" s="35">
        <v>192</v>
      </c>
      <c r="J173" s="11">
        <v>1202</v>
      </c>
      <c r="K173" s="11">
        <v>79365</v>
      </c>
      <c r="L173" s="83">
        <v>1204.875</v>
      </c>
      <c r="M173" s="83" t="str">
        <f t="shared" si="2"/>
        <v>CUMPLE</v>
      </c>
    </row>
    <row r="174" spans="1:13" ht="21" customHeight="1" x14ac:dyDescent="0.2">
      <c r="A174" s="31">
        <v>172</v>
      </c>
      <c r="B174" s="13">
        <v>60121116</v>
      </c>
      <c r="C174" s="14" t="s">
        <v>422</v>
      </c>
      <c r="D174" s="15" t="s">
        <v>422</v>
      </c>
      <c r="E174" s="15" t="s">
        <v>342</v>
      </c>
      <c r="F174" s="12">
        <v>76</v>
      </c>
      <c r="G174" s="17" t="s">
        <v>423</v>
      </c>
      <c r="H174" s="18">
        <v>1011</v>
      </c>
      <c r="I174" s="33">
        <v>192</v>
      </c>
      <c r="J174" s="18">
        <v>1202</v>
      </c>
      <c r="K174" s="18">
        <v>91390</v>
      </c>
      <c r="L174" s="84">
        <v>1204.875</v>
      </c>
      <c r="M174" s="83" t="str">
        <f t="shared" si="2"/>
        <v>CUMPLE</v>
      </c>
    </row>
    <row r="175" spans="1:13" ht="21" customHeight="1" x14ac:dyDescent="0.2">
      <c r="A175" s="34">
        <v>173</v>
      </c>
      <c r="B175" s="24">
        <v>60121116</v>
      </c>
      <c r="C175" s="9" t="s">
        <v>424</v>
      </c>
      <c r="D175" s="9" t="s">
        <v>424</v>
      </c>
      <c r="E175" s="9" t="s">
        <v>71</v>
      </c>
      <c r="F175" s="8">
        <v>79</v>
      </c>
      <c r="G175" s="27" t="s">
        <v>425</v>
      </c>
      <c r="H175" s="11">
        <v>1011</v>
      </c>
      <c r="I175" s="35">
        <v>192</v>
      </c>
      <c r="J175" s="11">
        <v>1202</v>
      </c>
      <c r="K175" s="11">
        <v>94997</v>
      </c>
      <c r="L175" s="83">
        <v>1204.875</v>
      </c>
      <c r="M175" s="83" t="str">
        <f t="shared" si="2"/>
        <v>CUMPLE</v>
      </c>
    </row>
    <row r="176" spans="1:13" ht="21" customHeight="1" x14ac:dyDescent="0.2">
      <c r="A176" s="31">
        <v>174</v>
      </c>
      <c r="B176" s="13">
        <v>60121116</v>
      </c>
      <c r="C176" s="14" t="s">
        <v>426</v>
      </c>
      <c r="D176" s="15" t="s">
        <v>426</v>
      </c>
      <c r="E176" s="15" t="s">
        <v>71</v>
      </c>
      <c r="F176" s="12">
        <v>27</v>
      </c>
      <c r="G176" s="17" t="s">
        <v>427</v>
      </c>
      <c r="H176" s="18">
        <v>1011</v>
      </c>
      <c r="I176" s="33">
        <v>192</v>
      </c>
      <c r="J176" s="18">
        <v>1202</v>
      </c>
      <c r="K176" s="18">
        <v>32467</v>
      </c>
      <c r="L176" s="84">
        <v>1204.875</v>
      </c>
      <c r="M176" s="83" t="str">
        <f t="shared" si="2"/>
        <v>CUMPLE</v>
      </c>
    </row>
    <row r="177" spans="1:13" ht="21" customHeight="1" x14ac:dyDescent="0.2">
      <c r="A177" s="34">
        <v>175</v>
      </c>
      <c r="B177" s="24">
        <v>60121116</v>
      </c>
      <c r="C177" s="9" t="s">
        <v>428</v>
      </c>
      <c r="D177" s="9" t="s">
        <v>428</v>
      </c>
      <c r="E177" s="9" t="s">
        <v>71</v>
      </c>
      <c r="F177" s="26">
        <v>48</v>
      </c>
      <c r="G177" s="27" t="s">
        <v>429</v>
      </c>
      <c r="H177" s="11">
        <v>1011</v>
      </c>
      <c r="I177" s="35">
        <v>192</v>
      </c>
      <c r="J177" s="11">
        <v>1202</v>
      </c>
      <c r="K177" s="11">
        <v>57720</v>
      </c>
      <c r="L177" s="83">
        <v>1204.875</v>
      </c>
      <c r="M177" s="83" t="str">
        <f t="shared" si="2"/>
        <v>CUMPLE</v>
      </c>
    </row>
    <row r="178" spans="1:13" ht="21" customHeight="1" x14ac:dyDescent="0.2">
      <c r="A178" s="31">
        <v>176</v>
      </c>
      <c r="B178" s="13">
        <v>60121116</v>
      </c>
      <c r="C178" s="14" t="s">
        <v>430</v>
      </c>
      <c r="D178" s="15" t="s">
        <v>430</v>
      </c>
      <c r="E178" s="15" t="s">
        <v>71</v>
      </c>
      <c r="F178" s="12">
        <v>79</v>
      </c>
      <c r="G178" s="17" t="s">
        <v>425</v>
      </c>
      <c r="H178" s="18">
        <v>1011</v>
      </c>
      <c r="I178" s="33">
        <v>192</v>
      </c>
      <c r="J178" s="18">
        <v>1202</v>
      </c>
      <c r="K178" s="18">
        <v>94997</v>
      </c>
      <c r="L178" s="84">
        <v>1204.875</v>
      </c>
      <c r="M178" s="83" t="str">
        <f t="shared" si="2"/>
        <v>CUMPLE</v>
      </c>
    </row>
    <row r="179" spans="1:13" ht="21" customHeight="1" x14ac:dyDescent="0.2">
      <c r="A179" s="34">
        <v>177</v>
      </c>
      <c r="B179" s="24">
        <v>60121116</v>
      </c>
      <c r="C179" s="27" t="s">
        <v>431</v>
      </c>
      <c r="D179" s="9" t="s">
        <v>431</v>
      </c>
      <c r="E179" s="9" t="s">
        <v>71</v>
      </c>
      <c r="F179" s="26">
        <v>19</v>
      </c>
      <c r="G179" s="27" t="s">
        <v>432</v>
      </c>
      <c r="H179" s="11">
        <v>1011</v>
      </c>
      <c r="I179" s="35">
        <v>192</v>
      </c>
      <c r="J179" s="11">
        <v>1202</v>
      </c>
      <c r="K179" s="11">
        <v>22847</v>
      </c>
      <c r="L179" s="83">
        <v>1204.875</v>
      </c>
      <c r="M179" s="83" t="str">
        <f t="shared" si="2"/>
        <v>CUMPLE</v>
      </c>
    </row>
    <row r="180" spans="1:13" ht="21" customHeight="1" x14ac:dyDescent="0.2">
      <c r="A180" s="31">
        <v>178</v>
      </c>
      <c r="B180" s="13">
        <v>60121116</v>
      </c>
      <c r="C180" s="15" t="s">
        <v>433</v>
      </c>
      <c r="D180" s="15" t="s">
        <v>433</v>
      </c>
      <c r="E180" s="15" t="s">
        <v>71</v>
      </c>
      <c r="F180" s="12">
        <v>3</v>
      </c>
      <c r="G180" s="17" t="s">
        <v>79</v>
      </c>
      <c r="H180" s="18">
        <v>1011</v>
      </c>
      <c r="I180" s="33">
        <v>192</v>
      </c>
      <c r="J180" s="18">
        <v>1202</v>
      </c>
      <c r="K180" s="18">
        <v>3607</v>
      </c>
      <c r="L180" s="84">
        <v>1204.875</v>
      </c>
      <c r="M180" s="83" t="str">
        <f t="shared" si="2"/>
        <v>CUMPLE</v>
      </c>
    </row>
    <row r="181" spans="1:13" ht="21" customHeight="1" x14ac:dyDescent="0.2">
      <c r="A181" s="34">
        <v>179</v>
      </c>
      <c r="B181" s="24">
        <v>60121116</v>
      </c>
      <c r="C181" s="27" t="s">
        <v>434</v>
      </c>
      <c r="D181" s="9" t="s">
        <v>434</v>
      </c>
      <c r="E181" s="9" t="s">
        <v>71</v>
      </c>
      <c r="F181" s="8">
        <v>6</v>
      </c>
      <c r="G181" s="27" t="s">
        <v>274</v>
      </c>
      <c r="H181" s="11">
        <v>1011</v>
      </c>
      <c r="I181" s="35">
        <v>192</v>
      </c>
      <c r="J181" s="11">
        <v>1202</v>
      </c>
      <c r="K181" s="11">
        <v>7215</v>
      </c>
      <c r="L181" s="83">
        <v>1204.875</v>
      </c>
      <c r="M181" s="83" t="str">
        <f t="shared" si="2"/>
        <v>CUMPLE</v>
      </c>
    </row>
    <row r="182" spans="1:13" ht="44.1" customHeight="1" x14ac:dyDescent="0.2">
      <c r="A182" s="31">
        <v>180</v>
      </c>
      <c r="B182" s="12">
        <v>60121120</v>
      </c>
      <c r="C182" s="30" t="s">
        <v>435</v>
      </c>
      <c r="D182" s="30" t="s">
        <v>436</v>
      </c>
      <c r="E182" s="15" t="s">
        <v>342</v>
      </c>
      <c r="F182" s="12">
        <v>5</v>
      </c>
      <c r="G182" s="15" t="s">
        <v>437</v>
      </c>
      <c r="H182" s="18">
        <v>23353</v>
      </c>
      <c r="I182" s="18">
        <v>4437</v>
      </c>
      <c r="J182" s="18">
        <v>27790</v>
      </c>
      <c r="K182" s="18">
        <v>138950</v>
      </c>
      <c r="L182" s="84">
        <v>27792.45</v>
      </c>
      <c r="M182" s="83" t="str">
        <f t="shared" si="2"/>
        <v>CUMPLE</v>
      </c>
    </row>
    <row r="183" spans="1:13" ht="77.45" customHeight="1" x14ac:dyDescent="0.2">
      <c r="A183" s="34">
        <v>181</v>
      </c>
      <c r="B183" s="24">
        <v>60121124</v>
      </c>
      <c r="C183" s="9" t="s">
        <v>438</v>
      </c>
      <c r="D183" s="25" t="s">
        <v>439</v>
      </c>
      <c r="E183" s="9" t="s">
        <v>22</v>
      </c>
      <c r="F183" s="8">
        <v>100</v>
      </c>
      <c r="G183" s="10" t="s">
        <v>440</v>
      </c>
      <c r="H183" s="11">
        <v>2023</v>
      </c>
      <c r="I183" s="35">
        <v>384</v>
      </c>
      <c r="J183" s="11">
        <v>2407</v>
      </c>
      <c r="K183" s="11">
        <v>240737</v>
      </c>
      <c r="L183" s="83">
        <v>2409.75</v>
      </c>
      <c r="M183" s="83" t="str">
        <f t="shared" si="2"/>
        <v>CUMPLE</v>
      </c>
    </row>
    <row r="184" spans="1:13" ht="21.75" customHeight="1" x14ac:dyDescent="0.2">
      <c r="A184" s="31">
        <v>182</v>
      </c>
      <c r="B184" s="13">
        <v>60121116</v>
      </c>
      <c r="C184" s="14" t="s">
        <v>441</v>
      </c>
      <c r="D184" s="15" t="s">
        <v>441</v>
      </c>
      <c r="E184" s="15" t="s">
        <v>71</v>
      </c>
      <c r="F184" s="16">
        <v>50</v>
      </c>
      <c r="G184" s="17" t="s">
        <v>442</v>
      </c>
      <c r="H184" s="18">
        <v>14835</v>
      </c>
      <c r="I184" s="18">
        <v>2819</v>
      </c>
      <c r="J184" s="18">
        <v>17653</v>
      </c>
      <c r="K184" s="18">
        <v>882653</v>
      </c>
      <c r="L184" s="84">
        <v>17655.435000000001</v>
      </c>
      <c r="M184" s="83" t="str">
        <f t="shared" si="2"/>
        <v>CUMPLE</v>
      </c>
    </row>
    <row r="185" spans="1:13" ht="21.75" customHeight="1" x14ac:dyDescent="0.2">
      <c r="A185" s="34">
        <v>183</v>
      </c>
      <c r="B185" s="24">
        <v>14121902</v>
      </c>
      <c r="C185" s="9" t="s">
        <v>443</v>
      </c>
      <c r="D185" s="27" t="s">
        <v>444</v>
      </c>
      <c r="E185" s="9" t="s">
        <v>18</v>
      </c>
      <c r="F185" s="8">
        <v>300</v>
      </c>
      <c r="G185" s="27" t="s">
        <v>445</v>
      </c>
      <c r="H185" s="11">
        <v>3373</v>
      </c>
      <c r="I185" s="35">
        <v>641</v>
      </c>
      <c r="J185" s="11">
        <v>4014</v>
      </c>
      <c r="K185" s="11">
        <v>1204161</v>
      </c>
      <c r="L185" s="83">
        <v>4016.25</v>
      </c>
      <c r="M185" s="83" t="str">
        <f t="shared" si="2"/>
        <v>CUMPLE</v>
      </c>
    </row>
    <row r="186" spans="1:13" ht="21.75" customHeight="1" x14ac:dyDescent="0.2">
      <c r="A186" s="31">
        <v>184</v>
      </c>
      <c r="B186" s="12">
        <v>60121120</v>
      </c>
      <c r="C186" s="68" t="s">
        <v>446</v>
      </c>
      <c r="D186" s="15" t="s">
        <v>447</v>
      </c>
      <c r="E186" s="15" t="s">
        <v>22</v>
      </c>
      <c r="F186" s="16">
        <v>50</v>
      </c>
      <c r="G186" s="15" t="s">
        <v>292</v>
      </c>
      <c r="H186" s="18">
        <v>22813</v>
      </c>
      <c r="I186" s="18">
        <v>4334</v>
      </c>
      <c r="J186" s="18">
        <v>27147</v>
      </c>
      <c r="K186" s="18">
        <v>1357374</v>
      </c>
      <c r="L186" s="84">
        <v>27149.85</v>
      </c>
      <c r="M186" s="83" t="str">
        <f t="shared" si="2"/>
        <v>CUMPLE</v>
      </c>
    </row>
    <row r="187" spans="1:13" ht="30.75" customHeight="1" x14ac:dyDescent="0.2">
      <c r="A187" s="48">
        <v>185</v>
      </c>
      <c r="B187" s="42">
        <v>14121901</v>
      </c>
      <c r="C187" s="22" t="s">
        <v>448</v>
      </c>
      <c r="D187" s="22" t="s">
        <v>448</v>
      </c>
      <c r="E187" s="22" t="s">
        <v>449</v>
      </c>
      <c r="F187" s="49">
        <v>30</v>
      </c>
      <c r="G187" s="10" t="s">
        <v>450</v>
      </c>
      <c r="H187" s="44">
        <v>1281</v>
      </c>
      <c r="I187" s="47">
        <v>243</v>
      </c>
      <c r="J187" s="44">
        <v>1524</v>
      </c>
      <c r="K187" s="44">
        <v>45714</v>
      </c>
      <c r="L187" s="86">
        <v>1526.175</v>
      </c>
      <c r="M187" s="83" t="str">
        <f t="shared" si="2"/>
        <v>CUMPLE</v>
      </c>
    </row>
    <row r="188" spans="1:13" ht="21.75" customHeight="1" x14ac:dyDescent="0.2">
      <c r="A188" s="31">
        <v>186</v>
      </c>
      <c r="B188" s="13">
        <v>14121902</v>
      </c>
      <c r="C188" s="17" t="s">
        <v>451</v>
      </c>
      <c r="D188" s="15" t="s">
        <v>452</v>
      </c>
      <c r="E188" s="15" t="s">
        <v>22</v>
      </c>
      <c r="F188" s="12">
        <v>689</v>
      </c>
      <c r="G188" s="14" t="s">
        <v>453</v>
      </c>
      <c r="H188" s="18">
        <v>1281</v>
      </c>
      <c r="I188" s="33">
        <v>243</v>
      </c>
      <c r="J188" s="18">
        <v>1524</v>
      </c>
      <c r="K188" s="18">
        <v>1049895</v>
      </c>
      <c r="L188" s="84">
        <v>1526.175</v>
      </c>
      <c r="M188" s="83" t="str">
        <f t="shared" si="2"/>
        <v>CUMPLE</v>
      </c>
    </row>
    <row r="189" spans="1:13" ht="48.75" customHeight="1" x14ac:dyDescent="0.2">
      <c r="A189" s="34">
        <v>187</v>
      </c>
      <c r="B189" s="24">
        <v>14121901</v>
      </c>
      <c r="C189" s="64" t="s">
        <v>454</v>
      </c>
      <c r="D189" s="10" t="s">
        <v>455</v>
      </c>
      <c r="E189" s="9" t="s">
        <v>22</v>
      </c>
      <c r="F189" s="8">
        <v>6</v>
      </c>
      <c r="G189" s="9" t="s">
        <v>456</v>
      </c>
      <c r="H189" s="11">
        <v>1281</v>
      </c>
      <c r="I189" s="35">
        <v>243</v>
      </c>
      <c r="J189" s="11">
        <v>1524</v>
      </c>
      <c r="K189" s="11">
        <v>9143</v>
      </c>
      <c r="L189" s="83">
        <v>1526.175</v>
      </c>
      <c r="M189" s="83" t="str">
        <f t="shared" si="2"/>
        <v>CUMPLE</v>
      </c>
    </row>
    <row r="190" spans="1:13" ht="29.25" customHeight="1" x14ac:dyDescent="0.2">
      <c r="A190" s="51">
        <v>188</v>
      </c>
      <c r="B190" s="45">
        <v>60121117</v>
      </c>
      <c r="C190" s="30" t="s">
        <v>457</v>
      </c>
      <c r="D190" s="30" t="s">
        <v>458</v>
      </c>
      <c r="E190" s="30" t="s">
        <v>18</v>
      </c>
      <c r="F190" s="52">
        <v>20</v>
      </c>
      <c r="G190" s="17" t="s">
        <v>205</v>
      </c>
      <c r="H190" s="18">
        <v>5400</v>
      </c>
      <c r="I190" s="18">
        <v>1026</v>
      </c>
      <c r="J190" s="18">
        <v>6426</v>
      </c>
      <c r="K190" s="18">
        <v>128520</v>
      </c>
      <c r="L190" s="84">
        <v>6426</v>
      </c>
      <c r="M190" s="83" t="str">
        <f t="shared" si="2"/>
        <v>CUMPLE</v>
      </c>
    </row>
    <row r="191" spans="1:13" ht="29.25" customHeight="1" x14ac:dyDescent="0.2">
      <c r="A191" s="48">
        <v>189</v>
      </c>
      <c r="B191" s="42">
        <v>60121117</v>
      </c>
      <c r="C191" s="22" t="s">
        <v>457</v>
      </c>
      <c r="D191" s="22" t="s">
        <v>459</v>
      </c>
      <c r="E191" s="22" t="s">
        <v>18</v>
      </c>
      <c r="F191" s="26">
        <v>20</v>
      </c>
      <c r="G191" s="27" t="s">
        <v>205</v>
      </c>
      <c r="H191" s="11">
        <v>5400</v>
      </c>
      <c r="I191" s="11">
        <v>1026</v>
      </c>
      <c r="J191" s="11">
        <v>6426</v>
      </c>
      <c r="K191" s="11">
        <v>128520</v>
      </c>
      <c r="L191" s="83">
        <v>6426</v>
      </c>
      <c r="M191" s="83" t="str">
        <f t="shared" si="2"/>
        <v>CUMPLE</v>
      </c>
    </row>
    <row r="192" spans="1:13" ht="29.25" customHeight="1" x14ac:dyDescent="0.2">
      <c r="A192" s="51">
        <v>190</v>
      </c>
      <c r="B192" s="45">
        <v>60121117</v>
      </c>
      <c r="C192" s="30" t="s">
        <v>457</v>
      </c>
      <c r="D192" s="30" t="s">
        <v>460</v>
      </c>
      <c r="E192" s="30" t="s">
        <v>18</v>
      </c>
      <c r="F192" s="52">
        <v>10</v>
      </c>
      <c r="G192" s="17" t="s">
        <v>461</v>
      </c>
      <c r="H192" s="18">
        <v>5400</v>
      </c>
      <c r="I192" s="18">
        <v>1026</v>
      </c>
      <c r="J192" s="18">
        <v>6426</v>
      </c>
      <c r="K192" s="18">
        <v>64260</v>
      </c>
      <c r="L192" s="84">
        <v>6426</v>
      </c>
      <c r="M192" s="83" t="str">
        <f t="shared" si="2"/>
        <v>CUMPLE</v>
      </c>
    </row>
    <row r="193" spans="1:13" ht="38.25" customHeight="1" x14ac:dyDescent="0.2">
      <c r="A193" s="34">
        <v>191</v>
      </c>
      <c r="B193" s="8">
        <v>60121147</v>
      </c>
      <c r="C193" s="9" t="s">
        <v>462</v>
      </c>
      <c r="D193" s="29" t="s">
        <v>463</v>
      </c>
      <c r="E193" s="9" t="s">
        <v>18</v>
      </c>
      <c r="F193" s="26">
        <v>200</v>
      </c>
      <c r="G193" s="10" t="s">
        <v>464</v>
      </c>
      <c r="H193" s="11">
        <v>1618</v>
      </c>
      <c r="I193" s="35">
        <v>307</v>
      </c>
      <c r="J193" s="11">
        <v>1925</v>
      </c>
      <c r="K193" s="11">
        <v>385084</v>
      </c>
      <c r="L193" s="83">
        <v>1927.8</v>
      </c>
      <c r="M193" s="83" t="str">
        <f t="shared" si="2"/>
        <v>CUMPLE</v>
      </c>
    </row>
    <row r="194" spans="1:13" ht="21" customHeight="1" x14ac:dyDescent="0.2">
      <c r="A194" s="31">
        <v>192</v>
      </c>
      <c r="B194" s="12">
        <v>60121147</v>
      </c>
      <c r="C194" s="15" t="s">
        <v>465</v>
      </c>
      <c r="D194" s="15" t="s">
        <v>465</v>
      </c>
      <c r="E194" s="15" t="s">
        <v>71</v>
      </c>
      <c r="F194" s="12">
        <v>21</v>
      </c>
      <c r="G194" s="17" t="s">
        <v>466</v>
      </c>
      <c r="H194" s="18">
        <v>1618</v>
      </c>
      <c r="I194" s="33">
        <v>307</v>
      </c>
      <c r="J194" s="18">
        <v>1925</v>
      </c>
      <c r="K194" s="18">
        <v>40434</v>
      </c>
      <c r="L194" s="84">
        <v>1927.8</v>
      </c>
      <c r="M194" s="83" t="str">
        <f t="shared" si="2"/>
        <v>CUMPLE</v>
      </c>
    </row>
    <row r="195" spans="1:13" ht="21" customHeight="1" x14ac:dyDescent="0.2">
      <c r="A195" s="34">
        <v>193</v>
      </c>
      <c r="B195" s="8">
        <v>60121147</v>
      </c>
      <c r="C195" s="9" t="s">
        <v>467</v>
      </c>
      <c r="D195" s="9" t="s">
        <v>467</v>
      </c>
      <c r="E195" s="9" t="s">
        <v>71</v>
      </c>
      <c r="F195" s="8">
        <v>22</v>
      </c>
      <c r="G195" s="27" t="s">
        <v>468</v>
      </c>
      <c r="H195" s="11">
        <v>1618</v>
      </c>
      <c r="I195" s="35">
        <v>307</v>
      </c>
      <c r="J195" s="11">
        <v>1925</v>
      </c>
      <c r="K195" s="11">
        <v>42359</v>
      </c>
      <c r="L195" s="83">
        <v>1927.8</v>
      </c>
      <c r="M195" s="83" t="str">
        <f t="shared" si="2"/>
        <v>CUMPLE</v>
      </c>
    </row>
    <row r="196" spans="1:13" ht="21" customHeight="1" x14ac:dyDescent="0.2">
      <c r="A196" s="31">
        <v>194</v>
      </c>
      <c r="B196" s="12">
        <v>60121147</v>
      </c>
      <c r="C196" s="15" t="s">
        <v>469</v>
      </c>
      <c r="D196" s="15" t="s">
        <v>469</v>
      </c>
      <c r="E196" s="15" t="s">
        <v>71</v>
      </c>
      <c r="F196" s="12">
        <v>10</v>
      </c>
      <c r="G196" s="17" t="s">
        <v>81</v>
      </c>
      <c r="H196" s="18">
        <v>1618</v>
      </c>
      <c r="I196" s="33">
        <v>307</v>
      </c>
      <c r="J196" s="18">
        <v>1925</v>
      </c>
      <c r="K196" s="18">
        <v>19254</v>
      </c>
      <c r="L196" s="84">
        <v>1927.8</v>
      </c>
      <c r="M196" s="83" t="str">
        <f t="shared" ref="M196:M245" si="3">+IF(J196&lt;=L196,"CUMPLE","NO CUMPLE")</f>
        <v>CUMPLE</v>
      </c>
    </row>
    <row r="197" spans="1:13" ht="21" customHeight="1" x14ac:dyDescent="0.2">
      <c r="A197" s="34">
        <v>195</v>
      </c>
      <c r="B197" s="8">
        <v>60121147</v>
      </c>
      <c r="C197" s="9" t="s">
        <v>470</v>
      </c>
      <c r="D197" s="9" t="s">
        <v>470</v>
      </c>
      <c r="E197" s="9" t="s">
        <v>71</v>
      </c>
      <c r="F197" s="8">
        <v>39</v>
      </c>
      <c r="G197" s="27" t="s">
        <v>471</v>
      </c>
      <c r="H197" s="11">
        <v>1618</v>
      </c>
      <c r="I197" s="35">
        <v>307</v>
      </c>
      <c r="J197" s="11">
        <v>1925</v>
      </c>
      <c r="K197" s="11">
        <v>75091</v>
      </c>
      <c r="L197" s="83">
        <v>1927.8</v>
      </c>
      <c r="M197" s="83" t="str">
        <f t="shared" si="3"/>
        <v>CUMPLE</v>
      </c>
    </row>
    <row r="198" spans="1:13" ht="21" customHeight="1" x14ac:dyDescent="0.2">
      <c r="A198" s="31">
        <v>196</v>
      </c>
      <c r="B198" s="12">
        <v>60121147</v>
      </c>
      <c r="C198" s="15" t="s">
        <v>472</v>
      </c>
      <c r="D198" s="15" t="s">
        <v>472</v>
      </c>
      <c r="E198" s="15" t="s">
        <v>71</v>
      </c>
      <c r="F198" s="16">
        <v>35</v>
      </c>
      <c r="G198" s="17" t="s">
        <v>473</v>
      </c>
      <c r="H198" s="18">
        <v>1618</v>
      </c>
      <c r="I198" s="33">
        <v>307</v>
      </c>
      <c r="J198" s="18">
        <v>1925</v>
      </c>
      <c r="K198" s="18">
        <v>67390</v>
      </c>
      <c r="L198" s="84">
        <v>1927.8</v>
      </c>
      <c r="M198" s="83" t="str">
        <f t="shared" si="3"/>
        <v>CUMPLE</v>
      </c>
    </row>
    <row r="199" spans="1:13" ht="21" customHeight="1" x14ac:dyDescent="0.2">
      <c r="A199" s="34">
        <v>197</v>
      </c>
      <c r="B199" s="8">
        <v>60121147</v>
      </c>
      <c r="C199" s="9" t="s">
        <v>474</v>
      </c>
      <c r="D199" s="9" t="s">
        <v>474</v>
      </c>
      <c r="E199" s="9" t="s">
        <v>71</v>
      </c>
      <c r="F199" s="8">
        <v>28</v>
      </c>
      <c r="G199" s="27" t="s">
        <v>475</v>
      </c>
      <c r="H199" s="11">
        <v>1618</v>
      </c>
      <c r="I199" s="35">
        <v>307</v>
      </c>
      <c r="J199" s="11">
        <v>1925</v>
      </c>
      <c r="K199" s="11">
        <v>53912</v>
      </c>
      <c r="L199" s="83">
        <v>1927.8</v>
      </c>
      <c r="M199" s="83" t="str">
        <f t="shared" si="3"/>
        <v>CUMPLE</v>
      </c>
    </row>
    <row r="200" spans="1:13" ht="21" customHeight="1" x14ac:dyDescent="0.2">
      <c r="A200" s="31">
        <v>198</v>
      </c>
      <c r="B200" s="12">
        <v>60121147</v>
      </c>
      <c r="C200" s="15" t="s">
        <v>476</v>
      </c>
      <c r="D200" s="15" t="s">
        <v>476</v>
      </c>
      <c r="E200" s="15" t="s">
        <v>71</v>
      </c>
      <c r="F200" s="16">
        <v>85</v>
      </c>
      <c r="G200" s="17" t="s">
        <v>477</v>
      </c>
      <c r="H200" s="18">
        <v>1618</v>
      </c>
      <c r="I200" s="33">
        <v>307</v>
      </c>
      <c r="J200" s="18">
        <v>1925</v>
      </c>
      <c r="K200" s="18">
        <v>163661</v>
      </c>
      <c r="L200" s="84">
        <v>1927.8</v>
      </c>
      <c r="M200" s="83" t="str">
        <f t="shared" si="3"/>
        <v>CUMPLE</v>
      </c>
    </row>
    <row r="201" spans="1:13" ht="21" customHeight="1" x14ac:dyDescent="0.2">
      <c r="A201" s="34">
        <v>199</v>
      </c>
      <c r="B201" s="8">
        <v>60121147</v>
      </c>
      <c r="C201" s="9" t="s">
        <v>478</v>
      </c>
      <c r="D201" s="9" t="s">
        <v>478</v>
      </c>
      <c r="E201" s="9" t="s">
        <v>71</v>
      </c>
      <c r="F201" s="8">
        <v>13</v>
      </c>
      <c r="G201" s="27" t="s">
        <v>479</v>
      </c>
      <c r="H201" s="11">
        <v>1618</v>
      </c>
      <c r="I201" s="35">
        <v>307</v>
      </c>
      <c r="J201" s="11">
        <v>1925</v>
      </c>
      <c r="K201" s="11">
        <v>25030</v>
      </c>
      <c r="L201" s="83">
        <v>1927.8</v>
      </c>
      <c r="M201" s="83" t="str">
        <f t="shared" si="3"/>
        <v>CUMPLE</v>
      </c>
    </row>
    <row r="202" spans="1:13" ht="21" customHeight="1" x14ac:dyDescent="0.2">
      <c r="A202" s="31">
        <v>200</v>
      </c>
      <c r="B202" s="12">
        <v>60121147</v>
      </c>
      <c r="C202" s="15" t="s">
        <v>480</v>
      </c>
      <c r="D202" s="15" t="s">
        <v>480</v>
      </c>
      <c r="E202" s="15" t="s">
        <v>71</v>
      </c>
      <c r="F202" s="12">
        <v>12</v>
      </c>
      <c r="G202" s="17" t="s">
        <v>84</v>
      </c>
      <c r="H202" s="18">
        <v>1618</v>
      </c>
      <c r="I202" s="33">
        <v>307</v>
      </c>
      <c r="J202" s="18">
        <v>1925</v>
      </c>
      <c r="K202" s="18">
        <v>23105</v>
      </c>
      <c r="L202" s="84">
        <v>1927.8</v>
      </c>
      <c r="M202" s="83" t="str">
        <f t="shared" si="3"/>
        <v>CUMPLE</v>
      </c>
    </row>
    <row r="203" spans="1:13" ht="24.75" customHeight="1" x14ac:dyDescent="0.2">
      <c r="A203" s="34">
        <v>201</v>
      </c>
      <c r="B203" s="24">
        <v>48102108</v>
      </c>
      <c r="C203" s="9" t="s">
        <v>481</v>
      </c>
      <c r="D203" s="57" t="s">
        <v>482</v>
      </c>
      <c r="E203" s="9" t="s">
        <v>18</v>
      </c>
      <c r="F203" s="8">
        <v>50</v>
      </c>
      <c r="G203" s="27" t="s">
        <v>483</v>
      </c>
      <c r="H203" s="11">
        <v>6748</v>
      </c>
      <c r="I203" s="11">
        <v>1282</v>
      </c>
      <c r="J203" s="11">
        <v>8030</v>
      </c>
      <c r="K203" s="11">
        <v>401506</v>
      </c>
      <c r="L203" s="83">
        <v>8032.5</v>
      </c>
      <c r="M203" s="83" t="str">
        <f t="shared" si="3"/>
        <v>CUMPLE</v>
      </c>
    </row>
    <row r="204" spans="1:13" ht="21.2" customHeight="1" x14ac:dyDescent="0.2">
      <c r="A204" s="31">
        <v>202</v>
      </c>
      <c r="B204" s="12">
        <v>60121114</v>
      </c>
      <c r="C204" s="36" t="s">
        <v>484</v>
      </c>
      <c r="D204" s="17" t="s">
        <v>485</v>
      </c>
      <c r="E204" s="15" t="s">
        <v>14</v>
      </c>
      <c r="F204" s="12">
        <v>30</v>
      </c>
      <c r="G204" s="15" t="s">
        <v>127</v>
      </c>
      <c r="H204" s="18">
        <v>5263</v>
      </c>
      <c r="I204" s="18">
        <v>1000</v>
      </c>
      <c r="J204" s="18">
        <v>6263</v>
      </c>
      <c r="K204" s="18">
        <v>187889</v>
      </c>
      <c r="L204" s="84">
        <v>6265.35</v>
      </c>
      <c r="M204" s="83" t="str">
        <f t="shared" si="3"/>
        <v>CUMPLE</v>
      </c>
    </row>
    <row r="205" spans="1:13" ht="69.2" customHeight="1" x14ac:dyDescent="0.2">
      <c r="A205" s="34">
        <v>203</v>
      </c>
      <c r="B205" s="24">
        <v>13111045</v>
      </c>
      <c r="C205" s="22" t="s">
        <v>486</v>
      </c>
      <c r="D205" s="9" t="s">
        <v>486</v>
      </c>
      <c r="E205" s="9" t="s">
        <v>18</v>
      </c>
      <c r="F205" s="26">
        <v>13</v>
      </c>
      <c r="G205" s="9" t="s">
        <v>487</v>
      </c>
      <c r="H205" s="11">
        <v>124806</v>
      </c>
      <c r="I205" s="11">
        <v>23713</v>
      </c>
      <c r="J205" s="11">
        <v>148519</v>
      </c>
      <c r="K205" s="11">
        <v>1930741</v>
      </c>
      <c r="L205" s="83">
        <v>148520.92499999999</v>
      </c>
      <c r="M205" s="83" t="str">
        <f t="shared" si="3"/>
        <v>CUMPLE</v>
      </c>
    </row>
    <row r="206" spans="1:13" ht="28.7" customHeight="1" x14ac:dyDescent="0.2">
      <c r="A206" s="51">
        <v>204</v>
      </c>
      <c r="B206" s="13">
        <v>13111045</v>
      </c>
      <c r="C206" s="30" t="s">
        <v>488</v>
      </c>
      <c r="D206" s="14" t="s">
        <v>489</v>
      </c>
      <c r="E206" s="30" t="s">
        <v>18</v>
      </c>
      <c r="F206" s="69">
        <v>12</v>
      </c>
      <c r="G206" s="17" t="s">
        <v>34</v>
      </c>
      <c r="H206" s="18">
        <v>10663</v>
      </c>
      <c r="I206" s="18">
        <v>2026</v>
      </c>
      <c r="J206" s="18">
        <v>12689</v>
      </c>
      <c r="K206" s="18">
        <v>152268</v>
      </c>
      <c r="L206" s="84">
        <v>12691.35</v>
      </c>
      <c r="M206" s="83" t="str">
        <f t="shared" si="3"/>
        <v>CUMPLE</v>
      </c>
    </row>
    <row r="207" spans="1:13" ht="52.35" customHeight="1" x14ac:dyDescent="0.2">
      <c r="A207" s="34">
        <v>205</v>
      </c>
      <c r="B207" s="24">
        <v>13111045</v>
      </c>
      <c r="C207" s="9" t="s">
        <v>490</v>
      </c>
      <c r="D207" s="22" t="s">
        <v>491</v>
      </c>
      <c r="E207" s="9" t="s">
        <v>18</v>
      </c>
      <c r="F207" s="70">
        <v>5</v>
      </c>
      <c r="G207" s="27" t="s">
        <v>200</v>
      </c>
      <c r="H207" s="11">
        <v>17548</v>
      </c>
      <c r="I207" s="11">
        <v>3334</v>
      </c>
      <c r="J207" s="11">
        <v>20882</v>
      </c>
      <c r="K207" s="11">
        <v>104411</v>
      </c>
      <c r="L207" s="83">
        <v>20884.5</v>
      </c>
      <c r="M207" s="83" t="str">
        <f t="shared" si="3"/>
        <v>CUMPLE</v>
      </c>
    </row>
    <row r="208" spans="1:13" ht="62.25" customHeight="1" x14ac:dyDescent="0.2">
      <c r="A208" s="31">
        <v>206</v>
      </c>
      <c r="B208" s="13">
        <v>13111045</v>
      </c>
      <c r="C208" s="30" t="s">
        <v>489</v>
      </c>
      <c r="D208" s="20" t="s">
        <v>489</v>
      </c>
      <c r="E208" s="15" t="s">
        <v>18</v>
      </c>
      <c r="F208" s="71">
        <v>10</v>
      </c>
      <c r="G208" s="15" t="s">
        <v>66</v>
      </c>
      <c r="H208" s="18">
        <v>21463</v>
      </c>
      <c r="I208" s="18">
        <v>4078</v>
      </c>
      <c r="J208" s="18">
        <v>25541</v>
      </c>
      <c r="K208" s="18">
        <v>255410</v>
      </c>
      <c r="L208" s="84">
        <v>25543.35</v>
      </c>
      <c r="M208" s="83" t="str">
        <f t="shared" si="3"/>
        <v>CUMPLE</v>
      </c>
    </row>
    <row r="209" spans="1:13" ht="56.85" customHeight="1" x14ac:dyDescent="0.2">
      <c r="A209" s="34">
        <v>207</v>
      </c>
      <c r="B209" s="24">
        <v>13111045</v>
      </c>
      <c r="C209" s="9" t="s">
        <v>492</v>
      </c>
      <c r="D209" s="22" t="s">
        <v>493</v>
      </c>
      <c r="E209" s="9" t="s">
        <v>18</v>
      </c>
      <c r="F209" s="72">
        <v>30</v>
      </c>
      <c r="G209" s="9" t="s">
        <v>194</v>
      </c>
      <c r="H209" s="11">
        <v>9313</v>
      </c>
      <c r="I209" s="11">
        <v>1769</v>
      </c>
      <c r="J209" s="11">
        <v>11082</v>
      </c>
      <c r="K209" s="11">
        <v>332474</v>
      </c>
      <c r="L209" s="83">
        <v>11084.85</v>
      </c>
      <c r="M209" s="83" t="str">
        <f t="shared" si="3"/>
        <v>CUMPLE</v>
      </c>
    </row>
    <row r="210" spans="1:13" ht="29.85" customHeight="1" x14ac:dyDescent="0.2">
      <c r="A210" s="51">
        <v>208</v>
      </c>
      <c r="B210" s="52">
        <v>24141501</v>
      </c>
      <c r="C210" s="30" t="s">
        <v>494</v>
      </c>
      <c r="D210" s="17" t="s">
        <v>495</v>
      </c>
      <c r="E210" s="30" t="s">
        <v>78</v>
      </c>
      <c r="F210" s="69">
        <v>20</v>
      </c>
      <c r="G210" s="30" t="s">
        <v>496</v>
      </c>
      <c r="H210" s="23">
        <v>21463</v>
      </c>
      <c r="I210" s="23">
        <v>4078</v>
      </c>
      <c r="J210" s="23">
        <v>25541</v>
      </c>
      <c r="K210" s="23">
        <v>510819</v>
      </c>
      <c r="L210" s="85">
        <v>25543.35</v>
      </c>
      <c r="M210" s="83" t="str">
        <f t="shared" si="3"/>
        <v>CUMPLE</v>
      </c>
    </row>
    <row r="211" spans="1:13" ht="29.85" customHeight="1" x14ac:dyDescent="0.2">
      <c r="A211" s="48">
        <v>209</v>
      </c>
      <c r="B211" s="49">
        <v>44121611</v>
      </c>
      <c r="C211" s="59" t="s">
        <v>497</v>
      </c>
      <c r="D211" s="29" t="s">
        <v>498</v>
      </c>
      <c r="E211" s="22" t="s">
        <v>22</v>
      </c>
      <c r="F211" s="73">
        <v>30</v>
      </c>
      <c r="G211" s="10" t="s">
        <v>499</v>
      </c>
      <c r="H211" s="44">
        <v>67614</v>
      </c>
      <c r="I211" s="44">
        <v>12847</v>
      </c>
      <c r="J211" s="44">
        <v>80461</v>
      </c>
      <c r="K211" s="44">
        <v>2413823</v>
      </c>
      <c r="L211" s="86">
        <v>80463.158999999985</v>
      </c>
      <c r="M211" s="83" t="str">
        <f t="shared" si="3"/>
        <v>CUMPLE</v>
      </c>
    </row>
    <row r="212" spans="1:13" ht="30" customHeight="1" x14ac:dyDescent="0.2">
      <c r="A212" s="51">
        <v>210</v>
      </c>
      <c r="B212" s="52">
        <v>60121226</v>
      </c>
      <c r="C212" s="30" t="s">
        <v>500</v>
      </c>
      <c r="D212" s="36" t="s">
        <v>501</v>
      </c>
      <c r="E212" s="30" t="s">
        <v>22</v>
      </c>
      <c r="F212" s="74">
        <v>80</v>
      </c>
      <c r="G212" s="36" t="s">
        <v>502</v>
      </c>
      <c r="H212" s="23">
        <v>44278</v>
      </c>
      <c r="I212" s="23">
        <v>8413</v>
      </c>
      <c r="J212" s="23">
        <v>52691</v>
      </c>
      <c r="K212" s="23">
        <v>4215266</v>
      </c>
      <c r="L212" s="85">
        <v>52693.2</v>
      </c>
      <c r="M212" s="83" t="str">
        <f t="shared" si="3"/>
        <v>CUMPLE</v>
      </c>
    </row>
    <row r="213" spans="1:13" ht="36.6" customHeight="1" x14ac:dyDescent="0.2">
      <c r="A213" s="34">
        <v>211</v>
      </c>
      <c r="B213" s="8">
        <v>60121200</v>
      </c>
      <c r="C213" s="29" t="s">
        <v>503</v>
      </c>
      <c r="D213" s="22" t="s">
        <v>504</v>
      </c>
      <c r="E213" s="9" t="s">
        <v>18</v>
      </c>
      <c r="F213" s="72">
        <v>80</v>
      </c>
      <c r="G213" s="22" t="s">
        <v>505</v>
      </c>
      <c r="H213" s="11">
        <v>2428</v>
      </c>
      <c r="I213" s="35">
        <v>461</v>
      </c>
      <c r="J213" s="11">
        <v>2889</v>
      </c>
      <c r="K213" s="11">
        <v>231146</v>
      </c>
      <c r="L213" s="83">
        <v>2891.7</v>
      </c>
      <c r="M213" s="83" t="str">
        <f t="shared" si="3"/>
        <v>CUMPLE</v>
      </c>
    </row>
    <row r="214" spans="1:13" ht="38.1" customHeight="1" x14ac:dyDescent="0.2">
      <c r="A214" s="31">
        <v>212</v>
      </c>
      <c r="B214" s="12">
        <v>60121211</v>
      </c>
      <c r="C214" s="17" t="s">
        <v>506</v>
      </c>
      <c r="D214" s="36" t="s">
        <v>507</v>
      </c>
      <c r="E214" s="15" t="s">
        <v>14</v>
      </c>
      <c r="F214" s="74">
        <v>30</v>
      </c>
      <c r="G214" s="15" t="s">
        <v>127</v>
      </c>
      <c r="H214" s="18">
        <v>24366</v>
      </c>
      <c r="I214" s="18">
        <v>4629</v>
      </c>
      <c r="J214" s="18">
        <v>28995</v>
      </c>
      <c r="K214" s="18">
        <v>869848</v>
      </c>
      <c r="L214" s="84">
        <v>28997.325000000001</v>
      </c>
      <c r="M214" s="83" t="str">
        <f t="shared" si="3"/>
        <v>CUMPLE</v>
      </c>
    </row>
    <row r="215" spans="1:13" ht="33" customHeight="1" x14ac:dyDescent="0.2">
      <c r="A215" s="34">
        <v>213</v>
      </c>
      <c r="B215" s="8">
        <v>60121210</v>
      </c>
      <c r="C215" s="9" t="s">
        <v>508</v>
      </c>
      <c r="D215" s="10" t="s">
        <v>509</v>
      </c>
      <c r="E215" s="9" t="s">
        <v>14</v>
      </c>
      <c r="F215" s="72">
        <v>7</v>
      </c>
      <c r="G215" s="9" t="s">
        <v>510</v>
      </c>
      <c r="H215" s="44">
        <v>99669</v>
      </c>
      <c r="I215" s="44">
        <v>18937</v>
      </c>
      <c r="J215" s="44">
        <v>118606</v>
      </c>
      <c r="K215" s="44">
        <v>830239</v>
      </c>
      <c r="L215" s="86">
        <v>118607.89499999999</v>
      </c>
      <c r="M215" s="83" t="str">
        <f t="shared" si="3"/>
        <v>CUMPLE</v>
      </c>
    </row>
    <row r="216" spans="1:13" ht="46.35" customHeight="1" x14ac:dyDescent="0.2">
      <c r="A216" s="31">
        <v>214</v>
      </c>
      <c r="B216" s="13">
        <v>31211508</v>
      </c>
      <c r="C216" s="15" t="s">
        <v>511</v>
      </c>
      <c r="D216" s="36" t="s">
        <v>512</v>
      </c>
      <c r="E216" s="15" t="s">
        <v>18</v>
      </c>
      <c r="F216" s="71">
        <v>80</v>
      </c>
      <c r="G216" s="36" t="s">
        <v>513</v>
      </c>
      <c r="H216" s="18">
        <v>33613</v>
      </c>
      <c r="I216" s="18">
        <v>6386</v>
      </c>
      <c r="J216" s="18">
        <v>39999</v>
      </c>
      <c r="K216" s="18">
        <v>3199958</v>
      </c>
      <c r="L216" s="84">
        <v>40001.85</v>
      </c>
      <c r="M216" s="83" t="str">
        <f t="shared" si="3"/>
        <v>CUMPLE</v>
      </c>
    </row>
    <row r="217" spans="1:13" ht="37.5" customHeight="1" x14ac:dyDescent="0.2">
      <c r="A217" s="34">
        <v>215</v>
      </c>
      <c r="B217" s="24">
        <v>23152906</v>
      </c>
      <c r="C217" s="29" t="s">
        <v>514</v>
      </c>
      <c r="D217" s="22" t="s">
        <v>515</v>
      </c>
      <c r="E217" s="9" t="s">
        <v>18</v>
      </c>
      <c r="F217" s="72">
        <v>2</v>
      </c>
      <c r="G217" s="27" t="s">
        <v>47</v>
      </c>
      <c r="H217" s="11">
        <v>134863</v>
      </c>
      <c r="I217" s="11">
        <v>25624</v>
      </c>
      <c r="J217" s="11">
        <v>160487</v>
      </c>
      <c r="K217" s="11">
        <v>320974</v>
      </c>
      <c r="L217" s="83">
        <v>160489.35</v>
      </c>
      <c r="M217" s="83" t="str">
        <f t="shared" si="3"/>
        <v>CUMPLE</v>
      </c>
    </row>
    <row r="218" spans="1:13" ht="24.2" customHeight="1" x14ac:dyDescent="0.2">
      <c r="A218" s="31">
        <v>216</v>
      </c>
      <c r="B218" s="13">
        <v>23153145</v>
      </c>
      <c r="C218" s="14" t="s">
        <v>516</v>
      </c>
      <c r="D218" s="15" t="s">
        <v>516</v>
      </c>
      <c r="E218" s="15" t="s">
        <v>18</v>
      </c>
      <c r="F218" s="12">
        <v>20</v>
      </c>
      <c r="G218" s="17" t="s">
        <v>205</v>
      </c>
      <c r="H218" s="18">
        <v>44413</v>
      </c>
      <c r="I218" s="18">
        <v>8438</v>
      </c>
      <c r="J218" s="18">
        <v>52851</v>
      </c>
      <c r="K218" s="18">
        <v>1057029</v>
      </c>
      <c r="L218" s="84">
        <v>52853.85</v>
      </c>
      <c r="M218" s="83" t="str">
        <f t="shared" si="3"/>
        <v>CUMPLE</v>
      </c>
    </row>
    <row r="219" spans="1:13" ht="24" customHeight="1" x14ac:dyDescent="0.2">
      <c r="A219" s="34">
        <v>217</v>
      </c>
      <c r="B219" s="24">
        <v>14111808</v>
      </c>
      <c r="C219" s="27" t="s">
        <v>517</v>
      </c>
      <c r="D219" s="29" t="s">
        <v>518</v>
      </c>
      <c r="E219" s="9" t="s">
        <v>18</v>
      </c>
      <c r="F219" s="26">
        <v>44</v>
      </c>
      <c r="G219" s="27" t="s">
        <v>519</v>
      </c>
      <c r="H219" s="11">
        <v>7828</v>
      </c>
      <c r="I219" s="11">
        <v>1487</v>
      </c>
      <c r="J219" s="11">
        <v>9315</v>
      </c>
      <c r="K219" s="11">
        <v>409874</v>
      </c>
      <c r="L219" s="83">
        <v>9317.7000000000007</v>
      </c>
      <c r="M219" s="83" t="str">
        <f t="shared" si="3"/>
        <v>CUMPLE</v>
      </c>
    </row>
    <row r="220" spans="1:13" ht="24" customHeight="1" x14ac:dyDescent="0.2">
      <c r="A220" s="31">
        <v>218</v>
      </c>
      <c r="B220" s="13">
        <v>14111800</v>
      </c>
      <c r="C220" s="17" t="s">
        <v>520</v>
      </c>
      <c r="D220" s="15" t="s">
        <v>520</v>
      </c>
      <c r="E220" s="15" t="s">
        <v>18</v>
      </c>
      <c r="F220" s="12">
        <v>16</v>
      </c>
      <c r="G220" s="75" t="s">
        <v>521</v>
      </c>
      <c r="H220" s="18">
        <v>7828</v>
      </c>
      <c r="I220" s="18">
        <v>1487</v>
      </c>
      <c r="J220" s="18">
        <v>9315</v>
      </c>
      <c r="K220" s="18">
        <v>149045</v>
      </c>
      <c r="L220" s="84">
        <v>9317.7000000000007</v>
      </c>
      <c r="M220" s="83" t="str">
        <f t="shared" si="3"/>
        <v>CUMPLE</v>
      </c>
    </row>
    <row r="221" spans="1:13" ht="24" customHeight="1" x14ac:dyDescent="0.2">
      <c r="A221" s="34">
        <v>219</v>
      </c>
      <c r="B221" s="24">
        <v>41111604</v>
      </c>
      <c r="C221" s="27" t="s">
        <v>522</v>
      </c>
      <c r="D221" s="9" t="s">
        <v>522</v>
      </c>
      <c r="E221" s="9" t="s">
        <v>18</v>
      </c>
      <c r="F221" s="26">
        <v>100</v>
      </c>
      <c r="G221" s="29" t="s">
        <v>96</v>
      </c>
      <c r="H221" s="11">
        <v>5668</v>
      </c>
      <c r="I221" s="11">
        <v>1077</v>
      </c>
      <c r="J221" s="11">
        <v>6745</v>
      </c>
      <c r="K221" s="11">
        <v>674492</v>
      </c>
      <c r="L221" s="83">
        <v>6747.3</v>
      </c>
      <c r="M221" s="83" t="str">
        <f t="shared" si="3"/>
        <v>CUMPLE</v>
      </c>
    </row>
    <row r="222" spans="1:13" ht="41.85" customHeight="1" x14ac:dyDescent="0.2">
      <c r="A222" s="31">
        <v>220</v>
      </c>
      <c r="B222" s="12">
        <v>44121716</v>
      </c>
      <c r="C222" s="20" t="s">
        <v>523</v>
      </c>
      <c r="D222" s="15" t="s">
        <v>523</v>
      </c>
      <c r="E222" s="15" t="s">
        <v>524</v>
      </c>
      <c r="F222" s="12">
        <v>80</v>
      </c>
      <c r="G222" s="36" t="s">
        <v>525</v>
      </c>
      <c r="H222" s="18">
        <v>2628</v>
      </c>
      <c r="I222" s="33">
        <v>499</v>
      </c>
      <c r="J222" s="18">
        <v>3127</v>
      </c>
      <c r="K222" s="18">
        <v>250167</v>
      </c>
      <c r="L222" s="84">
        <v>3129.4619999999995</v>
      </c>
      <c r="M222" s="83" t="str">
        <f t="shared" si="3"/>
        <v>CUMPLE</v>
      </c>
    </row>
    <row r="223" spans="1:13" ht="23.1" customHeight="1" x14ac:dyDescent="0.2">
      <c r="A223" s="34">
        <v>221</v>
      </c>
      <c r="B223" s="8">
        <v>44121716</v>
      </c>
      <c r="C223" s="29" t="s">
        <v>526</v>
      </c>
      <c r="D223" s="9" t="s">
        <v>526</v>
      </c>
      <c r="E223" s="9" t="s">
        <v>524</v>
      </c>
      <c r="F223" s="8">
        <v>60</v>
      </c>
      <c r="G223" s="27" t="s">
        <v>527</v>
      </c>
      <c r="H223" s="11">
        <v>2628</v>
      </c>
      <c r="I223" s="35">
        <v>499</v>
      </c>
      <c r="J223" s="11">
        <v>3127</v>
      </c>
      <c r="K223" s="11">
        <v>187625</v>
      </c>
      <c r="L223" s="83">
        <v>3129.4619999999995</v>
      </c>
      <c r="M223" s="83" t="str">
        <f t="shared" si="3"/>
        <v>CUMPLE</v>
      </c>
    </row>
    <row r="224" spans="1:13" ht="35.25" customHeight="1" x14ac:dyDescent="0.2">
      <c r="A224" s="31">
        <v>222</v>
      </c>
      <c r="B224" s="12">
        <v>44121716</v>
      </c>
      <c r="C224" s="20" t="s">
        <v>528</v>
      </c>
      <c r="D224" s="15" t="s">
        <v>529</v>
      </c>
      <c r="E224" s="15" t="s">
        <v>18</v>
      </c>
      <c r="F224" s="12">
        <v>30</v>
      </c>
      <c r="G224" s="36" t="s">
        <v>530</v>
      </c>
      <c r="H224" s="18">
        <v>2628</v>
      </c>
      <c r="I224" s="33">
        <v>499</v>
      </c>
      <c r="J224" s="18">
        <v>3127</v>
      </c>
      <c r="K224" s="18">
        <v>93812</v>
      </c>
      <c r="L224" s="84">
        <v>3129.4619999999995</v>
      </c>
      <c r="M224" s="83" t="str">
        <f t="shared" si="3"/>
        <v>CUMPLE</v>
      </c>
    </row>
    <row r="225" spans="1:13" ht="21.2" customHeight="1" x14ac:dyDescent="0.2">
      <c r="A225" s="34">
        <v>223</v>
      </c>
      <c r="B225" s="8">
        <v>44121716</v>
      </c>
      <c r="C225" s="29" t="s">
        <v>531</v>
      </c>
      <c r="D225" s="9" t="s">
        <v>531</v>
      </c>
      <c r="E225" s="9" t="s">
        <v>524</v>
      </c>
      <c r="F225" s="8">
        <v>80</v>
      </c>
      <c r="G225" s="27" t="s">
        <v>532</v>
      </c>
      <c r="H225" s="11">
        <v>2628</v>
      </c>
      <c r="I225" s="35">
        <v>499</v>
      </c>
      <c r="J225" s="11">
        <v>3127</v>
      </c>
      <c r="K225" s="11">
        <v>250167</v>
      </c>
      <c r="L225" s="83">
        <v>3129.4619999999995</v>
      </c>
      <c r="M225" s="83" t="str">
        <f t="shared" si="3"/>
        <v>CUMPLE</v>
      </c>
    </row>
    <row r="226" spans="1:13" ht="30" customHeight="1" x14ac:dyDescent="0.2">
      <c r="A226" s="51">
        <v>224</v>
      </c>
      <c r="B226" s="52">
        <v>44121716</v>
      </c>
      <c r="C226" s="76" t="s">
        <v>533</v>
      </c>
      <c r="D226" s="14" t="s">
        <v>534</v>
      </c>
      <c r="E226" s="30" t="s">
        <v>22</v>
      </c>
      <c r="F226" s="16">
        <v>100</v>
      </c>
      <c r="G226" s="21" t="s">
        <v>535</v>
      </c>
      <c r="H226" s="23">
        <v>2628</v>
      </c>
      <c r="I226" s="56">
        <v>499</v>
      </c>
      <c r="J226" s="23">
        <v>3127</v>
      </c>
      <c r="K226" s="23">
        <v>312708</v>
      </c>
      <c r="L226" s="85">
        <v>3129.4619999999995</v>
      </c>
      <c r="M226" s="83" t="str">
        <f t="shared" si="3"/>
        <v>CUMPLE</v>
      </c>
    </row>
    <row r="227" spans="1:13" ht="44.1" customHeight="1" x14ac:dyDescent="0.2">
      <c r="A227" s="34">
        <v>225</v>
      </c>
      <c r="B227" s="8">
        <v>44121716</v>
      </c>
      <c r="C227" s="63" t="s">
        <v>536</v>
      </c>
      <c r="D227" s="29" t="s">
        <v>537</v>
      </c>
      <c r="E227" s="9" t="s">
        <v>22</v>
      </c>
      <c r="F227" s="8">
        <v>60</v>
      </c>
      <c r="G227" s="10" t="s">
        <v>538</v>
      </c>
      <c r="H227" s="11">
        <v>2628</v>
      </c>
      <c r="I227" s="35">
        <v>499</v>
      </c>
      <c r="J227" s="11">
        <v>3127</v>
      </c>
      <c r="K227" s="11">
        <v>187625</v>
      </c>
      <c r="L227" s="83">
        <v>3129.4619999999995</v>
      </c>
      <c r="M227" s="83" t="str">
        <f t="shared" si="3"/>
        <v>CUMPLE</v>
      </c>
    </row>
    <row r="228" spans="1:13" ht="105.75" customHeight="1" x14ac:dyDescent="0.2">
      <c r="A228" s="31">
        <v>226</v>
      </c>
      <c r="B228" s="12">
        <v>14111506</v>
      </c>
      <c r="C228" s="32" t="s">
        <v>539</v>
      </c>
      <c r="D228" s="15" t="s">
        <v>540</v>
      </c>
      <c r="E228" s="15" t="s">
        <v>22</v>
      </c>
      <c r="F228" s="16">
        <v>70</v>
      </c>
      <c r="G228" s="36" t="s">
        <v>541</v>
      </c>
      <c r="H228" s="18">
        <v>22273</v>
      </c>
      <c r="I228" s="18">
        <v>4232</v>
      </c>
      <c r="J228" s="18">
        <v>26505</v>
      </c>
      <c r="K228" s="18">
        <v>1855341</v>
      </c>
      <c r="L228" s="84">
        <v>26507.25</v>
      </c>
      <c r="M228" s="83" t="str">
        <f t="shared" si="3"/>
        <v>CUMPLE</v>
      </c>
    </row>
    <row r="229" spans="1:13" ht="24" customHeight="1" x14ac:dyDescent="0.2">
      <c r="A229" s="34">
        <v>227</v>
      </c>
      <c r="B229" s="24">
        <v>14121802</v>
      </c>
      <c r="C229" s="39" t="s">
        <v>542</v>
      </c>
      <c r="D229" s="29" t="s">
        <v>543</v>
      </c>
      <c r="E229" s="9" t="s">
        <v>18</v>
      </c>
      <c r="F229" s="8">
        <v>3</v>
      </c>
      <c r="G229" s="27" t="s">
        <v>544</v>
      </c>
      <c r="H229" s="11">
        <v>21463</v>
      </c>
      <c r="I229" s="11">
        <v>4078</v>
      </c>
      <c r="J229" s="11">
        <v>25541</v>
      </c>
      <c r="K229" s="11">
        <v>76623</v>
      </c>
      <c r="L229" s="83">
        <v>25543.35</v>
      </c>
      <c r="M229" s="83" t="str">
        <f t="shared" si="3"/>
        <v>CUMPLE</v>
      </c>
    </row>
    <row r="230" spans="1:13" ht="57" customHeight="1" x14ac:dyDescent="0.2">
      <c r="A230" s="31">
        <v>228</v>
      </c>
      <c r="B230" s="13">
        <v>44121600</v>
      </c>
      <c r="C230" s="40" t="s">
        <v>545</v>
      </c>
      <c r="D230" s="15" t="s">
        <v>545</v>
      </c>
      <c r="E230" s="15" t="s">
        <v>18</v>
      </c>
      <c r="F230" s="12">
        <v>20</v>
      </c>
      <c r="G230" s="36" t="s">
        <v>546</v>
      </c>
      <c r="H230" s="18">
        <v>3778</v>
      </c>
      <c r="I230" s="33">
        <v>718</v>
      </c>
      <c r="J230" s="18">
        <v>4496</v>
      </c>
      <c r="K230" s="18">
        <v>89916</v>
      </c>
      <c r="L230" s="84">
        <v>4498.2</v>
      </c>
      <c r="M230" s="83" t="str">
        <f t="shared" si="3"/>
        <v>CUMPLE</v>
      </c>
    </row>
    <row r="231" spans="1:13" ht="41.25" customHeight="1" x14ac:dyDescent="0.2">
      <c r="A231" s="34">
        <v>229</v>
      </c>
      <c r="B231" s="8">
        <v>60103104</v>
      </c>
      <c r="C231" s="25" t="s">
        <v>547</v>
      </c>
      <c r="D231" s="22" t="s">
        <v>548</v>
      </c>
      <c r="E231" s="9" t="s">
        <v>14</v>
      </c>
      <c r="F231" s="8">
        <v>3</v>
      </c>
      <c r="G231" s="9" t="s">
        <v>549</v>
      </c>
      <c r="H231" s="11">
        <v>66013</v>
      </c>
      <c r="I231" s="11">
        <v>12542</v>
      </c>
      <c r="J231" s="11">
        <v>78555</v>
      </c>
      <c r="K231" s="11">
        <v>235666</v>
      </c>
      <c r="L231" s="83">
        <v>78557.850000000006</v>
      </c>
      <c r="M231" s="83" t="str">
        <f t="shared" si="3"/>
        <v>CUMPLE</v>
      </c>
    </row>
    <row r="232" spans="1:13" ht="35.85" customHeight="1" x14ac:dyDescent="0.2">
      <c r="A232" s="31">
        <v>230</v>
      </c>
      <c r="B232" s="12">
        <v>44121504</v>
      </c>
      <c r="C232" s="17" t="s">
        <v>550</v>
      </c>
      <c r="D232" s="36" t="s">
        <v>551</v>
      </c>
      <c r="E232" s="15" t="s">
        <v>18</v>
      </c>
      <c r="F232" s="12">
        <v>20</v>
      </c>
      <c r="G232" s="15" t="s">
        <v>400</v>
      </c>
      <c r="H232" s="18">
        <v>13768</v>
      </c>
      <c r="I232" s="18">
        <v>2616</v>
      </c>
      <c r="J232" s="18">
        <v>16384</v>
      </c>
      <c r="K232" s="18">
        <v>327678</v>
      </c>
      <c r="L232" s="84">
        <v>16386.3</v>
      </c>
      <c r="M232" s="83" t="str">
        <f t="shared" si="3"/>
        <v>CUMPLE</v>
      </c>
    </row>
    <row r="233" spans="1:13" ht="39.950000000000003" customHeight="1" x14ac:dyDescent="0.2">
      <c r="A233" s="34">
        <v>231</v>
      </c>
      <c r="B233" s="24">
        <v>44121503</v>
      </c>
      <c r="C233" s="9" t="s">
        <v>552</v>
      </c>
      <c r="D233" s="9" t="s">
        <v>552</v>
      </c>
      <c r="E233" s="9" t="s">
        <v>18</v>
      </c>
      <c r="F233" s="26">
        <v>120</v>
      </c>
      <c r="G233" s="10" t="s">
        <v>553</v>
      </c>
      <c r="H233" s="35">
        <v>606</v>
      </c>
      <c r="I233" s="35">
        <v>115</v>
      </c>
      <c r="J233" s="35">
        <v>721</v>
      </c>
      <c r="K233" s="11">
        <v>86465</v>
      </c>
      <c r="L233" s="83">
        <v>722.92499999999995</v>
      </c>
      <c r="M233" s="83" t="str">
        <f t="shared" si="3"/>
        <v>CUMPLE</v>
      </c>
    </row>
    <row r="234" spans="1:13" ht="27" customHeight="1" x14ac:dyDescent="0.2">
      <c r="A234" s="31">
        <v>232</v>
      </c>
      <c r="B234" s="12">
        <v>44111914</v>
      </c>
      <c r="C234" s="14" t="s">
        <v>554</v>
      </c>
      <c r="D234" s="14" t="s">
        <v>555</v>
      </c>
      <c r="E234" s="15" t="s">
        <v>22</v>
      </c>
      <c r="F234" s="12">
        <v>60</v>
      </c>
      <c r="G234" s="15" t="s">
        <v>556</v>
      </c>
      <c r="H234" s="18">
        <v>13093</v>
      </c>
      <c r="I234" s="18">
        <v>2488</v>
      </c>
      <c r="J234" s="18">
        <v>15581</v>
      </c>
      <c r="K234" s="18">
        <v>934840</v>
      </c>
      <c r="L234" s="84">
        <v>15583.05</v>
      </c>
      <c r="M234" s="83" t="str">
        <f t="shared" si="3"/>
        <v>CUMPLE</v>
      </c>
    </row>
    <row r="235" spans="1:13" ht="28.35" customHeight="1" x14ac:dyDescent="0.2">
      <c r="A235" s="48">
        <v>233</v>
      </c>
      <c r="B235" s="24">
        <v>44111914</v>
      </c>
      <c r="C235" s="22" t="s">
        <v>557</v>
      </c>
      <c r="D235" s="27" t="s">
        <v>558</v>
      </c>
      <c r="E235" s="22" t="s">
        <v>18</v>
      </c>
      <c r="F235" s="26">
        <v>5</v>
      </c>
      <c r="G235" s="27" t="s">
        <v>200</v>
      </c>
      <c r="H235" s="11">
        <v>11608</v>
      </c>
      <c r="I235" s="11">
        <v>2206</v>
      </c>
      <c r="J235" s="11">
        <v>13814</v>
      </c>
      <c r="K235" s="11">
        <v>69068</v>
      </c>
      <c r="L235" s="83">
        <v>13815.9</v>
      </c>
      <c r="M235" s="83" t="str">
        <f t="shared" si="3"/>
        <v>CUMPLE</v>
      </c>
    </row>
    <row r="236" spans="1:13" ht="52.35" customHeight="1" x14ac:dyDescent="0.2">
      <c r="A236" s="31">
        <v>234</v>
      </c>
      <c r="B236" s="12">
        <v>44111900</v>
      </c>
      <c r="C236" s="28" t="s">
        <v>559</v>
      </c>
      <c r="D236" s="30" t="s">
        <v>560</v>
      </c>
      <c r="E236" s="15" t="s">
        <v>18</v>
      </c>
      <c r="F236" s="12">
        <v>40</v>
      </c>
      <c r="G236" s="15" t="s">
        <v>163</v>
      </c>
      <c r="H236" s="18">
        <v>100978</v>
      </c>
      <c r="I236" s="18">
        <v>19186</v>
      </c>
      <c r="J236" s="18">
        <v>120164</v>
      </c>
      <c r="K236" s="18">
        <v>4806553</v>
      </c>
      <c r="L236" s="84">
        <v>120166.2</v>
      </c>
      <c r="M236" s="83" t="str">
        <f t="shared" si="3"/>
        <v>CUMPLE</v>
      </c>
    </row>
    <row r="237" spans="1:13" ht="32.85" customHeight="1" x14ac:dyDescent="0.2">
      <c r="A237" s="34">
        <v>235</v>
      </c>
      <c r="B237" s="8">
        <v>44121503</v>
      </c>
      <c r="C237" s="22" t="s">
        <v>561</v>
      </c>
      <c r="D237" s="14" t="s">
        <v>562</v>
      </c>
      <c r="E237" s="9" t="s">
        <v>18</v>
      </c>
      <c r="F237" s="8">
        <v>50</v>
      </c>
      <c r="G237" s="9" t="s">
        <v>292</v>
      </c>
      <c r="H237" s="44">
        <v>10123</v>
      </c>
      <c r="I237" s="44">
        <v>1923</v>
      </c>
      <c r="J237" s="44">
        <v>12046</v>
      </c>
      <c r="K237" s="44">
        <v>602319</v>
      </c>
      <c r="L237" s="86">
        <v>12048.75</v>
      </c>
      <c r="M237" s="83" t="str">
        <f t="shared" si="3"/>
        <v>CUMPLE</v>
      </c>
    </row>
    <row r="238" spans="1:13" ht="22.5" customHeight="1" x14ac:dyDescent="0.2">
      <c r="A238" s="31">
        <v>236</v>
      </c>
      <c r="B238" s="12">
        <v>60121201</v>
      </c>
      <c r="C238" s="15" t="s">
        <v>563</v>
      </c>
      <c r="D238" s="17" t="s">
        <v>564</v>
      </c>
      <c r="E238" s="15" t="s">
        <v>375</v>
      </c>
      <c r="F238" s="12">
        <v>25</v>
      </c>
      <c r="G238" s="15" t="s">
        <v>565</v>
      </c>
      <c r="H238" s="18">
        <v>24366</v>
      </c>
      <c r="I238" s="18">
        <v>4629</v>
      </c>
      <c r="J238" s="18">
        <v>28995</v>
      </c>
      <c r="K238" s="18">
        <v>724874</v>
      </c>
      <c r="L238" s="84">
        <v>28997.325000000001</v>
      </c>
      <c r="M238" s="83" t="str">
        <f t="shared" si="3"/>
        <v>CUMPLE</v>
      </c>
    </row>
    <row r="239" spans="1:13" ht="21.2" customHeight="1" x14ac:dyDescent="0.2">
      <c r="A239" s="34">
        <v>237</v>
      </c>
      <c r="B239" s="8">
        <v>44121618</v>
      </c>
      <c r="C239" s="9" t="s">
        <v>566</v>
      </c>
      <c r="D239" s="9" t="s">
        <v>566</v>
      </c>
      <c r="E239" s="9" t="s">
        <v>71</v>
      </c>
      <c r="F239" s="8">
        <v>3</v>
      </c>
      <c r="G239" s="27" t="s">
        <v>79</v>
      </c>
      <c r="H239" s="11">
        <v>12958</v>
      </c>
      <c r="I239" s="11">
        <v>2462</v>
      </c>
      <c r="J239" s="11">
        <v>15420</v>
      </c>
      <c r="K239" s="11">
        <v>46260</v>
      </c>
      <c r="L239" s="83">
        <v>15422.4</v>
      </c>
      <c r="M239" s="83" t="str">
        <f t="shared" si="3"/>
        <v>CUMPLE</v>
      </c>
    </row>
    <row r="240" spans="1:13" ht="40.5" customHeight="1" x14ac:dyDescent="0.2">
      <c r="A240" s="31">
        <v>238</v>
      </c>
      <c r="B240" s="12">
        <v>44121618</v>
      </c>
      <c r="C240" s="15" t="s">
        <v>567</v>
      </c>
      <c r="D240" s="30" t="s">
        <v>568</v>
      </c>
      <c r="E240" s="15" t="s">
        <v>14</v>
      </c>
      <c r="F240" s="16">
        <v>70</v>
      </c>
      <c r="G240" s="20" t="s">
        <v>569</v>
      </c>
      <c r="H240" s="18">
        <v>10012</v>
      </c>
      <c r="I240" s="18">
        <v>1902</v>
      </c>
      <c r="J240" s="18">
        <v>11915</v>
      </c>
      <c r="K240" s="18">
        <v>834025</v>
      </c>
      <c r="L240" s="84">
        <v>11917.017</v>
      </c>
      <c r="M240" s="83" t="str">
        <f t="shared" si="3"/>
        <v>CUMPLE</v>
      </c>
    </row>
    <row r="241" spans="1:13" ht="47.45" customHeight="1" x14ac:dyDescent="0.2">
      <c r="A241" s="34">
        <v>239</v>
      </c>
      <c r="B241" s="24">
        <v>44121618</v>
      </c>
      <c r="C241" s="9" t="s">
        <v>570</v>
      </c>
      <c r="D241" s="10" t="s">
        <v>571</v>
      </c>
      <c r="E241" s="9" t="s">
        <v>18</v>
      </c>
      <c r="F241" s="8">
        <v>60</v>
      </c>
      <c r="G241" s="10" t="s">
        <v>572</v>
      </c>
      <c r="H241" s="11">
        <v>49465</v>
      </c>
      <c r="I241" s="11">
        <v>9398</v>
      </c>
      <c r="J241" s="11">
        <v>58863</v>
      </c>
      <c r="K241" s="11">
        <v>3531780</v>
      </c>
      <c r="L241" s="83">
        <v>58865.373000000007</v>
      </c>
      <c r="M241" s="83" t="str">
        <f t="shared" si="3"/>
        <v>CUMPLE</v>
      </c>
    </row>
    <row r="242" spans="1:13" ht="59.85" customHeight="1" x14ac:dyDescent="0.2">
      <c r="A242" s="31">
        <v>240</v>
      </c>
      <c r="B242" s="12">
        <v>44121712</v>
      </c>
      <c r="C242" s="36" t="s">
        <v>573</v>
      </c>
      <c r="D242" s="36" t="s">
        <v>574</v>
      </c>
      <c r="E242" s="15" t="s">
        <v>18</v>
      </c>
      <c r="F242" s="16">
        <v>50</v>
      </c>
      <c r="G242" s="15" t="s">
        <v>292</v>
      </c>
      <c r="H242" s="18">
        <v>28363</v>
      </c>
      <c r="I242" s="18">
        <v>5389</v>
      </c>
      <c r="J242" s="18">
        <v>33752</v>
      </c>
      <c r="K242" s="18">
        <v>1687590</v>
      </c>
      <c r="L242" s="84">
        <v>33754.171499999997</v>
      </c>
      <c r="M242" s="83" t="str">
        <f t="shared" si="3"/>
        <v>CUMPLE</v>
      </c>
    </row>
    <row r="243" spans="1:13" ht="22.5" customHeight="1" x14ac:dyDescent="0.2">
      <c r="A243" s="34">
        <v>241</v>
      </c>
      <c r="B243" s="24">
        <v>44121904</v>
      </c>
      <c r="C243" s="9" t="s">
        <v>575</v>
      </c>
      <c r="D243" s="9" t="s">
        <v>575</v>
      </c>
      <c r="E243" s="9" t="s">
        <v>18</v>
      </c>
      <c r="F243" s="8">
        <v>8</v>
      </c>
      <c r="G243" s="59" t="s">
        <v>576</v>
      </c>
      <c r="H243" s="11">
        <v>9043</v>
      </c>
      <c r="I243" s="11">
        <v>1718</v>
      </c>
      <c r="J243" s="11">
        <v>10761</v>
      </c>
      <c r="K243" s="11">
        <v>86089</v>
      </c>
      <c r="L243" s="83">
        <v>10763.55</v>
      </c>
      <c r="M243" s="83" t="str">
        <f t="shared" si="3"/>
        <v>CUMPLE</v>
      </c>
    </row>
    <row r="244" spans="1:13" ht="57.75" customHeight="1" x14ac:dyDescent="0.2">
      <c r="A244" s="31">
        <v>242</v>
      </c>
      <c r="B244" s="12">
        <v>44101603</v>
      </c>
      <c r="C244" s="32" t="s">
        <v>577</v>
      </c>
      <c r="D244" s="36" t="s">
        <v>578</v>
      </c>
      <c r="E244" s="62" t="s">
        <v>18</v>
      </c>
      <c r="F244" s="71">
        <v>1</v>
      </c>
      <c r="G244" s="20" t="s">
        <v>187</v>
      </c>
      <c r="H244" s="18">
        <v>472363</v>
      </c>
      <c r="I244" s="18">
        <v>89749</v>
      </c>
      <c r="J244" s="18">
        <v>562112</v>
      </c>
      <c r="K244" s="18">
        <v>562112</v>
      </c>
      <c r="L244" s="84">
        <v>562114.35</v>
      </c>
      <c r="M244" s="83" t="str">
        <f t="shared" si="3"/>
        <v>CUMPLE</v>
      </c>
    </row>
    <row r="245" spans="1:13" ht="25.7" customHeight="1" x14ac:dyDescent="0.2">
      <c r="A245" s="34">
        <v>243</v>
      </c>
      <c r="B245" s="24">
        <v>24102204</v>
      </c>
      <c r="C245" s="19" t="s">
        <v>579</v>
      </c>
      <c r="D245" s="27" t="s">
        <v>580</v>
      </c>
      <c r="E245" s="63" t="s">
        <v>18</v>
      </c>
      <c r="F245" s="72">
        <v>2</v>
      </c>
      <c r="G245" s="27" t="s">
        <v>47</v>
      </c>
      <c r="H245" s="11">
        <v>58318</v>
      </c>
      <c r="I245" s="11">
        <v>11080</v>
      </c>
      <c r="J245" s="11">
        <v>69398</v>
      </c>
      <c r="K245" s="77">
        <v>138797</v>
      </c>
      <c r="L245" s="87">
        <v>69400.800000000003</v>
      </c>
      <c r="M245" s="83" t="str">
        <f t="shared" si="3"/>
        <v>CUMPLE</v>
      </c>
    </row>
    <row r="246" spans="1:13" ht="9" customHeight="1" x14ac:dyDescent="0.2">
      <c r="A246" s="78" t="s">
        <v>581</v>
      </c>
      <c r="B246" s="79"/>
      <c r="C246" s="79"/>
      <c r="D246" s="79"/>
      <c r="E246" s="79"/>
      <c r="F246" s="79"/>
      <c r="G246" s="79"/>
      <c r="H246" s="79"/>
      <c r="I246" s="80" t="s">
        <v>582</v>
      </c>
      <c r="J246" s="79"/>
      <c r="K246" s="81">
        <v>210009641</v>
      </c>
      <c r="L246" s="88"/>
      <c r="M246" s="83"/>
    </row>
    <row r="247" spans="1:13" ht="56.45" customHeight="1" x14ac:dyDescent="0.2">
      <c r="A247" s="94" t="s">
        <v>583</v>
      </c>
      <c r="B247" s="94"/>
      <c r="C247" s="94"/>
      <c r="D247" s="94"/>
      <c r="E247" s="94"/>
      <c r="F247" s="94"/>
      <c r="G247" s="94"/>
      <c r="H247" s="94"/>
      <c r="I247" s="94"/>
      <c r="J247" s="94"/>
      <c r="K247" s="94"/>
      <c r="L247" s="94"/>
      <c r="M247" s="83"/>
    </row>
  </sheetData>
  <autoFilter ref="A2:M247" xr:uid="{00000000-0001-0000-0000-000000000000}"/>
  <mergeCells count="3">
    <mergeCell ref="A1:G1"/>
    <mergeCell ref="H1:K1"/>
    <mergeCell ref="A247:L247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Jhanerys Paola Gomez Bayona</dc:creator>
  <cp:lastModifiedBy>Jhanerys Paola Gomez Bayona</cp:lastModifiedBy>
  <dcterms:created xsi:type="dcterms:W3CDTF">2024-09-06T17:22:55Z</dcterms:created>
  <dcterms:modified xsi:type="dcterms:W3CDTF">2024-09-06T17:28:21Z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2024-09-06T17:25:22Z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96f5d643-cdf4-428a-9c88-e1b0c5614ca5</vt:lpwstr>
  </property>
  <property fmtid="{D5CDD505-2E9C-101B-9397-08002B2CF9AE}" pid="8" name="MSIP_Label_fc111285-cafa-4fc9-8a9a-bd902089b24f_ContentBits">
    <vt:lpwstr>0</vt:lpwstr>
  </property>
</Properties>
</file>