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26558815\Downloads\"/>
    </mc:Choice>
  </mc:AlternateContent>
  <xr:revisionPtr revIDLastSave="0" documentId="13_ncr:1_{E56F34B3-CB46-44E1-BEB8-39B3DCD887A3}" xr6:coauthVersionLast="47" xr6:coauthVersionMax="47" xr10:uidLastSave="{00000000-0000-0000-0000-000000000000}"/>
  <bookViews>
    <workbookView xWindow="-120" yWindow="-120" windowWidth="29040" windowHeight="15840" xr2:uid="{E1490E52-4C49-4339-9116-302E02CF2ED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1" i="1" l="1"/>
  <c r="H39" i="1"/>
  <c r="H37" i="1"/>
  <c r="H35" i="1"/>
  <c r="H33" i="1"/>
  <c r="H30" i="1"/>
  <c r="H28" i="1"/>
  <c r="H26" i="1"/>
  <c r="H24" i="1"/>
  <c r="H22" i="1"/>
  <c r="H20" i="1"/>
  <c r="H18" i="1"/>
  <c r="H16" i="1"/>
  <c r="H12" i="1"/>
  <c r="H14" i="1"/>
  <c r="H10" i="1"/>
  <c r="H8" i="1"/>
  <c r="H6" i="1"/>
</calcChain>
</file>

<file path=xl/sharedStrings.xml><?xml version="1.0" encoding="utf-8"?>
<sst xmlns="http://schemas.openxmlformats.org/spreadsheetml/2006/main" count="39" uniqueCount="38">
  <si>
    <t>NO.</t>
  </si>
  <si>
    <t>PROPONENTE</t>
  </si>
  <si>
    <t>REQUISITOS HABILITANTES</t>
  </si>
  <si>
    <t xml:space="preserve">Propuesta Económica o Precio  </t>
  </si>
  <si>
    <t>Factor Técnico de Calidad</t>
  </si>
  <si>
    <t>Apoyo a la Industria Nacional</t>
  </si>
  <si>
    <t>Emprendimiento y Empresas de Mujeres (Decreto 1860 de 2021)</t>
  </si>
  <si>
    <t>MIPYMES</t>
  </si>
  <si>
    <t>CONCEPTO FINAL</t>
  </si>
  <si>
    <t>CONSULTORES Y ASESORES TIC</t>
  </si>
  <si>
    <t>PROYECTOS Y CONSULTORIAS RC SAS</t>
  </si>
  <si>
    <t>0.00</t>
  </si>
  <si>
    <t>AVANCE ORGANIZACIONAL CONSULTORES BIC</t>
  </si>
  <si>
    <t>EVENTOS Y PRODUCCIONES SALOMON SAS</t>
  </si>
  <si>
    <t>INDUHOTEL S.A.S</t>
  </si>
  <si>
    <t>EFECTO S.A.S.</t>
  </si>
  <si>
    <t>ASOCIACIÓN COLOMBIA AVANZANDO</t>
  </si>
  <si>
    <t>G&amp;D GERENCIA Y DIRECCION DE PROYECTOS S.A.S</t>
  </si>
  <si>
    <t>CONSORCIO CENTRO DE ESTUDIOS AERONAUTICOS</t>
  </si>
  <si>
    <t>FUNDACIÓN ALAS DE LIBERTAD 23</t>
  </si>
  <si>
    <t>LOGISTICA Y GESTION DE NEGOCIOS</t>
  </si>
  <si>
    <t>Q.M COMPANY S.A.S</t>
  </si>
  <si>
    <t>CONTINENTAL EXPERIENCES SAS</t>
  </si>
  <si>
    <t>LILLY BALAGUERA</t>
  </si>
  <si>
    <t>ROYAL PARK S.A.S</t>
  </si>
  <si>
    <t>ESTRATEGIA Y LOGISTICA DE EVENTOS SAS</t>
  </si>
  <si>
    <t>OPERADORES E INVERSIONISTAS DE COLOMBIA SAS</t>
  </si>
  <si>
    <t>INGEPLAN.CO S.A.S BIC</t>
  </si>
  <si>
    <t>BONGA BUSTAMANTE SAS</t>
  </si>
  <si>
    <t xml:space="preserve">SE DA COMO OFERTA NO PRESENTADA </t>
  </si>
  <si>
    <t>FACTORES DE PONDERACIÓN</t>
  </si>
  <si>
    <t>CRITERIO DE PONDERACIÓN</t>
  </si>
  <si>
    <t>PUNTAJE</t>
  </si>
  <si>
    <t>PROPUESTA ECONÓMICA O PRECIO</t>
  </si>
  <si>
    <t>FACTOR TÉCNICO DE CALIDAD</t>
  </si>
  <si>
    <t>APOYO A LA INDUSTRIA NACIONAL</t>
  </si>
  <si>
    <t>EMPRENDIMIENTO O EMPRESAS DE MUJERES</t>
  </si>
  <si>
    <t>TOTAL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</si>
</sst>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9"/>
      <color rgb="FFFFFFFF"/>
      <name val="Arial Narrow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b/>
      <sz val="9"/>
      <color rgb="FFFF0000"/>
      <name val="Arial Narrow"/>
      <family val="2"/>
    </font>
    <font>
      <b/>
      <sz val="8"/>
      <color rgb="FF000000"/>
      <name val="Arial Narrow"/>
      <family val="2"/>
    </font>
    <font>
      <b/>
      <sz val="11"/>
      <color rgb="FF000000"/>
      <name val="Arial"/>
      <family val="2"/>
    </font>
    <font>
      <b/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2F5496"/>
        <bgColor indexed="64"/>
      </patternFill>
    </fill>
    <fill>
      <patternFill patternType="solid">
        <fgColor rgb="FFD0CECE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3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96233-3284-4232-98D0-815F66038F2A}">
  <dimension ref="A1:L47"/>
  <sheetViews>
    <sheetView tabSelected="1" topLeftCell="A17" workbookViewId="0">
      <selection activeCell="H39" sqref="H39:H40"/>
    </sheetView>
  </sheetViews>
  <sheetFormatPr baseColWidth="10" defaultRowHeight="15" x14ac:dyDescent="0.25"/>
  <cols>
    <col min="1" max="1" width="12.5703125" customWidth="1"/>
    <col min="8" max="8" width="26.28515625" customWidth="1"/>
    <col min="11" max="11" width="46.5703125" bestFit="1" customWidth="1"/>
    <col min="12" max="12" width="32.140625" customWidth="1"/>
  </cols>
  <sheetData>
    <row r="1" spans="1:12" ht="16.5" x14ac:dyDescent="0.3">
      <c r="A1" s="10" t="s">
        <v>30</v>
      </c>
      <c r="B1" s="10"/>
      <c r="C1" s="10"/>
      <c r="D1" s="10"/>
      <c r="E1" s="10"/>
      <c r="F1" s="10"/>
      <c r="G1" s="10"/>
      <c r="H1" s="10"/>
    </row>
    <row r="2" spans="1:12" ht="17.25" thickBot="1" x14ac:dyDescent="0.3">
      <c r="A2" s="1"/>
    </row>
    <row r="3" spans="1:12" ht="15.75" thickBot="1" x14ac:dyDescent="0.3">
      <c r="A3" s="33" t="s">
        <v>0</v>
      </c>
      <c r="B3" s="33" t="s">
        <v>1</v>
      </c>
      <c r="C3" s="36" t="s">
        <v>2</v>
      </c>
      <c r="D3" s="37"/>
      <c r="E3" s="37"/>
      <c r="F3" s="37"/>
      <c r="G3" s="37"/>
      <c r="H3" s="38"/>
    </row>
    <row r="4" spans="1:12" x14ac:dyDescent="0.25">
      <c r="A4" s="34"/>
      <c r="B4" s="34"/>
      <c r="C4" s="33" t="s">
        <v>3</v>
      </c>
      <c r="D4" s="33" t="s">
        <v>4</v>
      </c>
      <c r="E4" s="33" t="s">
        <v>5</v>
      </c>
      <c r="F4" s="2"/>
      <c r="G4" s="33" t="s">
        <v>7</v>
      </c>
      <c r="H4" s="33" t="s">
        <v>8</v>
      </c>
    </row>
    <row r="5" spans="1:12" ht="68.25" thickBot="1" x14ac:dyDescent="0.3">
      <c r="A5" s="35"/>
      <c r="B5" s="35"/>
      <c r="C5" s="35"/>
      <c r="D5" s="35"/>
      <c r="E5" s="35"/>
      <c r="F5" s="3" t="s">
        <v>6</v>
      </c>
      <c r="G5" s="35"/>
      <c r="H5" s="35"/>
      <c r="K5" s="4"/>
    </row>
    <row r="6" spans="1:12" ht="38.25" customHeight="1" thickBot="1" x14ac:dyDescent="0.3">
      <c r="A6" s="13">
        <v>1</v>
      </c>
      <c r="B6" s="16" t="s">
        <v>9</v>
      </c>
      <c r="C6" s="27"/>
      <c r="D6" s="40">
        <v>19.5</v>
      </c>
      <c r="E6" s="40">
        <v>10</v>
      </c>
      <c r="F6" s="27">
        <v>0.25</v>
      </c>
      <c r="G6" s="27">
        <v>0.25</v>
      </c>
      <c r="H6" s="43">
        <f>SUM(D6:G7)</f>
        <v>30</v>
      </c>
      <c r="K6" s="9" t="s">
        <v>31</v>
      </c>
      <c r="L6" s="5" t="s">
        <v>32</v>
      </c>
    </row>
    <row r="7" spans="1:12" ht="15.75" thickBot="1" x14ac:dyDescent="0.3">
      <c r="A7" s="15"/>
      <c r="B7" s="18"/>
      <c r="C7" s="28"/>
      <c r="D7" s="41"/>
      <c r="E7" s="41"/>
      <c r="F7" s="28"/>
      <c r="G7" s="28"/>
      <c r="H7" s="44"/>
      <c r="K7" s="6" t="s">
        <v>33</v>
      </c>
      <c r="L7" s="42">
        <v>70</v>
      </c>
    </row>
    <row r="8" spans="1:12" ht="24.75" customHeight="1" thickBot="1" x14ac:dyDescent="0.3">
      <c r="A8" s="13">
        <v>2</v>
      </c>
      <c r="B8" s="16" t="s">
        <v>10</v>
      </c>
      <c r="C8" s="27"/>
      <c r="D8" s="40">
        <v>19.5</v>
      </c>
      <c r="E8" s="40">
        <v>10</v>
      </c>
      <c r="F8" s="27">
        <v>0</v>
      </c>
      <c r="G8" s="27">
        <v>0.25</v>
      </c>
      <c r="H8" s="43">
        <f>+G8+E8+D8</f>
        <v>29.75</v>
      </c>
      <c r="K8" s="6" t="s">
        <v>34</v>
      </c>
      <c r="L8" s="42">
        <v>19.5</v>
      </c>
    </row>
    <row r="9" spans="1:12" ht="15.75" thickBot="1" x14ac:dyDescent="0.3">
      <c r="A9" s="15"/>
      <c r="B9" s="18"/>
      <c r="C9" s="28"/>
      <c r="D9" s="41"/>
      <c r="E9" s="41"/>
      <c r="F9" s="28"/>
      <c r="G9" s="28"/>
      <c r="H9" s="44"/>
      <c r="K9" s="6" t="s">
        <v>35</v>
      </c>
      <c r="L9" s="42">
        <v>10</v>
      </c>
    </row>
    <row r="10" spans="1:12" ht="51.75" customHeight="1" thickBot="1" x14ac:dyDescent="0.3">
      <c r="A10" s="13">
        <v>3</v>
      </c>
      <c r="B10" s="16" t="s">
        <v>12</v>
      </c>
      <c r="C10" s="27"/>
      <c r="D10" s="40">
        <v>19.5</v>
      </c>
      <c r="E10" s="40">
        <v>10</v>
      </c>
      <c r="F10" s="27">
        <v>0.25</v>
      </c>
      <c r="G10" s="27">
        <v>0.25</v>
      </c>
      <c r="H10" s="43">
        <f>SUM(D10:G11)</f>
        <v>30</v>
      </c>
      <c r="K10" s="6" t="s">
        <v>36</v>
      </c>
      <c r="L10" s="7">
        <v>0.25</v>
      </c>
    </row>
    <row r="11" spans="1:12" ht="15.75" thickBot="1" x14ac:dyDescent="0.3">
      <c r="A11" s="15"/>
      <c r="B11" s="18"/>
      <c r="C11" s="28"/>
      <c r="D11" s="41"/>
      <c r="E11" s="41"/>
      <c r="F11" s="28"/>
      <c r="G11" s="28"/>
      <c r="H11" s="32"/>
      <c r="K11" s="6" t="s">
        <v>7</v>
      </c>
      <c r="L11" s="7">
        <v>0.25</v>
      </c>
    </row>
    <row r="12" spans="1:12" ht="38.25" customHeight="1" thickBot="1" x14ac:dyDescent="0.3">
      <c r="A12" s="13">
        <v>4</v>
      </c>
      <c r="B12" s="16" t="s">
        <v>13</v>
      </c>
      <c r="C12" s="27"/>
      <c r="D12" s="40">
        <v>10</v>
      </c>
      <c r="E12" s="40">
        <v>10</v>
      </c>
      <c r="F12" s="40">
        <v>0</v>
      </c>
      <c r="G12" s="27">
        <v>0.25</v>
      </c>
      <c r="H12" s="43">
        <f>SUM(D12:G13)</f>
        <v>20.25</v>
      </c>
      <c r="K12" s="8" t="s">
        <v>37</v>
      </c>
      <c r="L12" s="7">
        <v>100</v>
      </c>
    </row>
    <row r="13" spans="1:12" ht="15.75" thickBot="1" x14ac:dyDescent="0.3">
      <c r="A13" s="15"/>
      <c r="B13" s="18"/>
      <c r="C13" s="28"/>
      <c r="D13" s="41"/>
      <c r="E13" s="41"/>
      <c r="F13" s="41"/>
      <c r="G13" s="28"/>
      <c r="H13" s="32"/>
      <c r="K13" s="4"/>
    </row>
    <row r="14" spans="1:12" x14ac:dyDescent="0.25">
      <c r="A14" s="13">
        <v>5</v>
      </c>
      <c r="B14" s="16" t="s">
        <v>14</v>
      </c>
      <c r="C14" s="27"/>
      <c r="D14" s="40">
        <v>19.5</v>
      </c>
      <c r="E14" s="40">
        <v>10</v>
      </c>
      <c r="F14" s="27">
        <v>0.25</v>
      </c>
      <c r="G14" s="27">
        <v>0.25</v>
      </c>
      <c r="H14" s="45">
        <f>SUM(D14:G15)</f>
        <v>30</v>
      </c>
    </row>
    <row r="15" spans="1:12" ht="15.75" thickBot="1" x14ac:dyDescent="0.3">
      <c r="A15" s="15"/>
      <c r="B15" s="18"/>
      <c r="C15" s="28"/>
      <c r="D15" s="41"/>
      <c r="E15" s="41"/>
      <c r="F15" s="28"/>
      <c r="G15" s="28"/>
      <c r="H15" s="46"/>
    </row>
    <row r="16" spans="1:12" x14ac:dyDescent="0.25">
      <c r="A16" s="13">
        <v>6</v>
      </c>
      <c r="B16" s="16" t="s">
        <v>15</v>
      </c>
      <c r="C16" s="27"/>
      <c r="D16" s="40">
        <v>0</v>
      </c>
      <c r="E16" s="40">
        <v>0</v>
      </c>
      <c r="F16" s="27">
        <v>0.25</v>
      </c>
      <c r="G16" s="27">
        <v>0.25</v>
      </c>
      <c r="H16" s="43">
        <f>SUM(D16:G17)</f>
        <v>0.5</v>
      </c>
    </row>
    <row r="17" spans="1:8" ht="15.75" thickBot="1" x14ac:dyDescent="0.3">
      <c r="A17" s="15"/>
      <c r="B17" s="18"/>
      <c r="C17" s="28"/>
      <c r="D17" s="41"/>
      <c r="E17" s="41"/>
      <c r="F17" s="28"/>
      <c r="G17" s="28"/>
      <c r="H17" s="32"/>
    </row>
    <row r="18" spans="1:8" ht="24.75" customHeight="1" x14ac:dyDescent="0.25">
      <c r="A18" s="13">
        <v>7</v>
      </c>
      <c r="B18" s="16" t="s">
        <v>16</v>
      </c>
      <c r="C18" s="27"/>
      <c r="D18" s="40">
        <v>0</v>
      </c>
      <c r="E18" s="40">
        <v>10</v>
      </c>
      <c r="F18" s="40">
        <v>0</v>
      </c>
      <c r="G18" s="27">
        <v>0.25</v>
      </c>
      <c r="H18" s="43">
        <f>SUM(D18:G19)</f>
        <v>10.25</v>
      </c>
    </row>
    <row r="19" spans="1:8" ht="15.75" thickBot="1" x14ac:dyDescent="0.3">
      <c r="A19" s="15"/>
      <c r="B19" s="18"/>
      <c r="C19" s="28"/>
      <c r="D19" s="41"/>
      <c r="E19" s="41"/>
      <c r="F19" s="41"/>
      <c r="G19" s="28"/>
      <c r="H19" s="32"/>
    </row>
    <row r="20" spans="1:8" ht="65.25" customHeight="1" x14ac:dyDescent="0.25">
      <c r="A20" s="13">
        <v>8</v>
      </c>
      <c r="B20" s="16" t="s">
        <v>17</v>
      </c>
      <c r="C20" s="27"/>
      <c r="D20" s="40">
        <v>19.5</v>
      </c>
      <c r="E20" s="40">
        <v>10</v>
      </c>
      <c r="F20" s="40">
        <v>0</v>
      </c>
      <c r="G20" s="27">
        <v>0.25</v>
      </c>
      <c r="H20" s="43">
        <f>SUM(D20:G21)</f>
        <v>29.75</v>
      </c>
    </row>
    <row r="21" spans="1:8" ht="15.75" thickBot="1" x14ac:dyDescent="0.3">
      <c r="A21" s="15"/>
      <c r="B21" s="18"/>
      <c r="C21" s="28"/>
      <c r="D21" s="41"/>
      <c r="E21" s="41"/>
      <c r="F21" s="41"/>
      <c r="G21" s="28"/>
      <c r="H21" s="32"/>
    </row>
    <row r="22" spans="1:8" ht="51.75" customHeight="1" x14ac:dyDescent="0.25">
      <c r="A22" s="13">
        <v>9</v>
      </c>
      <c r="B22" s="16" t="s">
        <v>18</v>
      </c>
      <c r="C22" s="27"/>
      <c r="D22" s="40">
        <v>19.5</v>
      </c>
      <c r="E22" s="40">
        <v>10</v>
      </c>
      <c r="F22" s="27">
        <v>0.25</v>
      </c>
      <c r="G22" s="27">
        <v>0.25</v>
      </c>
      <c r="H22" s="43">
        <f>SUM(D22:G23)</f>
        <v>30</v>
      </c>
    </row>
    <row r="23" spans="1:8" ht="15.75" thickBot="1" x14ac:dyDescent="0.3">
      <c r="A23" s="15"/>
      <c r="B23" s="18"/>
      <c r="C23" s="28"/>
      <c r="D23" s="41"/>
      <c r="E23" s="41"/>
      <c r="F23" s="28"/>
      <c r="G23" s="28"/>
      <c r="H23" s="32"/>
    </row>
    <row r="24" spans="1:8" ht="24.75" customHeight="1" x14ac:dyDescent="0.25">
      <c r="A24" s="13">
        <v>10</v>
      </c>
      <c r="B24" s="16" t="s">
        <v>19</v>
      </c>
      <c r="C24" s="31"/>
      <c r="D24" s="40">
        <v>19.5</v>
      </c>
      <c r="E24" s="40">
        <v>10</v>
      </c>
      <c r="F24" s="27" t="s">
        <v>11</v>
      </c>
      <c r="G24" s="27">
        <v>0.25</v>
      </c>
      <c r="H24" s="40">
        <f>SUM(D24:G25)</f>
        <v>29.75</v>
      </c>
    </row>
    <row r="25" spans="1:8" ht="15.75" thickBot="1" x14ac:dyDescent="0.3">
      <c r="A25" s="15"/>
      <c r="B25" s="18"/>
      <c r="C25" s="32"/>
      <c r="D25" s="41"/>
      <c r="E25" s="41"/>
      <c r="F25" s="28"/>
      <c r="G25" s="28"/>
      <c r="H25" s="28"/>
    </row>
    <row r="26" spans="1:8" ht="24.75" customHeight="1" x14ac:dyDescent="0.25">
      <c r="A26" s="13">
        <v>11</v>
      </c>
      <c r="B26" s="16" t="s">
        <v>20</v>
      </c>
      <c r="C26" s="11"/>
      <c r="D26" s="40">
        <v>19.5</v>
      </c>
      <c r="E26" s="40">
        <v>10</v>
      </c>
      <c r="F26" s="27">
        <v>0.25</v>
      </c>
      <c r="G26" s="27">
        <v>0.25</v>
      </c>
      <c r="H26" s="45">
        <f>SUM(D26:G27)</f>
        <v>30</v>
      </c>
    </row>
    <row r="27" spans="1:8" ht="15.75" thickBot="1" x14ac:dyDescent="0.3">
      <c r="A27" s="15"/>
      <c r="B27" s="18"/>
      <c r="C27" s="12"/>
      <c r="D27" s="41"/>
      <c r="E27" s="41"/>
      <c r="F27" s="28"/>
      <c r="G27" s="28"/>
      <c r="H27" s="46"/>
    </row>
    <row r="28" spans="1:8" ht="24.75" customHeight="1" x14ac:dyDescent="0.25">
      <c r="A28" s="13">
        <v>12</v>
      </c>
      <c r="B28" s="16" t="s">
        <v>21</v>
      </c>
      <c r="C28" s="11"/>
      <c r="D28" s="40">
        <v>19.5</v>
      </c>
      <c r="E28" s="40">
        <v>10</v>
      </c>
      <c r="F28" s="40">
        <v>0</v>
      </c>
      <c r="G28" s="27">
        <v>0.25</v>
      </c>
      <c r="H28" s="45">
        <f>SUM(D28:G29)</f>
        <v>29.75</v>
      </c>
    </row>
    <row r="29" spans="1:8" ht="15.75" thickBot="1" x14ac:dyDescent="0.3">
      <c r="A29" s="15"/>
      <c r="B29" s="18"/>
      <c r="C29" s="12"/>
      <c r="D29" s="41"/>
      <c r="E29" s="41"/>
      <c r="F29" s="41"/>
      <c r="G29" s="28"/>
      <c r="H29" s="46"/>
    </row>
    <row r="30" spans="1:8" ht="38.25" customHeight="1" x14ac:dyDescent="0.25">
      <c r="A30" s="13">
        <v>13</v>
      </c>
      <c r="B30" s="47" t="s">
        <v>22</v>
      </c>
      <c r="C30" s="11"/>
      <c r="D30" s="40">
        <v>19.5</v>
      </c>
      <c r="E30" s="40">
        <v>10</v>
      </c>
      <c r="F30" s="27">
        <v>0.25</v>
      </c>
      <c r="G30" s="27">
        <v>0.25</v>
      </c>
      <c r="H30" s="45">
        <f>SUM(D30:G32)</f>
        <v>30</v>
      </c>
    </row>
    <row r="31" spans="1:8" x14ac:dyDescent="0.25">
      <c r="A31" s="14"/>
      <c r="B31" s="48"/>
      <c r="C31" s="29"/>
      <c r="D31" s="50"/>
      <c r="E31" s="50"/>
      <c r="F31" s="30"/>
      <c r="G31" s="30"/>
      <c r="H31" s="51"/>
    </row>
    <row r="32" spans="1:8" ht="15.75" thickBot="1" x14ac:dyDescent="0.3">
      <c r="A32" s="15"/>
      <c r="B32" s="49"/>
      <c r="C32" s="12"/>
      <c r="D32" s="41"/>
      <c r="E32" s="41"/>
      <c r="F32" s="28"/>
      <c r="G32" s="28"/>
      <c r="H32" s="46"/>
    </row>
    <row r="33" spans="1:8" x14ac:dyDescent="0.25">
      <c r="A33" s="13">
        <v>14</v>
      </c>
      <c r="B33" s="16" t="s">
        <v>23</v>
      </c>
      <c r="C33" s="11"/>
      <c r="D33" s="40">
        <v>19.5</v>
      </c>
      <c r="E33" s="40">
        <v>10</v>
      </c>
      <c r="F33" s="27">
        <v>0.25</v>
      </c>
      <c r="G33" s="27">
        <v>0.25</v>
      </c>
      <c r="H33" s="45">
        <f>SUM(D33:G34)</f>
        <v>30</v>
      </c>
    </row>
    <row r="34" spans="1:8" ht="15.75" thickBot="1" x14ac:dyDescent="0.3">
      <c r="A34" s="15"/>
      <c r="B34" s="18"/>
      <c r="C34" s="12"/>
      <c r="D34" s="41"/>
      <c r="E34" s="41"/>
      <c r="F34" s="28"/>
      <c r="G34" s="28"/>
      <c r="H34" s="46"/>
    </row>
    <row r="35" spans="1:8" x14ac:dyDescent="0.25">
      <c r="A35" s="13">
        <v>15</v>
      </c>
      <c r="B35" s="16" t="s">
        <v>24</v>
      </c>
      <c r="C35" s="11"/>
      <c r="D35" s="40">
        <v>19.5</v>
      </c>
      <c r="E35" s="40">
        <v>10</v>
      </c>
      <c r="F35" s="27">
        <v>0.25</v>
      </c>
      <c r="G35" s="27">
        <v>0.25</v>
      </c>
      <c r="H35" s="45">
        <f>SUM(D35:G36)</f>
        <v>30</v>
      </c>
    </row>
    <row r="36" spans="1:8" ht="15.75" thickBot="1" x14ac:dyDescent="0.3">
      <c r="A36" s="15"/>
      <c r="B36" s="18"/>
      <c r="C36" s="12"/>
      <c r="D36" s="41"/>
      <c r="E36" s="41"/>
      <c r="F36" s="28"/>
      <c r="G36" s="28"/>
      <c r="H36" s="46"/>
    </row>
    <row r="37" spans="1:8" ht="24.75" customHeight="1" x14ac:dyDescent="0.25">
      <c r="A37" s="13">
        <v>16</v>
      </c>
      <c r="B37" s="16" t="s">
        <v>25</v>
      </c>
      <c r="C37" s="11"/>
      <c r="D37" s="40">
        <v>19.5</v>
      </c>
      <c r="E37" s="40">
        <v>10</v>
      </c>
      <c r="F37" s="27">
        <v>0.25</v>
      </c>
      <c r="G37" s="27">
        <v>0.25</v>
      </c>
      <c r="H37" s="45">
        <f>SUM(D37:G38)</f>
        <v>30</v>
      </c>
    </row>
    <row r="38" spans="1:8" ht="15.75" thickBot="1" x14ac:dyDescent="0.3">
      <c r="A38" s="15"/>
      <c r="B38" s="18"/>
      <c r="C38" s="12"/>
      <c r="D38" s="41"/>
      <c r="E38" s="41"/>
      <c r="F38" s="28"/>
      <c r="G38" s="28"/>
      <c r="H38" s="46"/>
    </row>
    <row r="39" spans="1:8" ht="65.25" customHeight="1" x14ac:dyDescent="0.25">
      <c r="A39" s="13">
        <v>17</v>
      </c>
      <c r="B39" s="16" t="s">
        <v>26</v>
      </c>
      <c r="C39" s="11"/>
      <c r="D39" s="40">
        <v>19.5</v>
      </c>
      <c r="E39" s="40">
        <v>10</v>
      </c>
      <c r="F39" s="40">
        <v>0</v>
      </c>
      <c r="G39" s="27">
        <v>0.25</v>
      </c>
      <c r="H39" s="45">
        <f>SUM(D39:G40)</f>
        <v>29.75</v>
      </c>
    </row>
    <row r="40" spans="1:8" ht="15.75" thickBot="1" x14ac:dyDescent="0.3">
      <c r="A40" s="15"/>
      <c r="B40" s="18"/>
      <c r="C40" s="12"/>
      <c r="D40" s="41"/>
      <c r="E40" s="41"/>
      <c r="F40" s="41"/>
      <c r="G40" s="28"/>
      <c r="H40" s="46"/>
    </row>
    <row r="41" spans="1:8" x14ac:dyDescent="0.25">
      <c r="A41" s="13">
        <v>18</v>
      </c>
      <c r="B41" s="16" t="s">
        <v>27</v>
      </c>
      <c r="C41" s="11"/>
      <c r="D41" s="40">
        <v>10</v>
      </c>
      <c r="E41" s="40">
        <v>10</v>
      </c>
      <c r="F41" s="27">
        <v>0.25</v>
      </c>
      <c r="G41" s="27">
        <v>0.25</v>
      </c>
      <c r="H41" s="45">
        <f>SUM(D41:G42)</f>
        <v>20.5</v>
      </c>
    </row>
    <row r="42" spans="1:8" ht="15.75" thickBot="1" x14ac:dyDescent="0.3">
      <c r="A42" s="15"/>
      <c r="B42" s="18"/>
      <c r="C42" s="12"/>
      <c r="D42" s="41"/>
      <c r="E42" s="41"/>
      <c r="F42" s="28"/>
      <c r="G42" s="28"/>
      <c r="H42" s="46"/>
    </row>
    <row r="43" spans="1:8" ht="40.5" customHeight="1" x14ac:dyDescent="0.25">
      <c r="A43" s="13">
        <v>19</v>
      </c>
      <c r="B43" s="16" t="s">
        <v>28</v>
      </c>
      <c r="C43" s="19" t="s">
        <v>29</v>
      </c>
      <c r="D43" s="20"/>
      <c r="E43" s="20"/>
      <c r="F43" s="20"/>
      <c r="G43" s="20"/>
      <c r="H43" s="21"/>
    </row>
    <row r="44" spans="1:8" ht="15" customHeight="1" x14ac:dyDescent="0.25">
      <c r="A44" s="14"/>
      <c r="B44" s="17"/>
      <c r="C44" s="22"/>
      <c r="D44" s="39"/>
      <c r="E44" s="39"/>
      <c r="F44" s="39"/>
      <c r="G44" s="39"/>
      <c r="H44" s="23"/>
    </row>
    <row r="45" spans="1:8" x14ac:dyDescent="0.25">
      <c r="A45" s="14"/>
      <c r="B45" s="17"/>
      <c r="C45" s="22"/>
      <c r="D45" s="39"/>
      <c r="E45" s="39"/>
      <c r="F45" s="39"/>
      <c r="G45" s="39"/>
      <c r="H45" s="23"/>
    </row>
    <row r="46" spans="1:8" ht="15.75" thickBot="1" x14ac:dyDescent="0.3">
      <c r="A46" s="15"/>
      <c r="B46" s="18"/>
      <c r="C46" s="24"/>
      <c r="D46" s="25"/>
      <c r="E46" s="25"/>
      <c r="F46" s="25"/>
      <c r="G46" s="25"/>
      <c r="H46" s="26"/>
    </row>
    <row r="47" spans="1:8" ht="16.5" x14ac:dyDescent="0.25">
      <c r="A47" s="1"/>
    </row>
  </sheetData>
  <mergeCells count="156">
    <mergeCell ref="F39:F40"/>
    <mergeCell ref="F41:F42"/>
    <mergeCell ref="C43:H46"/>
    <mergeCell ref="B30:B32"/>
    <mergeCell ref="A3:A5"/>
    <mergeCell ref="B3:B5"/>
    <mergeCell ref="C3:H3"/>
    <mergeCell ref="C4:C5"/>
    <mergeCell ref="D4:D5"/>
    <mergeCell ref="E4:E5"/>
    <mergeCell ref="G4:G5"/>
    <mergeCell ref="H4:H5"/>
    <mergeCell ref="F6:F7"/>
    <mergeCell ref="G6:G7"/>
    <mergeCell ref="H6:H7"/>
    <mergeCell ref="A8:A9"/>
    <mergeCell ref="B8:B9"/>
    <mergeCell ref="C8:C9"/>
    <mergeCell ref="D8:D9"/>
    <mergeCell ref="E8:E9"/>
    <mergeCell ref="G8:G9"/>
    <mergeCell ref="H8:H9"/>
    <mergeCell ref="A6:A7"/>
    <mergeCell ref="B6:B7"/>
    <mergeCell ref="C6:C7"/>
    <mergeCell ref="D6:D7"/>
    <mergeCell ref="E6:E7"/>
    <mergeCell ref="F8:F9"/>
    <mergeCell ref="H10:H11"/>
    <mergeCell ref="A12:A13"/>
    <mergeCell ref="B12:B13"/>
    <mergeCell ref="C12:C13"/>
    <mergeCell ref="D12:D13"/>
    <mergeCell ref="E12:E13"/>
    <mergeCell ref="G12:G13"/>
    <mergeCell ref="H12:H13"/>
    <mergeCell ref="A10:A11"/>
    <mergeCell ref="B10:B11"/>
    <mergeCell ref="C10:C11"/>
    <mergeCell ref="D10:D11"/>
    <mergeCell ref="E10:E11"/>
    <mergeCell ref="G10:G11"/>
    <mergeCell ref="F10:F11"/>
    <mergeCell ref="F12:F13"/>
    <mergeCell ref="H14:H15"/>
    <mergeCell ref="A16:A17"/>
    <mergeCell ref="B16:B17"/>
    <mergeCell ref="C16:C17"/>
    <mergeCell ref="D16:D17"/>
    <mergeCell ref="E16:E17"/>
    <mergeCell ref="G16:G17"/>
    <mergeCell ref="H16:H17"/>
    <mergeCell ref="A14:A15"/>
    <mergeCell ref="B14:B15"/>
    <mergeCell ref="C14:C15"/>
    <mergeCell ref="D14:D15"/>
    <mergeCell ref="E14:E15"/>
    <mergeCell ref="G14:G15"/>
    <mergeCell ref="F14:F15"/>
    <mergeCell ref="F16:F17"/>
    <mergeCell ref="H18:H19"/>
    <mergeCell ref="A20:A21"/>
    <mergeCell ref="B20:B21"/>
    <mergeCell ref="C20:C21"/>
    <mergeCell ref="D20:D21"/>
    <mergeCell ref="E20:E21"/>
    <mergeCell ref="G20:G21"/>
    <mergeCell ref="H20:H21"/>
    <mergeCell ref="A18:A19"/>
    <mergeCell ref="B18:B19"/>
    <mergeCell ref="C18:C19"/>
    <mergeCell ref="D18:D19"/>
    <mergeCell ref="E18:E19"/>
    <mergeCell ref="G18:G19"/>
    <mergeCell ref="F18:F19"/>
    <mergeCell ref="F20:F21"/>
    <mergeCell ref="H22:H23"/>
    <mergeCell ref="A24:A25"/>
    <mergeCell ref="B24:B25"/>
    <mergeCell ref="C24:C25"/>
    <mergeCell ref="D24:D25"/>
    <mergeCell ref="E24:E25"/>
    <mergeCell ref="G24:G25"/>
    <mergeCell ref="H24:H25"/>
    <mergeCell ref="A22:A23"/>
    <mergeCell ref="B22:B23"/>
    <mergeCell ref="C22:C23"/>
    <mergeCell ref="D22:D23"/>
    <mergeCell ref="E22:E23"/>
    <mergeCell ref="G22:G23"/>
    <mergeCell ref="F22:F23"/>
    <mergeCell ref="F24:F25"/>
    <mergeCell ref="A30:A32"/>
    <mergeCell ref="C30:C32"/>
    <mergeCell ref="D30:D32"/>
    <mergeCell ref="E30:E32"/>
    <mergeCell ref="G30:G32"/>
    <mergeCell ref="H30:H32"/>
    <mergeCell ref="H26:H27"/>
    <mergeCell ref="A28:A29"/>
    <mergeCell ref="B28:B29"/>
    <mergeCell ref="C28:C29"/>
    <mergeCell ref="D28:D29"/>
    <mergeCell ref="E28:E29"/>
    <mergeCell ref="G28:G29"/>
    <mergeCell ref="H28:H29"/>
    <mergeCell ref="A26:A27"/>
    <mergeCell ref="B26:B27"/>
    <mergeCell ref="C26:C27"/>
    <mergeCell ref="D26:D27"/>
    <mergeCell ref="E26:E27"/>
    <mergeCell ref="G26:G27"/>
    <mergeCell ref="F26:F27"/>
    <mergeCell ref="F28:F29"/>
    <mergeCell ref="F30:F32"/>
    <mergeCell ref="C37:C38"/>
    <mergeCell ref="D37:D38"/>
    <mergeCell ref="E37:E38"/>
    <mergeCell ref="G37:G38"/>
    <mergeCell ref="H33:H34"/>
    <mergeCell ref="A35:A36"/>
    <mergeCell ref="B35:B36"/>
    <mergeCell ref="C35:C36"/>
    <mergeCell ref="D35:D36"/>
    <mergeCell ref="E35:E36"/>
    <mergeCell ref="G35:G36"/>
    <mergeCell ref="H35:H36"/>
    <mergeCell ref="A33:A34"/>
    <mergeCell ref="B33:B34"/>
    <mergeCell ref="C33:C34"/>
    <mergeCell ref="D33:D34"/>
    <mergeCell ref="E33:E34"/>
    <mergeCell ref="G33:G34"/>
    <mergeCell ref="F33:F34"/>
    <mergeCell ref="F35:F36"/>
    <mergeCell ref="F37:F38"/>
    <mergeCell ref="A1:H1"/>
    <mergeCell ref="H41:H42"/>
    <mergeCell ref="A43:A46"/>
    <mergeCell ref="B43:B46"/>
    <mergeCell ref="A41:A42"/>
    <mergeCell ref="B41:B42"/>
    <mergeCell ref="C41:C42"/>
    <mergeCell ref="D41:D42"/>
    <mergeCell ref="E41:E42"/>
    <mergeCell ref="G41:G42"/>
    <mergeCell ref="H37:H38"/>
    <mergeCell ref="A39:A40"/>
    <mergeCell ref="B39:B40"/>
    <mergeCell ref="C39:C40"/>
    <mergeCell ref="D39:D40"/>
    <mergeCell ref="E39:E40"/>
    <mergeCell ref="G39:G40"/>
    <mergeCell ref="H39:H40"/>
    <mergeCell ref="A37:A38"/>
    <mergeCell ref="B37:B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Patricia Posada Gomez</dc:creator>
  <cp:lastModifiedBy>Myriam Julieth Puerto Ardila</cp:lastModifiedBy>
  <dcterms:created xsi:type="dcterms:W3CDTF">2024-08-28T19:14:14Z</dcterms:created>
  <dcterms:modified xsi:type="dcterms:W3CDTF">2024-08-28T20:23:01Z</dcterms:modified>
</cp:coreProperties>
</file>