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User\Downloads\"/>
    </mc:Choice>
  </mc:AlternateContent>
  <xr:revisionPtr revIDLastSave="0" documentId="8_{605FE767-5A23-419D-A6C8-04535C084E37}" xr6:coauthVersionLast="47" xr6:coauthVersionMax="47" xr10:uidLastSave="{00000000-0000-0000-0000-000000000000}"/>
  <bookViews>
    <workbookView xWindow="3120" yWindow="3120" windowWidth="28800" windowHeight="9810" xr2:uid="{6A65EA4D-AA41-43E9-B3B7-15C19A60B6E5}"/>
  </bookViews>
  <sheets>
    <sheet name="Hoja3" sheetId="1" r:id="rId1"/>
  </sheets>
  <definedNames>
    <definedName name="_xlnm._FilterDatabase" localSheetId="0" hidden="1">Hoja3!$A$1:$E$19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G3" i="1" s="1"/>
  <c r="G4" i="1" s="1"/>
  <c r="G7" i="1" s="1"/>
  <c r="G8" i="1" s="1"/>
  <c r="G9" i="1" s="1"/>
  <c r="G10" i="1" s="1"/>
  <c r="G12" i="1" s="1"/>
  <c r="G13" i="1" s="1"/>
  <c r="G15" i="1" s="1"/>
  <c r="G16" i="1" s="1"/>
  <c r="G17" i="1" s="1"/>
  <c r="G18" i="1" s="1"/>
  <c r="G19" i="1" s="1"/>
</calcChain>
</file>

<file path=xl/sharedStrings.xml><?xml version="1.0" encoding="utf-8"?>
<sst xmlns="http://schemas.openxmlformats.org/spreadsheetml/2006/main" count="41" uniqueCount="25">
  <si>
    <t>OK</t>
  </si>
  <si>
    <t>INGEPLAN.CO S.A.S BIC</t>
  </si>
  <si>
    <t>OPERADORES E INVERSIONISTAS DE COLOMBIA SAS</t>
  </si>
  <si>
    <t>ESTRATEGIA Y LOGISTICA DE EVENTOS SAS</t>
  </si>
  <si>
    <t>ROYAL PARK S.A.S</t>
  </si>
  <si>
    <t>LILLY BALAGUERA</t>
  </si>
  <si>
    <t>RECHAZADA</t>
  </si>
  <si>
    <t>CONTINENTAL EXPERIENCES SAS</t>
  </si>
  <si>
    <t>Q.M COMPANY S.A.S</t>
  </si>
  <si>
    <t>LOGISTICA Y GESTION DE NEGOCIOS</t>
  </si>
  <si>
    <t>FUNDACIÓN ALAS DE LIBERTAD 23</t>
  </si>
  <si>
    <t>CONSORCIO CENTRO DE ESTUDIOS AERONAUTICOS</t>
  </si>
  <si>
    <t>G&amp;D GERENCIA Y DIRECCION DE PROYECTOS S.A.S</t>
  </si>
  <si>
    <t>ASOCIACIÓN COLOMBIA AVANZANDO</t>
  </si>
  <si>
    <t>EFECTO S.A.S.</t>
  </si>
  <si>
    <t>INDUHOTEL S.A.S</t>
  </si>
  <si>
    <t>EVENTOS Y PRODUCCIONES SALOMON SAS</t>
  </si>
  <si>
    <t>AVANCE ORGANIZACIONAL CONSULTORES BIC</t>
  </si>
  <si>
    <t>PROYECTOS Y CONSULTORIAS RC SAS</t>
  </si>
  <si>
    <t>CONSULTORES Y ASESORES TIC</t>
  </si>
  <si>
    <t>PODERACION</t>
  </si>
  <si>
    <t>PRESUPUESTO</t>
  </si>
  <si>
    <t>PONDERACION ECONOMICA</t>
  </si>
  <si>
    <t>EMPRESA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</si>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</sst>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sz val="11"/>
      <color rgb="FF000000"/>
      <name val="Arial Narrow"/>
      <family val="2"/>
    </font>
    <font>
      <b/>
      <sz val="9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1" fontId="0" fillId="0" borderId="0" xfId="0" applyNumberFormat="1"/>
    <xf numFmtId="164" fontId="2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33165-D07F-4948-8304-CBE990992E8B}">
  <sheetPr filterMode="1"/>
  <dimension ref="A1:H1048576"/>
  <sheetViews>
    <sheetView tabSelected="1" workbookViewId="0">
      <selection sqref="A1:E19"/>
    </sheetView>
  </sheetViews>
  <sheetFormatPr baseColWidth="10" defaultRowHeight="15" x14ac:dyDescent="0.25"/>
  <cols>
    <col min="2" max="2" width="37.42578125" bestFit="1" customWidth="1"/>
    <col min="3" max="3" width="28.42578125" bestFit="1" customWidth="1"/>
    <col min="4" max="4" width="13.42578125" bestFit="1" customWidth="1"/>
    <col min="5" max="5" width="12.85546875" bestFit="1" customWidth="1"/>
  </cols>
  <sheetData>
    <row r="1" spans="1:8" x14ac:dyDescent="0.25">
      <c r="A1" s="1" t="s">
        <v>24</v>
      </c>
      <c r="B1" s="1" t="s">
        <v>23</v>
      </c>
      <c r="C1" s="1" t="s">
        <v>22</v>
      </c>
      <c r="D1" s="1" t="s">
        <v>21</v>
      </c>
      <c r="E1" s="1" t="s">
        <v>20</v>
      </c>
    </row>
    <row r="2" spans="1:8" ht="15" customHeight="1" x14ac:dyDescent="0.25">
      <c r="A2" s="6">
        <v>1</v>
      </c>
      <c r="B2" s="5" t="s">
        <v>19</v>
      </c>
      <c r="C2" s="4">
        <v>15</v>
      </c>
      <c r="D2" s="3">
        <v>190949304</v>
      </c>
      <c r="E2" s="1" t="s">
        <v>0</v>
      </c>
      <c r="G2">
        <v>70</v>
      </c>
      <c r="H2" s="2">
        <f>+G2/14</f>
        <v>5</v>
      </c>
    </row>
    <row r="3" spans="1:8" ht="15" customHeight="1" x14ac:dyDescent="0.25">
      <c r="A3" s="6">
        <v>2</v>
      </c>
      <c r="B3" s="5" t="s">
        <v>18</v>
      </c>
      <c r="C3" s="4">
        <v>20</v>
      </c>
      <c r="D3" s="3">
        <v>190552320</v>
      </c>
      <c r="E3" s="1" t="s">
        <v>0</v>
      </c>
      <c r="G3" s="2">
        <f>+G2-$H$2</f>
        <v>65</v>
      </c>
    </row>
    <row r="4" spans="1:8" ht="15" customHeight="1" x14ac:dyDescent="0.25">
      <c r="A4" s="6">
        <v>3</v>
      </c>
      <c r="B4" s="5" t="s">
        <v>17</v>
      </c>
      <c r="C4" s="4">
        <v>5</v>
      </c>
      <c r="D4" s="3">
        <v>193749850</v>
      </c>
      <c r="E4" s="1" t="s">
        <v>0</v>
      </c>
      <c r="G4" s="2">
        <f>+G3-$H$2</f>
        <v>60</v>
      </c>
    </row>
    <row r="5" spans="1:8" ht="15" hidden="1" customHeight="1" x14ac:dyDescent="0.25">
      <c r="A5" s="6">
        <v>4</v>
      </c>
      <c r="B5" s="5" t="s">
        <v>16</v>
      </c>
      <c r="C5" s="4">
        <v>55</v>
      </c>
      <c r="D5" s="3">
        <v>191816100</v>
      </c>
      <c r="E5" s="1" t="s">
        <v>6</v>
      </c>
    </row>
    <row r="6" spans="1:8" ht="15" hidden="1" customHeight="1" x14ac:dyDescent="0.25">
      <c r="A6" s="6">
        <v>5</v>
      </c>
      <c r="B6" s="5" t="s">
        <v>15</v>
      </c>
      <c r="C6" s="4">
        <v>50</v>
      </c>
      <c r="D6" s="3">
        <v>147561527</v>
      </c>
      <c r="E6" s="1" t="s">
        <v>6</v>
      </c>
    </row>
    <row r="7" spans="1:8" ht="15" customHeight="1" x14ac:dyDescent="0.25">
      <c r="A7" s="8">
        <v>6</v>
      </c>
      <c r="B7" s="7" t="s">
        <v>14</v>
      </c>
      <c r="C7" s="4">
        <v>25</v>
      </c>
      <c r="D7" s="3">
        <v>189686000</v>
      </c>
      <c r="E7" s="1" t="s">
        <v>0</v>
      </c>
      <c r="G7" s="2">
        <f>+G4-$H$2</f>
        <v>55</v>
      </c>
    </row>
    <row r="8" spans="1:8" ht="15" customHeight="1" x14ac:dyDescent="0.25">
      <c r="A8" s="8">
        <v>7</v>
      </c>
      <c r="B8" s="7" t="s">
        <v>13</v>
      </c>
      <c r="C8" s="4">
        <v>60</v>
      </c>
      <c r="D8" s="3">
        <v>172698155</v>
      </c>
      <c r="E8" s="1" t="s">
        <v>0</v>
      </c>
      <c r="G8" s="2">
        <f>+G7-H2</f>
        <v>50</v>
      </c>
    </row>
    <row r="9" spans="1:8" ht="15" customHeight="1" x14ac:dyDescent="0.25">
      <c r="A9" s="8">
        <v>8</v>
      </c>
      <c r="B9" s="7" t="s">
        <v>12</v>
      </c>
      <c r="C9" s="4">
        <v>55</v>
      </c>
      <c r="D9" s="3">
        <v>181887000</v>
      </c>
      <c r="E9" s="1" t="s">
        <v>0</v>
      </c>
      <c r="G9" s="2">
        <f>+G8-H2</f>
        <v>45</v>
      </c>
    </row>
    <row r="10" spans="1:8" ht="15.75" customHeight="1" x14ac:dyDescent="0.25">
      <c r="A10" s="6">
        <v>9</v>
      </c>
      <c r="B10" s="5" t="s">
        <v>11</v>
      </c>
      <c r="C10" s="4">
        <v>30</v>
      </c>
      <c r="D10" s="3">
        <v>189674100</v>
      </c>
      <c r="E10" s="1" t="s">
        <v>0</v>
      </c>
      <c r="G10" s="2">
        <f>+G9-H2</f>
        <v>40</v>
      </c>
    </row>
    <row r="11" spans="1:8" ht="15" hidden="1" customHeight="1" x14ac:dyDescent="0.25">
      <c r="A11" s="6">
        <v>10</v>
      </c>
      <c r="B11" s="5" t="s">
        <v>10</v>
      </c>
      <c r="C11" s="4">
        <v>25</v>
      </c>
      <c r="D11" s="3">
        <v>189352163</v>
      </c>
      <c r="E11" s="1" t="s">
        <v>6</v>
      </c>
    </row>
    <row r="12" spans="1:8" ht="15" customHeight="1" x14ac:dyDescent="0.25">
      <c r="A12" s="6">
        <v>11</v>
      </c>
      <c r="B12" s="5" t="s">
        <v>9</v>
      </c>
      <c r="C12" s="4">
        <v>35</v>
      </c>
      <c r="D12" s="3">
        <v>188639596</v>
      </c>
      <c r="E12" s="1" t="s">
        <v>0</v>
      </c>
      <c r="G12" s="2">
        <f>+G10-H2</f>
        <v>35</v>
      </c>
    </row>
    <row r="13" spans="1:8" ht="15" customHeight="1" x14ac:dyDescent="0.25">
      <c r="A13" s="8">
        <v>12</v>
      </c>
      <c r="B13" s="7" t="s">
        <v>8</v>
      </c>
      <c r="C13" s="4">
        <v>70</v>
      </c>
      <c r="D13" s="3">
        <v>160412000</v>
      </c>
      <c r="E13" s="1" t="s">
        <v>0</v>
      </c>
      <c r="G13" s="2">
        <f>+G12-H2</f>
        <v>30</v>
      </c>
    </row>
    <row r="14" spans="1:8" ht="15" hidden="1" customHeight="1" x14ac:dyDescent="0.25">
      <c r="A14" s="6">
        <v>13</v>
      </c>
      <c r="B14" s="5" t="s">
        <v>7</v>
      </c>
      <c r="C14" s="9">
        <v>10</v>
      </c>
      <c r="D14" s="3">
        <v>0</v>
      </c>
      <c r="E14" s="1" t="s">
        <v>6</v>
      </c>
    </row>
    <row r="15" spans="1:8" ht="15" customHeight="1" x14ac:dyDescent="0.25">
      <c r="A15" s="6">
        <v>14</v>
      </c>
      <c r="B15" s="5" t="s">
        <v>5</v>
      </c>
      <c r="C15" s="4">
        <v>65</v>
      </c>
      <c r="D15" s="3">
        <v>163069669</v>
      </c>
      <c r="E15" s="1" t="s">
        <v>0</v>
      </c>
      <c r="G15" s="2">
        <f>+G13-H2</f>
        <v>25</v>
      </c>
    </row>
    <row r="16" spans="1:8" ht="15" customHeight="1" x14ac:dyDescent="0.25">
      <c r="A16" s="6">
        <v>15</v>
      </c>
      <c r="B16" s="5" t="s">
        <v>4</v>
      </c>
      <c r="C16" s="4">
        <v>45</v>
      </c>
      <c r="D16" s="3">
        <v>185937500</v>
      </c>
      <c r="E16" s="1" t="s">
        <v>0</v>
      </c>
      <c r="G16" s="2">
        <f>+G15-H2</f>
        <v>20</v>
      </c>
    </row>
    <row r="17" spans="1:7" ht="15" customHeight="1" x14ac:dyDescent="0.25">
      <c r="A17" s="6">
        <v>16</v>
      </c>
      <c r="B17" s="5" t="s">
        <v>3</v>
      </c>
      <c r="C17" s="4">
        <v>40</v>
      </c>
      <c r="D17" s="3">
        <v>185937612</v>
      </c>
      <c r="E17" s="1" t="s">
        <v>0</v>
      </c>
      <c r="G17" s="2">
        <f>+G16-H2</f>
        <v>15</v>
      </c>
    </row>
    <row r="18" spans="1:7" ht="15" customHeight="1" x14ac:dyDescent="0.25">
      <c r="A18" s="8">
        <v>17</v>
      </c>
      <c r="B18" s="7" t="s">
        <v>2</v>
      </c>
      <c r="C18" s="4">
        <v>50</v>
      </c>
      <c r="D18" s="3">
        <v>185640000</v>
      </c>
      <c r="E18" s="1" t="s">
        <v>0</v>
      </c>
      <c r="G18" s="2">
        <f>+G17-H2</f>
        <v>10</v>
      </c>
    </row>
    <row r="19" spans="1:7" ht="15" customHeight="1" x14ac:dyDescent="0.25">
      <c r="A19" s="6">
        <v>18</v>
      </c>
      <c r="B19" s="5" t="s">
        <v>1</v>
      </c>
      <c r="C19" s="4">
        <v>10</v>
      </c>
      <c r="D19" s="3">
        <v>191143207</v>
      </c>
      <c r="E19" s="1" t="s">
        <v>0</v>
      </c>
      <c r="G19" s="2">
        <f>+G18-H2</f>
        <v>5</v>
      </c>
    </row>
    <row r="1048576" spans="5:5" x14ac:dyDescent="0.25">
      <c r="E1048576" s="1"/>
    </row>
  </sheetData>
  <autoFilter ref="A1:E19" xr:uid="{0E7240C0-6034-4861-ACC8-AB9FB5293974}">
    <filterColumn colId="4">
      <filters>
        <filter val="OK"/>
      </filters>
    </filterColumn>
    <sortState xmlns:xlrd2="http://schemas.microsoft.com/office/spreadsheetml/2017/richdata2" ref="A2:E19">
      <sortCondition ref="A1:A1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Andres Arevalo Poveda</dc:creator>
  <cp:lastModifiedBy>David Andres Arevalo Poveda</cp:lastModifiedBy>
  <dcterms:created xsi:type="dcterms:W3CDTF">2024-09-04T23:33:28Z</dcterms:created>
  <dcterms:modified xsi:type="dcterms:W3CDTF">2024-09-04T23:34:58Z</dcterms:modified>
</cp:coreProperties>
</file>