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uxtesoreria2\OneDrive - Escuela Tecnologica Instituto Tecnico Central\Evaluaciones SECOP\EVALUACIONES 2024\"/>
    </mc:Choice>
  </mc:AlternateContent>
  <bookViews>
    <workbookView xWindow="0" yWindow="0" windowWidth="28800" windowHeight="11505"/>
  </bookViews>
  <sheets>
    <sheet name="OFERTA ECONOMICA" sheetId="5"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8" i="5" l="1"/>
  <c r="G19" i="5" s="1"/>
  <c r="G20" i="5" s="1"/>
  <c r="D18" i="5" l="1"/>
  <c r="D19" i="5" s="1"/>
  <c r="D20" i="5" s="1"/>
</calcChain>
</file>

<file path=xl/sharedStrings.xml><?xml version="1.0" encoding="utf-8"?>
<sst xmlns="http://schemas.openxmlformats.org/spreadsheetml/2006/main" count="34" uniqueCount="25">
  <si>
    <t>SUB TOTAL</t>
  </si>
  <si>
    <t>IVA</t>
  </si>
  <si>
    <t>GRAN TOTAL</t>
  </si>
  <si>
    <t>ESCUELA TECNOLÓGICA INSTITUTO TÉCNICO CENTRAL</t>
  </si>
  <si>
    <t>VALOR TOTAL (SIN IVA)</t>
  </si>
  <si>
    <t>ÍTEM</t>
  </si>
  <si>
    <t>OBJETO: PRESTACION DE SERVICIOS PARA REALIZAR EL MANTENIMIENTO PREVENTIVO (INCLUIDA MANO DE OBRA Y REPUESTOS) DEL SISTEMA DE PROTECCIÓN CONTRA DESCARGAS ELÉCTRICAS ATMOSFÉRICAS DE LA ESCUELA TECNOLÓGICA INSTITUTO TÉCNICO CENTRAL SEDE CENTRAL.</t>
  </si>
  <si>
    <t>PRESUPUESTO: VEINTICINCO MILLONES OCHOCIENTOS OCHENTA Y SIETE MIL SETECIENTOS NOVENTA Y CUATRO PESOS CON OCHENTA Y CUATRO CENTAVOS ($25.887.794,84) MONEDA CORRIENTE.</t>
  </si>
  <si>
    <t>MANTENIMIENTO PREVENTIVO SEMESTRAL</t>
  </si>
  <si>
    <t>ACTIVIDAD</t>
  </si>
  <si>
    <t>CANTIDAD DE MANTENIMIENTOS</t>
  </si>
  <si>
    <t>1.     COMPROBACIÓN DE TODOS LOS CONDUCTORES Y COMPONENTES DEL SISTEMA DE PROTECCIÓN CONTRA RAYOS.</t>
  </si>
  <si>
    <t>2.     MEDICIÓN DE LA CONDUCTIVIDAD ELÉCTRICA EN LAS INSTALACIONES DEL SISTEMA DE PROTECCIÓN CONTRA RAYOS</t>
  </si>
  <si>
    <t>3.     MEDICIÓN DE LA RESISTENCIA DE LA INSTALACIÓN DE TOMA DE TIERRA.</t>
  </si>
  <si>
    <t>4.     REVISIÓN Y LIMPIEZA DE CAJAS DE PASO O DE INTERCONEXIÓN DE CABLEADO.</t>
  </si>
  <si>
    <t>5.     INSPECCIÓN, AJUSTE Y MANTENIMIENTO DE TODOS LOS DISPOSITIVOS DE PROTECCIÓN CONTRA SOBRETENSIONES.</t>
  </si>
  <si>
    <t>6.     REVISIÓN, AJUSTE Y MANTENIMIENTO DE COMPONENTES Y CONDUCTORES UBICADOS EN LAS CUBIERTAS Y BAJANTES DEL SISTEMA.</t>
  </si>
  <si>
    <t>7.     INTERCONEXIÓN DE SISTEMA DE PROTECCIÓN DE PROTECCIÓN CONTRA DESCARGAS EN ZONAS DONDE SE PRESENTE DESCONEXIÓN.</t>
  </si>
  <si>
    <t>Jenny Andrea López Molina</t>
  </si>
  <si>
    <t>Evaluador Econòmico</t>
  </si>
  <si>
    <t>Agosto 31 de 2024</t>
  </si>
  <si>
    <t xml:space="preserve"> Automatización y Mantenimiento de Equipos S.A.S. NIT 900749299</t>
  </si>
  <si>
    <t>DIGITAL CENTER NIT 901144306</t>
  </si>
  <si>
    <r>
      <t>De acuerdo con el literal i. )  Cuando se establezca que en la propuesta económica se fijan condiciones económicas y de contratación artificialmente bajas. En caso de determinar que un precio es artificialmente bajo se seguirá el procedimiento establecido en el artículo 2.2.1.1.2.2.4 del Decreto 1082 de 2015.Se solicita al proponente explicar por escrito y en detalle su oferta indicando que hace la solicitud por considerar que la oferta puede ser artificialmente baja. La explicación del proponente debe ser completa para permitir el análisis completo de la oferta y su sostenibilidad durante la vigencia del contrato. Guía para el manejo de ofertas artificialmente bajas en Procesos de Contratación 8 Menú Colombia Compra Eficiente recomienda incluir en la solicitud de aclaración de la oferta la siguiente desagregación de su precio:</t>
    </r>
    <r>
      <rPr>
        <b/>
        <sz val="13"/>
        <color rgb="FF000000"/>
        <rFont val="Calibri"/>
        <family val="2"/>
      </rPr>
      <t xml:space="preserve"> </t>
    </r>
    <r>
      <rPr>
        <b/>
        <sz val="13"/>
        <color rgb="FF003366"/>
        <rFont val="Calibri"/>
        <family val="2"/>
      </rPr>
      <t>Oferta = Costo del bien, servicio u obra (insumos, equipos, personal) + gastos generales + imprevistos + utilidad</t>
    </r>
  </si>
  <si>
    <t>IP-019-2024 EVALUACIÓN ECONÓMICA-PRELIMINAR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</si>
</sst>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6" formatCode="_-&quot;$&quot;\ * #,##0.00_-;\-&quot;$&quot;\ * #,##0.00_-;_-&quot;$&quot;\ * &quot;-&quot;??_-;_-@_-"/>
    <numFmt numFmtId="168" formatCode="_-&quot;$&quot;\ * #,##0_-;\-&quot;$&quot;\ * #,##0_-;_-&quot;$&quot;\ * &quot;-&quot;??_-;_-@_-"/>
  </numFmts>
  <fonts count="9">
    <font>
      <sz val="11"/>
      <color theme="1"/>
      <name val="Calibri"/>
      <family val="2"/>
      <scheme val="minor"/>
    </font>
    <font>
      <b/>
      <sz val="11"/>
      <color rgb="FF000000"/>
      <name val="Arial"/>
      <family val="2"/>
    </font>
    <font>
      <b/>
      <sz val="11"/>
      <color theme="1"/>
      <name val="Arial"/>
      <family val="2"/>
    </font>
    <font>
      <sz val="11"/>
      <color theme="1"/>
      <name val="Arial"/>
      <family val="2"/>
    </font>
    <font>
      <sz val="11"/>
      <color theme="1"/>
      <name val="Calibri"/>
      <family val="2"/>
      <scheme val="minor"/>
    </font>
    <font>
      <sz val="11"/>
      <color rgb="FF000000"/>
      <name val="Arial"/>
      <family val="2"/>
    </font>
    <font>
      <sz val="13"/>
      <color rgb="FF000000"/>
      <name val="Aptos Narrow"/>
      <family val="2"/>
    </font>
    <font>
      <b/>
      <sz val="13"/>
      <color rgb="FF000000"/>
      <name val="Calibri"/>
      <family val="2"/>
    </font>
    <font>
      <b/>
      <sz val="13"/>
      <color rgb="FF003366"/>
      <name val="Calibri"/>
      <family val="2"/>
    </font>
  </fonts>
  <fills count="3">
    <fill>
      <patternFill patternType="none"/>
    </fill>
    <fill>
      <patternFill patternType="gray125"/>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44" fontId="4" fillId="0" borderId="0" applyFont="0" applyFill="0" applyBorder="0" applyAlignment="0" applyProtection="0"/>
    <xf numFmtId="166" fontId="4" fillId="0" borderId="0" applyFont="0" applyFill="0" applyBorder="0" applyAlignment="0" applyProtection="0"/>
  </cellStyleXfs>
  <cellXfs count="36">
    <xf numFmtId="0" fontId="0" fillId="0" borderId="0" xfId="0"/>
    <xf numFmtId="0" fontId="3" fillId="0" borderId="0" xfId="0" applyFont="1"/>
    <xf numFmtId="0" fontId="2" fillId="2" borderId="1" xfId="0" applyFont="1" applyFill="1" applyBorder="1" applyAlignment="1">
      <alignment horizontal="right" vertical="center"/>
    </xf>
    <xf numFmtId="44" fontId="3" fillId="2" borderId="1" xfId="1" applyFont="1" applyFill="1" applyBorder="1"/>
    <xf numFmtId="0" fontId="2" fillId="0" borderId="0" xfId="0" applyFont="1"/>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horizontal="center"/>
    </xf>
    <xf numFmtId="0" fontId="1" fillId="2" borderId="1" xfId="0" applyFont="1" applyFill="1" applyBorder="1" applyAlignment="1">
      <alignment horizontal="center" vertical="center"/>
    </xf>
    <xf numFmtId="0" fontId="5" fillId="0" borderId="1" xfId="0" applyFont="1" applyBorder="1" applyAlignment="1">
      <alignment horizontal="center" vertical="center"/>
    </xf>
    <xf numFmtId="0" fontId="3"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1" fillId="0" borderId="0" xfId="0" applyFont="1"/>
    <xf numFmtId="0" fontId="5" fillId="0" borderId="0" xfId="0" applyFont="1"/>
    <xf numFmtId="0" fontId="3" fillId="0" borderId="0" xfId="0" applyFont="1" applyAlignment="1">
      <alignment vertical="center"/>
    </xf>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right" vertical="center"/>
    </xf>
    <xf numFmtId="0" fontId="1" fillId="2" borderId="1" xfId="0" applyFont="1" applyFill="1" applyBorder="1" applyAlignment="1">
      <alignment horizontal="center" vertical="center" wrapText="1"/>
    </xf>
    <xf numFmtId="168" fontId="3" fillId="0" borderId="1" xfId="2" applyNumberFormat="1" applyFont="1" applyBorder="1" applyAlignment="1">
      <alignment horizontal="center" vertical="center"/>
    </xf>
    <xf numFmtId="3" fontId="2" fillId="0" borderId="0" xfId="0" applyNumberFormat="1" applyFont="1" applyAlignment="1">
      <alignment horizontal="center" vertical="center" wrapText="1"/>
    </xf>
    <xf numFmtId="3" fontId="2" fillId="2" borderId="1" xfId="0" applyNumberFormat="1" applyFont="1" applyFill="1" applyBorder="1" applyAlignment="1">
      <alignment horizontal="center" vertical="center" wrapText="1"/>
    </xf>
    <xf numFmtId="3" fontId="3" fillId="0" borderId="1" xfId="0" applyNumberFormat="1" applyFont="1" applyBorder="1" applyAlignment="1">
      <alignment horizontal="center" vertical="center"/>
    </xf>
    <xf numFmtId="3" fontId="3" fillId="2" borderId="1" xfId="1" applyNumberFormat="1" applyFont="1" applyFill="1" applyBorder="1"/>
    <xf numFmtId="3" fontId="3" fillId="0" borderId="0" xfId="0" applyNumberFormat="1" applyFont="1"/>
    <xf numFmtId="0" fontId="5" fillId="0" borderId="1" xfId="0" applyFont="1" applyBorder="1" applyAlignment="1">
      <alignment horizontal="justify"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cellXfs>
  <cellStyles count="3">
    <cellStyle name="Moneda" xfId="1" builtinId="4"/>
    <cellStyle name="Moneda 2"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showGridLines="0" tabSelected="1" zoomScale="80" zoomScaleNormal="80" zoomScaleSheetLayoutView="100" workbookViewId="0">
      <selection activeCell="A2" sqref="A2:G2"/>
    </sheetView>
  </sheetViews>
  <sheetFormatPr baseColWidth="10" defaultRowHeight="14.25"/>
  <cols>
    <col min="1" max="1" width="9.28515625" style="1" customWidth="1"/>
    <col min="2" max="2" width="96.7109375" style="1" customWidth="1"/>
    <col min="3" max="3" width="26.140625" style="1" customWidth="1"/>
    <col min="4" max="4" width="26.42578125" style="27" customWidth="1"/>
    <col min="5" max="5" width="1.7109375" style="1" customWidth="1"/>
    <col min="6" max="6" width="25.42578125" style="1" customWidth="1"/>
    <col min="7" max="7" width="25.5703125" style="1" customWidth="1"/>
    <col min="8" max="16384" width="11.42578125" style="1"/>
  </cols>
  <sheetData>
    <row r="1" spans="1:8" ht="15">
      <c r="A1" s="10" t="s">
        <v>3</v>
      </c>
      <c r="B1" s="10"/>
      <c r="C1" s="10"/>
      <c r="D1" s="10"/>
      <c r="E1" s="10"/>
      <c r="F1" s="10"/>
      <c r="G1" s="10"/>
      <c r="H1" s="7"/>
    </row>
    <row r="2" spans="1:8" ht="15">
      <c r="A2" s="10" t="s">
        <v>24</v>
      </c>
      <c r="B2" s="10"/>
      <c r="C2" s="10"/>
      <c r="D2" s="10"/>
      <c r="E2" s="10"/>
      <c r="F2" s="10"/>
      <c r="G2" s="10"/>
      <c r="H2" s="7"/>
    </row>
    <row r="4" spans="1:8" ht="33" customHeight="1">
      <c r="A4" s="14" t="s">
        <v>6</v>
      </c>
      <c r="B4" s="14"/>
      <c r="C4" s="14"/>
      <c r="D4" s="14"/>
      <c r="E4" s="14"/>
      <c r="F4" s="14"/>
      <c r="G4" s="14"/>
      <c r="H4" s="6"/>
    </row>
    <row r="6" spans="1:8" ht="49.5" customHeight="1">
      <c r="A6" s="14" t="s">
        <v>7</v>
      </c>
      <c r="B6" s="14"/>
      <c r="C6" s="14"/>
      <c r="D6" s="14"/>
      <c r="E6" s="14"/>
      <c r="F6" s="14"/>
      <c r="G6" s="14"/>
      <c r="H6" s="6"/>
    </row>
    <row r="7" spans="1:8" ht="49.5" customHeight="1">
      <c r="A7" s="5"/>
      <c r="B7" s="5"/>
      <c r="C7" s="5"/>
      <c r="D7" s="23"/>
      <c r="E7" s="6"/>
      <c r="F7" s="6"/>
      <c r="G7" s="6"/>
      <c r="H7" s="6"/>
    </row>
    <row r="8" spans="1:8" ht="48" customHeight="1">
      <c r="C8" s="14" t="s">
        <v>21</v>
      </c>
      <c r="D8" s="14"/>
      <c r="E8" s="17"/>
      <c r="F8" s="14" t="s">
        <v>22</v>
      </c>
      <c r="G8" s="14"/>
    </row>
    <row r="9" spans="1:8" ht="15">
      <c r="A9" s="11" t="s">
        <v>8</v>
      </c>
      <c r="B9" s="11"/>
      <c r="C9" s="13"/>
      <c r="D9" s="13"/>
      <c r="F9" s="13"/>
      <c r="G9" s="13"/>
    </row>
    <row r="10" spans="1:8" ht="30">
      <c r="A10" s="8" t="s">
        <v>5</v>
      </c>
      <c r="B10" s="8" t="s">
        <v>9</v>
      </c>
      <c r="C10" s="9" t="s">
        <v>10</v>
      </c>
      <c r="D10" s="24" t="s">
        <v>4</v>
      </c>
      <c r="F10" s="21" t="s">
        <v>10</v>
      </c>
      <c r="G10" s="19" t="s">
        <v>4</v>
      </c>
    </row>
    <row r="11" spans="1:8" ht="51.75" customHeight="1">
      <c r="A11" s="12">
        <v>1</v>
      </c>
      <c r="B11" s="28" t="s">
        <v>11</v>
      </c>
      <c r="C11" s="12">
        <v>2</v>
      </c>
      <c r="D11" s="25">
        <v>15250000</v>
      </c>
      <c r="F11" s="12">
        <v>2</v>
      </c>
      <c r="G11" s="22">
        <v>16750925.529999999</v>
      </c>
    </row>
    <row r="12" spans="1:8" ht="50.25" customHeight="1">
      <c r="A12" s="12"/>
      <c r="B12" s="28" t="s">
        <v>12</v>
      </c>
      <c r="C12" s="12"/>
      <c r="D12" s="25"/>
      <c r="F12" s="12"/>
      <c r="G12" s="22"/>
    </row>
    <row r="13" spans="1:8" ht="31.5" customHeight="1">
      <c r="A13" s="12"/>
      <c r="B13" s="28" t="s">
        <v>13</v>
      </c>
      <c r="C13" s="12"/>
      <c r="D13" s="25"/>
      <c r="F13" s="12"/>
      <c r="G13" s="22"/>
    </row>
    <row r="14" spans="1:8" ht="31.5" customHeight="1">
      <c r="A14" s="12"/>
      <c r="B14" s="28" t="s">
        <v>14</v>
      </c>
      <c r="C14" s="12"/>
      <c r="D14" s="25"/>
      <c r="F14" s="12"/>
      <c r="G14" s="22"/>
    </row>
    <row r="15" spans="1:8" ht="36" customHeight="1">
      <c r="A15" s="12"/>
      <c r="B15" s="28" t="s">
        <v>15</v>
      </c>
      <c r="C15" s="12"/>
      <c r="D15" s="25"/>
      <c r="F15" s="12"/>
      <c r="G15" s="22"/>
    </row>
    <row r="16" spans="1:8" ht="34.5" customHeight="1">
      <c r="A16" s="12"/>
      <c r="B16" s="28" t="s">
        <v>16</v>
      </c>
      <c r="C16" s="12"/>
      <c r="D16" s="25"/>
      <c r="F16" s="12"/>
      <c r="G16" s="22"/>
    </row>
    <row r="17" spans="1:7" ht="63" customHeight="1">
      <c r="A17" s="12"/>
      <c r="B17" s="28" t="s">
        <v>17</v>
      </c>
      <c r="C17" s="12"/>
      <c r="D17" s="25"/>
      <c r="F17" s="12"/>
      <c r="G17" s="22"/>
    </row>
    <row r="18" spans="1:7" ht="15">
      <c r="C18" s="2" t="s">
        <v>0</v>
      </c>
      <c r="D18" s="26">
        <f>D11</f>
        <v>15250000</v>
      </c>
      <c r="F18" s="20" t="s">
        <v>0</v>
      </c>
      <c r="G18" s="3">
        <f>G11</f>
        <v>16750925.529999999</v>
      </c>
    </row>
    <row r="19" spans="1:7" ht="15">
      <c r="C19" s="2" t="s">
        <v>1</v>
      </c>
      <c r="D19" s="26">
        <f>D18*0.19</f>
        <v>2897500</v>
      </c>
      <c r="F19" s="20" t="s">
        <v>1</v>
      </c>
      <c r="G19" s="3">
        <f>G18*0.19</f>
        <v>3182675.8506999998</v>
      </c>
    </row>
    <row r="20" spans="1:7" ht="15">
      <c r="C20" s="2" t="s">
        <v>2</v>
      </c>
      <c r="D20" s="26">
        <f>D19+D18</f>
        <v>18147500</v>
      </c>
      <c r="F20" s="20" t="s">
        <v>2</v>
      </c>
      <c r="G20" s="3">
        <f>G19+G18</f>
        <v>19933601.3807</v>
      </c>
    </row>
    <row r="22" spans="1:7" ht="15">
      <c r="A22" s="15" t="s">
        <v>18</v>
      </c>
      <c r="B22" s="4"/>
    </row>
    <row r="23" spans="1:7" ht="15">
      <c r="A23" s="15" t="s">
        <v>19</v>
      </c>
      <c r="B23" s="4"/>
      <c r="C23" s="29" t="s">
        <v>23</v>
      </c>
      <c r="D23" s="30"/>
      <c r="F23" s="35" t="s">
        <v>23</v>
      </c>
      <c r="G23" s="35"/>
    </row>
    <row r="24" spans="1:7" ht="15" customHeight="1">
      <c r="A24"/>
      <c r="C24" s="31"/>
      <c r="D24" s="32"/>
      <c r="F24" s="35"/>
      <c r="G24" s="35"/>
    </row>
    <row r="25" spans="1:7" ht="15" customHeight="1">
      <c r="A25"/>
      <c r="C25" s="31"/>
      <c r="D25" s="32"/>
      <c r="F25" s="35"/>
      <c r="G25" s="35"/>
    </row>
    <row r="26" spans="1:7" ht="14.25" customHeight="1">
      <c r="A26" s="16" t="s">
        <v>20</v>
      </c>
      <c r="C26" s="31"/>
      <c r="D26" s="32"/>
      <c r="F26" s="35"/>
      <c r="G26" s="35"/>
    </row>
    <row r="27" spans="1:7" ht="14.25" customHeight="1">
      <c r="C27" s="31"/>
      <c r="D27" s="32"/>
      <c r="F27" s="35"/>
      <c r="G27" s="35"/>
    </row>
    <row r="28" spans="1:7" ht="14.25" customHeight="1">
      <c r="C28" s="31"/>
      <c r="D28" s="32"/>
      <c r="F28" s="35"/>
      <c r="G28" s="35"/>
    </row>
    <row r="29" spans="1:7" ht="14.25" customHeight="1">
      <c r="C29" s="31"/>
      <c r="D29" s="32"/>
      <c r="F29" s="35"/>
      <c r="G29" s="35"/>
    </row>
    <row r="30" spans="1:7" ht="14.25" customHeight="1">
      <c r="C30" s="31"/>
      <c r="D30" s="32"/>
      <c r="F30" s="35"/>
      <c r="G30" s="35"/>
    </row>
    <row r="31" spans="1:7" ht="14.25" customHeight="1">
      <c r="C31" s="31"/>
      <c r="D31" s="32"/>
      <c r="F31" s="35"/>
      <c r="G31" s="35"/>
    </row>
    <row r="32" spans="1:7" ht="14.25" customHeight="1">
      <c r="C32" s="31"/>
      <c r="D32" s="32"/>
      <c r="F32" s="35"/>
      <c r="G32" s="35"/>
    </row>
    <row r="33" spans="1:7" ht="14.25" customHeight="1">
      <c r="C33" s="31"/>
      <c r="D33" s="32"/>
      <c r="F33" s="35"/>
      <c r="G33" s="35"/>
    </row>
    <row r="34" spans="1:7" ht="14.25" customHeight="1">
      <c r="C34" s="31"/>
      <c r="D34" s="32"/>
      <c r="F34" s="35"/>
      <c r="G34" s="35"/>
    </row>
    <row r="35" spans="1:7" ht="2.25" customHeight="1">
      <c r="C35" s="31"/>
      <c r="D35" s="32"/>
      <c r="F35" s="35"/>
      <c r="G35" s="35"/>
    </row>
    <row r="36" spans="1:7" ht="14.25" hidden="1" customHeight="1">
      <c r="C36" s="31"/>
      <c r="D36" s="32"/>
      <c r="F36" s="35"/>
      <c r="G36" s="35"/>
    </row>
    <row r="37" spans="1:7" ht="14.25" hidden="1" customHeight="1">
      <c r="C37" s="31"/>
      <c r="D37" s="32"/>
      <c r="F37" s="35"/>
      <c r="G37" s="35"/>
    </row>
    <row r="38" spans="1:7" ht="14.25" hidden="1" customHeight="1">
      <c r="C38" s="31"/>
      <c r="D38" s="32"/>
      <c r="F38" s="35"/>
      <c r="G38" s="35"/>
    </row>
    <row r="39" spans="1:7" ht="130.5" customHeight="1">
      <c r="C39" s="31"/>
      <c r="D39" s="32"/>
      <c r="F39" s="35"/>
      <c r="G39" s="35"/>
    </row>
    <row r="40" spans="1:7" ht="14.25" customHeight="1">
      <c r="C40" s="31"/>
      <c r="D40" s="32"/>
      <c r="F40" s="35"/>
      <c r="G40" s="35"/>
    </row>
    <row r="41" spans="1:7" ht="14.25" customHeight="1">
      <c r="C41" s="31"/>
      <c r="D41" s="32"/>
      <c r="F41" s="35"/>
      <c r="G41" s="35"/>
    </row>
    <row r="42" spans="1:7" ht="14.25" customHeight="1">
      <c r="C42" s="31"/>
      <c r="D42" s="32"/>
      <c r="F42" s="35"/>
      <c r="G42" s="35"/>
    </row>
    <row r="43" spans="1:7" ht="60" customHeight="1">
      <c r="C43" s="31"/>
      <c r="D43" s="32"/>
      <c r="F43" s="35"/>
      <c r="G43" s="35"/>
    </row>
    <row r="44" spans="1:7" ht="70.5" customHeight="1">
      <c r="C44" s="33"/>
      <c r="D44" s="34"/>
      <c r="F44" s="35"/>
      <c r="G44" s="35"/>
    </row>
    <row r="45" spans="1:7" ht="23.25" customHeight="1"/>
    <row r="46" spans="1:7" ht="39" customHeight="1">
      <c r="A46" s="15" t="s">
        <v>18</v>
      </c>
    </row>
    <row r="47" spans="1:7" ht="15">
      <c r="A47" s="15" t="s">
        <v>19</v>
      </c>
    </row>
    <row r="48" spans="1:7" ht="15">
      <c r="A48" s="18"/>
    </row>
    <row r="49" spans="1:1" ht="15">
      <c r="A49" s="18"/>
    </row>
    <row r="50" spans="1:1">
      <c r="A50" s="16" t="s">
        <v>20</v>
      </c>
    </row>
  </sheetData>
  <mergeCells count="16">
    <mergeCell ref="C23:D44"/>
    <mergeCell ref="F23:G44"/>
    <mergeCell ref="F8:G8"/>
    <mergeCell ref="F9:G9"/>
    <mergeCell ref="F11:F17"/>
    <mergeCell ref="A1:G1"/>
    <mergeCell ref="A2:G2"/>
    <mergeCell ref="A4:G4"/>
    <mergeCell ref="A6:G6"/>
    <mergeCell ref="G11:G17"/>
    <mergeCell ref="A11:A17"/>
    <mergeCell ref="C11:C17"/>
    <mergeCell ref="D11:D17"/>
    <mergeCell ref="C9:D9"/>
    <mergeCell ref="C8:D8"/>
    <mergeCell ref="A9:B9"/>
  </mergeCells>
  <pageMargins left="0.7" right="0.7" top="0.75" bottom="0.75" header="0.3" footer="0.3"/>
  <pageSetup paperSize="9"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Apoyo Contratación ETITC</dc:creator>
  <cp:lastModifiedBy>Auxiliar Tesoreria 2 ETITC</cp:lastModifiedBy>
  <cp:lastPrinted>2023-06-02T16:11:47Z</cp:lastPrinted>
  <dcterms:created xsi:type="dcterms:W3CDTF">2023-06-02T14:07:46Z</dcterms:created>
  <dcterms:modified xsi:type="dcterms:W3CDTF">2024-08-30T22:17:39Z</dcterms:modified>
</cp:coreProperties>
</file>