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RO_CONTRATOS\Desktop\CONTRATACION 2024\2.1. ESTUDIOS DEL SECTOR\HACIENDA\1. ESTATUTO DE RENTAS\"/>
    </mc:Choice>
  </mc:AlternateContent>
  <xr:revisionPtr revIDLastSave="0" documentId="13_ncr:1_{8FF3E588-E0FF-408C-9781-FD20B0D4D4C4}" xr6:coauthVersionLast="47" xr6:coauthVersionMax="47" xr10:uidLastSave="{00000000-0000-0000-0000-000000000000}"/>
  <bookViews>
    <workbookView xWindow="-120" yWindow="-120" windowWidth="29040" windowHeight="15840" xr2:uid="{13B1F872-3510-4CA2-A72C-2CC945AD41E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H4" i="1"/>
  <c r="I5" i="1" l="1"/>
  <c r="I6" i="1"/>
  <c r="I7" i="1"/>
  <c r="I8" i="1"/>
  <c r="I9" i="1"/>
  <c r="H5" i="1"/>
  <c r="H6" i="1"/>
  <c r="H7" i="1"/>
  <c r="H8" i="1"/>
  <c r="H9" i="1"/>
  <c r="F10" i="1" l="1"/>
</calcChain>
</file>

<file path=xl/sharedStrings.xml><?xml version="1.0" encoding="utf-8"?>
<sst xmlns="http://schemas.openxmlformats.org/spreadsheetml/2006/main" count="22" uniqueCount="17">
  <si>
    <t>ITEM</t>
  </si>
  <si>
    <t>FORMATO PRESENTACIÓN DE COTIZACIÓN</t>
  </si>
  <si>
    <t>ACTIVIDAD</t>
  </si>
  <si>
    <t>UNIDAD DE MEDIDA</t>
  </si>
  <si>
    <t>COSTO UNITARIO</t>
  </si>
  <si>
    <t>% IVA</t>
  </si>
  <si>
    <t>VALOR IVA UNITARIO</t>
  </si>
  <si>
    <t>VALOR TOTAL ITEM</t>
  </si>
  <si>
    <t>Documento de análisis de la normatividad tributaria municipal actual y primer borrador del proyecto con la recopilación de la normatividad actual y exposición de motivos, bajo aplicación de los principios de eficiencia, equidad y progresividad a cada una de las rentas.</t>
  </si>
  <si>
    <t>Estructuración y propuesta del proyecto de acuerdo final para presentar al Concejo Municipal, previa validación por parte de la Secretaría de Hacienda, incluyendo la sustentación y exposición de motivos, lo cual debe incluir mecanismos adicionales de eficiencia y control tributario.</t>
  </si>
  <si>
    <t>Gestión de exposición, socialización y viabilidad del proyecto por parte de la Administración.</t>
  </si>
  <si>
    <t>Acompañar a la administración en la presentación, exposición, discusión, ajustes y trámite de aprobación del proyecto ante el Concejo Municipal, así como al trámite de sanción y adopción.</t>
  </si>
  <si>
    <t>Capacitación a funcionarios de la administración.</t>
  </si>
  <si>
    <t>VALOR TOTAL COTIZACIÓN</t>
  </si>
  <si>
    <t>CANTIDAD</t>
  </si>
  <si>
    <t>Actividades previas y fase de planeación de las actividades y presentación de cronograma para aprobación de la supervisión.</t>
  </si>
  <si>
    <t>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</si>
</sst>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0464-2EBD-4ED3-904A-20C6966ECC54}">
  <dimension ref="B1:I10"/>
  <sheetViews>
    <sheetView tabSelected="1" zoomScale="106" zoomScaleNormal="106" workbookViewId="0">
      <selection activeCell="C4" sqref="C4"/>
    </sheetView>
  </sheetViews>
  <sheetFormatPr baseColWidth="10" defaultColWidth="8.7109375" defaultRowHeight="15" x14ac:dyDescent="0.25"/>
  <cols>
    <col min="1" max="1" width="2.85546875" style="1" customWidth="1"/>
    <col min="2" max="2" width="6.7109375" style="1" customWidth="1"/>
    <col min="3" max="3" width="41.85546875" style="1" customWidth="1"/>
    <col min="4" max="4" width="10.5703125" style="1" customWidth="1"/>
    <col min="5" max="5" width="11" style="1" customWidth="1"/>
    <col min="6" max="6" width="16" style="1" customWidth="1"/>
    <col min="7" max="7" width="10.5703125" style="1" customWidth="1"/>
    <col min="8" max="8" width="12.5703125" style="1" customWidth="1"/>
    <col min="9" max="9" width="17.140625" style="1" customWidth="1"/>
    <col min="10" max="16384" width="8.7109375" style="1"/>
  </cols>
  <sheetData>
    <row r="1" spans="2:9" ht="7.5" customHeight="1" x14ac:dyDescent="0.25"/>
    <row r="2" spans="2:9" x14ac:dyDescent="0.25">
      <c r="B2" s="2" t="s">
        <v>0</v>
      </c>
      <c r="C2" s="9" t="s">
        <v>1</v>
      </c>
      <c r="D2" s="9"/>
      <c r="E2" s="9"/>
      <c r="F2" s="9"/>
      <c r="G2" s="9"/>
      <c r="H2" s="9"/>
      <c r="I2" s="9"/>
    </row>
    <row r="3" spans="2:9" ht="33" customHeight="1" x14ac:dyDescent="0.25">
      <c r="B3" s="2"/>
      <c r="C3" s="5" t="s">
        <v>2</v>
      </c>
      <c r="D3" s="5" t="s">
        <v>14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2:9" ht="43.5" customHeight="1" x14ac:dyDescent="0.25">
      <c r="B4" s="2">
        <v>1</v>
      </c>
      <c r="C4" s="3" t="s">
        <v>15</v>
      </c>
      <c r="D4" s="4">
        <v>24</v>
      </c>
      <c r="E4" s="4" t="s">
        <v>16</v>
      </c>
      <c r="F4" s="7">
        <v>250000</v>
      </c>
      <c r="G4" s="6">
        <v>19</v>
      </c>
      <c r="H4" s="7">
        <f>(F4*G4)/100</f>
        <v>47500</v>
      </c>
      <c r="I4" s="8">
        <f>(F4+H4)*D4</f>
        <v>7140000</v>
      </c>
    </row>
    <row r="5" spans="2:9" ht="105" x14ac:dyDescent="0.25">
      <c r="B5" s="2">
        <v>2</v>
      </c>
      <c r="C5" s="3" t="s">
        <v>8</v>
      </c>
      <c r="D5" s="4">
        <v>80</v>
      </c>
      <c r="E5" s="4" t="s">
        <v>16</v>
      </c>
      <c r="F5" s="7">
        <v>250000</v>
      </c>
      <c r="G5" s="6">
        <v>19</v>
      </c>
      <c r="H5" s="7">
        <f t="shared" ref="H5:H9" si="0">(F5*G5)/100</f>
        <v>47500</v>
      </c>
      <c r="I5" s="8">
        <f t="shared" ref="I5:I9" si="1">(F5+H5)*D5</f>
        <v>23800000</v>
      </c>
    </row>
    <row r="6" spans="2:9" ht="105" x14ac:dyDescent="0.25">
      <c r="B6" s="2">
        <v>3</v>
      </c>
      <c r="C6" s="3" t="s">
        <v>9</v>
      </c>
      <c r="D6" s="4">
        <v>20</v>
      </c>
      <c r="E6" s="4" t="s">
        <v>16</v>
      </c>
      <c r="F6" s="7">
        <v>250000</v>
      </c>
      <c r="G6" s="6">
        <v>19</v>
      </c>
      <c r="H6" s="7">
        <f t="shared" si="0"/>
        <v>47500</v>
      </c>
      <c r="I6" s="8">
        <f t="shared" si="1"/>
        <v>5950000</v>
      </c>
    </row>
    <row r="7" spans="2:9" ht="45" x14ac:dyDescent="0.25">
      <c r="B7" s="2">
        <v>4</v>
      </c>
      <c r="C7" s="3" t="s">
        <v>10</v>
      </c>
      <c r="D7" s="4">
        <v>24</v>
      </c>
      <c r="E7" s="4" t="s">
        <v>16</v>
      </c>
      <c r="F7" s="7">
        <v>250000</v>
      </c>
      <c r="G7" s="6">
        <v>19</v>
      </c>
      <c r="H7" s="7">
        <f t="shared" si="0"/>
        <v>47500</v>
      </c>
      <c r="I7" s="8">
        <f t="shared" si="1"/>
        <v>7140000</v>
      </c>
    </row>
    <row r="8" spans="2:9" ht="75" x14ac:dyDescent="0.25">
      <c r="B8" s="2">
        <v>5</v>
      </c>
      <c r="C8" s="3" t="s">
        <v>11</v>
      </c>
      <c r="D8" s="4">
        <v>96</v>
      </c>
      <c r="E8" s="4" t="s">
        <v>16</v>
      </c>
      <c r="F8" s="7">
        <v>250000</v>
      </c>
      <c r="G8" s="6">
        <v>19</v>
      </c>
      <c r="H8" s="7">
        <f t="shared" si="0"/>
        <v>47500</v>
      </c>
      <c r="I8" s="8">
        <f t="shared" si="1"/>
        <v>28560000</v>
      </c>
    </row>
    <row r="9" spans="2:9" ht="30" x14ac:dyDescent="0.25">
      <c r="B9" s="2">
        <v>6</v>
      </c>
      <c r="C9" s="3" t="s">
        <v>12</v>
      </c>
      <c r="D9" s="4">
        <v>24</v>
      </c>
      <c r="E9" s="4" t="s">
        <v>16</v>
      </c>
      <c r="F9" s="7">
        <v>250000</v>
      </c>
      <c r="G9" s="6">
        <v>19</v>
      </c>
      <c r="H9" s="7">
        <f t="shared" si="0"/>
        <v>47500</v>
      </c>
      <c r="I9" s="8">
        <f t="shared" si="1"/>
        <v>7140000</v>
      </c>
    </row>
    <row r="10" spans="2:9" x14ac:dyDescent="0.25">
      <c r="B10" s="4"/>
      <c r="C10" s="9" t="s">
        <v>13</v>
      </c>
      <c r="D10" s="10"/>
      <c r="E10" s="10"/>
      <c r="F10" s="11">
        <f>SUM(I4:I9)</f>
        <v>79730000</v>
      </c>
      <c r="G10" s="9"/>
      <c r="H10" s="9"/>
      <c r="I10" s="9"/>
    </row>
  </sheetData>
  <mergeCells count="3">
    <mergeCell ref="C2:I2"/>
    <mergeCell ref="C10:E10"/>
    <mergeCell ref="F10:I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Guillermo Segura Gutiérrez</dc:creator>
  <cp:lastModifiedBy>CAMILA Moreno Sanchez</cp:lastModifiedBy>
  <cp:lastPrinted>2024-08-28T14:13:16Z</cp:lastPrinted>
  <dcterms:created xsi:type="dcterms:W3CDTF">2024-08-27T16:00:34Z</dcterms:created>
  <dcterms:modified xsi:type="dcterms:W3CDTF">2024-08-28T14:13:18Z</dcterms:modified>
</cp:coreProperties>
</file>