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JULIO\SUPERVISION\"/>
    </mc:Choice>
  </mc:AlternateContent>
  <xr:revisionPtr revIDLastSave="0" documentId="13_ncr:1_{2D996309-BD4C-41E2-81FB-412ACDD05CF7}" xr6:coauthVersionLast="36" xr6:coauthVersionMax="36" xr10:uidLastSave="{00000000-0000-0000-0000-000000000000}"/>
  <bookViews>
    <workbookView xWindow="0" yWindow="0" windowWidth="20490" windowHeight="75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158" i="1" l="1"/>
  <c r="Y157" i="1"/>
  <c r="Z112" i="1" l="1"/>
  <c r="Y84" i="1" l="1"/>
  <c r="Y78" i="1" l="1"/>
</calcChain>
</file>

<file path=xl/sharedStrings.xml><?xml version="1.0" encoding="utf-8"?>
<sst xmlns="http://schemas.openxmlformats.org/spreadsheetml/2006/main" count="415" uniqueCount="256">
  <si>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</si>
  <si>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</si>
  <si>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</si>
  <si>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</si>
  <si>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</si>
  <si>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</si>
  <si>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</si>
  <si>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</si>
  <si>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</si>
  <si>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</si>
  <si>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</si>
  <si>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</si>
  <si>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</si>
  <si>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</si>
  <si>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</si>
  <si>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</si>
  <si>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</si>
  <si>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</si>
  <si>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</si>
  <si>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</si>
  <si>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</si>
  <si>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</si>
  <si>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</si>
  <si>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</si>
  <si>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</si>
  <si>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</si>
  <si>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</si>
  <si>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</si>
  <si>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</si>
  <si>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</si>
  <si>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</si>
  <si>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</si>
  <si>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</si>
  <si>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</si>
  <si>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</si>
  <si>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</si>
  <si>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</si>
  <si>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</si>
  <si>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</si>
  <si>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</si>
  <si>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</si>
  <si>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</si>
  <si>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</si>
  <si>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</si>
  <si>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</si>
  <si>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</si>
  <si>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</si>
  <si>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</si>
  <si>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</si>
  <si>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</si>
  <si>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</si>
  <si>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</si>
  <si>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</si>
  <si>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</si>
  <si>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</si>
  <si>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</si>
  <si>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</si>
  <si>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</si>
  <si>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</si>
  <si>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</si>
  <si>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</si>
  <si>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</si>
  <si>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</si>
  <si>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</si>
  <si>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</si>
  <si>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</si>
  <si>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</si>
  <si>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</si>
  <si>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</si>
  <si>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</si>
  <si>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</si>
  <si>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</si>
  <si>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</si>
  <si>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</si>
  <si>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</si>
  <si>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</si>
  <si>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</si>
  <si>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</si>
  <si>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</si>
  <si>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</si>
  <si>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</si>
  <si>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</si>
  <si>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</si>
  <si>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</si>
  <si>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</si>
  <si>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</si>
  <si>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</si>
  <si>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</si>
  <si>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</si>
  <si>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</si>
  <si>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</si>
  <si>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</si>
  <si>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</si>
  <si>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</si>
  <si>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</si>
  <si>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</si>
  <si>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</si>
  <si>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</si>
  <si>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</si>
  <si>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</si>
  <si>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</si>
  <si>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</si>
  <si>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</si>
  <si>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</si>
  <si>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</si>
  <si>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</si>
  <si>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</si>
  <si>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</si>
  <si>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</si>
  <si>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</si>
  <si>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</si>
  <si>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</si>
  <si>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</si>
  <si>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</si>
  <si>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</si>
  <si>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</si>
  <si>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</si>
  <si>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</si>
  <si>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</si>
  <si>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</si>
  <si>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</si>
  <si>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</si>
  <si>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</si>
  <si>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</si>
  <si>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</si>
  <si>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</si>
  <si>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</si>
  <si>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</si>
  <si>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</si>
  <si>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</si>
  <si>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</si>
  <si>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</si>
  <si>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</si>
  <si>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</si>
  <si>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</si>
  <si>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</si>
  <si>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</si>
  <si>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</si>
  <si>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</si>
  <si>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</si>
  <si>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</si>
  <si>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</si>
  <si>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</si>
  <si>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</si>
  <si>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</si>
  <si>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</si>
  <si>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</si>
  <si>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</si>
  <si>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</si>
  <si>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</si>
  <si>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</si>
  <si>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</si>
  <si>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</si>
  <si>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</si>
  <si>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</si>
  <si>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</si>
  <si>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</si>
  <si>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</si>
  <si>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</si>
  <si>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</si>
  <si>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</si>
  <si>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</si>
  <si>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</si>
  <si>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</si>
  <si>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</si>
  <si>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</si>
  <si>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</si>
  <si>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</si>
  <si>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</si>
  <si>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</si>
  <si>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</si>
  <si>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</si>
  <si>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</si>
  <si>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</si>
  <si>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</si>
  <si>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</si>
  <si>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</si>
  <si>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</si>
  <si>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</si>
  <si>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</si>
  <si>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</si>
  <si>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</si>
  <si>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</si>
  <si>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</si>
  <si>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</si>
  <si>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</si>
  <si>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</si>
  <si>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</si>
  <si>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</si>
  <si>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</si>
  <si>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DIEGO ANDRES VARGAS ACUÑA</t>
  </si>
  <si>
    <t>Calle 115 #10-45 AP 201</t>
  </si>
  <si>
    <t>Bogota, D.C.</t>
  </si>
  <si>
    <t>dievargas@defensoria.edu.co</t>
  </si>
  <si>
    <t>Banco de Bogotá</t>
  </si>
  <si>
    <t>FEBRERO</t>
  </si>
  <si>
    <t>Prestación de servicios profesionales de abogado para la representación judicial y extrajudicial de los usuarios del servicio de defensoría pública; y la promoción, defensa, ejercicio y divulgación de los derechos humanos.</t>
  </si>
  <si>
    <t>MAYO</t>
  </si>
  <si>
    <t>rrosero@defensoria.gov.co</t>
  </si>
  <si>
    <t>13º. Pago</t>
  </si>
  <si>
    <t>14º. Pago</t>
  </si>
  <si>
    <t>15º. Pago</t>
  </si>
  <si>
    <t>16º. Pago</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</si>
  <si>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</si>
  <si>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</si>
  <si>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</si>
  <si>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</si>
  <si>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</si>
  <si>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</si>
  <si>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</si>
  <si>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</si>
  <si>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</si>
  <si>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</si>
  <si>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</si>
  <si>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Asistir a las barras académicas de defensores públicos y presentar al final de ellas las evaluaciones que establezca el coordinador académico, participar de los programas de capacitación, campañas, brigadas y demás actividades programadas por la DEFENSORÍA.</t>
  </si>
  <si>
    <t>Participé en las Barras defensores públicos realizadas durante el mes. Y en las capacitaciones organizadas por la Defensoría Nacional</t>
  </si>
  <si>
    <t>Suministrar a los usuarios del Servicio de Defensoría Pública, la asesoría jurídica especializada dejando constancia de ello</t>
  </si>
  <si>
    <t>se brindó asesoría jurídica a los usuarios asignados por reparto o en los turnos asignados por la entidad.</t>
  </si>
  <si>
    <t>Interponer en debida forma los recursos o medios de impugnación previstos en las leyes procesales, que de acuerdo a su experiencia y conocimiento considere conducentes, eficaces y pertinentes</t>
  </si>
  <si>
    <t>cumplí con los turnos asignados en los diferentes complejos judiciales de convida, paloquemao y URI</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</si>
  <si>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</si>
  <si>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 la supervisora y exigidas por los directivos de la entidad</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</si>
  <si>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</si>
  <si>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</si>
  <si>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</si>
  <si>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Actualicé de forma oportuna el sistema de vision web con información veraz y actual respecto a cada uno de los procesos asignados y declaro que he cargado el reparto asignado dentro de los términos</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</si>
  <si>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</si>
  <si>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el suscrito Defensor Público.</t>
  </si>
  <si>
    <t>Diego Andres Vargas Acuña</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</si>
  <si>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</si>
  <si>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</si>
  <si>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</si>
  <si>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</si>
  <si>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</si>
  <si>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</si>
  <si>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</si>
  <si>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</si>
  <si>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</si>
  <si>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</si>
  <si>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</si>
  <si>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CD-DP-1184-2023</t>
  </si>
  <si>
    <t>NB 1000260301</t>
  </si>
  <si>
    <t>JUNIO</t>
  </si>
  <si>
    <t>JULIO</t>
  </si>
  <si>
    <t>AGOSTO</t>
  </si>
  <si>
    <t>SEPTIEMBRE</t>
  </si>
  <si>
    <t>OCTUBRE</t>
  </si>
  <si>
    <t>NOVIEMBRE</t>
  </si>
  <si>
    <t>DICIEMBRE</t>
  </si>
  <si>
    <t>ENERO</t>
  </si>
  <si>
    <t>MARZO</t>
  </si>
  <si>
    <t>ABRIL</t>
  </si>
  <si>
    <t>17º. Pago</t>
  </si>
  <si>
    <t>Juzgado 33 Penal Circuito Con Funcion De Conocimiento  programó diligencia de CONTINUACION JUICIO ORAL para el día  6 de junio de  2023 a las 02:00 PM, actuación seguida contra LIBARDO ANDRES HERNANDEZ SALCEDO LUIS ALEJANDRO SANEZ ACEVEDO MARICEL MORENO PARRA RUP NI 407191 WILMER FERNANDO SANCHEZ AVILA YEIMY KATERINE PINTO LEIVA, por el delito de EXTORSION. ART. 244 C.P.,
Juzgado 39 Penal Circuito Con Funcion De Conocimiento  programó diligencia de JUICIO ORAL para el día  6 de junio de  2023 a las 02:00 PM, actuación seguida contra MICHAEL ESTEBAN SALDAÑA RINCON, por el delito de HOMICIDIO ART. 103 C.P.,
Juzgado 27 Penal Circuito Con Funcion De Conocimiento  programó diligencia de CONTINUACION JUICIO ORAL para el día  7 de junio de  2023 a las 04:00 PM, actuación seguida contra DIANA MILENA  CAMARGO RODRIGUEZ, por el delito de TRAFICO DE MONEDA FALSIFICADA. ART. 274 C.P.
Juzgado 39 Penal Circuito Con Funcion De Conocimiento  programó diligencia de JUICIO ORAL para el día  9 de junio de  2023 a las 02:00 PM, actuación seguida contra GEOVANNY ALEXANDER CARRERO CARO, por el delito de ACCESO CARNAL ABUSIVO CON MENOR DE CATORCE AÑOS. ART. 208 C.P. ACTOS SEXUALES CON MENOR DE CATORCE AÑOS. ART. 209 C.P.
Juzgado 43 Penal Circuito Con Funcion De Conocimiento  programó diligencia de PREPARATORIA para el día  9 de junio de  2023 a las 02:00 PM, actuación seguida contra ARBEY RUEDA DUCUARA, por el delito de ACCESO CARNAL VIOLENTO. ART. 205 C.P.</t>
  </si>
  <si>
    <t>SUPERVISOR</t>
  </si>
  <si>
    <t>DIEGO ANDRÉS VARGAS ACUÑA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</si>
</sst>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6"/>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rgb="FF305496"/>
      </left>
      <right/>
      <top style="medium">
        <color rgb="FF305496"/>
      </top>
      <bottom style="medium">
        <color rgb="FF305496"/>
      </bottom>
      <diagonal/>
    </border>
    <border>
      <left/>
      <right/>
      <top style="medium">
        <color rgb="FF305496"/>
      </top>
      <bottom style="medium">
        <color rgb="FF305496"/>
      </bottom>
      <diagonal/>
    </border>
    <border>
      <left style="thin">
        <color theme="4" tint="-0.24994659260841701"/>
      </left>
      <right style="thin">
        <color theme="4" tint="-0.24994659260841701"/>
      </right>
      <top style="thin">
        <color theme="4" tint="-0.24994659260841701"/>
      </top>
      <bottom style="thin">
        <color indexed="64"/>
      </bottom>
      <diagonal/>
    </border>
    <border>
      <left style="thin">
        <color theme="4" tint="-0.24994659260841701"/>
      </left>
      <right/>
      <top style="thin">
        <color indexed="64"/>
      </top>
      <bottom style="thin">
        <color theme="4" tint="-0.24994659260841701"/>
      </bottom>
      <diagonal/>
    </border>
    <border>
      <left/>
      <right/>
      <top style="thin">
        <color indexed="64"/>
      </top>
      <bottom style="thin">
        <color theme="4" tint="-0.24994659260841701"/>
      </bottom>
      <diagonal/>
    </border>
    <border>
      <left/>
      <right style="thin">
        <color theme="4" tint="-0.24994659260841701"/>
      </right>
      <top style="thin">
        <color indexed="64"/>
      </top>
      <bottom style="thin">
        <color theme="4" tint="-0.24994659260841701"/>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7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4" fillId="3"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14"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6" borderId="12" xfId="0" applyFont="1" applyFill="1" applyBorder="1" applyAlignment="1">
      <alignment horizontal="center" vertical="center"/>
    </xf>
    <xf numFmtId="165" fontId="16" fillId="6" borderId="31" xfId="0" applyNumberFormat="1" applyFont="1" applyFill="1" applyBorder="1" applyAlignment="1" applyProtection="1">
      <alignment horizontal="center" vertical="center"/>
      <protection hidden="1"/>
    </xf>
    <xf numFmtId="165" fontId="16" fillId="6" borderId="32" xfId="0" applyNumberFormat="1" applyFont="1" applyFill="1" applyBorder="1" applyAlignment="1" applyProtection="1">
      <alignment horizontal="center" vertical="center"/>
      <protection hidden="1"/>
    </xf>
    <xf numFmtId="165" fontId="16" fillId="6" borderId="33" xfId="0" applyNumberFormat="1" applyFont="1" applyFill="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3" borderId="34" xfId="0" applyNumberFormat="1" applyFont="1" applyFill="1" applyBorder="1" applyAlignment="1" applyProtection="1">
      <alignment horizontal="center" vertical="center"/>
      <protection hidden="1"/>
    </xf>
    <xf numFmtId="165" fontId="1" fillId="3" borderId="35" xfId="0" applyNumberFormat="1" applyFont="1" applyFill="1" applyBorder="1" applyAlignment="1" applyProtection="1">
      <alignment horizontal="center" vertical="center"/>
      <protection hidden="1"/>
    </xf>
    <xf numFmtId="165" fontId="1" fillId="3" borderId="36" xfId="0" applyNumberFormat="1" applyFont="1" applyFill="1" applyBorder="1" applyAlignment="1" applyProtection="1">
      <alignment horizontal="center" vertical="center"/>
      <protection hidden="1"/>
    </xf>
    <xf numFmtId="0" fontId="1" fillId="0" borderId="30" xfId="0" applyFont="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14"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 fontId="7" fillId="0" borderId="7" xfId="0" applyNumberFormat="1" applyFont="1" applyBorder="1" applyAlignment="1" applyProtection="1">
      <alignment horizontal="center" vertical="center"/>
      <protection locked="0"/>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3"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3"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2" xfId="0" applyFont="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5" fillId="0" borderId="6" xfId="0" applyFont="1" applyBorder="1" applyAlignment="1" applyProtection="1">
      <alignment horizontal="justify" vertical="top" wrapText="1"/>
      <protection locked="0"/>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1" fillId="0" borderId="0" xfId="0" applyFont="1" applyAlignment="1">
      <alignment horizontal="center"/>
    </xf>
    <xf numFmtId="0" fontId="10" fillId="0" borderId="6" xfId="0" applyFont="1" applyBorder="1" applyAlignment="1" applyProtection="1">
      <alignment horizontal="justify" vertical="top" wrapText="1"/>
      <protection locked="0"/>
    </xf>
    <xf numFmtId="0" fontId="15" fillId="0" borderId="2" xfId="0" applyFont="1" applyBorder="1" applyAlignment="1" applyProtection="1">
      <alignment horizontal="justify" vertical="top" wrapText="1"/>
      <protection locked="0"/>
    </xf>
    <xf numFmtId="0" fontId="15" fillId="0" borderId="6" xfId="0" applyFont="1" applyBorder="1" applyAlignment="1" applyProtection="1">
      <alignment horizontal="center" vertical="top" wrapText="1"/>
      <protection locked="0"/>
    </xf>
    <xf numFmtId="0" fontId="15" fillId="0" borderId="7" xfId="0" applyFont="1" applyBorder="1" applyAlignment="1" applyProtection="1">
      <alignment horizontal="center" vertical="top" wrapText="1"/>
      <protection locked="0"/>
    </xf>
    <xf numFmtId="0" fontId="15"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24" fillId="0" borderId="37"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34">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785813</xdr:colOff>
      <xdr:row>35</xdr:row>
      <xdr:rowOff>87312</xdr:rowOff>
    </xdr:from>
    <xdr:to>
      <xdr:col>27</xdr:col>
      <xdr:colOff>8337</xdr:colOff>
      <xdr:row>35</xdr:row>
      <xdr:rowOff>629903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852988" y="19651662"/>
          <a:ext cx="1689499" cy="542591"/>
        </a:xfrm>
        <a:prstGeom prst="rect">
          <a:avLst/>
        </a:prstGeom>
      </xdr:spPr>
    </xdr:pic>
    <xdr:clientData/>
  </xdr:twoCellAnchor>
  <xdr:twoCellAnchor editAs="oneCell">
    <xdr:from>
      <xdr:col>3</xdr:col>
      <xdr:colOff>103189</xdr:colOff>
      <xdr:row>35</xdr:row>
      <xdr:rowOff>142875</xdr:rowOff>
    </xdr:from>
    <xdr:to>
      <xdr:col>13</xdr:col>
      <xdr:colOff>7939</xdr:colOff>
      <xdr:row>35</xdr:row>
      <xdr:rowOff>637168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706439" y="12692063"/>
          <a:ext cx="1968500" cy="49429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evarg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zoomScale="130" zoomScaleNormal="130" zoomScaleSheetLayoutView="55" workbookViewId="0">
      <selection activeCell="Q8" sqref="Q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0"/>
      <c r="C2" s="140"/>
      <c r="D2" s="140"/>
      <c r="E2" s="140"/>
      <c r="F2" s="140"/>
      <c r="G2" s="114" t="s">
        <v>0</v>
      </c>
      <c r="H2" s="114"/>
      <c r="I2" s="114"/>
      <c r="J2" s="114"/>
      <c r="K2" s="114"/>
      <c r="L2" s="114"/>
      <c r="M2" s="114"/>
      <c r="N2" s="114"/>
      <c r="O2" s="114"/>
      <c r="P2" s="114"/>
      <c r="Q2" s="114"/>
      <c r="R2" s="114"/>
      <c r="S2" s="114"/>
      <c r="T2" s="114"/>
      <c r="U2" s="114"/>
      <c r="V2" s="114"/>
      <c r="W2" s="114"/>
      <c r="X2" s="114"/>
      <c r="Y2" s="114"/>
      <c r="Z2" s="114"/>
      <c r="AA2" s="113" t="s">
        <v>156</v>
      </c>
      <c r="AB2" s="113"/>
      <c r="AC2" s="113"/>
      <c r="AD2" s="113"/>
      <c r="AE2" s="113"/>
      <c r="AF2" s="113"/>
    </row>
    <row r="3" spans="2:33" ht="11.25" customHeight="1" x14ac:dyDescent="0.3">
      <c r="B3" s="140"/>
      <c r="C3" s="140"/>
      <c r="D3" s="140"/>
      <c r="E3" s="140"/>
      <c r="F3" s="140"/>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40"/>
      <c r="C4" s="140"/>
      <c r="D4" s="140"/>
      <c r="E4" s="140"/>
      <c r="F4" s="140"/>
      <c r="G4" s="114"/>
      <c r="H4" s="114"/>
      <c r="I4" s="114"/>
      <c r="J4" s="114"/>
      <c r="K4" s="114"/>
      <c r="L4" s="114"/>
      <c r="M4" s="114"/>
      <c r="N4" s="114"/>
      <c r="O4" s="114"/>
      <c r="P4" s="114"/>
      <c r="Q4" s="114"/>
      <c r="R4" s="114"/>
      <c r="S4" s="114"/>
      <c r="T4" s="114"/>
      <c r="U4" s="114"/>
      <c r="V4" s="114"/>
      <c r="W4" s="114"/>
      <c r="X4" s="114"/>
      <c r="Y4" s="114"/>
      <c r="Z4" s="114"/>
      <c r="AA4" s="112" t="s">
        <v>186</v>
      </c>
      <c r="AB4" s="112"/>
      <c r="AC4" s="112"/>
      <c r="AD4" s="112"/>
      <c r="AE4" s="112"/>
      <c r="AF4" s="112"/>
    </row>
    <row r="5" spans="2:33" ht="11.25" customHeight="1" x14ac:dyDescent="0.3">
      <c r="B5" s="140"/>
      <c r="C5" s="140"/>
      <c r="D5" s="140"/>
      <c r="E5" s="140"/>
      <c r="F5" s="140"/>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40"/>
      <c r="C6" s="140"/>
      <c r="D6" s="140"/>
      <c r="E6" s="140"/>
      <c r="F6" s="140"/>
      <c r="G6" s="115" t="s">
        <v>165</v>
      </c>
      <c r="H6" s="115"/>
      <c r="I6" s="115"/>
      <c r="J6" s="115"/>
      <c r="K6" s="115"/>
      <c r="L6" s="115"/>
      <c r="M6" s="115"/>
      <c r="N6" s="115"/>
      <c r="O6" s="115"/>
      <c r="P6" s="115"/>
      <c r="Q6" s="115"/>
      <c r="R6" s="115"/>
      <c r="S6" s="115"/>
      <c r="T6" s="115"/>
      <c r="U6" s="115"/>
      <c r="V6" s="115"/>
      <c r="W6" s="115"/>
      <c r="X6" s="115"/>
      <c r="Y6" s="115"/>
      <c r="Z6" s="115"/>
      <c r="AA6" s="113" t="s">
        <v>187</v>
      </c>
      <c r="AB6" s="113"/>
      <c r="AC6" s="113"/>
      <c r="AD6" s="113"/>
      <c r="AE6" s="113"/>
      <c r="AF6" s="113"/>
    </row>
    <row r="7" spans="2:33" ht="15" customHeight="1" x14ac:dyDescent="0.3">
      <c r="B7" s="140"/>
      <c r="C7" s="140"/>
      <c r="D7" s="140"/>
      <c r="E7" s="140"/>
      <c r="F7" s="140"/>
      <c r="G7" s="115"/>
      <c r="H7" s="115"/>
      <c r="I7" s="115"/>
      <c r="J7" s="115"/>
      <c r="K7" s="115"/>
      <c r="L7" s="115"/>
      <c r="M7" s="115"/>
      <c r="N7" s="115"/>
      <c r="O7" s="115"/>
      <c r="P7" s="115"/>
      <c r="Q7" s="115"/>
      <c r="R7" s="115"/>
      <c r="S7" s="115"/>
      <c r="T7" s="115"/>
      <c r="U7" s="115"/>
      <c r="V7" s="115"/>
      <c r="W7" s="115"/>
      <c r="X7" s="115"/>
      <c r="Y7" s="115"/>
      <c r="Z7" s="115"/>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2" t="s">
        <v>7</v>
      </c>
      <c r="Y9" s="62"/>
      <c r="Z9" s="62" t="s">
        <v>8</v>
      </c>
      <c r="AA9" s="62"/>
      <c r="AB9" s="62"/>
      <c r="AC9" s="62"/>
      <c r="AD9" s="62" t="s">
        <v>22</v>
      </c>
      <c r="AE9" s="62"/>
      <c r="AF9" s="62"/>
      <c r="AG9" s="11"/>
    </row>
    <row r="10" spans="2:33" ht="15" customHeight="1" x14ac:dyDescent="0.3">
      <c r="B10" s="77" t="s">
        <v>5</v>
      </c>
      <c r="C10" s="77"/>
      <c r="D10" s="77"/>
      <c r="E10" s="77"/>
      <c r="F10" s="77"/>
      <c r="G10" s="77"/>
      <c r="H10" s="52" t="s">
        <v>1</v>
      </c>
      <c r="I10" s="52"/>
      <c r="J10" s="52"/>
      <c r="K10" s="52"/>
      <c r="L10" s="3"/>
      <c r="M10" s="77" t="s">
        <v>6</v>
      </c>
      <c r="N10" s="77"/>
      <c r="O10" s="77"/>
      <c r="P10" s="77"/>
      <c r="Q10" s="77"/>
      <c r="R10" s="77"/>
      <c r="S10" s="77"/>
      <c r="T10" s="77"/>
      <c r="U10" s="77"/>
      <c r="V10" s="77"/>
      <c r="W10" s="77"/>
      <c r="X10" s="52">
        <v>31</v>
      </c>
      <c r="Y10" s="52"/>
      <c r="Z10" s="52" t="s">
        <v>16</v>
      </c>
      <c r="AA10" s="52"/>
      <c r="AB10" s="52"/>
      <c r="AC10" s="52"/>
      <c r="AD10" s="52">
        <v>2024</v>
      </c>
      <c r="AE10" s="52"/>
      <c r="AF10" s="5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9" t="s">
        <v>163</v>
      </c>
      <c r="C12" s="119"/>
      <c r="D12" s="119"/>
      <c r="E12" s="119"/>
      <c r="F12" s="119"/>
      <c r="G12" s="119"/>
      <c r="H12" s="119"/>
      <c r="I12" s="119"/>
      <c r="J12" s="119"/>
      <c r="K12" s="119"/>
      <c r="L12" s="3"/>
      <c r="M12" s="3"/>
      <c r="N12" s="62" t="s">
        <v>7</v>
      </c>
      <c r="O12" s="62"/>
      <c r="P12" s="62" t="s">
        <v>8</v>
      </c>
      <c r="Q12" s="62"/>
      <c r="R12" s="62"/>
      <c r="S12" s="62"/>
      <c r="T12" s="62" t="s">
        <v>22</v>
      </c>
      <c r="U12" s="62"/>
      <c r="V12" s="62"/>
      <c r="W12" s="3"/>
      <c r="X12" s="62" t="s">
        <v>7</v>
      </c>
      <c r="Y12" s="62"/>
      <c r="Z12" s="62" t="s">
        <v>8</v>
      </c>
      <c r="AA12" s="62"/>
      <c r="AB12" s="62"/>
      <c r="AC12" s="62"/>
      <c r="AD12" s="62" t="s">
        <v>22</v>
      </c>
      <c r="AE12" s="62"/>
      <c r="AF12" s="62"/>
      <c r="AG12" s="11"/>
    </row>
    <row r="13" spans="2:33" ht="15" customHeight="1" x14ac:dyDescent="0.3">
      <c r="B13" s="119"/>
      <c r="C13" s="119"/>
      <c r="D13" s="119"/>
      <c r="E13" s="119"/>
      <c r="F13" s="119"/>
      <c r="G13" s="119"/>
      <c r="H13" s="119"/>
      <c r="I13" s="119"/>
      <c r="J13" s="119"/>
      <c r="K13" s="119"/>
      <c r="L13" s="120" t="s">
        <v>23</v>
      </c>
      <c r="M13" s="121"/>
      <c r="N13" s="52">
        <v>1</v>
      </c>
      <c r="O13" s="52"/>
      <c r="P13" s="52" t="s">
        <v>16</v>
      </c>
      <c r="Q13" s="52"/>
      <c r="R13" s="52"/>
      <c r="S13" s="52"/>
      <c r="T13" s="52">
        <v>2024</v>
      </c>
      <c r="U13" s="52"/>
      <c r="V13" s="52"/>
      <c r="W13" s="7" t="s">
        <v>24</v>
      </c>
      <c r="X13" s="52">
        <v>31</v>
      </c>
      <c r="Y13" s="52"/>
      <c r="Z13" s="52" t="s">
        <v>16</v>
      </c>
      <c r="AA13" s="52"/>
      <c r="AB13" s="52"/>
      <c r="AC13" s="52"/>
      <c r="AD13" s="52">
        <v>2024</v>
      </c>
      <c r="AE13" s="52"/>
      <c r="AF13" s="5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6" t="s">
        <v>94</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39</v>
      </c>
      <c r="C17" s="130"/>
      <c r="D17" s="130"/>
      <c r="E17" s="130"/>
      <c r="F17" s="130"/>
      <c r="G17" s="130"/>
      <c r="H17" s="130"/>
      <c r="I17" s="3"/>
      <c r="J17" s="3"/>
      <c r="K17" s="132" t="s">
        <v>240</v>
      </c>
      <c r="L17" s="133"/>
      <c r="M17" s="133"/>
      <c r="N17" s="133"/>
      <c r="O17" s="133"/>
      <c r="P17" s="133"/>
      <c r="Q17" s="133"/>
      <c r="R17" s="133"/>
      <c r="S17" s="133"/>
      <c r="T17" s="133"/>
      <c r="U17" s="133"/>
      <c r="V17" s="133"/>
      <c r="W17" s="13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4" t="s">
        <v>161</v>
      </c>
      <c r="C19" s="135"/>
      <c r="D19" s="135"/>
      <c r="E19" s="135"/>
      <c r="F19" s="135"/>
      <c r="G19" s="135"/>
      <c r="H19" s="135"/>
      <c r="I19" s="135"/>
      <c r="J19" s="135"/>
      <c r="K19" s="136"/>
      <c r="L19" s="137" t="s">
        <v>190</v>
      </c>
      <c r="M19" s="138"/>
      <c r="N19" s="138"/>
      <c r="O19" s="138"/>
      <c r="P19" s="138"/>
      <c r="Q19" s="138"/>
      <c r="R19" s="138"/>
      <c r="S19" s="138"/>
      <c r="T19" s="138"/>
      <c r="U19" s="138"/>
      <c r="V19" s="138"/>
      <c r="W19" s="139"/>
      <c r="X19" s="78" t="s">
        <v>27</v>
      </c>
      <c r="Y19" s="79"/>
      <c r="Z19" s="79"/>
      <c r="AA19" s="80"/>
      <c r="AB19" s="141">
        <v>80088357</v>
      </c>
      <c r="AC19" s="142"/>
      <c r="AD19" s="142"/>
      <c r="AE19" s="142"/>
      <c r="AF19" s="14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7" t="s">
        <v>104</v>
      </c>
      <c r="C21" s="77"/>
      <c r="D21" s="77"/>
      <c r="E21" s="52" t="s">
        <v>191</v>
      </c>
      <c r="F21" s="52"/>
      <c r="G21" s="52"/>
      <c r="H21" s="52"/>
      <c r="I21" s="52"/>
      <c r="J21" s="52"/>
      <c r="K21" s="52"/>
      <c r="L21" s="52"/>
      <c r="M21" s="52"/>
      <c r="N21" s="52"/>
      <c r="O21" s="52"/>
      <c r="P21" s="52"/>
      <c r="Q21" s="52"/>
      <c r="R21" s="52"/>
      <c r="S21" s="52"/>
      <c r="T21" s="52"/>
      <c r="U21" s="52"/>
      <c r="V21" s="52"/>
      <c r="W21" s="52"/>
      <c r="X21" s="77" t="s">
        <v>105</v>
      </c>
      <c r="Y21" s="77"/>
      <c r="Z21" s="77"/>
      <c r="AA21" s="52" t="s">
        <v>192</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7" t="s">
        <v>106</v>
      </c>
      <c r="C23" s="77"/>
      <c r="D23" s="77"/>
      <c r="E23" s="149">
        <v>3102471434</v>
      </c>
      <c r="F23" s="149"/>
      <c r="G23" s="149"/>
      <c r="H23" s="149"/>
      <c r="I23" s="149"/>
      <c r="J23" s="149"/>
      <c r="K23" s="149"/>
      <c r="L23" s="77" t="s">
        <v>107</v>
      </c>
      <c r="M23" s="77"/>
      <c r="N23" s="77"/>
      <c r="O23" s="77"/>
      <c r="P23" s="77"/>
      <c r="Q23" s="77"/>
      <c r="R23" s="77"/>
      <c r="S23" s="77"/>
      <c r="T23" s="77"/>
      <c r="U23" s="77"/>
      <c r="V23" s="77"/>
      <c r="W23" s="77"/>
      <c r="X23" s="147" t="s">
        <v>193</v>
      </c>
      <c r="Y23" s="148"/>
      <c r="Z23" s="148"/>
      <c r="AA23" s="148"/>
      <c r="AB23" s="148"/>
      <c r="AC23" s="148"/>
      <c r="AD23" s="148"/>
      <c r="AE23" s="148"/>
      <c r="AF23" s="14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7" t="s">
        <v>131</v>
      </c>
      <c r="C25" s="77"/>
      <c r="D25" s="77"/>
      <c r="E25" s="77"/>
      <c r="F25" s="77"/>
      <c r="G25" s="52" t="s">
        <v>132</v>
      </c>
      <c r="H25" s="52"/>
      <c r="I25" s="52"/>
      <c r="J25" s="52"/>
      <c r="K25" s="14" t="s">
        <v>89</v>
      </c>
      <c r="L25" s="131">
        <v>47399720</v>
      </c>
      <c r="M25" s="131"/>
      <c r="N25" s="131"/>
      <c r="O25" s="131"/>
      <c r="P25" s="131"/>
      <c r="Q25" s="131"/>
      <c r="R25" s="131"/>
      <c r="S25" s="131"/>
      <c r="T25" s="77" t="s">
        <v>134</v>
      </c>
      <c r="U25" s="77"/>
      <c r="V25" s="52" t="s">
        <v>194</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7" t="s">
        <v>28</v>
      </c>
      <c r="C27" s="77"/>
      <c r="D27" s="77"/>
      <c r="E27" s="77"/>
      <c r="F27" s="77"/>
      <c r="G27" s="77"/>
      <c r="H27" s="88" t="s">
        <v>29</v>
      </c>
      <c r="I27" s="89"/>
      <c r="J27" s="89"/>
      <c r="K27" s="89"/>
      <c r="L27" s="89"/>
      <c r="M27" s="89"/>
      <c r="N27" s="89"/>
      <c r="O27" s="89"/>
      <c r="P27" s="89"/>
      <c r="Q27" s="89"/>
      <c r="R27" s="89"/>
      <c r="S27" s="89"/>
      <c r="T27" s="89"/>
      <c r="U27" s="89"/>
      <c r="V27" s="89"/>
      <c r="W27" s="89"/>
      <c r="X27" s="89"/>
      <c r="Y27" s="89"/>
      <c r="Z27" s="89"/>
      <c r="AA27" s="89"/>
      <c r="AB27" s="89"/>
      <c r="AC27" s="89"/>
      <c r="AD27" s="89"/>
      <c r="AE27" s="89"/>
      <c r="AF27" s="9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2" t="s">
        <v>7</v>
      </c>
      <c r="Y29" s="62"/>
      <c r="Z29" s="62" t="s">
        <v>8</v>
      </c>
      <c r="AA29" s="62"/>
      <c r="AB29" s="62"/>
      <c r="AC29" s="62"/>
      <c r="AD29" s="62" t="s">
        <v>22</v>
      </c>
      <c r="AE29" s="62"/>
      <c r="AF29" s="62"/>
      <c r="AG29" s="11"/>
    </row>
    <row r="30" spans="2:33" ht="15" customHeight="1" x14ac:dyDescent="0.3">
      <c r="B30" s="77" t="s">
        <v>33</v>
      </c>
      <c r="C30" s="77"/>
      <c r="D30" s="77"/>
      <c r="E30" s="77"/>
      <c r="F30" s="77"/>
      <c r="G30" s="49" t="s">
        <v>145</v>
      </c>
      <c r="H30" s="50"/>
      <c r="I30" s="51"/>
      <c r="J30" s="49" t="s">
        <v>143</v>
      </c>
      <c r="K30" s="50"/>
      <c r="L30" s="51"/>
      <c r="M30" s="77" t="s">
        <v>96</v>
      </c>
      <c r="N30" s="77"/>
      <c r="O30" s="77"/>
      <c r="P30" s="77"/>
      <c r="Q30" s="77"/>
      <c r="R30" s="77"/>
      <c r="S30" s="77"/>
      <c r="T30" s="77"/>
      <c r="U30" s="77"/>
      <c r="V30" s="77"/>
      <c r="W30" s="77"/>
      <c r="X30" s="88">
        <v>1</v>
      </c>
      <c r="Y30" s="90"/>
      <c r="Z30" s="88" t="s">
        <v>15</v>
      </c>
      <c r="AA30" s="89"/>
      <c r="AB30" s="89"/>
      <c r="AC30" s="90"/>
      <c r="AD30" s="88">
        <v>2023</v>
      </c>
      <c r="AE30" s="89"/>
      <c r="AF30" s="9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4" t="s">
        <v>180</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1"/>
    </row>
    <row r="33" spans="2:33" x14ac:dyDescent="0.3">
      <c r="B33" s="144" t="s">
        <v>196</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11"/>
    </row>
    <row r="34" spans="2:33" x14ac:dyDescent="0.3">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11"/>
    </row>
    <row r="35" spans="2:33" x14ac:dyDescent="0.3">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11"/>
    </row>
    <row r="36" spans="2:33" x14ac:dyDescent="0.3">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2" t="s">
        <v>99</v>
      </c>
      <c r="I38" s="62"/>
      <c r="J38" s="62"/>
      <c r="K38" s="122" t="s">
        <v>136</v>
      </c>
      <c r="L38" s="62" t="s">
        <v>98</v>
      </c>
      <c r="M38" s="62"/>
      <c r="N38" s="62"/>
      <c r="O38" s="15"/>
      <c r="P38" s="3"/>
      <c r="Q38" s="3"/>
      <c r="R38" s="3"/>
      <c r="S38" s="3"/>
      <c r="T38" s="3"/>
      <c r="U38" s="3"/>
      <c r="V38" s="3"/>
      <c r="W38" s="3"/>
      <c r="X38" s="62" t="s">
        <v>7</v>
      </c>
      <c r="Y38" s="62"/>
      <c r="Z38" s="62" t="s">
        <v>8</v>
      </c>
      <c r="AA38" s="62"/>
      <c r="AB38" s="62"/>
      <c r="AC38" s="62"/>
      <c r="AD38" s="62" t="s">
        <v>22</v>
      </c>
      <c r="AE38" s="62"/>
      <c r="AF38" s="62"/>
      <c r="AG38" s="11"/>
    </row>
    <row r="39" spans="2:33" ht="15" customHeight="1" x14ac:dyDescent="0.3">
      <c r="B39" s="78" t="s">
        <v>97</v>
      </c>
      <c r="C39" s="79"/>
      <c r="D39" s="79"/>
      <c r="E39" s="79"/>
      <c r="F39" s="79"/>
      <c r="G39" s="80"/>
      <c r="H39" s="52">
        <v>19</v>
      </c>
      <c r="I39" s="52"/>
      <c r="J39" s="52"/>
      <c r="K39" s="122"/>
      <c r="L39" s="52">
        <v>0</v>
      </c>
      <c r="M39" s="52"/>
      <c r="N39" s="52"/>
      <c r="O39" s="3"/>
      <c r="P39" s="3"/>
      <c r="Q39" s="77" t="s">
        <v>34</v>
      </c>
      <c r="R39" s="77"/>
      <c r="S39" s="77"/>
      <c r="T39" s="77"/>
      <c r="U39" s="77"/>
      <c r="V39" s="77"/>
      <c r="W39" s="77"/>
      <c r="X39" s="52">
        <v>31</v>
      </c>
      <c r="Y39" s="52"/>
      <c r="Z39" s="52" t="s">
        <v>21</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7" t="s">
        <v>35</v>
      </c>
      <c r="C41" s="77"/>
      <c r="D41" s="77"/>
      <c r="E41" s="77"/>
      <c r="F41" s="77"/>
      <c r="G41" s="77"/>
      <c r="H41" s="77"/>
      <c r="I41" s="77"/>
      <c r="J41" s="129">
        <v>98667000</v>
      </c>
      <c r="K41" s="129"/>
      <c r="L41" s="129"/>
      <c r="M41" s="129"/>
      <c r="N41" s="129"/>
      <c r="O41" s="129"/>
      <c r="P41" s="129"/>
      <c r="Q41" s="78" t="s">
        <v>40</v>
      </c>
      <c r="R41" s="79"/>
      <c r="S41" s="79"/>
      <c r="T41" s="79"/>
      <c r="U41" s="79"/>
      <c r="V41" s="79"/>
      <c r="W41" s="79"/>
      <c r="X41" s="79"/>
      <c r="Y41" s="80"/>
      <c r="Z41" s="123">
        <v>5473000</v>
      </c>
      <c r="AA41" s="124"/>
      <c r="AB41" s="124"/>
      <c r="AC41" s="124"/>
      <c r="AD41" s="124"/>
      <c r="AE41" s="124"/>
      <c r="AF41" s="12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7" t="s">
        <v>101</v>
      </c>
      <c r="C43" s="77"/>
      <c r="D43" s="77"/>
      <c r="E43" s="77"/>
      <c r="F43" s="77"/>
      <c r="G43" s="77"/>
      <c r="H43" s="77"/>
      <c r="I43" s="77"/>
      <c r="J43" s="126" t="s">
        <v>192</v>
      </c>
      <c r="K43" s="127"/>
      <c r="L43" s="127"/>
      <c r="M43" s="127"/>
      <c r="N43" s="127"/>
      <c r="O43" s="127"/>
      <c r="P43" s="127"/>
      <c r="Q43" s="127"/>
      <c r="R43" s="127"/>
      <c r="S43" s="127"/>
      <c r="T43" s="127"/>
      <c r="U43" s="127"/>
      <c r="V43" s="127"/>
      <c r="W43" s="127"/>
      <c r="X43" s="127"/>
      <c r="Y43" s="127"/>
      <c r="Z43" s="127"/>
      <c r="AA43" s="127"/>
      <c r="AB43" s="127"/>
      <c r="AC43" s="127"/>
      <c r="AD43" s="127"/>
      <c r="AE43" s="127"/>
      <c r="AF43" s="12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41</v>
      </c>
      <c r="C45" s="130"/>
      <c r="D45" s="130"/>
      <c r="E45" s="130"/>
      <c r="F45" s="130"/>
      <c r="G45" s="130"/>
      <c r="H45" s="130"/>
      <c r="I45" s="130"/>
      <c r="J45" s="130"/>
      <c r="K45" s="130"/>
      <c r="L45" s="130"/>
      <c r="M45" s="130"/>
      <c r="N45" s="130"/>
      <c r="O45" s="130"/>
      <c r="P45" s="150"/>
      <c r="Q45" s="150"/>
      <c r="R45" s="150"/>
      <c r="S45" s="150"/>
      <c r="T45" s="77" t="s">
        <v>42</v>
      </c>
      <c r="U45" s="77"/>
      <c r="V45" s="77"/>
      <c r="W45" s="77"/>
      <c r="X45" s="77"/>
      <c r="Y45" s="77"/>
      <c r="Z45" s="77"/>
      <c r="AA45" s="77"/>
      <c r="AB45" s="77"/>
      <c r="AC45" s="150"/>
      <c r="AD45" s="150"/>
      <c r="AE45" s="150"/>
      <c r="AF45" s="150"/>
      <c r="AG45" s="11"/>
    </row>
    <row r="46" spans="2:33" ht="3.6" customHeight="1" x14ac:dyDescent="0.3">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1"/>
    </row>
    <row r="47" spans="2:33" ht="27" customHeight="1" x14ac:dyDescent="0.3">
      <c r="B47" s="77" t="s">
        <v>44</v>
      </c>
      <c r="C47" s="77"/>
      <c r="D47" s="77"/>
      <c r="E47" s="77"/>
      <c r="F47" s="77"/>
      <c r="G47" s="77"/>
      <c r="H47" s="77"/>
      <c r="I47" s="52" t="s">
        <v>45</v>
      </c>
      <c r="J47" s="52"/>
      <c r="K47" s="52"/>
      <c r="L47" s="52"/>
      <c r="M47" s="52"/>
      <c r="N47" s="119" t="s">
        <v>46</v>
      </c>
      <c r="O47" s="119"/>
      <c r="P47" s="119"/>
      <c r="Q47" s="119"/>
      <c r="R47" s="119"/>
      <c r="S47" s="119"/>
      <c r="T47" s="119"/>
      <c r="U47" s="52" t="s">
        <v>188</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9" t="s">
        <v>43</v>
      </c>
      <c r="C49" s="119"/>
      <c r="D49" s="119"/>
      <c r="E49" s="119"/>
      <c r="F49" s="119"/>
      <c r="G49" s="119"/>
      <c r="H49" s="119"/>
      <c r="I49" s="119"/>
      <c r="J49" s="52" t="s">
        <v>189</v>
      </c>
      <c r="K49" s="52"/>
      <c r="L49" s="52"/>
      <c r="M49" s="52"/>
      <c r="N49" s="52"/>
      <c r="O49" s="52"/>
      <c r="P49" s="52"/>
      <c r="Q49" s="52"/>
      <c r="R49" s="52"/>
      <c r="S49" s="52"/>
      <c r="T49" s="52"/>
      <c r="U49" s="52"/>
      <c r="V49" s="52"/>
      <c r="W49" s="77" t="s">
        <v>27</v>
      </c>
      <c r="X49" s="77"/>
      <c r="Y49" s="77"/>
      <c r="Z49" s="77"/>
      <c r="AA49" s="151">
        <v>79265988</v>
      </c>
      <c r="AB49" s="151"/>
      <c r="AC49" s="151"/>
      <c r="AD49" s="151"/>
      <c r="AE49" s="151"/>
      <c r="AF49" s="15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4" t="s">
        <v>137</v>
      </c>
      <c r="C51" s="135"/>
      <c r="D51" s="135"/>
      <c r="E51" s="135"/>
      <c r="F51" s="135"/>
      <c r="G51" s="135"/>
      <c r="H51" s="135"/>
      <c r="I51" s="135"/>
      <c r="J51" s="135"/>
      <c r="K51" s="135"/>
      <c r="L51" s="135"/>
      <c r="M51" s="135"/>
      <c r="N51" s="135"/>
      <c r="O51" s="135"/>
      <c r="P51" s="135"/>
      <c r="Q51" s="135"/>
      <c r="R51" s="135"/>
      <c r="S51" s="136"/>
      <c r="T51" s="167" t="s">
        <v>198</v>
      </c>
      <c r="U51" s="168"/>
      <c r="V51" s="168"/>
      <c r="W51" s="168"/>
      <c r="X51" s="168"/>
      <c r="Y51" s="168"/>
      <c r="Z51" s="168"/>
      <c r="AA51" s="168"/>
      <c r="AB51" s="168"/>
      <c r="AC51" s="168"/>
      <c r="AD51" s="168"/>
      <c r="AE51" s="168"/>
      <c r="AF51" s="169"/>
      <c r="AG51" s="11"/>
    </row>
    <row r="52" spans="2:48" ht="3.6" customHeight="1" x14ac:dyDescent="0.3">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1"/>
    </row>
    <row r="53" spans="2:48" ht="15" customHeight="1" x14ac:dyDescent="0.3">
      <c r="B53" s="159" t="s">
        <v>63</v>
      </c>
      <c r="C53" s="160"/>
      <c r="D53" s="161"/>
      <c r="E53" s="49" t="s">
        <v>144</v>
      </c>
      <c r="F53" s="50"/>
      <c r="G53" s="51"/>
      <c r="H53" s="165" t="s">
        <v>100</v>
      </c>
      <c r="I53" s="165"/>
      <c r="J53" s="165"/>
      <c r="K53" s="165"/>
      <c r="L53" s="62" t="s">
        <v>7</v>
      </c>
      <c r="M53" s="62"/>
      <c r="N53" s="62" t="s">
        <v>8</v>
      </c>
      <c r="O53" s="62"/>
      <c r="P53" s="62"/>
      <c r="Q53" s="62"/>
      <c r="R53" s="62" t="s">
        <v>22</v>
      </c>
      <c r="S53" s="62"/>
      <c r="T53" s="62"/>
      <c r="U53" s="166" t="s">
        <v>135</v>
      </c>
      <c r="V53" s="166"/>
      <c r="W53" s="166"/>
      <c r="X53" s="62" t="s">
        <v>7</v>
      </c>
      <c r="Y53" s="62"/>
      <c r="Z53" s="62" t="s">
        <v>8</v>
      </c>
      <c r="AA53" s="62"/>
      <c r="AB53" s="62"/>
      <c r="AC53" s="62"/>
      <c r="AD53" s="62" t="s">
        <v>22</v>
      </c>
      <c r="AE53" s="62"/>
      <c r="AF53" s="62"/>
      <c r="AG53" s="11"/>
    </row>
    <row r="54" spans="2:48" x14ac:dyDescent="0.3">
      <c r="B54" s="162"/>
      <c r="C54" s="163"/>
      <c r="D54" s="164"/>
      <c r="E54" s="49" t="s">
        <v>143</v>
      </c>
      <c r="F54" s="50"/>
      <c r="G54" s="51"/>
      <c r="H54" s="165"/>
      <c r="I54" s="165"/>
      <c r="J54" s="165"/>
      <c r="K54" s="165"/>
      <c r="L54" s="52">
        <v>16</v>
      </c>
      <c r="M54" s="52"/>
      <c r="N54" s="52" t="s">
        <v>14</v>
      </c>
      <c r="O54" s="52"/>
      <c r="P54" s="52"/>
      <c r="Q54" s="52"/>
      <c r="R54" s="52">
        <v>2023</v>
      </c>
      <c r="S54" s="52"/>
      <c r="T54" s="52"/>
      <c r="U54" s="166"/>
      <c r="V54" s="166"/>
      <c r="W54" s="166"/>
      <c r="X54" s="52">
        <v>31</v>
      </c>
      <c r="Y54" s="52"/>
      <c r="Z54" s="52" t="s">
        <v>14</v>
      </c>
      <c r="AA54" s="52"/>
      <c r="AB54" s="52"/>
      <c r="AC54" s="52"/>
      <c r="AD54" s="52">
        <v>2023</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7" t="s">
        <v>68</v>
      </c>
      <c r="C56" s="77"/>
      <c r="D56" s="77"/>
      <c r="E56" s="77"/>
      <c r="F56" s="77"/>
      <c r="G56" s="77"/>
      <c r="H56" s="77"/>
      <c r="I56" s="77"/>
      <c r="J56" s="52" t="s">
        <v>62</v>
      </c>
      <c r="K56" s="52"/>
      <c r="L56" s="52"/>
      <c r="M56" s="52"/>
      <c r="N56" s="52"/>
      <c r="O56" s="52"/>
      <c r="P56" s="52"/>
      <c r="Q56" s="52"/>
      <c r="R56" s="52"/>
      <c r="S56" s="52"/>
      <c r="T56" s="52"/>
      <c r="U56" s="52"/>
      <c r="V56" s="52"/>
      <c r="W56" s="52"/>
      <c r="X56" s="52"/>
      <c r="Y56" s="52"/>
      <c r="Z56" s="77" t="s">
        <v>69</v>
      </c>
      <c r="AA56" s="77"/>
      <c r="AB56" s="77"/>
      <c r="AC56" s="77"/>
      <c r="AD56" s="77"/>
      <c r="AE56" s="77"/>
      <c r="AF56" s="77"/>
      <c r="AG56" s="11"/>
    </row>
    <row r="57" spans="2:48" ht="15" customHeight="1" x14ac:dyDescent="0.3">
      <c r="B57" s="77"/>
      <c r="C57" s="77"/>
      <c r="D57" s="77"/>
      <c r="E57" s="77"/>
      <c r="F57" s="77"/>
      <c r="G57" s="77"/>
      <c r="H57" s="77"/>
      <c r="I57" s="77"/>
      <c r="J57" s="52"/>
      <c r="K57" s="52"/>
      <c r="L57" s="52"/>
      <c r="M57" s="52"/>
      <c r="N57" s="52"/>
      <c r="O57" s="52"/>
      <c r="P57" s="52"/>
      <c r="Q57" s="52"/>
      <c r="R57" s="52"/>
      <c r="S57" s="52"/>
      <c r="T57" s="52"/>
      <c r="U57" s="52"/>
      <c r="V57" s="52"/>
      <c r="W57" s="52"/>
      <c r="X57" s="52"/>
      <c r="Y57" s="52"/>
      <c r="Z57" s="52" t="s">
        <v>241</v>
      </c>
      <c r="AA57" s="52"/>
      <c r="AB57" s="52"/>
      <c r="AC57" s="52"/>
      <c r="AD57" s="52"/>
      <c r="AE57" s="52"/>
      <c r="AF57" s="5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7" t="s">
        <v>70</v>
      </c>
      <c r="C59" s="77"/>
      <c r="D59" s="77"/>
      <c r="E59" s="77"/>
      <c r="F59" s="77" t="s">
        <v>73</v>
      </c>
      <c r="G59" s="77"/>
      <c r="H59" s="77"/>
      <c r="I59" s="77"/>
      <c r="J59" s="77"/>
      <c r="K59" s="77"/>
      <c r="L59" s="77"/>
      <c r="M59" s="77"/>
      <c r="N59" s="77"/>
      <c r="O59" s="77"/>
      <c r="P59" s="77"/>
      <c r="Q59" s="77"/>
      <c r="R59" s="77"/>
      <c r="S59" s="77"/>
      <c r="T59" s="77"/>
      <c r="U59" s="77"/>
      <c r="V59" s="77"/>
      <c r="W59" s="77"/>
      <c r="X59" s="77"/>
      <c r="Y59" s="77"/>
      <c r="Z59" s="77"/>
      <c r="AA59" s="77"/>
      <c r="AB59" s="77" t="s">
        <v>138</v>
      </c>
      <c r="AC59" s="77"/>
      <c r="AD59" s="77"/>
      <c r="AE59" s="77"/>
      <c r="AF59" s="77"/>
      <c r="AG59" s="11"/>
    </row>
    <row r="60" spans="2:48" ht="9" customHeight="1" x14ac:dyDescent="0.3">
      <c r="B60" s="110" t="s">
        <v>74</v>
      </c>
      <c r="C60" s="110"/>
      <c r="D60" s="110"/>
      <c r="E60" s="110"/>
      <c r="F60" s="111" t="s">
        <v>72</v>
      </c>
      <c r="G60" s="111"/>
      <c r="H60" s="62" t="s">
        <v>7</v>
      </c>
      <c r="I60" s="62"/>
      <c r="J60" s="62" t="s">
        <v>8</v>
      </c>
      <c r="K60" s="62"/>
      <c r="L60" s="62"/>
      <c r="M60" s="62"/>
      <c r="N60" s="62" t="s">
        <v>22</v>
      </c>
      <c r="O60" s="62"/>
      <c r="P60" s="62"/>
      <c r="Q60" s="111" t="s">
        <v>71</v>
      </c>
      <c r="R60" s="111"/>
      <c r="S60" s="62" t="s">
        <v>7</v>
      </c>
      <c r="T60" s="62"/>
      <c r="U60" s="62" t="s">
        <v>8</v>
      </c>
      <c r="V60" s="62"/>
      <c r="W60" s="62"/>
      <c r="X60" s="62"/>
      <c r="Y60" s="62" t="s">
        <v>22</v>
      </c>
      <c r="Z60" s="62"/>
      <c r="AA60" s="62"/>
      <c r="AB60" s="152">
        <v>10034700</v>
      </c>
      <c r="AC60" s="153"/>
      <c r="AD60" s="153"/>
      <c r="AE60" s="153"/>
      <c r="AF60" s="154"/>
      <c r="AG60" s="11"/>
    </row>
    <row r="61" spans="2:48" ht="24.75" customHeight="1" x14ac:dyDescent="0.3">
      <c r="B61" s="110"/>
      <c r="C61" s="110"/>
      <c r="D61" s="110"/>
      <c r="E61" s="110"/>
      <c r="F61" s="111"/>
      <c r="G61" s="111"/>
      <c r="H61" s="52">
        <v>1</v>
      </c>
      <c r="I61" s="52"/>
      <c r="J61" s="52" t="s">
        <v>15</v>
      </c>
      <c r="K61" s="52"/>
      <c r="L61" s="52"/>
      <c r="M61" s="52"/>
      <c r="N61" s="52">
        <v>2023</v>
      </c>
      <c r="O61" s="52"/>
      <c r="P61" s="52"/>
      <c r="Q61" s="111"/>
      <c r="R61" s="111"/>
      <c r="S61" s="52">
        <v>1</v>
      </c>
      <c r="T61" s="52"/>
      <c r="U61" s="52" t="s">
        <v>14</v>
      </c>
      <c r="V61" s="52"/>
      <c r="W61" s="52"/>
      <c r="X61" s="52"/>
      <c r="Y61" s="52">
        <v>2025</v>
      </c>
      <c r="Z61" s="52"/>
      <c r="AA61" s="52"/>
      <c r="AB61" s="155"/>
      <c r="AC61" s="156"/>
      <c r="AD61" s="156"/>
      <c r="AE61" s="156"/>
      <c r="AF61" s="157"/>
      <c r="AG61" s="11"/>
    </row>
    <row r="62" spans="2:48" ht="9" customHeight="1" x14ac:dyDescent="0.3">
      <c r="B62" s="110" t="s">
        <v>75</v>
      </c>
      <c r="C62" s="110"/>
      <c r="D62" s="110"/>
      <c r="E62" s="110"/>
      <c r="F62" s="111" t="s">
        <v>72</v>
      </c>
      <c r="G62" s="111"/>
      <c r="H62" s="62" t="s">
        <v>7</v>
      </c>
      <c r="I62" s="62"/>
      <c r="J62" s="62" t="s">
        <v>8</v>
      </c>
      <c r="K62" s="62"/>
      <c r="L62" s="62"/>
      <c r="M62" s="62"/>
      <c r="N62" s="62" t="s">
        <v>22</v>
      </c>
      <c r="O62" s="62"/>
      <c r="P62" s="62"/>
      <c r="Q62" s="111" t="s">
        <v>71</v>
      </c>
      <c r="R62" s="111"/>
      <c r="S62" s="62" t="s">
        <v>7</v>
      </c>
      <c r="T62" s="62"/>
      <c r="U62" s="62" t="s">
        <v>8</v>
      </c>
      <c r="V62" s="62"/>
      <c r="W62" s="62"/>
      <c r="X62" s="62"/>
      <c r="Y62" s="62" t="s">
        <v>22</v>
      </c>
      <c r="Z62" s="62"/>
      <c r="AA62" s="62"/>
      <c r="AB62" s="109">
        <v>20069400</v>
      </c>
      <c r="AC62" s="109"/>
      <c r="AD62" s="109"/>
      <c r="AE62" s="109"/>
      <c r="AF62" s="109"/>
      <c r="AG62" s="11"/>
    </row>
    <row r="63" spans="2:48" ht="24.75" customHeight="1" x14ac:dyDescent="0.3">
      <c r="B63" s="110"/>
      <c r="C63" s="110"/>
      <c r="D63" s="110"/>
      <c r="E63" s="110"/>
      <c r="F63" s="111"/>
      <c r="G63" s="111"/>
      <c r="H63" s="52">
        <v>1</v>
      </c>
      <c r="I63" s="52"/>
      <c r="J63" s="52" t="s">
        <v>15</v>
      </c>
      <c r="K63" s="52"/>
      <c r="L63" s="52"/>
      <c r="M63" s="52"/>
      <c r="N63" s="52">
        <v>2023</v>
      </c>
      <c r="O63" s="52"/>
      <c r="P63" s="52"/>
      <c r="Q63" s="111"/>
      <c r="R63" s="111"/>
      <c r="S63" s="52">
        <v>31</v>
      </c>
      <c r="T63" s="52"/>
      <c r="U63" s="52" t="s">
        <v>21</v>
      </c>
      <c r="V63" s="52"/>
      <c r="W63" s="52"/>
      <c r="X63" s="52"/>
      <c r="Y63" s="52">
        <v>2026</v>
      </c>
      <c r="Z63" s="52"/>
      <c r="AA63" s="52"/>
      <c r="AB63" s="109"/>
      <c r="AC63" s="109"/>
      <c r="AD63" s="109"/>
      <c r="AE63" s="109"/>
      <c r="AF63" s="109"/>
      <c r="AG63" s="11"/>
    </row>
    <row r="64" spans="2:48" ht="9" customHeight="1" x14ac:dyDescent="0.3">
      <c r="B64" s="110"/>
      <c r="C64" s="110"/>
      <c r="D64" s="110"/>
      <c r="E64" s="110"/>
      <c r="F64" s="111" t="s">
        <v>72</v>
      </c>
      <c r="G64" s="111"/>
      <c r="H64" s="62" t="s">
        <v>7</v>
      </c>
      <c r="I64" s="62"/>
      <c r="J64" s="62" t="s">
        <v>8</v>
      </c>
      <c r="K64" s="62"/>
      <c r="L64" s="62"/>
      <c r="M64" s="62"/>
      <c r="N64" s="62" t="s">
        <v>22</v>
      </c>
      <c r="O64" s="62"/>
      <c r="P64" s="62"/>
      <c r="Q64" s="111" t="s">
        <v>71</v>
      </c>
      <c r="R64" s="111"/>
      <c r="S64" s="62" t="s">
        <v>7</v>
      </c>
      <c r="T64" s="62"/>
      <c r="U64" s="62" t="s">
        <v>8</v>
      </c>
      <c r="V64" s="62"/>
      <c r="W64" s="62"/>
      <c r="X64" s="62"/>
      <c r="Y64" s="62" t="s">
        <v>22</v>
      </c>
      <c r="Z64" s="62"/>
      <c r="AA64" s="62"/>
      <c r="AB64" s="109"/>
      <c r="AC64" s="109"/>
      <c r="AD64" s="109"/>
      <c r="AE64" s="109"/>
      <c r="AF64" s="109"/>
      <c r="AG64" s="11"/>
    </row>
    <row r="65" spans="2:33" ht="24.75" customHeight="1" x14ac:dyDescent="0.3">
      <c r="B65" s="110"/>
      <c r="C65" s="110"/>
      <c r="D65" s="110"/>
      <c r="E65" s="110"/>
      <c r="F65" s="111"/>
      <c r="G65" s="111"/>
      <c r="H65" s="52"/>
      <c r="I65" s="52"/>
      <c r="J65" s="52"/>
      <c r="K65" s="52"/>
      <c r="L65" s="52"/>
      <c r="M65" s="52"/>
      <c r="N65" s="52"/>
      <c r="O65" s="52"/>
      <c r="P65" s="52"/>
      <c r="Q65" s="111"/>
      <c r="R65" s="111"/>
      <c r="S65" s="52"/>
      <c r="T65" s="52"/>
      <c r="U65" s="52"/>
      <c r="V65" s="52"/>
      <c r="W65" s="52"/>
      <c r="X65" s="52"/>
      <c r="Y65" s="52"/>
      <c r="Z65" s="52"/>
      <c r="AA65" s="52"/>
      <c r="AB65" s="109"/>
      <c r="AC65" s="109"/>
      <c r="AD65" s="109"/>
      <c r="AE65" s="109"/>
      <c r="AF65" s="109"/>
      <c r="AG65" s="11"/>
    </row>
    <row r="66" spans="2:33" ht="9" customHeight="1" x14ac:dyDescent="0.3">
      <c r="B66" s="110"/>
      <c r="C66" s="110"/>
      <c r="D66" s="110"/>
      <c r="E66" s="110"/>
      <c r="F66" s="111" t="s">
        <v>72</v>
      </c>
      <c r="G66" s="111"/>
      <c r="H66" s="62" t="s">
        <v>7</v>
      </c>
      <c r="I66" s="62"/>
      <c r="J66" s="62" t="s">
        <v>8</v>
      </c>
      <c r="K66" s="62"/>
      <c r="L66" s="62"/>
      <c r="M66" s="62"/>
      <c r="N66" s="62" t="s">
        <v>22</v>
      </c>
      <c r="O66" s="62"/>
      <c r="P66" s="62"/>
      <c r="Q66" s="111" t="s">
        <v>71</v>
      </c>
      <c r="R66" s="111"/>
      <c r="S66" s="62" t="s">
        <v>7</v>
      </c>
      <c r="T66" s="62"/>
      <c r="U66" s="62" t="s">
        <v>8</v>
      </c>
      <c r="V66" s="62"/>
      <c r="W66" s="62"/>
      <c r="X66" s="62"/>
      <c r="Y66" s="62" t="s">
        <v>22</v>
      </c>
      <c r="Z66" s="62"/>
      <c r="AA66" s="62"/>
      <c r="AB66" s="109"/>
      <c r="AC66" s="109"/>
      <c r="AD66" s="109"/>
      <c r="AE66" s="109"/>
      <c r="AF66" s="109"/>
      <c r="AG66" s="11"/>
    </row>
    <row r="67" spans="2:33" ht="24.75" customHeight="1" x14ac:dyDescent="0.3">
      <c r="B67" s="110"/>
      <c r="C67" s="110"/>
      <c r="D67" s="110"/>
      <c r="E67" s="110"/>
      <c r="F67" s="111"/>
      <c r="G67" s="111"/>
      <c r="H67" s="52"/>
      <c r="I67" s="52"/>
      <c r="J67" s="52"/>
      <c r="K67" s="52"/>
      <c r="L67" s="52"/>
      <c r="M67" s="52"/>
      <c r="N67" s="52"/>
      <c r="O67" s="52"/>
      <c r="P67" s="52"/>
      <c r="Q67" s="111"/>
      <c r="R67" s="111"/>
      <c r="S67" s="52"/>
      <c r="T67" s="52"/>
      <c r="U67" s="52"/>
      <c r="V67" s="52"/>
      <c r="W67" s="52"/>
      <c r="X67" s="52"/>
      <c r="Y67" s="52"/>
      <c r="Z67" s="52"/>
      <c r="AA67" s="52"/>
      <c r="AB67" s="109"/>
      <c r="AC67" s="109"/>
      <c r="AD67" s="109"/>
      <c r="AE67" s="109"/>
      <c r="AF67" s="109"/>
      <c r="AG67" s="11"/>
    </row>
    <row r="68" spans="2:33" ht="9" customHeight="1" x14ac:dyDescent="0.3">
      <c r="B68" s="110"/>
      <c r="C68" s="110"/>
      <c r="D68" s="110"/>
      <c r="E68" s="110"/>
      <c r="F68" s="111" t="s">
        <v>72</v>
      </c>
      <c r="G68" s="111"/>
      <c r="H68" s="62" t="s">
        <v>7</v>
      </c>
      <c r="I68" s="62"/>
      <c r="J68" s="62" t="s">
        <v>8</v>
      </c>
      <c r="K68" s="62"/>
      <c r="L68" s="62"/>
      <c r="M68" s="62"/>
      <c r="N68" s="62" t="s">
        <v>22</v>
      </c>
      <c r="O68" s="62"/>
      <c r="P68" s="62"/>
      <c r="Q68" s="111" t="s">
        <v>71</v>
      </c>
      <c r="R68" s="111"/>
      <c r="S68" s="62" t="s">
        <v>7</v>
      </c>
      <c r="T68" s="62"/>
      <c r="U68" s="62" t="s">
        <v>8</v>
      </c>
      <c r="V68" s="62"/>
      <c r="W68" s="62"/>
      <c r="X68" s="62"/>
      <c r="Y68" s="62" t="s">
        <v>22</v>
      </c>
      <c r="Z68" s="62"/>
      <c r="AA68" s="62"/>
      <c r="AB68" s="109"/>
      <c r="AC68" s="109"/>
      <c r="AD68" s="109"/>
      <c r="AE68" s="109"/>
      <c r="AF68" s="109"/>
      <c r="AG68" s="11"/>
    </row>
    <row r="69" spans="2:33" ht="24.75" customHeight="1" x14ac:dyDescent="0.3">
      <c r="B69" s="110"/>
      <c r="C69" s="110"/>
      <c r="D69" s="110"/>
      <c r="E69" s="110"/>
      <c r="F69" s="111"/>
      <c r="G69" s="111"/>
      <c r="H69" s="52"/>
      <c r="I69" s="52"/>
      <c r="J69" s="52"/>
      <c r="K69" s="52"/>
      <c r="L69" s="52"/>
      <c r="M69" s="52"/>
      <c r="N69" s="52"/>
      <c r="O69" s="52"/>
      <c r="P69" s="52"/>
      <c r="Q69" s="111"/>
      <c r="R69" s="111"/>
      <c r="S69" s="52"/>
      <c r="T69" s="52"/>
      <c r="U69" s="52"/>
      <c r="V69" s="52"/>
      <c r="W69" s="52"/>
      <c r="X69" s="52"/>
      <c r="Y69" s="52"/>
      <c r="Z69" s="52"/>
      <c r="AA69" s="52"/>
      <c r="AB69" s="109"/>
      <c r="AC69" s="109"/>
      <c r="AD69" s="109"/>
      <c r="AE69" s="109"/>
      <c r="AF69" s="10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9" t="s">
        <v>179</v>
      </c>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c r="AF71" s="6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9" t="s">
        <v>86</v>
      </c>
      <c r="C73" s="60"/>
      <c r="D73" s="60"/>
      <c r="E73" s="60"/>
      <c r="F73" s="60"/>
      <c r="G73" s="60"/>
      <c r="H73" s="60"/>
      <c r="I73" s="60"/>
      <c r="J73" s="60"/>
      <c r="K73" s="61"/>
      <c r="L73" s="49" t="s">
        <v>145</v>
      </c>
      <c r="M73" s="50"/>
      <c r="N73" s="51"/>
      <c r="O73" s="49" t="s">
        <v>143</v>
      </c>
      <c r="P73" s="50"/>
      <c r="Q73" s="51"/>
      <c r="R73" s="3"/>
      <c r="S73" s="59" t="s">
        <v>87</v>
      </c>
      <c r="T73" s="60"/>
      <c r="U73" s="60"/>
      <c r="V73" s="60"/>
      <c r="W73" s="60"/>
      <c r="X73" s="60"/>
      <c r="Y73" s="60"/>
      <c r="Z73" s="61"/>
      <c r="AA73" s="49" t="s">
        <v>145</v>
      </c>
      <c r="AB73" s="50"/>
      <c r="AC73" s="51"/>
      <c r="AD73" s="49" t="s">
        <v>143</v>
      </c>
      <c r="AE73" s="50"/>
      <c r="AF73" s="51"/>
      <c r="AG73" s="11"/>
    </row>
    <row r="74" spans="2:33" ht="15" customHeight="1" x14ac:dyDescent="0.3">
      <c r="B74" s="77" t="s">
        <v>79</v>
      </c>
      <c r="C74" s="77"/>
      <c r="D74" s="77"/>
      <c r="E74" s="77"/>
      <c r="F74" s="77"/>
      <c r="G74" s="77"/>
      <c r="H74" s="77"/>
      <c r="I74" s="62" t="s">
        <v>7</v>
      </c>
      <c r="J74" s="62"/>
      <c r="K74" s="62" t="s">
        <v>8</v>
      </c>
      <c r="L74" s="62"/>
      <c r="M74" s="62"/>
      <c r="N74" s="62"/>
      <c r="O74" s="62" t="s">
        <v>22</v>
      </c>
      <c r="P74" s="62"/>
      <c r="Q74" s="62"/>
      <c r="R74" s="3"/>
      <c r="S74" s="77" t="s">
        <v>83</v>
      </c>
      <c r="T74" s="77"/>
      <c r="U74" s="77"/>
      <c r="V74" s="77"/>
      <c r="W74" s="77"/>
      <c r="X74" s="77"/>
      <c r="Y74" s="77" t="s">
        <v>82</v>
      </c>
      <c r="Z74" s="77"/>
      <c r="AA74" s="77"/>
      <c r="AB74" s="77"/>
      <c r="AC74" s="77"/>
      <c r="AD74" s="77"/>
      <c r="AE74" s="77"/>
      <c r="AF74" s="77"/>
      <c r="AG74" s="11"/>
    </row>
    <row r="75" spans="2:33" ht="15" customHeight="1" x14ac:dyDescent="0.3">
      <c r="B75" s="77"/>
      <c r="C75" s="77"/>
      <c r="D75" s="77"/>
      <c r="E75" s="77"/>
      <c r="F75" s="77"/>
      <c r="G75" s="77"/>
      <c r="H75" s="77"/>
      <c r="I75" s="52"/>
      <c r="J75" s="52"/>
      <c r="K75" s="52"/>
      <c r="L75" s="52"/>
      <c r="M75" s="52"/>
      <c r="N75" s="52"/>
      <c r="O75" s="52"/>
      <c r="P75" s="52"/>
      <c r="Q75" s="52"/>
      <c r="R75" s="3"/>
      <c r="S75" s="102">
        <v>1680000</v>
      </c>
      <c r="T75" s="102"/>
      <c r="U75" s="102"/>
      <c r="V75" s="102"/>
      <c r="W75" s="102"/>
      <c r="X75" s="102"/>
      <c r="Y75" s="107">
        <f>IF(S75="","", J41+S75)</f>
        <v>100347000</v>
      </c>
      <c r="Z75" s="108"/>
      <c r="AA75" s="108"/>
      <c r="AB75" s="108"/>
      <c r="AC75" s="108"/>
      <c r="AD75" s="108"/>
      <c r="AE75" s="108"/>
      <c r="AF75" s="10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7" t="s">
        <v>80</v>
      </c>
      <c r="C77" s="77"/>
      <c r="D77" s="77"/>
      <c r="E77" s="77"/>
      <c r="F77" s="77"/>
      <c r="G77" s="77"/>
      <c r="H77" s="77"/>
      <c r="I77" s="62" t="s">
        <v>7</v>
      </c>
      <c r="J77" s="62"/>
      <c r="K77" s="62" t="s">
        <v>8</v>
      </c>
      <c r="L77" s="62"/>
      <c r="M77" s="62"/>
      <c r="N77" s="62"/>
      <c r="O77" s="62" t="s">
        <v>22</v>
      </c>
      <c r="P77" s="62"/>
      <c r="Q77" s="62"/>
      <c r="R77" s="3"/>
      <c r="S77" s="77" t="s">
        <v>84</v>
      </c>
      <c r="T77" s="77"/>
      <c r="U77" s="77"/>
      <c r="V77" s="77"/>
      <c r="W77" s="77"/>
      <c r="X77" s="77"/>
      <c r="Y77" s="77" t="s">
        <v>82</v>
      </c>
      <c r="Z77" s="77"/>
      <c r="AA77" s="77"/>
      <c r="AB77" s="77"/>
      <c r="AC77" s="77"/>
      <c r="AD77" s="77"/>
      <c r="AE77" s="77"/>
      <c r="AF77" s="77"/>
      <c r="AG77" s="11"/>
    </row>
    <row r="78" spans="2:33" ht="15" customHeight="1" x14ac:dyDescent="0.3">
      <c r="B78" s="77"/>
      <c r="C78" s="77"/>
      <c r="D78" s="77"/>
      <c r="E78" s="77"/>
      <c r="F78" s="77"/>
      <c r="G78" s="77"/>
      <c r="H78" s="77"/>
      <c r="I78" s="52"/>
      <c r="J78" s="52"/>
      <c r="K78" s="52"/>
      <c r="L78" s="52"/>
      <c r="M78" s="52"/>
      <c r="N78" s="52"/>
      <c r="O78" s="52"/>
      <c r="P78" s="52"/>
      <c r="Q78" s="52"/>
      <c r="R78" s="3"/>
      <c r="S78" s="102"/>
      <c r="T78" s="102"/>
      <c r="U78" s="102"/>
      <c r="V78" s="102"/>
      <c r="W78" s="102"/>
      <c r="X78" s="102"/>
      <c r="Y78" s="107" t="str">
        <f>IF(S78="","", Y75+S78)</f>
        <v/>
      </c>
      <c r="Z78" s="108"/>
      <c r="AA78" s="108"/>
      <c r="AB78" s="108"/>
      <c r="AC78" s="108"/>
      <c r="AD78" s="108"/>
      <c r="AE78" s="108"/>
      <c r="AF78" s="10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7" t="s">
        <v>81</v>
      </c>
      <c r="C80" s="77"/>
      <c r="D80" s="77"/>
      <c r="E80" s="77"/>
      <c r="F80" s="77"/>
      <c r="G80" s="77"/>
      <c r="H80" s="77"/>
      <c r="I80" s="62" t="s">
        <v>7</v>
      </c>
      <c r="J80" s="62"/>
      <c r="K80" s="62" t="s">
        <v>8</v>
      </c>
      <c r="L80" s="62"/>
      <c r="M80" s="62"/>
      <c r="N80" s="62"/>
      <c r="O80" s="62" t="s">
        <v>22</v>
      </c>
      <c r="P80" s="62"/>
      <c r="Q80" s="62"/>
      <c r="R80" s="3"/>
      <c r="S80" s="77" t="s">
        <v>85</v>
      </c>
      <c r="T80" s="77"/>
      <c r="U80" s="77"/>
      <c r="V80" s="77"/>
      <c r="W80" s="77"/>
      <c r="X80" s="77"/>
      <c r="Y80" s="77" t="s">
        <v>82</v>
      </c>
      <c r="Z80" s="77"/>
      <c r="AA80" s="77"/>
      <c r="AB80" s="77"/>
      <c r="AC80" s="77"/>
      <c r="AD80" s="77"/>
      <c r="AE80" s="77"/>
      <c r="AF80" s="77"/>
      <c r="AG80" s="11"/>
    </row>
    <row r="81" spans="2:61" ht="15" customHeight="1" x14ac:dyDescent="0.3">
      <c r="B81" s="77"/>
      <c r="C81" s="77"/>
      <c r="D81" s="77"/>
      <c r="E81" s="77"/>
      <c r="F81" s="77"/>
      <c r="G81" s="77"/>
      <c r="H81" s="77"/>
      <c r="I81" s="52"/>
      <c r="J81" s="52"/>
      <c r="K81" s="52"/>
      <c r="L81" s="52"/>
      <c r="M81" s="52"/>
      <c r="N81" s="52"/>
      <c r="O81" s="52"/>
      <c r="P81" s="52"/>
      <c r="Q81" s="52"/>
      <c r="R81" s="3"/>
      <c r="S81" s="102"/>
      <c r="T81" s="102"/>
      <c r="U81" s="102"/>
      <c r="V81" s="102"/>
      <c r="W81" s="102"/>
      <c r="X81" s="102"/>
      <c r="Y81" s="107"/>
      <c r="Z81" s="108"/>
      <c r="AA81" s="108"/>
      <c r="AB81" s="108"/>
      <c r="AC81" s="108"/>
      <c r="AD81" s="108"/>
      <c r="AE81" s="108"/>
      <c r="AF81" s="10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9" t="s">
        <v>166</v>
      </c>
      <c r="C83" s="60"/>
      <c r="D83" s="60"/>
      <c r="E83" s="60"/>
      <c r="F83" s="60"/>
      <c r="G83" s="60"/>
      <c r="H83" s="60"/>
      <c r="I83" s="60"/>
      <c r="J83" s="60"/>
      <c r="K83" s="61"/>
      <c r="L83" s="49" t="s">
        <v>145</v>
      </c>
      <c r="M83" s="50"/>
      <c r="N83" s="51"/>
      <c r="O83" s="49" t="s">
        <v>143</v>
      </c>
      <c r="P83" s="50"/>
      <c r="Q83" s="51"/>
      <c r="R83" s="3"/>
      <c r="S83" s="77" t="s">
        <v>167</v>
      </c>
      <c r="T83" s="77"/>
      <c r="U83" s="77"/>
      <c r="V83" s="77"/>
      <c r="W83" s="77"/>
      <c r="X83" s="77"/>
      <c r="Y83" s="77" t="s">
        <v>168</v>
      </c>
      <c r="Z83" s="77"/>
      <c r="AA83" s="77"/>
      <c r="AB83" s="77"/>
      <c r="AC83" s="77"/>
      <c r="AD83" s="77"/>
      <c r="AE83" s="77"/>
      <c r="AF83" s="77"/>
      <c r="AG83" s="11"/>
    </row>
    <row r="84" spans="2:61" ht="15" customHeight="1" x14ac:dyDescent="0.3">
      <c r="P84" s="3"/>
      <c r="Q84" s="3"/>
      <c r="R84" s="3"/>
      <c r="S84" s="102"/>
      <c r="T84" s="102"/>
      <c r="U84" s="102"/>
      <c r="V84" s="102"/>
      <c r="W84" s="102"/>
      <c r="X84" s="102"/>
      <c r="Y84" s="107" t="str">
        <f>IF(S84="","", J41+S75+S78+S81-S84)</f>
        <v/>
      </c>
      <c r="Z84" s="108"/>
      <c r="AA84" s="108"/>
      <c r="AB84" s="108"/>
      <c r="AC84" s="108"/>
      <c r="AD84" s="108"/>
      <c r="AE84" s="108"/>
      <c r="AF84" s="10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4" t="s">
        <v>72</v>
      </c>
      <c r="P86" s="74"/>
      <c r="Q86" s="74"/>
      <c r="R86" s="74"/>
      <c r="S86" s="74"/>
      <c r="T86" s="74"/>
      <c r="U86" s="74"/>
      <c r="V86" s="74"/>
      <c r="W86" s="75"/>
      <c r="X86" s="76" t="s">
        <v>102</v>
      </c>
      <c r="Y86" s="74"/>
      <c r="Z86" s="74"/>
      <c r="AA86" s="74"/>
      <c r="AB86" s="74"/>
      <c r="AC86" s="74"/>
      <c r="AD86" s="74"/>
      <c r="AE86" s="74"/>
      <c r="AF86" s="74"/>
      <c r="AG86" s="11"/>
    </row>
    <row r="87" spans="2:61" ht="9" customHeight="1" x14ac:dyDescent="0.3">
      <c r="B87" s="3"/>
      <c r="C87" s="3"/>
      <c r="D87" s="3"/>
      <c r="E87" s="3"/>
      <c r="F87" s="3"/>
      <c r="G87" s="3"/>
      <c r="H87" s="3"/>
      <c r="I87" s="3"/>
      <c r="J87" s="3"/>
      <c r="K87" s="3"/>
      <c r="L87" s="3"/>
      <c r="M87" s="3"/>
      <c r="N87" s="3"/>
      <c r="O87" s="62" t="s">
        <v>7</v>
      </c>
      <c r="P87" s="62"/>
      <c r="Q87" s="62" t="s">
        <v>8</v>
      </c>
      <c r="R87" s="62"/>
      <c r="S87" s="62"/>
      <c r="T87" s="62"/>
      <c r="U87" s="62" t="s">
        <v>22</v>
      </c>
      <c r="V87" s="62"/>
      <c r="W87" s="106"/>
      <c r="X87" s="73" t="s">
        <v>7</v>
      </c>
      <c r="Y87" s="62"/>
      <c r="Z87" s="62" t="s">
        <v>8</v>
      </c>
      <c r="AA87" s="62"/>
      <c r="AB87" s="62"/>
      <c r="AC87" s="62"/>
      <c r="AD87" s="62" t="s">
        <v>22</v>
      </c>
      <c r="AE87" s="62"/>
      <c r="AF87" s="62"/>
      <c r="AG87" s="11"/>
    </row>
    <row r="88" spans="2:61" ht="15" customHeight="1" x14ac:dyDescent="0.3">
      <c r="B88" s="63" t="s">
        <v>140</v>
      </c>
      <c r="C88" s="63"/>
      <c r="D88" s="63"/>
      <c r="E88" s="63"/>
      <c r="F88" s="63"/>
      <c r="G88" s="63"/>
      <c r="H88" s="63"/>
      <c r="I88" s="63"/>
      <c r="J88" s="49" t="s">
        <v>144</v>
      </c>
      <c r="K88" s="51"/>
      <c r="L88" s="49" t="s">
        <v>143</v>
      </c>
      <c r="M88" s="50"/>
      <c r="N88" s="50"/>
      <c r="O88" s="52"/>
      <c r="P88" s="52"/>
      <c r="Q88" s="52"/>
      <c r="R88" s="52"/>
      <c r="S88" s="52"/>
      <c r="T88" s="52"/>
      <c r="U88" s="52"/>
      <c r="V88" s="52"/>
      <c r="W88" s="52"/>
      <c r="X88" s="90"/>
      <c r="Y88" s="52"/>
      <c r="Z88" s="52"/>
      <c r="AA88" s="52"/>
      <c r="AB88" s="52"/>
      <c r="AC88" s="52"/>
      <c r="AD88" s="52"/>
      <c r="AE88" s="52"/>
      <c r="AF88" s="5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2" t="s">
        <v>7</v>
      </c>
      <c r="Q90" s="62"/>
      <c r="R90" s="62" t="s">
        <v>8</v>
      </c>
      <c r="S90" s="62"/>
      <c r="T90" s="62"/>
      <c r="U90" s="62"/>
      <c r="V90" s="62" t="s">
        <v>22</v>
      </c>
      <c r="W90" s="62"/>
      <c r="X90" s="62"/>
      <c r="AG90" s="11"/>
    </row>
    <row r="91" spans="2:61" ht="15" customHeight="1" x14ac:dyDescent="0.3">
      <c r="B91" s="64" t="s">
        <v>103</v>
      </c>
      <c r="C91" s="65"/>
      <c r="D91" s="65"/>
      <c r="E91" s="65"/>
      <c r="F91" s="65"/>
      <c r="G91" s="65"/>
      <c r="H91" s="65"/>
      <c r="I91" s="65"/>
      <c r="J91" s="66"/>
      <c r="K91" s="49" t="s">
        <v>144</v>
      </c>
      <c r="L91" s="51"/>
      <c r="M91" s="49" t="s">
        <v>143</v>
      </c>
      <c r="N91" s="50"/>
      <c r="O91" s="51"/>
      <c r="P91" s="52"/>
      <c r="Q91" s="52"/>
      <c r="R91" s="52"/>
      <c r="S91" s="52"/>
      <c r="T91" s="52"/>
      <c r="U91" s="52"/>
      <c r="V91" s="52"/>
      <c r="W91" s="52"/>
      <c r="X91" s="5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6" t="s">
        <v>108</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8"/>
    </row>
    <row r="94" spans="2:61" ht="3.6" customHeight="1" x14ac:dyDescent="0.3"/>
    <row r="95" spans="2:61" ht="15" customHeight="1" x14ac:dyDescent="0.3">
      <c r="B95" s="67" t="s">
        <v>178</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124</v>
      </c>
      <c r="C97" s="71" t="s">
        <v>190</v>
      </c>
      <c r="D97" s="71"/>
      <c r="E97" s="71"/>
      <c r="F97" s="71"/>
      <c r="G97" s="71"/>
      <c r="H97" s="71"/>
      <c r="I97" s="71"/>
      <c r="J97" s="71"/>
      <c r="K97" s="71"/>
      <c r="L97" s="71"/>
      <c r="M97" s="71"/>
      <c r="N97" s="71"/>
      <c r="O97" s="72" t="s">
        <v>126</v>
      </c>
      <c r="P97" s="72"/>
      <c r="Q97" s="72"/>
      <c r="R97" s="72"/>
      <c r="S97" s="72"/>
      <c r="T97" s="72"/>
      <c r="U97" s="72"/>
      <c r="V97" s="72"/>
      <c r="W97" s="70">
        <v>80088357</v>
      </c>
      <c r="X97" s="70"/>
      <c r="Y97" s="70"/>
      <c r="Z97" s="70"/>
      <c r="AA97" s="70"/>
      <c r="AB97" s="170" t="s">
        <v>139</v>
      </c>
      <c r="AC97" s="170"/>
      <c r="AD97" s="170"/>
      <c r="AE97" s="170"/>
      <c r="AF97" s="17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182</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78" t="s">
        <v>184</v>
      </c>
      <c r="C100" s="179"/>
      <c r="D100" s="179"/>
      <c r="E100" s="179"/>
      <c r="F100" s="179"/>
      <c r="G100" s="179"/>
      <c r="H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c r="AE100" s="179"/>
      <c r="AF100" s="18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72" t="s">
        <v>181</v>
      </c>
      <c r="C102" s="173"/>
      <c r="D102" s="173"/>
      <c r="E102" s="173"/>
      <c r="F102" s="173"/>
      <c r="G102" s="173"/>
      <c r="H102" s="173"/>
      <c r="I102" s="173"/>
      <c r="J102" s="173"/>
      <c r="K102" s="173"/>
      <c r="L102" s="173"/>
      <c r="M102" s="173"/>
      <c r="N102" s="173"/>
      <c r="O102" s="173"/>
      <c r="P102" s="173"/>
      <c r="Q102" s="173"/>
      <c r="R102" s="173"/>
      <c r="S102" s="173"/>
      <c r="T102" s="173"/>
      <c r="U102" s="173"/>
      <c r="V102" s="173"/>
      <c r="W102" s="173"/>
      <c r="X102" s="173"/>
      <c r="Y102" s="173"/>
      <c r="Z102" s="173"/>
      <c r="AA102" s="173"/>
      <c r="AB102" s="174"/>
      <c r="AC102" s="90" t="s">
        <v>16</v>
      </c>
      <c r="AD102" s="52"/>
      <c r="AE102" s="52"/>
      <c r="AF102" s="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75" t="s">
        <v>170</v>
      </c>
      <c r="C104" s="176"/>
      <c r="D104" s="176"/>
      <c r="E104" s="176"/>
      <c r="F104" s="176"/>
      <c r="G104" s="176"/>
      <c r="H104" s="176"/>
      <c r="I104" s="176"/>
      <c r="J104" s="176"/>
      <c r="K104" s="176"/>
      <c r="L104" s="176"/>
      <c r="M104" s="176"/>
      <c r="N104" s="176"/>
      <c r="O104" s="176"/>
      <c r="P104" s="176"/>
      <c r="Q104" s="176"/>
      <c r="R104" s="176"/>
      <c r="S104" s="176"/>
      <c r="T104" s="176"/>
      <c r="U104" s="176"/>
      <c r="V104" s="176"/>
      <c r="W104" s="176"/>
      <c r="X104" s="176"/>
      <c r="Y104" s="176"/>
      <c r="Z104" s="176"/>
      <c r="AA104" s="176"/>
      <c r="AB104" s="176"/>
      <c r="AC104" s="176"/>
      <c r="AD104" s="176"/>
      <c r="AE104" s="176"/>
      <c r="AF104" s="17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9" t="s">
        <v>172</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102">
        <v>273700</v>
      </c>
      <c r="AA106" s="102"/>
      <c r="AB106" s="102"/>
      <c r="AC106" s="102"/>
      <c r="AD106" s="102"/>
      <c r="AE106" s="102"/>
      <c r="AF106" s="10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9" t="s">
        <v>171</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102">
        <v>350300</v>
      </c>
      <c r="AA108" s="102"/>
      <c r="AB108" s="102"/>
      <c r="AC108" s="102"/>
      <c r="AD108" s="102"/>
      <c r="AE108" s="102"/>
      <c r="AF108" s="10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9" t="s">
        <v>173</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102">
        <v>11500</v>
      </c>
      <c r="AA110" s="102"/>
      <c r="AB110" s="102"/>
      <c r="AC110" s="102"/>
      <c r="AD110" s="102"/>
      <c r="AE110" s="102"/>
      <c r="AF110" s="10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7" t="s">
        <v>174</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9"/>
      <c r="Z112" s="91">
        <f>Z106+Z108+Z110</f>
        <v>635500</v>
      </c>
      <c r="AA112" s="92"/>
      <c r="AB112" s="92"/>
      <c r="AC112" s="92"/>
      <c r="AD112" s="92"/>
      <c r="AE112" s="92"/>
      <c r="AF112" s="9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0" t="s">
        <v>127</v>
      </c>
      <c r="C114" s="201"/>
      <c r="D114" s="201"/>
      <c r="E114" s="201"/>
      <c r="F114" s="201"/>
      <c r="G114" s="201"/>
      <c r="H114" s="201"/>
      <c r="I114" s="201"/>
      <c r="J114" s="201"/>
      <c r="K114" s="201"/>
      <c r="L114" s="201"/>
      <c r="M114" s="201"/>
      <c r="N114" s="201"/>
      <c r="O114" s="201"/>
      <c r="P114" s="201"/>
      <c r="Q114" s="201"/>
      <c r="R114" s="201"/>
      <c r="S114" s="201"/>
      <c r="T114" s="201"/>
      <c r="U114" s="201"/>
      <c r="V114" s="201"/>
      <c r="W114" s="201"/>
      <c r="X114" s="201"/>
      <c r="Y114" s="201"/>
      <c r="Z114" s="201"/>
      <c r="AA114" s="201"/>
      <c r="AB114" s="201"/>
      <c r="AC114" s="201"/>
      <c r="AD114" s="201"/>
      <c r="AE114" s="201"/>
      <c r="AF114" s="20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3"/>
      <c r="C115" s="204"/>
      <c r="D115" s="204"/>
      <c r="E115" s="204"/>
      <c r="F115" s="204"/>
      <c r="G115" s="204"/>
      <c r="H115" s="204"/>
      <c r="I115" s="204"/>
      <c r="J115" s="204"/>
      <c r="K115" s="204"/>
      <c r="L115" s="204"/>
      <c r="M115" s="204"/>
      <c r="N115" s="204"/>
      <c r="O115" s="204"/>
      <c r="P115" s="204"/>
      <c r="Q115" s="204"/>
      <c r="R115" s="204"/>
      <c r="S115" s="204"/>
      <c r="T115" s="204"/>
      <c r="U115" s="204"/>
      <c r="V115" s="204"/>
      <c r="W115" s="204"/>
      <c r="X115" s="204"/>
      <c r="Y115" s="204"/>
      <c r="Z115" s="204"/>
      <c r="AA115" s="204"/>
      <c r="AB115" s="204"/>
      <c r="AC115" s="204"/>
      <c r="AD115" s="204"/>
      <c r="AE115" s="204"/>
      <c r="AF115" s="20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6" t="s">
        <v>149</v>
      </c>
      <c r="C117" s="207"/>
      <c r="D117" s="207"/>
      <c r="E117" s="207"/>
      <c r="F117" s="207"/>
      <c r="G117" s="207"/>
      <c r="H117" s="207"/>
      <c r="I117" s="207"/>
      <c r="J117" s="207"/>
      <c r="K117" s="207"/>
      <c r="L117" s="207"/>
      <c r="M117" s="207"/>
      <c r="N117" s="207"/>
      <c r="O117" s="207"/>
      <c r="P117" s="207"/>
      <c r="Q117" s="207"/>
      <c r="R117" s="207"/>
      <c r="S117" s="207"/>
      <c r="T117" s="207"/>
      <c r="U117" s="207"/>
      <c r="V117" s="207"/>
      <c r="W117" s="207"/>
      <c r="X117" s="207"/>
      <c r="Y117" s="207"/>
      <c r="Z117" s="208"/>
      <c r="AA117" s="78" t="s">
        <v>144</v>
      </c>
      <c r="AB117" s="79"/>
      <c r="AC117" s="80"/>
      <c r="AD117" s="78" t="s">
        <v>146</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9" t="s">
        <v>150</v>
      </c>
      <c r="C118" s="210"/>
      <c r="D118" s="210"/>
      <c r="E118" s="210"/>
      <c r="F118" s="210"/>
      <c r="G118" s="210"/>
      <c r="H118" s="210"/>
      <c r="I118" s="210"/>
      <c r="J118" s="210"/>
      <c r="K118" s="210"/>
      <c r="L118" s="210"/>
      <c r="M118" s="210"/>
      <c r="N118" s="210"/>
      <c r="O118" s="210"/>
      <c r="P118" s="210"/>
      <c r="Q118" s="210"/>
      <c r="R118" s="210"/>
      <c r="S118" s="210"/>
      <c r="T118" s="210"/>
      <c r="U118" s="210"/>
      <c r="V118" s="210"/>
      <c r="W118" s="210"/>
      <c r="X118" s="210"/>
      <c r="Y118" s="210"/>
      <c r="Z118" s="211"/>
      <c r="AA118" s="49" t="s">
        <v>144</v>
      </c>
      <c r="AB118" s="50"/>
      <c r="AC118" s="51"/>
      <c r="AD118" s="49" t="s">
        <v>146</v>
      </c>
      <c r="AE118" s="50"/>
      <c r="AF118" s="5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4" t="s">
        <v>162</v>
      </c>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6"/>
      <c r="AA119" s="78" t="s">
        <v>144</v>
      </c>
      <c r="AB119" s="79"/>
      <c r="AC119" s="80"/>
      <c r="AD119" s="78" t="s">
        <v>146</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91" t="s">
        <v>155</v>
      </c>
      <c r="C120" s="192"/>
      <c r="D120" s="192"/>
      <c r="E120" s="192"/>
      <c r="F120" s="192"/>
      <c r="G120" s="192"/>
      <c r="H120" s="192"/>
      <c r="I120" s="192"/>
      <c r="J120" s="192"/>
      <c r="K120" s="192"/>
      <c r="L120" s="192"/>
      <c r="M120" s="192"/>
      <c r="N120" s="192"/>
      <c r="O120" s="192"/>
      <c r="P120" s="192"/>
      <c r="Q120" s="192"/>
      <c r="R120" s="192"/>
      <c r="S120" s="192"/>
      <c r="T120" s="192"/>
      <c r="U120" s="192"/>
      <c r="V120" s="192"/>
      <c r="W120" s="192"/>
      <c r="X120" s="192"/>
      <c r="Y120" s="192"/>
      <c r="Z120" s="193"/>
      <c r="AA120" s="188" t="s">
        <v>144</v>
      </c>
      <c r="AB120" s="189"/>
      <c r="AC120" s="190"/>
      <c r="AD120" s="188" t="s">
        <v>146</v>
      </c>
      <c r="AE120" s="189"/>
      <c r="AF120" s="19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6" t="s">
        <v>151</v>
      </c>
      <c r="C121" s="207"/>
      <c r="D121" s="207"/>
      <c r="E121" s="207"/>
      <c r="F121" s="207"/>
      <c r="G121" s="207"/>
      <c r="H121" s="207"/>
      <c r="I121" s="207"/>
      <c r="J121" s="207"/>
      <c r="K121" s="207"/>
      <c r="L121" s="207"/>
      <c r="M121" s="207"/>
      <c r="N121" s="207"/>
      <c r="O121" s="207"/>
      <c r="P121" s="207"/>
      <c r="Q121" s="207"/>
      <c r="R121" s="207"/>
      <c r="S121" s="207"/>
      <c r="T121" s="207"/>
      <c r="U121" s="207"/>
      <c r="V121" s="207"/>
      <c r="W121" s="207"/>
      <c r="X121" s="207"/>
      <c r="Y121" s="207"/>
      <c r="Z121" s="208"/>
      <c r="AA121" s="78" t="s">
        <v>144</v>
      </c>
      <c r="AB121" s="79"/>
      <c r="AC121" s="80"/>
      <c r="AD121" s="78" t="s">
        <v>146</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91" t="s">
        <v>164</v>
      </c>
      <c r="C122" s="192"/>
      <c r="D122" s="192"/>
      <c r="E122" s="192"/>
      <c r="F122" s="192"/>
      <c r="G122" s="192"/>
      <c r="H122" s="192"/>
      <c r="I122" s="192"/>
      <c r="J122" s="192"/>
      <c r="K122" s="192"/>
      <c r="L122" s="192"/>
      <c r="M122" s="192"/>
      <c r="N122" s="192"/>
      <c r="O122" s="192"/>
      <c r="P122" s="192"/>
      <c r="Q122" s="192"/>
      <c r="R122" s="192"/>
      <c r="S122" s="192"/>
      <c r="T122" s="192"/>
      <c r="U122" s="192"/>
      <c r="V122" s="192"/>
      <c r="W122" s="192"/>
      <c r="X122" s="192"/>
      <c r="Y122" s="192"/>
      <c r="Z122" s="193"/>
      <c r="AA122" s="188" t="s">
        <v>144</v>
      </c>
      <c r="AB122" s="189"/>
      <c r="AC122" s="190"/>
      <c r="AD122" s="188" t="s">
        <v>146</v>
      </c>
      <c r="AE122" s="189"/>
      <c r="AF122" s="19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06" t="s">
        <v>152</v>
      </c>
      <c r="C123" s="207"/>
      <c r="D123" s="207"/>
      <c r="E123" s="207"/>
      <c r="F123" s="207"/>
      <c r="G123" s="207"/>
      <c r="H123" s="207"/>
      <c r="I123" s="207"/>
      <c r="J123" s="207"/>
      <c r="K123" s="207"/>
      <c r="L123" s="207"/>
      <c r="M123" s="207"/>
      <c r="N123" s="207"/>
      <c r="O123" s="207"/>
      <c r="P123" s="207"/>
      <c r="Q123" s="207"/>
      <c r="R123" s="207"/>
      <c r="S123" s="207"/>
      <c r="T123" s="207"/>
      <c r="U123" s="207"/>
      <c r="V123" s="207"/>
      <c r="W123" s="207"/>
      <c r="X123" s="207"/>
      <c r="Y123" s="207"/>
      <c r="Z123" s="208"/>
      <c r="AA123" s="78" t="s">
        <v>144</v>
      </c>
      <c r="AB123" s="79"/>
      <c r="AC123" s="80"/>
      <c r="AD123" s="78" t="s">
        <v>146</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81" t="s">
        <v>175</v>
      </c>
      <c r="C125" s="182"/>
      <c r="D125" s="182"/>
      <c r="E125" s="182"/>
      <c r="F125" s="182"/>
      <c r="G125" s="182"/>
      <c r="H125" s="182"/>
      <c r="I125" s="182"/>
      <c r="J125" s="182"/>
      <c r="K125" s="182"/>
      <c r="L125" s="182"/>
      <c r="M125" s="182"/>
      <c r="N125" s="182"/>
      <c r="O125" s="182"/>
      <c r="P125" s="182"/>
      <c r="Q125" s="182"/>
      <c r="R125" s="182"/>
      <c r="S125" s="182"/>
      <c r="T125" s="182"/>
      <c r="U125" s="182"/>
      <c r="V125" s="182"/>
      <c r="W125" s="182"/>
      <c r="X125" s="182"/>
      <c r="Y125" s="182"/>
      <c r="Z125" s="182"/>
      <c r="AA125" s="182"/>
      <c r="AB125" s="182"/>
      <c r="AC125" s="182"/>
      <c r="AD125" s="182"/>
      <c r="AE125" s="182"/>
      <c r="AF125" s="18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5" t="s">
        <v>142</v>
      </c>
      <c r="C127" s="216"/>
      <c r="D127" s="216"/>
      <c r="E127" s="216"/>
      <c r="F127" s="216"/>
      <c r="G127" s="216"/>
      <c r="H127" s="216"/>
      <c r="I127" s="216"/>
      <c r="J127" s="216"/>
      <c r="K127" s="216"/>
      <c r="L127" s="216"/>
      <c r="M127" s="216"/>
      <c r="N127" s="216"/>
      <c r="O127" s="216"/>
      <c r="P127" s="216"/>
      <c r="Q127" s="216"/>
      <c r="R127" s="216"/>
      <c r="S127" s="216"/>
      <c r="T127" s="216"/>
      <c r="U127" s="216"/>
      <c r="V127" s="216"/>
      <c r="W127" s="216"/>
      <c r="X127" s="216"/>
      <c r="Y127" s="216"/>
      <c r="Z127" s="216"/>
      <c r="AA127" s="216"/>
      <c r="AB127" s="216"/>
      <c r="AC127" s="216"/>
      <c r="AD127" s="216"/>
      <c r="AE127" s="216"/>
      <c r="AF127" s="217"/>
    </row>
    <row r="128" spans="2:61" ht="3.6" customHeight="1" x14ac:dyDescent="0.3"/>
    <row r="129" spans="1:46" ht="15" customHeight="1" x14ac:dyDescent="0.3">
      <c r="B129" s="181" t="s">
        <v>129</v>
      </c>
      <c r="C129" s="182"/>
      <c r="D129" s="182"/>
      <c r="E129" s="182"/>
      <c r="F129" s="182"/>
      <c r="G129" s="182"/>
      <c r="H129" s="182"/>
      <c r="I129" s="182"/>
      <c r="J129" s="182"/>
      <c r="K129" s="182"/>
      <c r="L129" s="182"/>
      <c r="M129" s="182"/>
      <c r="N129" s="182"/>
      <c r="O129" s="182"/>
      <c r="P129" s="182"/>
      <c r="Q129" s="182"/>
      <c r="R129" s="182"/>
      <c r="S129" s="182"/>
      <c r="T129" s="182"/>
      <c r="U129" s="182"/>
      <c r="V129" s="182"/>
      <c r="W129" s="182"/>
      <c r="X129" s="182"/>
      <c r="Y129" s="182"/>
      <c r="Z129" s="182"/>
      <c r="AA129" s="182"/>
      <c r="AB129" s="182"/>
      <c r="AC129" s="182"/>
      <c r="AD129" s="182"/>
      <c r="AE129" s="182"/>
      <c r="AF129" s="18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124</v>
      </c>
      <c r="C131" s="71" t="s">
        <v>189</v>
      </c>
      <c r="D131" s="71"/>
      <c r="E131" s="71"/>
      <c r="F131" s="71"/>
      <c r="G131" s="71"/>
      <c r="H131" s="71"/>
      <c r="I131" s="71"/>
      <c r="J131" s="71"/>
      <c r="K131" s="71"/>
      <c r="L131" s="71"/>
      <c r="M131" s="71"/>
      <c r="N131" s="71"/>
      <c r="O131" s="72" t="s">
        <v>126</v>
      </c>
      <c r="P131" s="72"/>
      <c r="Q131" s="72"/>
      <c r="R131" s="72"/>
      <c r="S131" s="72"/>
      <c r="T131" s="72"/>
      <c r="U131" s="72"/>
      <c r="V131" s="72"/>
      <c r="W131" s="70">
        <v>79265988</v>
      </c>
      <c r="X131" s="70"/>
      <c r="Y131" s="70"/>
      <c r="Z131" s="70"/>
      <c r="AA131" s="70"/>
      <c r="AB131" s="213" t="s">
        <v>130</v>
      </c>
      <c r="AC131" s="213"/>
      <c r="AD131" s="213"/>
      <c r="AE131" s="213"/>
      <c r="AF131" s="214"/>
      <c r="AJ131" s="4"/>
      <c r="AK131" s="4"/>
      <c r="AL131" s="4"/>
      <c r="AM131" s="4"/>
      <c r="AN131" s="4"/>
      <c r="AO131" s="4"/>
      <c r="AP131" s="4"/>
      <c r="AQ131" s="4"/>
    </row>
    <row r="132" spans="1:46" ht="15" customHeight="1" x14ac:dyDescent="0.3">
      <c r="B132" s="184" t="s">
        <v>254</v>
      </c>
      <c r="C132" s="185"/>
      <c r="D132" s="185"/>
      <c r="E132" s="212" t="s">
        <v>148</v>
      </c>
      <c r="F132" s="212"/>
      <c r="G132" s="212"/>
      <c r="H132" s="212"/>
      <c r="I132" s="212"/>
      <c r="J132" s="212"/>
      <c r="K132" s="212"/>
      <c r="L132" s="212"/>
      <c r="M132" s="212"/>
      <c r="N132" s="212"/>
      <c r="O132" s="212"/>
      <c r="P132" s="212"/>
      <c r="Q132" s="212"/>
      <c r="R132" s="212"/>
      <c r="S132" s="212"/>
      <c r="T132" s="212"/>
      <c r="U132" s="212"/>
      <c r="V132" s="212"/>
      <c r="W132" s="186" t="s">
        <v>255</v>
      </c>
      <c r="X132" s="186"/>
      <c r="Y132" s="186"/>
      <c r="Z132" s="186"/>
      <c r="AA132" s="186"/>
      <c r="AB132" s="186"/>
      <c r="AC132" s="186"/>
      <c r="AD132" s="186"/>
      <c r="AE132" s="186"/>
      <c r="AF132" s="187"/>
      <c r="AG132" s="3"/>
      <c r="AH132" s="3"/>
      <c r="AI132" s="3"/>
      <c r="AK132" s="4"/>
      <c r="AL132" s="4"/>
      <c r="AM132" s="4"/>
      <c r="AN132" s="4"/>
      <c r="AO132" s="4"/>
      <c r="AP132" s="4"/>
      <c r="AQ132" s="4"/>
    </row>
    <row r="133" spans="1:46" ht="56.25" customHeight="1" x14ac:dyDescent="0.3">
      <c r="B133" s="103" t="s">
        <v>154</v>
      </c>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6" t="s">
        <v>153</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53" t="s">
        <v>109</v>
      </c>
      <c r="C137" s="54"/>
      <c r="D137" s="74" t="s">
        <v>123</v>
      </c>
      <c r="E137" s="74"/>
      <c r="F137" s="74"/>
      <c r="G137" s="74"/>
      <c r="H137" s="74"/>
      <c r="I137" s="74"/>
      <c r="J137" s="74"/>
      <c r="K137" s="74"/>
      <c r="L137" s="74" t="s">
        <v>125</v>
      </c>
      <c r="M137" s="74"/>
      <c r="N137" s="74"/>
      <c r="O137" s="74"/>
      <c r="P137" s="74"/>
      <c r="Q137" s="74"/>
      <c r="R137" s="74"/>
      <c r="S137" s="74" t="s">
        <v>122</v>
      </c>
      <c r="T137" s="74"/>
      <c r="U137" s="74"/>
      <c r="V137" s="74"/>
      <c r="W137" s="74"/>
      <c r="X137" s="74"/>
      <c r="Y137" s="74" t="s">
        <v>121</v>
      </c>
      <c r="Z137" s="74"/>
      <c r="AA137" s="74"/>
      <c r="AB137" s="74"/>
      <c r="AC137" s="74"/>
      <c r="AD137" s="74"/>
      <c r="AE137" s="74"/>
      <c r="AF137" s="74"/>
      <c r="AJ137" s="4"/>
      <c r="AK137" s="4"/>
      <c r="AL137" s="4"/>
      <c r="AM137" s="4"/>
      <c r="AN137" s="4"/>
      <c r="AO137" s="4"/>
      <c r="AP137" s="4"/>
      <c r="AQ137" s="4"/>
    </row>
    <row r="138" spans="1:46" ht="18" customHeight="1" x14ac:dyDescent="0.3">
      <c r="A138" s="17"/>
      <c r="B138" s="55"/>
      <c r="C138" s="56"/>
      <c r="D138" s="49" t="s">
        <v>120</v>
      </c>
      <c r="E138" s="50"/>
      <c r="F138" s="50"/>
      <c r="G138" s="50"/>
      <c r="H138" s="50"/>
      <c r="I138" s="50"/>
      <c r="J138" s="50"/>
      <c r="K138" s="51"/>
      <c r="L138" s="88" t="s">
        <v>242</v>
      </c>
      <c r="M138" s="89"/>
      <c r="N138" s="89"/>
      <c r="O138" s="89"/>
      <c r="P138" s="89"/>
      <c r="Q138" s="89"/>
      <c r="R138" s="90"/>
      <c r="S138" s="46">
        <v>30</v>
      </c>
      <c r="T138" s="47"/>
      <c r="U138" s="47"/>
      <c r="V138" s="47"/>
      <c r="W138" s="47"/>
      <c r="X138" s="48"/>
      <c r="Y138" s="81">
        <v>5193000</v>
      </c>
      <c r="Z138" s="82"/>
      <c r="AA138" s="82"/>
      <c r="AB138" s="82"/>
      <c r="AC138" s="82"/>
      <c r="AD138" s="82"/>
      <c r="AE138" s="82"/>
      <c r="AF138" s="83"/>
      <c r="AJ138" s="4"/>
      <c r="AK138" s="4"/>
      <c r="AL138" s="4"/>
      <c r="AM138" s="4"/>
      <c r="AN138" s="4"/>
      <c r="AO138" s="4"/>
      <c r="AP138" s="4"/>
      <c r="AQ138" s="4"/>
    </row>
    <row r="139" spans="1:46" ht="18" customHeight="1" x14ac:dyDescent="0.3">
      <c r="A139" s="17"/>
      <c r="B139" s="55"/>
      <c r="C139" s="56"/>
      <c r="D139" s="49" t="s">
        <v>110</v>
      </c>
      <c r="E139" s="50"/>
      <c r="F139" s="50"/>
      <c r="G139" s="50"/>
      <c r="H139" s="50"/>
      <c r="I139" s="50"/>
      <c r="J139" s="50"/>
      <c r="K139" s="51"/>
      <c r="L139" s="88" t="s">
        <v>243</v>
      </c>
      <c r="M139" s="89"/>
      <c r="N139" s="89"/>
      <c r="O139" s="89"/>
      <c r="P139" s="89"/>
      <c r="Q139" s="89"/>
      <c r="R139" s="90"/>
      <c r="S139" s="46">
        <v>30</v>
      </c>
      <c r="T139" s="47"/>
      <c r="U139" s="47"/>
      <c r="V139" s="47"/>
      <c r="W139" s="47"/>
      <c r="X139" s="48"/>
      <c r="Y139" s="81">
        <v>5193000</v>
      </c>
      <c r="Z139" s="82"/>
      <c r="AA139" s="82"/>
      <c r="AB139" s="82"/>
      <c r="AC139" s="82"/>
      <c r="AD139" s="82"/>
      <c r="AE139" s="82"/>
      <c r="AF139" s="83"/>
      <c r="AJ139" s="4"/>
      <c r="AK139" s="4"/>
      <c r="AL139" s="4"/>
      <c r="AM139" s="4"/>
      <c r="AN139" s="94"/>
      <c r="AO139" s="94"/>
      <c r="AP139" s="94"/>
      <c r="AQ139" s="94"/>
      <c r="AR139" s="94"/>
      <c r="AS139" s="94"/>
      <c r="AT139" s="94"/>
    </row>
    <row r="140" spans="1:46" ht="18" customHeight="1" x14ac:dyDescent="0.3">
      <c r="A140" s="17"/>
      <c r="B140" s="55"/>
      <c r="C140" s="56"/>
      <c r="D140" s="49" t="s">
        <v>111</v>
      </c>
      <c r="E140" s="50"/>
      <c r="F140" s="50"/>
      <c r="G140" s="50"/>
      <c r="H140" s="50"/>
      <c r="I140" s="50"/>
      <c r="J140" s="50"/>
      <c r="K140" s="51"/>
      <c r="L140" s="88" t="s">
        <v>244</v>
      </c>
      <c r="M140" s="89"/>
      <c r="N140" s="89"/>
      <c r="O140" s="89"/>
      <c r="P140" s="89"/>
      <c r="Q140" s="89"/>
      <c r="R140" s="90"/>
      <c r="S140" s="46">
        <v>30</v>
      </c>
      <c r="T140" s="47"/>
      <c r="U140" s="47"/>
      <c r="V140" s="47"/>
      <c r="W140" s="47"/>
      <c r="X140" s="48"/>
      <c r="Y140" s="81">
        <v>5193000</v>
      </c>
      <c r="Z140" s="82"/>
      <c r="AA140" s="82"/>
      <c r="AB140" s="82"/>
      <c r="AC140" s="82"/>
      <c r="AD140" s="82"/>
      <c r="AE140" s="82"/>
      <c r="AF140" s="83"/>
      <c r="AJ140" s="4"/>
      <c r="AK140" s="4"/>
      <c r="AL140" s="4"/>
      <c r="AM140" s="4"/>
      <c r="AN140" s="4"/>
      <c r="AO140" s="4"/>
      <c r="AP140" s="4"/>
      <c r="AQ140" s="4"/>
    </row>
    <row r="141" spans="1:46" ht="18" customHeight="1" x14ac:dyDescent="0.3">
      <c r="A141" s="17"/>
      <c r="B141" s="55"/>
      <c r="C141" s="56"/>
      <c r="D141" s="49" t="s">
        <v>112</v>
      </c>
      <c r="E141" s="50"/>
      <c r="F141" s="50"/>
      <c r="G141" s="50"/>
      <c r="H141" s="50"/>
      <c r="I141" s="50"/>
      <c r="J141" s="50"/>
      <c r="K141" s="51"/>
      <c r="L141" s="88" t="s">
        <v>245</v>
      </c>
      <c r="M141" s="89"/>
      <c r="N141" s="89"/>
      <c r="O141" s="89"/>
      <c r="P141" s="89"/>
      <c r="Q141" s="89"/>
      <c r="R141" s="90"/>
      <c r="S141" s="46">
        <v>30</v>
      </c>
      <c r="T141" s="47"/>
      <c r="U141" s="47"/>
      <c r="V141" s="47"/>
      <c r="W141" s="47"/>
      <c r="X141" s="48"/>
      <c r="Y141" s="81">
        <v>5193000</v>
      </c>
      <c r="Z141" s="82"/>
      <c r="AA141" s="82"/>
      <c r="AB141" s="82"/>
      <c r="AC141" s="82"/>
      <c r="AD141" s="82"/>
      <c r="AE141" s="82"/>
      <c r="AF141" s="83"/>
      <c r="AJ141" s="4"/>
      <c r="AK141" s="4"/>
      <c r="AL141" s="4"/>
      <c r="AM141" s="4"/>
      <c r="AN141" s="4"/>
      <c r="AO141" s="4"/>
      <c r="AP141" s="4"/>
      <c r="AQ141" s="4"/>
    </row>
    <row r="142" spans="1:46" ht="18" customHeight="1" x14ac:dyDescent="0.3">
      <c r="A142" s="17"/>
      <c r="B142" s="55"/>
      <c r="C142" s="56"/>
      <c r="D142" s="49" t="s">
        <v>113</v>
      </c>
      <c r="E142" s="50"/>
      <c r="F142" s="50"/>
      <c r="G142" s="50"/>
      <c r="H142" s="50"/>
      <c r="I142" s="50"/>
      <c r="J142" s="50"/>
      <c r="K142" s="51"/>
      <c r="L142" s="88" t="s">
        <v>246</v>
      </c>
      <c r="M142" s="89"/>
      <c r="N142" s="89"/>
      <c r="O142" s="89"/>
      <c r="P142" s="89"/>
      <c r="Q142" s="89"/>
      <c r="R142" s="90"/>
      <c r="S142" s="46">
        <v>30</v>
      </c>
      <c r="T142" s="47"/>
      <c r="U142" s="47"/>
      <c r="V142" s="47"/>
      <c r="W142" s="47"/>
      <c r="X142" s="48"/>
      <c r="Y142" s="81">
        <v>5193000</v>
      </c>
      <c r="Z142" s="82"/>
      <c r="AA142" s="82"/>
      <c r="AB142" s="82"/>
      <c r="AC142" s="82"/>
      <c r="AD142" s="82"/>
      <c r="AE142" s="82"/>
      <c r="AF142" s="83"/>
      <c r="AJ142" s="4"/>
      <c r="AK142" s="4"/>
      <c r="AL142" s="4"/>
      <c r="AM142" s="4"/>
      <c r="AN142" s="4"/>
      <c r="AO142" s="4"/>
      <c r="AP142" s="4"/>
      <c r="AQ142" s="4"/>
    </row>
    <row r="143" spans="1:46" ht="18" customHeight="1" x14ac:dyDescent="0.3">
      <c r="A143" s="17"/>
      <c r="B143" s="55"/>
      <c r="C143" s="56"/>
      <c r="D143" s="49" t="s">
        <v>114</v>
      </c>
      <c r="E143" s="50"/>
      <c r="F143" s="50"/>
      <c r="G143" s="50"/>
      <c r="H143" s="50"/>
      <c r="I143" s="50"/>
      <c r="J143" s="50"/>
      <c r="K143" s="51"/>
      <c r="L143" s="88" t="s">
        <v>247</v>
      </c>
      <c r="M143" s="89"/>
      <c r="N143" s="89"/>
      <c r="O143" s="89"/>
      <c r="P143" s="89"/>
      <c r="Q143" s="89"/>
      <c r="R143" s="90"/>
      <c r="S143" s="46">
        <v>30</v>
      </c>
      <c r="T143" s="47"/>
      <c r="U143" s="47"/>
      <c r="V143" s="47"/>
      <c r="W143" s="47"/>
      <c r="X143" s="48"/>
      <c r="Y143" s="81">
        <v>5193000</v>
      </c>
      <c r="Z143" s="82"/>
      <c r="AA143" s="82"/>
      <c r="AB143" s="82"/>
      <c r="AC143" s="82"/>
      <c r="AD143" s="82"/>
      <c r="AE143" s="82"/>
      <c r="AF143" s="83"/>
      <c r="AJ143" s="4"/>
      <c r="AK143" s="4"/>
      <c r="AL143" s="4"/>
      <c r="AM143" s="4"/>
      <c r="AN143" s="4"/>
      <c r="AO143" s="4"/>
      <c r="AP143" s="4"/>
      <c r="AQ143" s="4"/>
    </row>
    <row r="144" spans="1:46" ht="18" customHeight="1" x14ac:dyDescent="0.3">
      <c r="A144" s="17"/>
      <c r="B144" s="55"/>
      <c r="C144" s="56"/>
      <c r="D144" s="49" t="s">
        <v>115</v>
      </c>
      <c r="E144" s="49"/>
      <c r="F144" s="49"/>
      <c r="G144" s="49"/>
      <c r="H144" s="49"/>
      <c r="I144" s="49"/>
      <c r="J144" s="49"/>
      <c r="K144" s="49"/>
      <c r="L144" s="88" t="s">
        <v>248</v>
      </c>
      <c r="M144" s="89"/>
      <c r="N144" s="89"/>
      <c r="O144" s="89"/>
      <c r="P144" s="89"/>
      <c r="Q144" s="89"/>
      <c r="R144" s="90"/>
      <c r="S144" s="46">
        <v>30</v>
      </c>
      <c r="T144" s="47"/>
      <c r="U144" s="47"/>
      <c r="V144" s="47"/>
      <c r="W144" s="47"/>
      <c r="X144" s="48"/>
      <c r="Y144" s="81">
        <v>5193000</v>
      </c>
      <c r="Z144" s="82"/>
      <c r="AA144" s="82"/>
      <c r="AB144" s="82"/>
      <c r="AC144" s="82"/>
      <c r="AD144" s="82"/>
      <c r="AE144" s="82"/>
      <c r="AF144" s="83"/>
      <c r="AJ144" s="4"/>
      <c r="AK144" s="4"/>
      <c r="AL144" s="4"/>
      <c r="AM144" s="4"/>
      <c r="AN144" s="4"/>
      <c r="AO144" s="4"/>
      <c r="AP144" s="4"/>
      <c r="AQ144" s="4"/>
    </row>
    <row r="145" spans="1:43" ht="18" customHeight="1" x14ac:dyDescent="0.3">
      <c r="A145" s="17"/>
      <c r="B145" s="55"/>
      <c r="C145" s="56"/>
      <c r="D145" s="49" t="s">
        <v>116</v>
      </c>
      <c r="E145" s="50"/>
      <c r="F145" s="50"/>
      <c r="G145" s="50"/>
      <c r="H145" s="50"/>
      <c r="I145" s="50"/>
      <c r="J145" s="50"/>
      <c r="K145" s="51"/>
      <c r="L145" s="88" t="s">
        <v>249</v>
      </c>
      <c r="M145" s="89"/>
      <c r="N145" s="89"/>
      <c r="O145" s="89"/>
      <c r="P145" s="89"/>
      <c r="Q145" s="89"/>
      <c r="R145" s="90"/>
      <c r="S145" s="46">
        <v>30</v>
      </c>
      <c r="T145" s="47"/>
      <c r="U145" s="47"/>
      <c r="V145" s="47"/>
      <c r="W145" s="47"/>
      <c r="X145" s="48"/>
      <c r="Y145" s="81">
        <v>5193000</v>
      </c>
      <c r="Z145" s="82"/>
      <c r="AA145" s="82"/>
      <c r="AB145" s="82"/>
      <c r="AC145" s="82"/>
      <c r="AD145" s="82"/>
      <c r="AE145" s="82"/>
      <c r="AF145" s="83"/>
      <c r="AJ145" s="4"/>
      <c r="AK145" s="4"/>
      <c r="AL145" s="4"/>
      <c r="AM145" s="4"/>
      <c r="AN145" s="4"/>
      <c r="AO145" s="4"/>
      <c r="AP145" s="4"/>
      <c r="AQ145" s="4"/>
    </row>
    <row r="146" spans="1:43" ht="18" customHeight="1" x14ac:dyDescent="0.3">
      <c r="A146" s="17"/>
      <c r="B146" s="55"/>
      <c r="C146" s="56"/>
      <c r="D146" s="49" t="s">
        <v>117</v>
      </c>
      <c r="E146" s="50"/>
      <c r="F146" s="50"/>
      <c r="G146" s="50"/>
      <c r="H146" s="50"/>
      <c r="I146" s="50"/>
      <c r="J146" s="50"/>
      <c r="K146" s="51"/>
      <c r="L146" s="88" t="s">
        <v>195</v>
      </c>
      <c r="M146" s="89"/>
      <c r="N146" s="89"/>
      <c r="O146" s="89"/>
      <c r="P146" s="89"/>
      <c r="Q146" s="89"/>
      <c r="R146" s="90"/>
      <c r="S146" s="46">
        <v>30</v>
      </c>
      <c r="T146" s="47"/>
      <c r="U146" s="47"/>
      <c r="V146" s="47"/>
      <c r="W146" s="47"/>
      <c r="X146" s="48"/>
      <c r="Y146" s="81">
        <v>5193000</v>
      </c>
      <c r="Z146" s="82"/>
      <c r="AA146" s="82"/>
      <c r="AB146" s="82"/>
      <c r="AC146" s="82"/>
      <c r="AD146" s="82"/>
      <c r="AE146" s="82"/>
      <c r="AF146" s="83"/>
      <c r="AJ146" s="4"/>
      <c r="AK146" s="4"/>
      <c r="AL146" s="4"/>
      <c r="AM146" s="4"/>
      <c r="AN146" s="4"/>
      <c r="AO146" s="4"/>
      <c r="AP146" s="4"/>
      <c r="AQ146" s="4"/>
    </row>
    <row r="147" spans="1:43" ht="18" customHeight="1" x14ac:dyDescent="0.3">
      <c r="A147" s="17"/>
      <c r="B147" s="55"/>
      <c r="C147" s="56"/>
      <c r="D147" s="49" t="s">
        <v>118</v>
      </c>
      <c r="E147" s="50"/>
      <c r="F147" s="50"/>
      <c r="G147" s="50"/>
      <c r="H147" s="50"/>
      <c r="I147" s="50"/>
      <c r="J147" s="50"/>
      <c r="K147" s="51"/>
      <c r="L147" s="88" t="s">
        <v>250</v>
      </c>
      <c r="M147" s="89"/>
      <c r="N147" s="89"/>
      <c r="O147" s="89"/>
      <c r="P147" s="89"/>
      <c r="Q147" s="89"/>
      <c r="R147" s="90"/>
      <c r="S147" s="46">
        <v>30</v>
      </c>
      <c r="T147" s="47"/>
      <c r="U147" s="47"/>
      <c r="V147" s="47"/>
      <c r="W147" s="47"/>
      <c r="X147" s="48"/>
      <c r="Y147" s="81">
        <v>5193000</v>
      </c>
      <c r="Z147" s="82"/>
      <c r="AA147" s="82"/>
      <c r="AB147" s="82"/>
      <c r="AC147" s="82"/>
      <c r="AD147" s="82"/>
      <c r="AE147" s="82"/>
      <c r="AF147" s="83"/>
      <c r="AJ147" s="4"/>
      <c r="AK147" s="4"/>
      <c r="AL147" s="4"/>
      <c r="AM147" s="4"/>
      <c r="AN147" s="4"/>
      <c r="AO147" s="4"/>
      <c r="AP147" s="4"/>
      <c r="AQ147" s="4"/>
    </row>
    <row r="148" spans="1:43" ht="18" customHeight="1" x14ac:dyDescent="0.3">
      <c r="A148" s="17"/>
      <c r="B148" s="55"/>
      <c r="C148" s="56"/>
      <c r="D148" s="49" t="s">
        <v>119</v>
      </c>
      <c r="E148" s="50"/>
      <c r="F148" s="50"/>
      <c r="G148" s="50"/>
      <c r="H148" s="50"/>
      <c r="I148" s="50"/>
      <c r="J148" s="50"/>
      <c r="K148" s="51"/>
      <c r="L148" s="88" t="s">
        <v>251</v>
      </c>
      <c r="M148" s="89"/>
      <c r="N148" s="89"/>
      <c r="O148" s="89"/>
      <c r="P148" s="89"/>
      <c r="Q148" s="89"/>
      <c r="R148" s="90"/>
      <c r="S148" s="46">
        <v>30</v>
      </c>
      <c r="T148" s="47"/>
      <c r="U148" s="47"/>
      <c r="V148" s="47"/>
      <c r="W148" s="47"/>
      <c r="X148" s="48"/>
      <c r="Y148" s="81">
        <v>5193000</v>
      </c>
      <c r="Z148" s="82"/>
      <c r="AA148" s="82"/>
      <c r="AB148" s="82"/>
      <c r="AC148" s="82"/>
      <c r="AD148" s="82"/>
      <c r="AE148" s="82"/>
      <c r="AF148" s="83"/>
      <c r="AJ148" s="4"/>
      <c r="AK148" s="4"/>
      <c r="AL148" s="4"/>
      <c r="AM148" s="4"/>
      <c r="AN148" s="4"/>
      <c r="AO148" s="4"/>
      <c r="AP148" s="4"/>
      <c r="AQ148" s="4"/>
    </row>
    <row r="149" spans="1:43" ht="18" customHeight="1" x14ac:dyDescent="0.3">
      <c r="A149" s="17"/>
      <c r="B149" s="55"/>
      <c r="C149" s="56"/>
      <c r="D149" s="221" t="s">
        <v>199</v>
      </c>
      <c r="E149" s="50"/>
      <c r="F149" s="50"/>
      <c r="G149" s="50"/>
      <c r="H149" s="50"/>
      <c r="I149" s="50"/>
      <c r="J149" s="50"/>
      <c r="K149" s="51"/>
      <c r="L149" s="88" t="s">
        <v>197</v>
      </c>
      <c r="M149" s="89"/>
      <c r="N149" s="89"/>
      <c r="O149" s="89"/>
      <c r="P149" s="89"/>
      <c r="Q149" s="89"/>
      <c r="R149" s="90"/>
      <c r="S149" s="46">
        <v>30</v>
      </c>
      <c r="T149" s="47"/>
      <c r="U149" s="47"/>
      <c r="V149" s="47"/>
      <c r="W149" s="47"/>
      <c r="X149" s="48"/>
      <c r="Y149" s="81">
        <v>5193000</v>
      </c>
      <c r="Z149" s="82"/>
      <c r="AA149" s="82"/>
      <c r="AB149" s="82"/>
      <c r="AC149" s="82"/>
      <c r="AD149" s="82"/>
      <c r="AE149" s="82"/>
      <c r="AF149" s="83"/>
      <c r="AJ149" s="4"/>
      <c r="AK149" s="4"/>
      <c r="AL149" s="4"/>
      <c r="AM149" s="4"/>
      <c r="AN149" s="4"/>
      <c r="AO149" s="4"/>
      <c r="AP149" s="4"/>
      <c r="AQ149" s="4"/>
    </row>
    <row r="150" spans="1:43" ht="18" customHeight="1" x14ac:dyDescent="0.3">
      <c r="A150" s="17"/>
      <c r="B150" s="55"/>
      <c r="C150" s="56"/>
      <c r="D150" s="52" t="s">
        <v>200</v>
      </c>
      <c r="E150" s="52"/>
      <c r="F150" s="52"/>
      <c r="G150" s="52"/>
      <c r="H150" s="52"/>
      <c r="I150" s="52"/>
      <c r="J150" s="52"/>
      <c r="K150" s="52"/>
      <c r="L150" s="52" t="s">
        <v>242</v>
      </c>
      <c r="M150" s="52"/>
      <c r="N150" s="52"/>
      <c r="O150" s="52"/>
      <c r="P150" s="52"/>
      <c r="Q150" s="52"/>
      <c r="R150" s="52"/>
      <c r="S150" s="46">
        <v>30</v>
      </c>
      <c r="T150" s="47"/>
      <c r="U150" s="47"/>
      <c r="V150" s="47"/>
      <c r="W150" s="47"/>
      <c r="X150" s="48"/>
      <c r="Y150" s="81">
        <v>5193000</v>
      </c>
      <c r="Z150" s="82"/>
      <c r="AA150" s="82"/>
      <c r="AB150" s="82"/>
      <c r="AC150" s="82"/>
      <c r="AD150" s="82"/>
      <c r="AE150" s="82"/>
      <c r="AF150" s="83"/>
      <c r="AJ150" s="4"/>
      <c r="AK150" s="4"/>
      <c r="AL150" s="4"/>
      <c r="AM150" s="4"/>
      <c r="AN150" s="4"/>
      <c r="AO150" s="4"/>
      <c r="AP150" s="4"/>
      <c r="AQ150" s="4"/>
    </row>
    <row r="151" spans="1:43" ht="18" customHeight="1" x14ac:dyDescent="0.3">
      <c r="A151" s="17"/>
      <c r="B151" s="55"/>
      <c r="C151" s="56"/>
      <c r="D151" s="52" t="s">
        <v>201</v>
      </c>
      <c r="E151" s="52"/>
      <c r="F151" s="52"/>
      <c r="G151" s="52"/>
      <c r="H151" s="52"/>
      <c r="I151" s="52"/>
      <c r="J151" s="52"/>
      <c r="K151" s="52"/>
      <c r="L151" s="52" t="s">
        <v>243</v>
      </c>
      <c r="M151" s="52"/>
      <c r="N151" s="52"/>
      <c r="O151" s="52"/>
      <c r="P151" s="52"/>
      <c r="Q151" s="52"/>
      <c r="R151" s="52"/>
      <c r="S151" s="46">
        <v>30</v>
      </c>
      <c r="T151" s="47"/>
      <c r="U151" s="47"/>
      <c r="V151" s="47"/>
      <c r="W151" s="47"/>
      <c r="X151" s="48"/>
      <c r="Y151" s="81">
        <v>5473000</v>
      </c>
      <c r="Z151" s="82"/>
      <c r="AA151" s="82"/>
      <c r="AB151" s="82"/>
      <c r="AC151" s="82"/>
      <c r="AD151" s="82"/>
      <c r="AE151" s="82"/>
      <c r="AF151" s="83"/>
      <c r="AJ151" s="4"/>
      <c r="AK151" s="4"/>
      <c r="AL151" s="4"/>
      <c r="AM151" s="4"/>
      <c r="AN151" s="4"/>
      <c r="AO151" s="4"/>
      <c r="AP151" s="4"/>
      <c r="AQ151" s="4"/>
    </row>
    <row r="152" spans="1:43" ht="18" customHeight="1" x14ac:dyDescent="0.3">
      <c r="A152" s="17"/>
      <c r="B152" s="55"/>
      <c r="C152" s="56"/>
      <c r="D152" s="88" t="s">
        <v>202</v>
      </c>
      <c r="E152" s="89"/>
      <c r="F152" s="89"/>
      <c r="G152" s="89"/>
      <c r="H152" s="89"/>
      <c r="I152" s="89"/>
      <c r="J152" s="89"/>
      <c r="K152" s="90"/>
      <c r="L152" s="88" t="s">
        <v>244</v>
      </c>
      <c r="M152" s="89"/>
      <c r="N152" s="89"/>
      <c r="O152" s="89"/>
      <c r="P152" s="89"/>
      <c r="Q152" s="89"/>
      <c r="R152" s="90"/>
      <c r="S152" s="46">
        <v>30</v>
      </c>
      <c r="T152" s="47"/>
      <c r="U152" s="47"/>
      <c r="V152" s="47"/>
      <c r="W152" s="47"/>
      <c r="X152" s="48"/>
      <c r="Y152" s="43"/>
      <c r="Z152" s="44"/>
      <c r="AA152" s="44"/>
      <c r="AB152" s="44"/>
      <c r="AC152" s="44"/>
      <c r="AD152" s="44"/>
      <c r="AE152" s="44"/>
      <c r="AF152" s="45"/>
      <c r="AJ152" s="4"/>
      <c r="AK152" s="4"/>
      <c r="AL152" s="4"/>
      <c r="AM152" s="4"/>
      <c r="AN152" s="4"/>
      <c r="AO152" s="4"/>
      <c r="AP152" s="4"/>
      <c r="AQ152" s="4"/>
    </row>
    <row r="153" spans="1:43" ht="18" customHeight="1" x14ac:dyDescent="0.3">
      <c r="A153" s="17"/>
      <c r="B153" s="55"/>
      <c r="C153" s="56"/>
      <c r="D153" s="88" t="s">
        <v>252</v>
      </c>
      <c r="E153" s="89"/>
      <c r="F153" s="89"/>
      <c r="G153" s="89"/>
      <c r="H153" s="89"/>
      <c r="I153" s="89"/>
      <c r="J153" s="89"/>
      <c r="K153" s="90"/>
      <c r="L153" s="88" t="s">
        <v>245</v>
      </c>
      <c r="M153" s="89"/>
      <c r="N153" s="89"/>
      <c r="O153" s="89"/>
      <c r="P153" s="89"/>
      <c r="Q153" s="89"/>
      <c r="R153" s="90"/>
      <c r="S153" s="46">
        <v>30</v>
      </c>
      <c r="T153" s="47"/>
      <c r="U153" s="47"/>
      <c r="V153" s="47"/>
      <c r="W153" s="47"/>
      <c r="X153" s="48"/>
      <c r="Y153" s="43"/>
      <c r="Z153" s="44"/>
      <c r="AA153" s="44"/>
      <c r="AB153" s="44"/>
      <c r="AC153" s="44"/>
      <c r="AD153" s="44"/>
      <c r="AE153" s="44"/>
      <c r="AF153" s="45"/>
      <c r="AJ153" s="4"/>
      <c r="AK153" s="4"/>
      <c r="AL153" s="4"/>
      <c r="AM153" s="4"/>
      <c r="AN153" s="4"/>
      <c r="AO153" s="4"/>
      <c r="AP153" s="4"/>
      <c r="AQ153" s="4"/>
    </row>
    <row r="154" spans="1:43" ht="18" customHeight="1" x14ac:dyDescent="0.3">
      <c r="A154" s="17"/>
      <c r="B154" s="55"/>
      <c r="C154" s="56"/>
      <c r="D154" s="88" t="s">
        <v>202</v>
      </c>
      <c r="E154" s="89"/>
      <c r="F154" s="89"/>
      <c r="G154" s="89"/>
      <c r="H154" s="89"/>
      <c r="I154" s="89"/>
      <c r="J154" s="89"/>
      <c r="K154" s="90"/>
      <c r="L154" s="88" t="s">
        <v>246</v>
      </c>
      <c r="M154" s="89"/>
      <c r="N154" s="89"/>
      <c r="O154" s="89"/>
      <c r="P154" s="89"/>
      <c r="Q154" s="89"/>
      <c r="R154" s="90"/>
      <c r="S154" s="46">
        <v>30</v>
      </c>
      <c r="T154" s="47"/>
      <c r="U154" s="47"/>
      <c r="V154" s="47"/>
      <c r="W154" s="47"/>
      <c r="X154" s="48"/>
      <c r="Y154" s="43"/>
      <c r="Z154" s="44"/>
      <c r="AA154" s="44"/>
      <c r="AB154" s="44"/>
      <c r="AC154" s="44"/>
      <c r="AD154" s="44"/>
      <c r="AE154" s="44"/>
      <c r="AF154" s="45"/>
      <c r="AJ154" s="4"/>
      <c r="AK154" s="4"/>
      <c r="AL154" s="4"/>
      <c r="AM154" s="4"/>
      <c r="AN154" s="4"/>
      <c r="AO154" s="4"/>
      <c r="AP154" s="4"/>
      <c r="AQ154" s="4"/>
    </row>
    <row r="155" spans="1:43" ht="18" customHeight="1" x14ac:dyDescent="0.3">
      <c r="A155" s="17"/>
      <c r="B155" s="55"/>
      <c r="C155" s="56"/>
      <c r="D155" s="88" t="s">
        <v>202</v>
      </c>
      <c r="E155" s="89"/>
      <c r="F155" s="89"/>
      <c r="G155" s="89"/>
      <c r="H155" s="89"/>
      <c r="I155" s="89"/>
      <c r="J155" s="89"/>
      <c r="K155" s="90"/>
      <c r="L155" s="88" t="s">
        <v>247</v>
      </c>
      <c r="M155" s="89"/>
      <c r="N155" s="89"/>
      <c r="O155" s="89"/>
      <c r="P155" s="89"/>
      <c r="Q155" s="89"/>
      <c r="R155" s="90"/>
      <c r="S155" s="46">
        <v>30</v>
      </c>
      <c r="T155" s="47"/>
      <c r="U155" s="47"/>
      <c r="V155" s="47"/>
      <c r="W155" s="47"/>
      <c r="X155" s="48"/>
      <c r="Y155" s="81"/>
      <c r="Z155" s="82"/>
      <c r="AA155" s="82"/>
      <c r="AB155" s="82"/>
      <c r="AC155" s="82"/>
      <c r="AD155" s="82"/>
      <c r="AE155" s="82"/>
      <c r="AF155" s="83"/>
      <c r="AJ155" s="4"/>
      <c r="AK155" s="4"/>
      <c r="AL155" s="4"/>
      <c r="AM155" s="4"/>
      <c r="AN155" s="4"/>
      <c r="AO155" s="4"/>
      <c r="AP155" s="4"/>
      <c r="AQ155" s="4"/>
    </row>
    <row r="156" spans="1:43" ht="18" customHeight="1" x14ac:dyDescent="0.3">
      <c r="A156" s="17"/>
      <c r="B156" s="55"/>
      <c r="C156" s="56"/>
      <c r="D156" s="88" t="s">
        <v>252</v>
      </c>
      <c r="E156" s="89"/>
      <c r="F156" s="89"/>
      <c r="G156" s="89"/>
      <c r="H156" s="89"/>
      <c r="I156" s="89"/>
      <c r="J156" s="89"/>
      <c r="K156" s="90"/>
      <c r="L156" s="88" t="s">
        <v>248</v>
      </c>
      <c r="M156" s="89"/>
      <c r="N156" s="89"/>
      <c r="O156" s="89"/>
      <c r="P156" s="89"/>
      <c r="Q156" s="89"/>
      <c r="R156" s="90"/>
      <c r="S156" s="46">
        <v>30</v>
      </c>
      <c r="T156" s="47"/>
      <c r="U156" s="47"/>
      <c r="V156" s="47"/>
      <c r="W156" s="47"/>
      <c r="X156" s="48"/>
      <c r="Y156" s="81"/>
      <c r="Z156" s="82"/>
      <c r="AA156" s="82"/>
      <c r="AB156" s="82"/>
      <c r="AC156" s="82"/>
      <c r="AD156" s="82"/>
      <c r="AE156" s="82"/>
      <c r="AF156" s="83"/>
      <c r="AJ156" s="4"/>
      <c r="AK156" s="4"/>
      <c r="AL156" s="4"/>
      <c r="AM156" s="4"/>
      <c r="AN156" s="4"/>
      <c r="AO156" s="4"/>
      <c r="AP156" s="4"/>
      <c r="AQ156" s="4"/>
    </row>
    <row r="157" spans="1:43" ht="18" customHeight="1" x14ac:dyDescent="0.3">
      <c r="A157" s="17"/>
      <c r="B157" s="55"/>
      <c r="C157" s="56"/>
      <c r="D157" s="98" t="s">
        <v>183</v>
      </c>
      <c r="E157" s="98"/>
      <c r="F157" s="98"/>
      <c r="G157" s="98"/>
      <c r="H157" s="98"/>
      <c r="I157" s="98"/>
      <c r="J157" s="98"/>
      <c r="K157" s="98"/>
      <c r="L157" s="98"/>
      <c r="M157" s="98"/>
      <c r="N157" s="98"/>
      <c r="O157" s="98"/>
      <c r="P157" s="98"/>
      <c r="Q157" s="98"/>
      <c r="R157" s="98"/>
      <c r="S157" s="98"/>
      <c r="T157" s="98"/>
      <c r="U157" s="98"/>
      <c r="V157" s="98"/>
      <c r="W157" s="98"/>
      <c r="X157" s="98"/>
      <c r="Y157" s="95">
        <f>Y138+Y139+Y140+Y141+Y142+Y143+Y144+Y145+Y146+Y147+Y148+Y149+Y150+Y151</f>
        <v>72982000</v>
      </c>
      <c r="Z157" s="96"/>
      <c r="AA157" s="96"/>
      <c r="AB157" s="96"/>
      <c r="AC157" s="96"/>
      <c r="AD157" s="96"/>
      <c r="AE157" s="96"/>
      <c r="AF157" s="97"/>
      <c r="AJ157" s="4"/>
      <c r="AK157" s="4"/>
      <c r="AL157" s="4"/>
      <c r="AM157" s="4"/>
      <c r="AN157" s="4"/>
      <c r="AO157" s="4"/>
      <c r="AP157" s="4" t="s">
        <v>128</v>
      </c>
      <c r="AQ157" s="4"/>
    </row>
    <row r="158" spans="1:43" ht="18" customHeight="1" x14ac:dyDescent="0.3">
      <c r="A158" s="17"/>
      <c r="B158" s="57"/>
      <c r="C158" s="58"/>
      <c r="D158" s="84" t="s">
        <v>147</v>
      </c>
      <c r="E158" s="84"/>
      <c r="F158" s="84"/>
      <c r="G158" s="84"/>
      <c r="H158" s="84"/>
      <c r="I158" s="84"/>
      <c r="J158" s="84"/>
      <c r="K158" s="84"/>
      <c r="L158" s="84"/>
      <c r="M158" s="84"/>
      <c r="N158" s="84"/>
      <c r="O158" s="84"/>
      <c r="P158" s="84"/>
      <c r="Q158" s="84"/>
      <c r="R158" s="84"/>
      <c r="S158" s="84"/>
      <c r="T158" s="84"/>
      <c r="U158" s="84"/>
      <c r="V158" s="84"/>
      <c r="W158" s="84"/>
      <c r="X158" s="84"/>
      <c r="Y158" s="85">
        <f>Y75-Y157</f>
        <v>27365000</v>
      </c>
      <c r="Z158" s="86"/>
      <c r="AA158" s="86"/>
      <c r="AB158" s="86"/>
      <c r="AC158" s="86"/>
      <c r="AD158" s="86"/>
      <c r="AE158" s="86"/>
      <c r="AF158" s="87"/>
      <c r="AJ158" s="4"/>
      <c r="AK158" s="4"/>
      <c r="AL158" s="4"/>
      <c r="AM158" s="4"/>
      <c r="AN158" s="4"/>
      <c r="AO158" s="4"/>
      <c r="AP158" s="4"/>
      <c r="AQ158" s="4"/>
    </row>
    <row r="159" spans="1:43" ht="3"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116" t="s">
        <v>90</v>
      </c>
      <c r="C160" s="117"/>
      <c r="D160" s="117"/>
      <c r="E160" s="117"/>
      <c r="F160" s="117"/>
      <c r="G160" s="117"/>
      <c r="H160" s="117"/>
      <c r="I160" s="117"/>
      <c r="J160" s="117"/>
      <c r="K160" s="117"/>
      <c r="L160" s="117"/>
      <c r="M160" s="117"/>
      <c r="N160" s="117"/>
      <c r="O160" s="117"/>
      <c r="P160" s="117"/>
      <c r="Q160" s="117"/>
      <c r="R160" s="117"/>
      <c r="S160" s="117"/>
      <c r="T160" s="117"/>
      <c r="U160" s="117"/>
      <c r="V160" s="117"/>
      <c r="W160" s="117"/>
      <c r="X160" s="117"/>
      <c r="Y160" s="117"/>
      <c r="Z160" s="117"/>
      <c r="AA160" s="117"/>
      <c r="AB160" s="117"/>
      <c r="AC160" s="117"/>
      <c r="AD160" s="117"/>
      <c r="AE160" s="117"/>
      <c r="AF160" s="118"/>
    </row>
    <row r="161" spans="2:43" ht="136.5" customHeight="1" x14ac:dyDescent="0.3">
      <c r="B161" s="218" t="s">
        <v>203</v>
      </c>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20"/>
      <c r="AQ161" s="5"/>
    </row>
    <row r="162" spans="2:43" ht="3.6" customHeight="1" x14ac:dyDescent="0.3"/>
  </sheetData>
  <protectedRanges>
    <protectedRange sqref="L19:W19" name="Rango1_1"/>
    <protectedRange sqref="AB19:AF19" name="Rango1_2"/>
    <protectedRange sqref="E21:W21" name="Rango1_3"/>
    <protectedRange sqref="AA21:AF21" name="Rango1_5"/>
    <protectedRange sqref="E23:K23" name="Rango1_6"/>
    <protectedRange sqref="X23:AF23" name="Rango1_7"/>
    <protectedRange sqref="L25:S25" name="Rango1_8"/>
    <protectedRange sqref="V25:AF25" name="Rango1_10"/>
    <protectedRange sqref="J41:P41" name="Rango1_12"/>
    <protectedRange sqref="Z41:AF41" name="Rango1_13"/>
    <protectedRange sqref="J43:AF43" name="Rango1_14"/>
    <protectedRange sqref="P45:S45" name="Rango1_15"/>
    <protectedRange sqref="AC45:AF45" name="Rango1_16"/>
    <protectedRange sqref="T51:AF51" name="Rango1_17"/>
    <protectedRange sqref="J56:Y57" name="Rango1_19"/>
    <protectedRange sqref="Z57:AF57" name="Rango1_20"/>
    <protectedRange sqref="AB60:AF61" name="Rango1_21"/>
    <protectedRange sqref="AB62:AF63" name="Rango1_22"/>
    <protectedRange sqref="S75:X75" name="Rango1_23"/>
    <protectedRange sqref="S78:X78" name="Rango1_24"/>
    <protectedRange sqref="Z106:AF106" name="Rango1_25"/>
    <protectedRange sqref="Z108:AF108" name="Rango1_26"/>
    <protectedRange sqref="Z110:AF110" name="Rango1_27"/>
    <protectedRange sqref="Z112:AF112" name="Rango1_28"/>
    <protectedRange sqref="L138:AF149 S150:AF156" name="Rango1_29"/>
    <protectedRange sqref="D150:R156" name="Rango1_30"/>
  </protectedRanges>
  <mergeCells count="413">
    <mergeCell ref="B133:AF133"/>
    <mergeCell ref="AD120:AF120"/>
    <mergeCell ref="B123:Z123"/>
    <mergeCell ref="B121:Z121"/>
    <mergeCell ref="AD122:AF122"/>
    <mergeCell ref="L138:R138"/>
    <mergeCell ref="AD123:AF123"/>
    <mergeCell ref="B122:Z122"/>
    <mergeCell ref="B135:AF135"/>
    <mergeCell ref="B161:AF161"/>
    <mergeCell ref="Y149:AF149"/>
    <mergeCell ref="D149:K149"/>
    <mergeCell ref="L149:R149"/>
    <mergeCell ref="S149:X149"/>
    <mergeCell ref="D150:K150"/>
    <mergeCell ref="L150:R150"/>
    <mergeCell ref="D151:K151"/>
    <mergeCell ref="L151:R151"/>
    <mergeCell ref="D155:K155"/>
    <mergeCell ref="L155:R155"/>
    <mergeCell ref="S150:X150"/>
    <mergeCell ref="Y150:AF150"/>
    <mergeCell ref="B160:AF160"/>
    <mergeCell ref="Y151:AF151"/>
    <mergeCell ref="S155:X155"/>
    <mergeCell ref="D156:K156"/>
    <mergeCell ref="Y155:AF155"/>
    <mergeCell ref="S152:X152"/>
    <mergeCell ref="D153:K153"/>
    <mergeCell ref="L153:R153"/>
    <mergeCell ref="S153:X153"/>
    <mergeCell ref="D154:K154"/>
    <mergeCell ref="L154:R154"/>
    <mergeCell ref="AD119:AF119"/>
    <mergeCell ref="B119:Z119"/>
    <mergeCell ref="Z108:AF108"/>
    <mergeCell ref="B108:Y108"/>
    <mergeCell ref="B112:Y112"/>
    <mergeCell ref="D144:K144"/>
    <mergeCell ref="Y144:AF144"/>
    <mergeCell ref="B114:AF115"/>
    <mergeCell ref="B117:Z117"/>
    <mergeCell ref="B118:Z118"/>
    <mergeCell ref="S137:X137"/>
    <mergeCell ref="Y137:AF137"/>
    <mergeCell ref="E132:V132"/>
    <mergeCell ref="C131:N131"/>
    <mergeCell ref="O131:V131"/>
    <mergeCell ref="W131:AA131"/>
    <mergeCell ref="AB131:AF131"/>
    <mergeCell ref="D137:K137"/>
    <mergeCell ref="B127:AF127"/>
    <mergeCell ref="L143:R143"/>
    <mergeCell ref="L140:R140"/>
    <mergeCell ref="L141:R141"/>
    <mergeCell ref="D143:K143"/>
    <mergeCell ref="L142:R142"/>
    <mergeCell ref="B102:AB102"/>
    <mergeCell ref="P90:Q90"/>
    <mergeCell ref="R90:U90"/>
    <mergeCell ref="V90:X90"/>
    <mergeCell ref="B104:AF104"/>
    <mergeCell ref="B100:AF100"/>
    <mergeCell ref="D148:K148"/>
    <mergeCell ref="D138:K138"/>
    <mergeCell ref="B125:AF125"/>
    <mergeCell ref="B129:AF129"/>
    <mergeCell ref="B132:D132"/>
    <mergeCell ref="S138:X138"/>
    <mergeCell ref="Y138:AF138"/>
    <mergeCell ref="B106:Y106"/>
    <mergeCell ref="AA121:AC121"/>
    <mergeCell ref="W132:AF132"/>
    <mergeCell ref="L137:R137"/>
    <mergeCell ref="AD121:AF121"/>
    <mergeCell ref="AA122:AC122"/>
    <mergeCell ref="AA123:AC123"/>
    <mergeCell ref="B120:Z120"/>
    <mergeCell ref="AA120:AC120"/>
    <mergeCell ref="AD117:AF117"/>
    <mergeCell ref="AD118:AF118"/>
    <mergeCell ref="Z88:AC88"/>
    <mergeCell ref="AD88:AF88"/>
    <mergeCell ref="O88:P88"/>
    <mergeCell ref="Q88:T88"/>
    <mergeCell ref="U88:W88"/>
    <mergeCell ref="R91:U91"/>
    <mergeCell ref="V91:X91"/>
    <mergeCell ref="B93:AF93"/>
    <mergeCell ref="AB97:AF97"/>
    <mergeCell ref="B56:I57"/>
    <mergeCell ref="Z56:AF56"/>
    <mergeCell ref="K91:L91"/>
    <mergeCell ref="Z57:AF57"/>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B47:H47"/>
    <mergeCell ref="I47:M47"/>
    <mergeCell ref="T51:AF51"/>
    <mergeCell ref="W49:Z49"/>
    <mergeCell ref="M91:O91"/>
    <mergeCell ref="X88:Y88"/>
    <mergeCell ref="AC45:AF45"/>
    <mergeCell ref="P45:S45"/>
    <mergeCell ref="B45:O45"/>
    <mergeCell ref="X9:Y9"/>
    <mergeCell ref="AC102:AF102"/>
    <mergeCell ref="Z106:AF106"/>
    <mergeCell ref="J88:K88"/>
    <mergeCell ref="L88:N88"/>
    <mergeCell ref="AD54:AF54"/>
    <mergeCell ref="AA49:AF49"/>
    <mergeCell ref="B49:I49"/>
    <mergeCell ref="X53:Y53"/>
    <mergeCell ref="Z53:AC53"/>
    <mergeCell ref="E53:G53"/>
    <mergeCell ref="E54:G54"/>
    <mergeCell ref="J49:V49"/>
    <mergeCell ref="H60:I60"/>
    <mergeCell ref="J60:M60"/>
    <mergeCell ref="N60:P60"/>
    <mergeCell ref="S60:T60"/>
    <mergeCell ref="U60:X60"/>
    <mergeCell ref="Y60:AA60"/>
    <mergeCell ref="AB60:AF61"/>
    <mergeCell ref="J56:Y57"/>
    <mergeCell ref="K17:W17"/>
    <mergeCell ref="B19:K19"/>
    <mergeCell ref="L19:W19"/>
    <mergeCell ref="B25:F25"/>
    <mergeCell ref="T45:AB45"/>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G25:J25"/>
    <mergeCell ref="L25:S25"/>
    <mergeCell ref="T25:U25"/>
    <mergeCell ref="H27:AF27"/>
    <mergeCell ref="B27:G27"/>
    <mergeCell ref="E21:W21"/>
    <mergeCell ref="B21:D21"/>
    <mergeCell ref="X21:Z21"/>
    <mergeCell ref="AA21:AF21"/>
    <mergeCell ref="B23:D23"/>
    <mergeCell ref="Z10:AC10"/>
    <mergeCell ref="K38:K39"/>
    <mergeCell ref="Q41:Y41"/>
    <mergeCell ref="Z41:AF41"/>
    <mergeCell ref="J43:AF43"/>
    <mergeCell ref="H38:J38"/>
    <mergeCell ref="L38:N38"/>
    <mergeCell ref="H39:J39"/>
    <mergeCell ref="L39:N39"/>
    <mergeCell ref="J41:P41"/>
    <mergeCell ref="B41:I41"/>
    <mergeCell ref="X38:Y38"/>
    <mergeCell ref="Z38:AC38"/>
    <mergeCell ref="AD38:AF38"/>
    <mergeCell ref="X39:Y39"/>
    <mergeCell ref="B39:G39"/>
    <mergeCell ref="Z39:AC39"/>
    <mergeCell ref="B43:I43"/>
    <mergeCell ref="AD39:AF39"/>
    <mergeCell ref="Q39:W39"/>
    <mergeCell ref="X29:Y29"/>
    <mergeCell ref="Z29:AC29"/>
    <mergeCell ref="AD29:AF29"/>
    <mergeCell ref="B17:H17"/>
    <mergeCell ref="B59:E59"/>
    <mergeCell ref="B60:E61"/>
    <mergeCell ref="Y61:AA61"/>
    <mergeCell ref="Q60:R61"/>
    <mergeCell ref="F60:G61"/>
    <mergeCell ref="Q62:R63"/>
    <mergeCell ref="S62:T62"/>
    <mergeCell ref="U62:X62"/>
    <mergeCell ref="Y62:AA62"/>
    <mergeCell ref="F59:AA59"/>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AA6:AF7"/>
    <mergeCell ref="Q64:R65"/>
    <mergeCell ref="B64:E65"/>
    <mergeCell ref="F64:G65"/>
    <mergeCell ref="H64:I64"/>
    <mergeCell ref="J64:M64"/>
    <mergeCell ref="N64:P64"/>
    <mergeCell ref="H65:I65"/>
    <mergeCell ref="J65:M65"/>
    <mergeCell ref="N65:P65"/>
    <mergeCell ref="AB66:AF67"/>
    <mergeCell ref="B68:E69"/>
    <mergeCell ref="F68:G69"/>
    <mergeCell ref="H68:I68"/>
    <mergeCell ref="J68:M68"/>
    <mergeCell ref="N68:P68"/>
    <mergeCell ref="H69:I69"/>
    <mergeCell ref="J69:M69"/>
    <mergeCell ref="N69:P69"/>
    <mergeCell ref="B66:E67"/>
    <mergeCell ref="F66:G67"/>
    <mergeCell ref="H66:I66"/>
    <mergeCell ref="J66:M66"/>
    <mergeCell ref="N66:P66"/>
    <mergeCell ref="Q66:R67"/>
    <mergeCell ref="Q68:R69"/>
    <mergeCell ref="S68:T68"/>
    <mergeCell ref="AB62:AF63"/>
    <mergeCell ref="AB59:AF59"/>
    <mergeCell ref="S61:T61"/>
    <mergeCell ref="U61:X61"/>
    <mergeCell ref="AD53:AF53"/>
    <mergeCell ref="X54:Y54"/>
    <mergeCell ref="Z54:AC54"/>
    <mergeCell ref="S66:T66"/>
    <mergeCell ref="U66:X66"/>
    <mergeCell ref="Y66:AA66"/>
    <mergeCell ref="U68:X68"/>
    <mergeCell ref="Y68:AA68"/>
    <mergeCell ref="AB68:AF69"/>
    <mergeCell ref="S69:T69"/>
    <mergeCell ref="U69:X69"/>
    <mergeCell ref="Y69:AA69"/>
    <mergeCell ref="S64:T64"/>
    <mergeCell ref="U64:X64"/>
    <mergeCell ref="Y64:AA64"/>
    <mergeCell ref="AB64:AF65"/>
    <mergeCell ref="S65:T65"/>
    <mergeCell ref="U65:X65"/>
    <mergeCell ref="Y65:AA65"/>
    <mergeCell ref="I80:J80"/>
    <mergeCell ref="K80:N80"/>
    <mergeCell ref="K77:N77"/>
    <mergeCell ref="O77:Q77"/>
    <mergeCell ref="I78:J78"/>
    <mergeCell ref="S78:X78"/>
    <mergeCell ref="Y78:AF78"/>
    <mergeCell ref="H67:I67"/>
    <mergeCell ref="J67:M67"/>
    <mergeCell ref="N67:P67"/>
    <mergeCell ref="S67:T67"/>
    <mergeCell ref="U67:X67"/>
    <mergeCell ref="Y67:AA67"/>
    <mergeCell ref="S80:X80"/>
    <mergeCell ref="Y80:AF80"/>
    <mergeCell ref="K74:N74"/>
    <mergeCell ref="O74:Q74"/>
    <mergeCell ref="S77:X77"/>
    <mergeCell ref="Y77:AF77"/>
    <mergeCell ref="K78:N78"/>
    <mergeCell ref="I75:J75"/>
    <mergeCell ref="K75:N75"/>
    <mergeCell ref="O78:Q78"/>
    <mergeCell ref="Y75:AF75"/>
    <mergeCell ref="L152:R152"/>
    <mergeCell ref="B110:Y110"/>
    <mergeCell ref="S74:X74"/>
    <mergeCell ref="S75:X75"/>
    <mergeCell ref="AA73:AC73"/>
    <mergeCell ref="AD73:AF73"/>
    <mergeCell ref="S73:Z73"/>
    <mergeCell ref="B73:K73"/>
    <mergeCell ref="Z110:AF110"/>
    <mergeCell ref="B98:AF98"/>
    <mergeCell ref="B77:H78"/>
    <mergeCell ref="Q87:T87"/>
    <mergeCell ref="U87:W87"/>
    <mergeCell ref="S83:X83"/>
    <mergeCell ref="Y83:AF83"/>
    <mergeCell ref="S84:X84"/>
    <mergeCell ref="Y84:AF84"/>
    <mergeCell ref="L83:N83"/>
    <mergeCell ref="O83:Q83"/>
    <mergeCell ref="S81:X81"/>
    <mergeCell ref="Y81:AF81"/>
    <mergeCell ref="B83:K83"/>
    <mergeCell ref="B74:H75"/>
    <mergeCell ref="Y74:AF74"/>
    <mergeCell ref="Z112:AF112"/>
    <mergeCell ref="AN139:AT139"/>
    <mergeCell ref="Y157:AF157"/>
    <mergeCell ref="S144:X144"/>
    <mergeCell ref="S145:X145"/>
    <mergeCell ref="S146:X146"/>
    <mergeCell ref="S147:X147"/>
    <mergeCell ref="S148:X148"/>
    <mergeCell ref="S156:X156"/>
    <mergeCell ref="D157:X157"/>
    <mergeCell ref="L146:R146"/>
    <mergeCell ref="L147:R147"/>
    <mergeCell ref="L148:R148"/>
    <mergeCell ref="L156:R156"/>
    <mergeCell ref="Y145:AF145"/>
    <mergeCell ref="Y146:AF146"/>
    <mergeCell ref="D139:K139"/>
    <mergeCell ref="D140:K140"/>
    <mergeCell ref="D141:K141"/>
    <mergeCell ref="D145:K145"/>
    <mergeCell ref="Y156:AF156"/>
    <mergeCell ref="L139:R139"/>
    <mergeCell ref="D142:K142"/>
    <mergeCell ref="D152:K152"/>
    <mergeCell ref="I77:J77"/>
    <mergeCell ref="L73:N73"/>
    <mergeCell ref="AA117:AC117"/>
    <mergeCell ref="AA118:AC118"/>
    <mergeCell ref="AA119:AC119"/>
    <mergeCell ref="Y147:AF147"/>
    <mergeCell ref="Y148:AF148"/>
    <mergeCell ref="D158:X158"/>
    <mergeCell ref="S141:X141"/>
    <mergeCell ref="S142:X142"/>
    <mergeCell ref="S143:X143"/>
    <mergeCell ref="Y158:AF158"/>
    <mergeCell ref="L144:R144"/>
    <mergeCell ref="L145:R145"/>
    <mergeCell ref="Y139:AF139"/>
    <mergeCell ref="Y140:AF140"/>
    <mergeCell ref="Y141:AF141"/>
    <mergeCell ref="Y142:AF142"/>
    <mergeCell ref="D146:K146"/>
    <mergeCell ref="D147:K147"/>
    <mergeCell ref="S139:X139"/>
    <mergeCell ref="S140:X140"/>
    <mergeCell ref="S151:X151"/>
    <mergeCell ref="Y143:AF143"/>
    <mergeCell ref="S154:X154"/>
    <mergeCell ref="O73:Q73"/>
    <mergeCell ref="O75:Q75"/>
    <mergeCell ref="B137:C158"/>
    <mergeCell ref="B71:AF71"/>
    <mergeCell ref="P91:Q91"/>
    <mergeCell ref="I74:J74"/>
    <mergeCell ref="B88:I88"/>
    <mergeCell ref="B91:J91"/>
    <mergeCell ref="O80:Q80"/>
    <mergeCell ref="B95:AF95"/>
    <mergeCell ref="W97:AA97"/>
    <mergeCell ref="C97:N97"/>
    <mergeCell ref="O97:V97"/>
    <mergeCell ref="X87:Y87"/>
    <mergeCell ref="Z87:AC87"/>
    <mergeCell ref="AD87:AF87"/>
    <mergeCell ref="O86:W86"/>
    <mergeCell ref="X86:AF86"/>
    <mergeCell ref="O87:P87"/>
    <mergeCell ref="I81:J81"/>
    <mergeCell ref="K81:N81"/>
    <mergeCell ref="O81:Q81"/>
    <mergeCell ref="B80:H81"/>
  </mergeCells>
  <conditionalFormatting sqref="B60:E65 H61:M61 H63:M63 H65:M65 H69:M69 S61:X61 AB64:AF65 S69:X69 S65:X65 S63:X63 AB68:AF69 B68:E69">
    <cfRule type="containsBlanks" dxfId="133" priority="163">
      <formula>LEN(TRIM(B60))=0</formula>
    </cfRule>
  </conditionalFormatting>
  <conditionalFormatting sqref="L54:Q54 X54:AC54">
    <cfRule type="containsBlanks" dxfId="132" priority="162">
      <formula>LEN(TRIM(L54))=0</formula>
    </cfRule>
  </conditionalFormatting>
  <conditionalFormatting sqref="I75:N75 I78:N78 I81:N81 S81:X81">
    <cfRule type="containsBlanks" dxfId="131" priority="161">
      <formula>LEN(TRIM(I75))=0</formula>
    </cfRule>
  </conditionalFormatting>
  <conditionalFormatting sqref="O88:T88 P91:U91 X88:AC88">
    <cfRule type="containsBlanks" dxfId="130" priority="160">
      <formula>LEN(TRIM(O88))=0</formula>
    </cfRule>
  </conditionalFormatting>
  <conditionalFormatting sqref="H10:K10 H27:AF27 H39:J39 L39:N39 I47:M47 U47:AF47 J49:V49 AA49:AF49">
    <cfRule type="containsBlanks" dxfId="129" priority="158">
      <formula>LEN(TRIM(H10))=0</formula>
    </cfRule>
  </conditionalFormatting>
  <conditionalFormatting sqref="B161">
    <cfRule type="containsBlanks" dxfId="128" priority="157">
      <formula>LEN(TRIM(B161))=0</formula>
    </cfRule>
  </conditionalFormatting>
  <conditionalFormatting sqref="W97:AA97 C97:N97">
    <cfRule type="containsBlanks" dxfId="127" priority="134">
      <formula>LEN(TRIM(C97))=0</formula>
    </cfRule>
  </conditionalFormatting>
  <conditionalFormatting sqref="C131:N131">
    <cfRule type="containsBlanks" dxfId="126" priority="132">
      <formula>LEN(TRIM(C131))=0</formula>
    </cfRule>
  </conditionalFormatting>
  <conditionalFormatting sqref="W131:AA131">
    <cfRule type="containsBlanks" dxfId="125" priority="131">
      <formula>LEN(TRIM(W131))=0</formula>
    </cfRule>
  </conditionalFormatting>
  <conditionalFormatting sqref="B132:D132">
    <cfRule type="containsBlanks" dxfId="124" priority="130">
      <formula>LEN(TRIM(B132))=0</formula>
    </cfRule>
  </conditionalFormatting>
  <conditionalFormatting sqref="W132:AF132">
    <cfRule type="containsBlanks" dxfId="123" priority="129">
      <formula>LEN(TRIM(W132))=0</formula>
    </cfRule>
  </conditionalFormatting>
  <conditionalFormatting sqref="G25:J25">
    <cfRule type="containsBlanks" dxfId="122" priority="123">
      <formula>LEN(TRIM(G25))=0</formula>
    </cfRule>
  </conditionalFormatting>
  <conditionalFormatting sqref="B33:AF36">
    <cfRule type="containsBlanks" dxfId="121" priority="119">
      <formula>LEN(TRIM(B33))=0</formula>
    </cfRule>
  </conditionalFormatting>
  <conditionalFormatting sqref="X39:AC39">
    <cfRule type="containsBlanks" dxfId="120" priority="115">
      <formula>LEN(TRIM(X39))=0</formula>
    </cfRule>
  </conditionalFormatting>
  <conditionalFormatting sqref="X30:AC30">
    <cfRule type="containsBlanks" dxfId="119" priority="113">
      <formula>LEN(TRIM(X30))=0</formula>
    </cfRule>
  </conditionalFormatting>
  <conditionalFormatting sqref="X13:AC13">
    <cfRule type="containsBlanks" dxfId="118" priority="111">
      <formula>LEN(TRIM(X13))=0</formula>
    </cfRule>
  </conditionalFormatting>
  <conditionalFormatting sqref="X10:AC10">
    <cfRule type="containsBlanks" dxfId="117" priority="109">
      <formula>LEN(TRIM(X10))=0</formula>
    </cfRule>
  </conditionalFormatting>
  <conditionalFormatting sqref="AD10:AF10">
    <cfRule type="containsBlanks" dxfId="116" priority="108">
      <formula>LEN(TRIM(AD10))=0</formula>
    </cfRule>
  </conditionalFormatting>
  <conditionalFormatting sqref="N13:S13">
    <cfRule type="containsBlanks" dxfId="115" priority="107">
      <formula>LEN(TRIM(N13))=0</formula>
    </cfRule>
  </conditionalFormatting>
  <conditionalFormatting sqref="H67:M67 S67:X67 AB66:AF67 B66:E67">
    <cfRule type="containsBlanks" dxfId="114" priority="103">
      <formula>LEN(TRIM(B66))=0</formula>
    </cfRule>
  </conditionalFormatting>
  <conditionalFormatting sqref="S84:X84">
    <cfRule type="containsBlanks" dxfId="113" priority="78">
      <formula>LEN(TRIM(S84))=0</formula>
    </cfRule>
  </conditionalFormatting>
  <conditionalFormatting sqref="AC102:AF102">
    <cfRule type="containsBlanks" dxfId="112" priority="77">
      <formula>LEN(TRIM(AC102))=0</formula>
    </cfRule>
  </conditionalFormatting>
  <conditionalFormatting sqref="T13:V13">
    <cfRule type="containsBlanks" dxfId="111" priority="73">
      <formula>LEN(TRIM(T13))=0</formula>
    </cfRule>
  </conditionalFormatting>
  <conditionalFormatting sqref="AD13:AF13">
    <cfRule type="containsBlanks" dxfId="110" priority="72">
      <formula>LEN(TRIM(AD13))=0</formula>
    </cfRule>
  </conditionalFormatting>
  <conditionalFormatting sqref="AD30:AF30">
    <cfRule type="containsBlanks" dxfId="109" priority="71">
      <formula>LEN(TRIM(AD30))=0</formula>
    </cfRule>
  </conditionalFormatting>
  <conditionalFormatting sqref="AD39:AF39">
    <cfRule type="containsBlanks" dxfId="108" priority="70">
      <formula>LEN(TRIM(AD39))=0</formula>
    </cfRule>
  </conditionalFormatting>
  <conditionalFormatting sqref="R54:T54">
    <cfRule type="containsBlanks" dxfId="107" priority="69">
      <formula>LEN(TRIM(R54))=0</formula>
    </cfRule>
  </conditionalFormatting>
  <conditionalFormatting sqref="AD54:AF54">
    <cfRule type="containsBlanks" dxfId="106" priority="68">
      <formula>LEN(TRIM(AD54))=0</formula>
    </cfRule>
  </conditionalFormatting>
  <conditionalFormatting sqref="N61:P61">
    <cfRule type="containsBlanks" dxfId="105" priority="67">
      <formula>LEN(TRIM(N61))=0</formula>
    </cfRule>
  </conditionalFormatting>
  <conditionalFormatting sqref="N63:P63">
    <cfRule type="containsBlanks" dxfId="104" priority="66">
      <formula>LEN(TRIM(N63))=0</formula>
    </cfRule>
  </conditionalFormatting>
  <conditionalFormatting sqref="N65:P65">
    <cfRule type="containsBlanks" dxfId="103" priority="65">
      <formula>LEN(TRIM(N65))=0</formula>
    </cfRule>
  </conditionalFormatting>
  <conditionalFormatting sqref="N67:P67">
    <cfRule type="containsBlanks" dxfId="102" priority="64">
      <formula>LEN(TRIM(N67))=0</formula>
    </cfRule>
  </conditionalFormatting>
  <conditionalFormatting sqref="N69:P69">
    <cfRule type="containsBlanks" dxfId="101" priority="63">
      <formula>LEN(TRIM(N69))=0</formula>
    </cfRule>
  </conditionalFormatting>
  <conditionalFormatting sqref="Y61:AA61">
    <cfRule type="containsBlanks" dxfId="100" priority="62">
      <formula>LEN(TRIM(Y61))=0</formula>
    </cfRule>
  </conditionalFormatting>
  <conditionalFormatting sqref="Y63:AA63">
    <cfRule type="containsBlanks" dxfId="99" priority="61">
      <formula>LEN(TRIM(Y63))=0</formula>
    </cfRule>
  </conditionalFormatting>
  <conditionalFormatting sqref="Y65:AA65">
    <cfRule type="containsBlanks" dxfId="98" priority="60">
      <formula>LEN(TRIM(Y65))=0</formula>
    </cfRule>
  </conditionalFormatting>
  <conditionalFormatting sqref="Y67:AA67">
    <cfRule type="containsBlanks" dxfId="97" priority="59">
      <formula>LEN(TRIM(Y67))=0</formula>
    </cfRule>
  </conditionalFormatting>
  <conditionalFormatting sqref="Y69:AA69">
    <cfRule type="containsBlanks" dxfId="96" priority="58">
      <formula>LEN(TRIM(Y69))=0</formula>
    </cfRule>
  </conditionalFormatting>
  <conditionalFormatting sqref="O75:Q75">
    <cfRule type="containsBlanks" dxfId="95" priority="57">
      <formula>LEN(TRIM(O75))=0</formula>
    </cfRule>
  </conditionalFormatting>
  <conditionalFormatting sqref="O78:Q78">
    <cfRule type="containsBlanks" dxfId="94" priority="56">
      <formula>LEN(TRIM(O78))=0</formula>
    </cfRule>
  </conditionalFormatting>
  <conditionalFormatting sqref="O81:Q81">
    <cfRule type="containsBlanks" dxfId="93" priority="55">
      <formula>LEN(TRIM(O81))=0</formula>
    </cfRule>
  </conditionalFormatting>
  <conditionalFormatting sqref="U88:W88">
    <cfRule type="containsBlanks" dxfId="92" priority="54">
      <formula>LEN(TRIM(U88))=0</formula>
    </cfRule>
  </conditionalFormatting>
  <conditionalFormatting sqref="AD88:AF88">
    <cfRule type="containsBlanks" dxfId="91" priority="53">
      <formula>LEN(TRIM(AD88))=0</formula>
    </cfRule>
  </conditionalFormatting>
  <conditionalFormatting sqref="V91:X91">
    <cfRule type="containsBlanks" dxfId="90" priority="52">
      <formula>LEN(TRIM(V91))=0</formula>
    </cfRule>
  </conditionalFormatting>
  <conditionalFormatting sqref="L19:W19">
    <cfRule type="containsBlanks" dxfId="89" priority="51">
      <formula>LEN(TRIM(L19))=0</formula>
    </cfRule>
  </conditionalFormatting>
  <conditionalFormatting sqref="AB19:AF19">
    <cfRule type="containsBlanks" dxfId="88" priority="50">
      <formula>LEN(TRIM(AB19))=0</formula>
    </cfRule>
  </conditionalFormatting>
  <conditionalFormatting sqref="E21:W21">
    <cfRule type="containsBlanks" dxfId="87" priority="49">
      <formula>LEN(TRIM(E21))=0</formula>
    </cfRule>
  </conditionalFormatting>
  <conditionalFormatting sqref="AA21:AF21">
    <cfRule type="containsBlanks" dxfId="86" priority="48">
      <formula>LEN(TRIM(AA21))=0</formula>
    </cfRule>
  </conditionalFormatting>
  <conditionalFormatting sqref="E23:K23">
    <cfRule type="containsBlanks" dxfId="85" priority="47">
      <formula>LEN(TRIM(E23))=0</formula>
    </cfRule>
  </conditionalFormatting>
  <conditionalFormatting sqref="X23:AF23">
    <cfRule type="containsBlanks" dxfId="84" priority="46">
      <formula>LEN(TRIM(X23))=0</formula>
    </cfRule>
  </conditionalFormatting>
  <conditionalFormatting sqref="L25:S25">
    <cfRule type="containsBlanks" dxfId="83" priority="45">
      <formula>LEN(TRIM(L25))=0</formula>
    </cfRule>
  </conditionalFormatting>
  <conditionalFormatting sqref="V25:AF25">
    <cfRule type="containsBlanks" dxfId="82" priority="44">
      <formula>LEN(TRIM(V25))=0</formula>
    </cfRule>
  </conditionalFormatting>
  <conditionalFormatting sqref="J41:P41">
    <cfRule type="containsBlanks" dxfId="81" priority="43">
      <formula>LEN(TRIM(J41))=0</formula>
    </cfRule>
  </conditionalFormatting>
  <conditionalFormatting sqref="Z41:AF41">
    <cfRule type="containsBlanks" dxfId="80" priority="42">
      <formula>LEN(TRIM(Z41))=0</formula>
    </cfRule>
  </conditionalFormatting>
  <conditionalFormatting sqref="J43:AF43">
    <cfRule type="containsBlanks" dxfId="79" priority="41">
      <formula>LEN(TRIM(J43))=0</formula>
    </cfRule>
  </conditionalFormatting>
  <conditionalFormatting sqref="P45:S45">
    <cfRule type="containsBlanks" dxfId="78" priority="40">
      <formula>LEN(TRIM(P45))=0</formula>
    </cfRule>
  </conditionalFormatting>
  <conditionalFormatting sqref="AC45:AF45">
    <cfRule type="containsBlanks" dxfId="77" priority="39">
      <formula>LEN(TRIM(AC45))=0</formula>
    </cfRule>
  </conditionalFormatting>
  <conditionalFormatting sqref="T51:AF51">
    <cfRule type="containsBlanks" dxfId="76" priority="38">
      <formula>LEN(TRIM(T51))=0</formula>
    </cfRule>
  </conditionalFormatting>
  <conditionalFormatting sqref="J56:Y57">
    <cfRule type="containsBlanks" dxfId="75" priority="37">
      <formula>LEN(TRIM(J56))=0</formula>
    </cfRule>
  </conditionalFormatting>
  <conditionalFormatting sqref="Z57:AF57">
    <cfRule type="containsBlanks" dxfId="74" priority="36">
      <formula>LEN(TRIM(Z57))=0</formula>
    </cfRule>
  </conditionalFormatting>
  <conditionalFormatting sqref="AB60:AF61">
    <cfRule type="containsBlanks" dxfId="73" priority="35">
      <formula>LEN(TRIM(AB60))=0</formula>
    </cfRule>
  </conditionalFormatting>
  <conditionalFormatting sqref="AB62:AF63">
    <cfRule type="containsBlanks" dxfId="72" priority="34">
      <formula>LEN(TRIM(AB62))=0</formula>
    </cfRule>
  </conditionalFormatting>
  <conditionalFormatting sqref="S75:X75">
    <cfRule type="containsBlanks" dxfId="71" priority="33">
      <formula>LEN(TRIM(S75))=0</formula>
    </cfRule>
  </conditionalFormatting>
  <conditionalFormatting sqref="S78:X78">
    <cfRule type="containsBlanks" dxfId="70" priority="32">
      <formula>LEN(TRIM(S78))=0</formula>
    </cfRule>
  </conditionalFormatting>
  <conditionalFormatting sqref="Z106:AF106">
    <cfRule type="containsBlanks" dxfId="69" priority="31">
      <formula>LEN(TRIM(Z106))=0</formula>
    </cfRule>
  </conditionalFormatting>
  <conditionalFormatting sqref="Z108:AF108">
    <cfRule type="containsBlanks" dxfId="68" priority="30">
      <formula>LEN(TRIM(Z108))=0</formula>
    </cfRule>
  </conditionalFormatting>
  <conditionalFormatting sqref="Z110:AF110">
    <cfRule type="containsBlanks" dxfId="67" priority="29">
      <formula>LEN(TRIM(Z110))=0</formula>
    </cfRule>
  </conditionalFormatting>
  <conditionalFormatting sqref="Z112:AF112">
    <cfRule type="containsBlanks" dxfId="66" priority="28">
      <formula>LEN(TRIM(Z112))=0</formula>
    </cfRule>
  </conditionalFormatting>
  <conditionalFormatting sqref="S156:X156 L140:X144">
    <cfRule type="containsBlanks" dxfId="65" priority="27">
      <formula>LEN(TRIM(L140))=0</formula>
    </cfRule>
  </conditionalFormatting>
  <conditionalFormatting sqref="Y155:AF155 L145:X148">
    <cfRule type="containsBlanks" dxfId="64" priority="25">
      <formula>LEN(TRIM(L145))=0</formula>
    </cfRule>
  </conditionalFormatting>
  <conditionalFormatting sqref="L149:X149 S150:X151">
    <cfRule type="containsBlanks" dxfId="63" priority="24">
      <formula>LEN(TRIM(L149))=0</formula>
    </cfRule>
  </conditionalFormatting>
  <conditionalFormatting sqref="L150:R151 L155:R156">
    <cfRule type="containsBlanks" dxfId="62" priority="23">
      <formula>LEN(TRIM(L150))=0</formula>
    </cfRule>
  </conditionalFormatting>
  <conditionalFormatting sqref="S155:X155">
    <cfRule type="containsBlanks" dxfId="61" priority="22">
      <formula>LEN(TRIM(S155))=0</formula>
    </cfRule>
  </conditionalFormatting>
  <conditionalFormatting sqref="Y156:AF156">
    <cfRule type="containsBlanks" dxfId="60" priority="21">
      <formula>LEN(TRIM(Y156))=0</formula>
    </cfRule>
  </conditionalFormatting>
  <conditionalFormatting sqref="L138:AF138">
    <cfRule type="containsBlanks" dxfId="59" priority="20">
      <formula>LEN(TRIM(L138))=0</formula>
    </cfRule>
  </conditionalFormatting>
  <conditionalFormatting sqref="L139:X139">
    <cfRule type="containsBlanks" dxfId="58" priority="19">
      <formula>LEN(TRIM(L139))=0</formula>
    </cfRule>
  </conditionalFormatting>
  <conditionalFormatting sqref="Y139:AF139">
    <cfRule type="containsBlanks" dxfId="57" priority="18">
      <formula>LEN(TRIM(Y139))=0</formula>
    </cfRule>
  </conditionalFormatting>
  <conditionalFormatting sqref="Y140:AF140">
    <cfRule type="containsBlanks" dxfId="56" priority="17">
      <formula>LEN(TRIM(Y140))=0</formula>
    </cfRule>
  </conditionalFormatting>
  <conditionalFormatting sqref="Y141:AF141">
    <cfRule type="containsBlanks" dxfId="55" priority="16">
      <formula>LEN(TRIM(Y141))=0</formula>
    </cfRule>
  </conditionalFormatting>
  <conditionalFormatting sqref="Y142:AF142">
    <cfRule type="containsBlanks" dxfId="54" priority="15">
      <formula>LEN(TRIM(Y142))=0</formula>
    </cfRule>
  </conditionalFormatting>
  <conditionalFormatting sqref="Y143:AF143">
    <cfRule type="containsBlanks" dxfId="53" priority="14">
      <formula>LEN(TRIM(Y143))=0</formula>
    </cfRule>
  </conditionalFormatting>
  <conditionalFormatting sqref="Y144:AF144">
    <cfRule type="containsBlanks" dxfId="52" priority="13">
      <formula>LEN(TRIM(Y144))=0</formula>
    </cfRule>
  </conditionalFormatting>
  <conditionalFormatting sqref="Y145:AF145">
    <cfRule type="containsBlanks" dxfId="51" priority="12">
      <formula>LEN(TRIM(Y145))=0</formula>
    </cfRule>
  </conditionalFormatting>
  <conditionalFormatting sqref="Y146:AF146">
    <cfRule type="containsBlanks" dxfId="50" priority="11">
      <formula>LEN(TRIM(Y146))=0</formula>
    </cfRule>
  </conditionalFormatting>
  <conditionalFormatting sqref="Y147:AF147">
    <cfRule type="containsBlanks" dxfId="49" priority="10">
      <formula>LEN(TRIM(Y147))=0</formula>
    </cfRule>
  </conditionalFormatting>
  <conditionalFormatting sqref="Y148:AF148">
    <cfRule type="containsBlanks" dxfId="48" priority="9">
      <formula>LEN(TRIM(Y148))=0</formula>
    </cfRule>
  </conditionalFormatting>
  <conditionalFormatting sqref="Y149:AF149">
    <cfRule type="containsBlanks" dxfId="47" priority="8">
      <formula>LEN(TRIM(Y149))=0</formula>
    </cfRule>
  </conditionalFormatting>
  <conditionalFormatting sqref="Y150:AF150">
    <cfRule type="containsBlanks" dxfId="46" priority="7">
      <formula>LEN(TRIM(Y150))=0</formula>
    </cfRule>
  </conditionalFormatting>
  <conditionalFormatting sqref="Y151:AF154">
    <cfRule type="containsBlanks" dxfId="45" priority="6">
      <formula>LEN(TRIM(Y151))=0</formula>
    </cfRule>
  </conditionalFormatting>
  <conditionalFormatting sqref="S153:X153">
    <cfRule type="containsBlanks" dxfId="44" priority="5">
      <formula>LEN(TRIM(S153))=0</formula>
    </cfRule>
  </conditionalFormatting>
  <conditionalFormatting sqref="L152:R153">
    <cfRule type="containsBlanks" dxfId="43" priority="4">
      <formula>LEN(TRIM(L152))=0</formula>
    </cfRule>
  </conditionalFormatting>
  <conditionalFormatting sqref="S152:X152">
    <cfRule type="containsBlanks" dxfId="42" priority="3">
      <formula>LEN(TRIM(S152))=0</formula>
    </cfRule>
  </conditionalFormatting>
  <conditionalFormatting sqref="L154:R154">
    <cfRule type="containsBlanks" dxfId="41" priority="2">
      <formula>LEN(TRIM(L154))=0</formula>
    </cfRule>
  </conditionalFormatting>
  <conditionalFormatting sqref="S154:X154">
    <cfRule type="containsBlanks" dxfId="40" priority="1">
      <formula>LEN(TRIM(S154))=0</formula>
    </cfRule>
  </conditionalFormatting>
  <hyperlinks>
    <hyperlink ref="X23" r:id="rId1" xr:uid="{8D0B1C57-BC75-4857-B01E-EBBDA2D5D36D}"/>
    <hyperlink ref="T51" r:id="rId2" xr:uid="{342C7588-4074-4BE1-A74F-4E08362BC2FB}"/>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6" zoomScale="120" zoomScaleNormal="120" zoomScaleSheetLayoutView="55" workbookViewId="0">
      <selection activeCell="AF40" sqref="AF4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25">
      <c r="B6" s="257"/>
      <c r="C6" s="258"/>
      <c r="D6" s="258"/>
      <c r="E6" s="258"/>
      <c r="F6" s="259"/>
      <c r="G6" s="242" t="s">
        <v>185</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9" t="s">
        <v>39</v>
      </c>
      <c r="C9" s="250"/>
      <c r="D9" s="250"/>
      <c r="E9" s="250"/>
      <c r="F9" s="250"/>
      <c r="G9" s="250"/>
      <c r="H9" s="250"/>
      <c r="I9" s="250"/>
      <c r="J9" s="248" t="s">
        <v>240</v>
      </c>
      <c r="K9" s="248"/>
      <c r="L9" s="248"/>
      <c r="M9" s="248"/>
      <c r="N9" s="248"/>
      <c r="O9" s="248"/>
      <c r="P9" s="248"/>
      <c r="Q9" s="248"/>
      <c r="R9" s="248"/>
      <c r="S9" s="248"/>
      <c r="T9" s="248"/>
      <c r="U9" s="248"/>
      <c r="V9" s="248"/>
    </row>
    <row r="10" spans="2:32" ht="3.6" customHeight="1" x14ac:dyDescent="0.25"/>
    <row r="11" spans="2:32" ht="17.25" customHeight="1" x14ac:dyDescent="0.25">
      <c r="B11" s="181" t="s">
        <v>175</v>
      </c>
      <c r="C11" s="182"/>
      <c r="D11" s="182"/>
      <c r="E11" s="182"/>
      <c r="F11" s="182"/>
      <c r="G11" s="182"/>
      <c r="H11" s="182"/>
      <c r="I11" s="182"/>
      <c r="J11" s="182"/>
      <c r="K11" s="182"/>
      <c r="L11" s="182"/>
      <c r="M11" s="182"/>
      <c r="N11" s="182"/>
      <c r="O11" s="182"/>
      <c r="P11" s="182"/>
      <c r="Q11" s="182"/>
      <c r="R11" s="182"/>
      <c r="S11" s="182"/>
      <c r="T11" s="182"/>
      <c r="U11" s="182"/>
      <c r="V11" s="182"/>
      <c r="W11" s="182"/>
      <c r="X11" s="182"/>
      <c r="Y11" s="182"/>
      <c r="Z11" s="182"/>
      <c r="AA11" s="182"/>
      <c r="AB11" s="182"/>
      <c r="AC11" s="182"/>
      <c r="AD11" s="182"/>
      <c r="AE11" s="182"/>
      <c r="AF11" s="18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17"/>
      <c r="U13" s="266"/>
      <c r="V13" s="267"/>
      <c r="W13" s="267"/>
      <c r="X13" s="267"/>
      <c r="Y13" s="267"/>
      <c r="Z13" s="267"/>
      <c r="AA13" s="267"/>
      <c r="AB13" s="267"/>
      <c r="AC13" s="267"/>
      <c r="AD13" s="267"/>
      <c r="AE13" s="267"/>
      <c r="AF13" s="268"/>
    </row>
    <row r="14" spans="2:32" ht="30" customHeight="1" thickBot="1" x14ac:dyDescent="0.3">
      <c r="B14" s="263" t="s">
        <v>177</v>
      </c>
      <c r="C14" s="264"/>
      <c r="D14" s="264"/>
      <c r="E14" s="264"/>
      <c r="F14" s="264"/>
      <c r="G14" s="264"/>
      <c r="H14" s="264"/>
      <c r="I14" s="264"/>
      <c r="J14" s="264"/>
      <c r="K14" s="264"/>
      <c r="L14" s="264"/>
      <c r="M14" s="264"/>
      <c r="N14" s="264"/>
      <c r="O14" s="264"/>
      <c r="P14" s="264"/>
      <c r="Q14" s="264"/>
      <c r="R14" s="264"/>
      <c r="S14" s="265"/>
      <c r="T14" s="17"/>
      <c r="U14" s="263" t="s">
        <v>176</v>
      </c>
      <c r="V14" s="264"/>
      <c r="W14" s="264"/>
      <c r="X14" s="264"/>
      <c r="Y14" s="264"/>
      <c r="Z14" s="264"/>
      <c r="AA14" s="264"/>
      <c r="AB14" s="264"/>
      <c r="AC14" s="264"/>
      <c r="AD14" s="264"/>
      <c r="AE14" s="264"/>
      <c r="AF14" s="265"/>
    </row>
    <row r="15" spans="2:32" ht="18" customHeight="1" x14ac:dyDescent="0.3">
      <c r="B15" s="32" t="s">
        <v>89</v>
      </c>
      <c r="C15" s="251" t="s">
        <v>88</v>
      </c>
      <c r="D15" s="252"/>
      <c r="E15" s="252"/>
      <c r="F15" s="252"/>
      <c r="G15" s="252"/>
      <c r="H15" s="252"/>
      <c r="I15" s="252"/>
      <c r="J15" s="252"/>
      <c r="K15" s="253"/>
      <c r="L15" s="252" t="s">
        <v>141</v>
      </c>
      <c r="M15" s="252"/>
      <c r="N15" s="252"/>
      <c r="O15" s="252"/>
      <c r="P15" s="252"/>
      <c r="Q15" s="252"/>
      <c r="R15" s="252"/>
      <c r="S15" s="253"/>
      <c r="T15" s="1"/>
      <c r="U15" s="32" t="s">
        <v>89</v>
      </c>
      <c r="V15" s="269" t="s">
        <v>169</v>
      </c>
      <c r="W15" s="270"/>
      <c r="X15" s="270"/>
      <c r="Y15" s="270"/>
      <c r="Z15" s="270"/>
      <c r="AA15" s="270"/>
      <c r="AB15" s="270"/>
      <c r="AC15" s="270"/>
      <c r="AD15" s="270"/>
      <c r="AE15" s="270"/>
      <c r="AF15" s="271"/>
    </row>
    <row r="16" spans="2:32" ht="42" customHeight="1" x14ac:dyDescent="0.25">
      <c r="B16" s="25">
        <v>1</v>
      </c>
      <c r="C16" s="228" t="s">
        <v>204</v>
      </c>
      <c r="D16" s="276"/>
      <c r="E16" s="276"/>
      <c r="F16" s="276"/>
      <c r="G16" s="276"/>
      <c r="H16" s="276"/>
      <c r="I16" s="276"/>
      <c r="J16" s="276"/>
      <c r="K16" s="277"/>
      <c r="L16" s="224" t="s">
        <v>205</v>
      </c>
      <c r="M16" s="225"/>
      <c r="N16" s="225"/>
      <c r="O16" s="225"/>
      <c r="P16" s="225"/>
      <c r="Q16" s="225"/>
      <c r="R16" s="225"/>
      <c r="S16" s="226"/>
      <c r="T16" s="2"/>
      <c r="U16" s="25"/>
      <c r="V16" s="224" t="s">
        <v>229</v>
      </c>
      <c r="W16" s="225"/>
      <c r="X16" s="225"/>
      <c r="Y16" s="225"/>
      <c r="Z16" s="225"/>
      <c r="AA16" s="225"/>
      <c r="AB16" s="225"/>
      <c r="AC16" s="225"/>
      <c r="AD16" s="225"/>
      <c r="AE16" s="225"/>
      <c r="AF16" s="226"/>
    </row>
    <row r="17" spans="2:32" ht="63.75" customHeight="1" x14ac:dyDescent="0.25">
      <c r="B17" s="25">
        <v>2</v>
      </c>
      <c r="C17" s="224" t="s">
        <v>206</v>
      </c>
      <c r="D17" s="225"/>
      <c r="E17" s="225"/>
      <c r="F17" s="225"/>
      <c r="G17" s="225"/>
      <c r="H17" s="225"/>
      <c r="I17" s="225"/>
      <c r="J17" s="225"/>
      <c r="K17" s="226"/>
      <c r="L17" s="224" t="s">
        <v>207</v>
      </c>
      <c r="M17" s="225"/>
      <c r="N17" s="225"/>
      <c r="O17" s="225"/>
      <c r="P17" s="225"/>
      <c r="Q17" s="225"/>
      <c r="R17" s="225"/>
      <c r="S17" s="226"/>
      <c r="T17" s="2"/>
      <c r="U17" s="25"/>
      <c r="V17" s="224" t="s">
        <v>230</v>
      </c>
      <c r="W17" s="225"/>
      <c r="X17" s="225"/>
      <c r="Y17" s="225"/>
      <c r="Z17" s="225"/>
      <c r="AA17" s="225"/>
      <c r="AB17" s="225"/>
      <c r="AC17" s="225"/>
      <c r="AD17" s="225"/>
      <c r="AE17" s="225"/>
      <c r="AF17" s="226"/>
    </row>
    <row r="18" spans="2:32" ht="42" customHeight="1" x14ac:dyDescent="0.25">
      <c r="B18" s="25">
        <v>3</v>
      </c>
      <c r="C18" s="224" t="s">
        <v>208</v>
      </c>
      <c r="D18" s="225"/>
      <c r="E18" s="225"/>
      <c r="F18" s="225"/>
      <c r="G18" s="225"/>
      <c r="H18" s="225"/>
      <c r="I18" s="225"/>
      <c r="J18" s="225"/>
      <c r="K18" s="226"/>
      <c r="L18" s="224" t="s">
        <v>209</v>
      </c>
      <c r="M18" s="225"/>
      <c r="N18" s="225"/>
      <c r="O18" s="225"/>
      <c r="P18" s="225"/>
      <c r="Q18" s="225"/>
      <c r="R18" s="225"/>
      <c r="S18" s="226"/>
      <c r="T18" s="2"/>
      <c r="U18" s="25"/>
      <c r="V18" s="224" t="s">
        <v>231</v>
      </c>
      <c r="W18" s="225"/>
      <c r="X18" s="225"/>
      <c r="Y18" s="225"/>
      <c r="Z18" s="225"/>
      <c r="AA18" s="225"/>
      <c r="AB18" s="225"/>
      <c r="AC18" s="225"/>
      <c r="AD18" s="225"/>
      <c r="AE18" s="225"/>
      <c r="AF18" s="226"/>
    </row>
    <row r="19" spans="2:32" ht="42" customHeight="1" x14ac:dyDescent="0.25">
      <c r="B19" s="25">
        <v>4</v>
      </c>
      <c r="C19" s="224" t="s">
        <v>210</v>
      </c>
      <c r="D19" s="225"/>
      <c r="E19" s="225"/>
      <c r="F19" s="225"/>
      <c r="G19" s="225"/>
      <c r="H19" s="225"/>
      <c r="I19" s="225"/>
      <c r="J19" s="225"/>
      <c r="K19" s="226"/>
      <c r="L19" s="224" t="s">
        <v>211</v>
      </c>
      <c r="M19" s="225"/>
      <c r="N19" s="225"/>
      <c r="O19" s="225"/>
      <c r="P19" s="225"/>
      <c r="Q19" s="225"/>
      <c r="R19" s="225"/>
      <c r="S19" s="226"/>
      <c r="T19" s="2"/>
      <c r="U19" s="25"/>
      <c r="V19" s="224" t="s">
        <v>232</v>
      </c>
      <c r="W19" s="225"/>
      <c r="X19" s="225"/>
      <c r="Y19" s="225"/>
      <c r="Z19" s="225"/>
      <c r="AA19" s="225"/>
      <c r="AB19" s="225"/>
      <c r="AC19" s="225"/>
      <c r="AD19" s="225"/>
      <c r="AE19" s="225"/>
      <c r="AF19" s="226"/>
    </row>
    <row r="20" spans="2:32" ht="42" customHeight="1" x14ac:dyDescent="0.25">
      <c r="B20" s="25">
        <v>5</v>
      </c>
      <c r="C20" s="224" t="s">
        <v>212</v>
      </c>
      <c r="D20" s="225"/>
      <c r="E20" s="225"/>
      <c r="F20" s="225"/>
      <c r="G20" s="225"/>
      <c r="H20" s="225"/>
      <c r="I20" s="225"/>
      <c r="J20" s="225"/>
      <c r="K20" s="226"/>
      <c r="L20" s="224" t="s">
        <v>213</v>
      </c>
      <c r="M20" s="225"/>
      <c r="N20" s="225"/>
      <c r="O20" s="225"/>
      <c r="P20" s="225"/>
      <c r="Q20" s="225"/>
      <c r="R20" s="225"/>
      <c r="S20" s="226"/>
      <c r="T20" s="2"/>
      <c r="U20" s="25"/>
      <c r="V20" s="224" t="s">
        <v>233</v>
      </c>
      <c r="W20" s="225"/>
      <c r="X20" s="225"/>
      <c r="Y20" s="225"/>
      <c r="Z20" s="225"/>
      <c r="AA20" s="225"/>
      <c r="AB20" s="225"/>
      <c r="AC20" s="225"/>
      <c r="AD20" s="225"/>
      <c r="AE20" s="225"/>
      <c r="AF20" s="226"/>
    </row>
    <row r="21" spans="2:32" ht="42" customHeight="1" x14ac:dyDescent="0.25">
      <c r="B21" s="25">
        <v>6</v>
      </c>
      <c r="C21" s="224" t="s">
        <v>214</v>
      </c>
      <c r="D21" s="225"/>
      <c r="E21" s="225"/>
      <c r="F21" s="225"/>
      <c r="G21" s="225"/>
      <c r="H21" s="225"/>
      <c r="I21" s="225"/>
      <c r="J21" s="225"/>
      <c r="K21" s="226"/>
      <c r="L21" s="224" t="s">
        <v>215</v>
      </c>
      <c r="M21" s="225"/>
      <c r="N21" s="225"/>
      <c r="O21" s="225"/>
      <c r="P21" s="225"/>
      <c r="Q21" s="225"/>
      <c r="R21" s="225"/>
      <c r="S21" s="226"/>
      <c r="T21" s="2"/>
      <c r="U21" s="25"/>
      <c r="V21" s="224" t="s">
        <v>234</v>
      </c>
      <c r="W21" s="225"/>
      <c r="X21" s="225"/>
      <c r="Y21" s="225"/>
      <c r="Z21" s="225"/>
      <c r="AA21" s="225"/>
      <c r="AB21" s="225"/>
      <c r="AC21" s="225"/>
      <c r="AD21" s="225"/>
      <c r="AE21" s="225"/>
      <c r="AF21" s="226"/>
    </row>
    <row r="22" spans="2:32" ht="42" customHeight="1" x14ac:dyDescent="0.25">
      <c r="B22" s="25">
        <v>7</v>
      </c>
      <c r="C22" s="224" t="s">
        <v>216</v>
      </c>
      <c r="D22" s="225"/>
      <c r="E22" s="225"/>
      <c r="F22" s="225"/>
      <c r="G22" s="225"/>
      <c r="H22" s="225"/>
      <c r="I22" s="225"/>
      <c r="J22" s="225"/>
      <c r="K22" s="226"/>
      <c r="L22" s="224" t="s">
        <v>217</v>
      </c>
      <c r="M22" s="225"/>
      <c r="N22" s="225"/>
      <c r="O22" s="225"/>
      <c r="P22" s="225"/>
      <c r="Q22" s="225"/>
      <c r="R22" s="225"/>
      <c r="S22" s="226"/>
      <c r="T22" s="2"/>
      <c r="U22" s="25"/>
      <c r="V22" s="224" t="s">
        <v>235</v>
      </c>
      <c r="W22" s="225"/>
      <c r="X22" s="225"/>
      <c r="Y22" s="225"/>
      <c r="Z22" s="225"/>
      <c r="AA22" s="225"/>
      <c r="AB22" s="225"/>
      <c r="AC22" s="225"/>
      <c r="AD22" s="225"/>
      <c r="AE22" s="225"/>
      <c r="AF22" s="226"/>
    </row>
    <row r="23" spans="2:32" ht="42" customHeight="1" x14ac:dyDescent="0.25">
      <c r="B23" s="25">
        <v>8</v>
      </c>
      <c r="C23" s="224" t="s">
        <v>218</v>
      </c>
      <c r="D23" s="225"/>
      <c r="E23" s="225"/>
      <c r="F23" s="225"/>
      <c r="G23" s="225"/>
      <c r="H23" s="225"/>
      <c r="I23" s="225"/>
      <c r="J23" s="225"/>
      <c r="K23" s="226"/>
      <c r="L23" s="224" t="s">
        <v>219</v>
      </c>
      <c r="M23" s="225"/>
      <c r="N23" s="225"/>
      <c r="O23" s="225"/>
      <c r="P23" s="225"/>
      <c r="Q23" s="225"/>
      <c r="R23" s="225"/>
      <c r="S23" s="226"/>
      <c r="T23" s="2"/>
      <c r="U23" s="25"/>
      <c r="V23" s="224" t="s">
        <v>236</v>
      </c>
      <c r="W23" s="225"/>
      <c r="X23" s="225"/>
      <c r="Y23" s="225"/>
      <c r="Z23" s="225"/>
      <c r="AA23" s="225"/>
      <c r="AB23" s="225"/>
      <c r="AC23" s="225"/>
      <c r="AD23" s="225"/>
      <c r="AE23" s="225"/>
      <c r="AF23" s="226"/>
    </row>
    <row r="24" spans="2:32" ht="42" customHeight="1" x14ac:dyDescent="0.25">
      <c r="B24" s="25">
        <v>9</v>
      </c>
      <c r="C24" s="224" t="s">
        <v>220</v>
      </c>
      <c r="D24" s="225"/>
      <c r="E24" s="225"/>
      <c r="F24" s="225"/>
      <c r="G24" s="225"/>
      <c r="H24" s="225"/>
      <c r="I24" s="225"/>
      <c r="J24" s="225"/>
      <c r="K24" s="226"/>
      <c r="L24" s="224" t="s">
        <v>221</v>
      </c>
      <c r="M24" s="225"/>
      <c r="N24" s="225"/>
      <c r="O24" s="225"/>
      <c r="P24" s="225"/>
      <c r="Q24" s="225"/>
      <c r="R24" s="225"/>
      <c r="S24" s="226"/>
      <c r="T24" s="2"/>
      <c r="U24" s="25"/>
      <c r="V24" s="224" t="s">
        <v>237</v>
      </c>
      <c r="W24" s="225"/>
      <c r="X24" s="225"/>
      <c r="Y24" s="225"/>
      <c r="Z24" s="225"/>
      <c r="AA24" s="225"/>
      <c r="AB24" s="225"/>
      <c r="AC24" s="225"/>
      <c r="AD24" s="225"/>
      <c r="AE24" s="225"/>
      <c r="AF24" s="226"/>
    </row>
    <row r="25" spans="2:32" ht="42" customHeight="1" x14ac:dyDescent="0.25">
      <c r="B25" s="25">
        <v>10</v>
      </c>
      <c r="C25" s="224" t="s">
        <v>222</v>
      </c>
      <c r="D25" s="225"/>
      <c r="E25" s="225"/>
      <c r="F25" s="225"/>
      <c r="G25" s="225"/>
      <c r="H25" s="225"/>
      <c r="I25" s="225"/>
      <c r="J25" s="225"/>
      <c r="K25" s="226"/>
      <c r="L25" s="224" t="s">
        <v>223</v>
      </c>
      <c r="M25" s="225"/>
      <c r="N25" s="225"/>
      <c r="O25" s="225"/>
      <c r="P25" s="225"/>
      <c r="Q25" s="225"/>
      <c r="R25" s="225"/>
      <c r="S25" s="226"/>
      <c r="T25" s="2"/>
      <c r="U25" s="25"/>
      <c r="V25" s="224" t="s">
        <v>238</v>
      </c>
      <c r="W25" s="225"/>
      <c r="X25" s="225"/>
      <c r="Y25" s="225"/>
      <c r="Z25" s="225"/>
      <c r="AA25" s="225"/>
      <c r="AB25" s="225"/>
      <c r="AC25" s="225"/>
      <c r="AD25" s="225"/>
      <c r="AE25" s="225"/>
      <c r="AF25" s="226"/>
    </row>
    <row r="26" spans="2:32" ht="42" customHeight="1" x14ac:dyDescent="0.25">
      <c r="B26" s="25">
        <v>11</v>
      </c>
      <c r="C26" s="224" t="s">
        <v>224</v>
      </c>
      <c r="D26" s="225"/>
      <c r="E26" s="225"/>
      <c r="F26" s="225"/>
      <c r="G26" s="225"/>
      <c r="H26" s="225"/>
      <c r="I26" s="225"/>
      <c r="J26" s="225"/>
      <c r="K26" s="226"/>
      <c r="L26" s="224" t="s">
        <v>225</v>
      </c>
      <c r="M26" s="225"/>
      <c r="N26" s="225"/>
      <c r="O26" s="225"/>
      <c r="P26" s="225"/>
      <c r="Q26" s="225"/>
      <c r="R26" s="225"/>
      <c r="S26" s="226"/>
      <c r="T26" s="2"/>
      <c r="U26" s="25"/>
      <c r="V26" s="230" t="s">
        <v>236</v>
      </c>
      <c r="W26" s="231"/>
      <c r="X26" s="231"/>
      <c r="Y26" s="231"/>
      <c r="Z26" s="231"/>
      <c r="AA26" s="231"/>
      <c r="AB26" s="231"/>
      <c r="AC26" s="231"/>
      <c r="AD26" s="231"/>
      <c r="AE26" s="231"/>
      <c r="AF26" s="232"/>
    </row>
    <row r="27" spans="2:32" ht="42" customHeight="1" x14ac:dyDescent="0.25">
      <c r="B27" s="25">
        <v>12</v>
      </c>
      <c r="C27" s="224" t="s">
        <v>226</v>
      </c>
      <c r="D27" s="225"/>
      <c r="E27" s="225"/>
      <c r="F27" s="225"/>
      <c r="G27" s="225"/>
      <c r="H27" s="225"/>
      <c r="I27" s="225"/>
      <c r="J27" s="225"/>
      <c r="K27" s="226"/>
      <c r="L27" s="224" t="s">
        <v>227</v>
      </c>
      <c r="M27" s="225"/>
      <c r="N27" s="225"/>
      <c r="O27" s="225"/>
      <c r="P27" s="225"/>
      <c r="Q27" s="225"/>
      <c r="R27" s="225"/>
      <c r="S27" s="226"/>
      <c r="T27" s="2"/>
      <c r="U27" s="25"/>
      <c r="V27" s="230" t="s">
        <v>239</v>
      </c>
      <c r="W27" s="231"/>
      <c r="X27" s="231"/>
      <c r="Y27" s="231"/>
      <c r="Z27" s="231"/>
      <c r="AA27" s="231"/>
      <c r="AB27" s="231"/>
      <c r="AC27" s="231"/>
      <c r="AD27" s="231"/>
      <c r="AE27" s="231"/>
      <c r="AF27" s="232"/>
    </row>
    <row r="28" spans="2:32" ht="42" customHeight="1" x14ac:dyDescent="0.25">
      <c r="B28" s="25"/>
      <c r="C28" s="229"/>
      <c r="D28" s="229"/>
      <c r="E28" s="229"/>
      <c r="F28" s="229"/>
      <c r="G28" s="229"/>
      <c r="H28" s="229"/>
      <c r="I28" s="229"/>
      <c r="J28" s="229"/>
      <c r="K28" s="229"/>
      <c r="L28" s="224"/>
      <c r="M28" s="225"/>
      <c r="N28" s="225"/>
      <c r="O28" s="225"/>
      <c r="P28" s="225"/>
      <c r="Q28" s="225"/>
      <c r="R28" s="225"/>
      <c r="S28" s="226"/>
      <c r="T28" s="2"/>
      <c r="U28" s="25"/>
      <c r="V28" s="230"/>
      <c r="W28" s="231"/>
      <c r="X28" s="231"/>
      <c r="Y28" s="231"/>
      <c r="Z28" s="231"/>
      <c r="AA28" s="231"/>
      <c r="AB28" s="231"/>
      <c r="AC28" s="231"/>
      <c r="AD28" s="231"/>
      <c r="AE28" s="231"/>
      <c r="AF28" s="232"/>
    </row>
    <row r="29" spans="2:32" ht="3.6" customHeight="1" x14ac:dyDescent="0.25"/>
    <row r="30" spans="2:32" ht="15" customHeight="1" x14ac:dyDescent="0.25">
      <c r="B30" s="116" t="s">
        <v>90</v>
      </c>
      <c r="C30" s="117"/>
      <c r="D30" s="117"/>
      <c r="E30" s="117"/>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8"/>
    </row>
    <row r="31" spans="2:32" ht="135" customHeight="1" x14ac:dyDescent="0.25">
      <c r="B31" s="228" t="s">
        <v>253</v>
      </c>
      <c r="C31" s="219"/>
      <c r="D31" s="219"/>
      <c r="E31" s="219"/>
      <c r="F31" s="219"/>
      <c r="G31" s="219"/>
      <c r="H31" s="219"/>
      <c r="I31" s="219"/>
      <c r="J31" s="219"/>
      <c r="K31" s="219"/>
      <c r="L31" s="219"/>
      <c r="M31" s="219"/>
      <c r="N31" s="219"/>
      <c r="O31" s="219"/>
      <c r="P31" s="219"/>
      <c r="Q31" s="219"/>
      <c r="R31" s="219"/>
      <c r="S31" s="219"/>
      <c r="T31" s="219"/>
      <c r="U31" s="219"/>
      <c r="V31" s="219"/>
      <c r="W31" s="219"/>
      <c r="X31" s="219"/>
      <c r="Y31" s="219"/>
      <c r="Z31" s="219"/>
      <c r="AA31" s="219"/>
      <c r="AB31" s="219"/>
      <c r="AC31" s="219"/>
      <c r="AD31" s="219"/>
      <c r="AE31" s="219"/>
      <c r="AF31" s="220"/>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72" t="s">
        <v>91</v>
      </c>
      <c r="C33" s="272"/>
      <c r="D33" s="272"/>
      <c r="E33" s="272"/>
      <c r="F33" s="272"/>
      <c r="G33" s="272"/>
      <c r="H33" s="272"/>
      <c r="I33" s="272"/>
      <c r="J33" s="272"/>
      <c r="K33" s="272"/>
      <c r="L33" s="272"/>
      <c r="M33" s="272"/>
      <c r="N33" s="272"/>
      <c r="O33" s="272"/>
      <c r="P33" s="272"/>
      <c r="Q33" s="272"/>
      <c r="R33" s="272"/>
      <c r="S33" s="272"/>
      <c r="T33" s="272"/>
      <c r="U33" s="272"/>
      <c r="V33" s="272"/>
      <c r="W33" s="272"/>
      <c r="X33" s="272"/>
      <c r="Y33" s="272"/>
      <c r="Z33" s="272"/>
      <c r="AA33" s="272"/>
      <c r="AB33" s="272"/>
      <c r="AC33" s="272"/>
      <c r="AD33" s="272"/>
      <c r="AE33" s="272"/>
      <c r="AF33" s="272"/>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27" t="s">
        <v>92</v>
      </c>
      <c r="C35" s="227"/>
      <c r="D35" s="227"/>
      <c r="E35" s="227"/>
      <c r="F35" s="227"/>
      <c r="G35" s="227"/>
      <c r="H35" s="227"/>
      <c r="I35" s="227"/>
      <c r="J35" s="227"/>
      <c r="K35" s="227"/>
      <c r="L35" s="227"/>
      <c r="M35" s="227"/>
      <c r="N35" s="227"/>
      <c r="O35" s="227"/>
      <c r="P35" s="227"/>
      <c r="Q35" s="227"/>
      <c r="R35" s="227" t="s">
        <v>93</v>
      </c>
      <c r="S35" s="227"/>
      <c r="T35" s="227"/>
      <c r="U35" s="227"/>
      <c r="V35" s="227"/>
      <c r="W35" s="227"/>
      <c r="X35" s="227"/>
      <c r="Y35" s="227"/>
      <c r="Z35" s="227"/>
      <c r="AA35" s="227"/>
      <c r="AB35" s="227"/>
      <c r="AC35" s="227"/>
      <c r="AD35" s="227"/>
      <c r="AE35" s="227"/>
      <c r="AF35" s="227"/>
    </row>
    <row r="36" spans="2:32" ht="72" customHeight="1" x14ac:dyDescent="0.3">
      <c r="B36" s="273" t="s">
        <v>228</v>
      </c>
      <c r="C36" s="274"/>
      <c r="D36" s="274"/>
      <c r="E36" s="274"/>
      <c r="F36" s="274"/>
      <c r="G36" s="274"/>
      <c r="H36" s="274"/>
      <c r="I36" s="274"/>
      <c r="J36" s="274"/>
      <c r="K36" s="274"/>
      <c r="L36" s="274"/>
      <c r="M36" s="274"/>
      <c r="N36" s="274"/>
      <c r="O36" s="274"/>
      <c r="P36" s="275"/>
      <c r="Q36" s="1"/>
      <c r="R36" s="273" t="s">
        <v>189</v>
      </c>
      <c r="S36" s="274"/>
      <c r="T36" s="274"/>
      <c r="U36" s="274"/>
      <c r="V36" s="274"/>
      <c r="W36" s="274"/>
      <c r="X36" s="274"/>
      <c r="Y36" s="274"/>
      <c r="Z36" s="274"/>
      <c r="AA36" s="274"/>
      <c r="AB36" s="274"/>
      <c r="AC36" s="274"/>
      <c r="AD36" s="274"/>
      <c r="AE36" s="274"/>
      <c r="AF36" s="275"/>
    </row>
    <row r="37" spans="2:32" x14ac:dyDescent="0.25">
      <c r="B37" s="62" t="s">
        <v>7</v>
      </c>
      <c r="C37" s="62"/>
      <c r="D37" s="62" t="s">
        <v>8</v>
      </c>
      <c r="E37" s="62"/>
      <c r="F37" s="62"/>
      <c r="G37" s="62"/>
      <c r="H37" s="62" t="s">
        <v>22</v>
      </c>
      <c r="I37" s="62"/>
      <c r="J37" s="62"/>
      <c r="R37" s="62" t="s">
        <v>7</v>
      </c>
      <c r="S37" s="62"/>
      <c r="T37" s="62" t="s">
        <v>8</v>
      </c>
      <c r="U37" s="62"/>
      <c r="V37" s="62"/>
      <c r="W37" s="62"/>
      <c r="X37" s="62" t="s">
        <v>22</v>
      </c>
      <c r="Y37" s="62"/>
      <c r="Z37" s="62"/>
    </row>
    <row r="38" spans="2:32" x14ac:dyDescent="0.25">
      <c r="B38" s="52">
        <v>31</v>
      </c>
      <c r="C38" s="52"/>
      <c r="D38" s="52" t="s">
        <v>16</v>
      </c>
      <c r="E38" s="52"/>
      <c r="F38" s="52"/>
      <c r="G38" s="52"/>
      <c r="H38" s="52">
        <v>2024</v>
      </c>
      <c r="I38" s="52"/>
      <c r="J38" s="52"/>
      <c r="R38" s="52">
        <v>31</v>
      </c>
      <c r="S38" s="52"/>
      <c r="T38" s="52" t="s">
        <v>16</v>
      </c>
      <c r="U38" s="52"/>
      <c r="V38" s="52"/>
      <c r="W38" s="52"/>
      <c r="X38" s="52">
        <v>2024</v>
      </c>
      <c r="Y38" s="52"/>
      <c r="Z38" s="52"/>
    </row>
  </sheetData>
  <mergeCells count="71">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V24:AF24"/>
    <mergeCell ref="C27:K27"/>
    <mergeCell ref="L27:S27"/>
    <mergeCell ref="C25:K25"/>
    <mergeCell ref="C26:K26"/>
    <mergeCell ref="L26:S26"/>
    <mergeCell ref="L25:S25"/>
    <mergeCell ref="C21:K21"/>
    <mergeCell ref="L21:S21"/>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X37:Z37"/>
    <mergeCell ref="G2:AF5"/>
    <mergeCell ref="G6:AF7"/>
    <mergeCell ref="J9:V9"/>
    <mergeCell ref="B9:I9"/>
    <mergeCell ref="C15:K15"/>
    <mergeCell ref="B2:F7"/>
    <mergeCell ref="U14:AF14"/>
    <mergeCell ref="B14:S14"/>
    <mergeCell ref="B13:S13"/>
    <mergeCell ref="U13:AF13"/>
    <mergeCell ref="V15:AF15"/>
    <mergeCell ref="L15:S15"/>
    <mergeCell ref="B11:AF11"/>
    <mergeCell ref="V21:AF21"/>
    <mergeCell ref="C22:K22"/>
    <mergeCell ref="L22:S22"/>
    <mergeCell ref="B35:Q35"/>
    <mergeCell ref="R35:AF35"/>
    <mergeCell ref="B30:AF30"/>
    <mergeCell ref="B31:AF31"/>
    <mergeCell ref="C28:K28"/>
    <mergeCell ref="L28:S28"/>
    <mergeCell ref="V27:AF27"/>
    <mergeCell ref="V28:AF28"/>
    <mergeCell ref="C23:K23"/>
    <mergeCell ref="L23:S23"/>
    <mergeCell ref="V23:AF23"/>
    <mergeCell ref="V25:AF25"/>
    <mergeCell ref="V26:AF26"/>
    <mergeCell ref="C24:K24"/>
    <mergeCell ref="L24:S24"/>
  </mergeCells>
  <conditionalFormatting sqref="R38:W38">
    <cfRule type="containsBlanks" dxfId="39" priority="9">
      <formula>LEN(TRIM(R38))=0</formula>
    </cfRule>
  </conditionalFormatting>
  <conditionalFormatting sqref="X38:Z38">
    <cfRule type="containsBlanks" dxfId="38" priority="6">
      <formula>LEN(TRIM(X38))=0</formula>
    </cfRule>
  </conditionalFormatting>
  <conditionalFormatting sqref="B38:G38">
    <cfRule type="containsBlanks" dxfId="37" priority="2">
      <formula>LEN(TRIM(B38))=0</formula>
    </cfRule>
  </conditionalFormatting>
  <conditionalFormatting sqref="H38:J38">
    <cfRule type="containsBlanks" dxfId="36" priority="1">
      <formula>LEN(TRIM(H38))=0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 B38:C38</xm:sqref>
        </x14:dataValidation>
        <x14:dataValidation type="list" allowBlank="1" showInputMessage="1" showErrorMessage="1" promptTitle="AÑO" prompt="Escoja el año correspondiente" xr:uid="{7E9D2DBF-91D0-43A8-A157-421B634DD488}">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5" ma:contentTypeDescription="Create a new document." ma:contentTypeScope="" ma:versionID="cf68724b42ccea505bee2daba1ddbdde">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77504054ae7faf2d4871466669bde54e"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5EED6E4F-B2F7-4326-9EFB-0C8DAEC9C0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office/2006/documentManagement/types"/>
    <ds:schemaRef ds:uri="http://purl.org/dc/terms/"/>
    <ds:schemaRef ds:uri="http://purl.org/dc/dcmitype/"/>
    <ds:schemaRef ds:uri="http://schemas.microsoft.com/office/infopath/2007/PartnerControls"/>
    <ds:schemaRef ds:uri="http://www.w3.org/XML/1998/namespace"/>
    <ds:schemaRef ds:uri="http://schemas.openxmlformats.org/package/2006/metadata/core-properties"/>
    <ds:schemaRef ds:uri="a23faae4-302b-438e-a990-379b3275c421"/>
    <ds:schemaRef ds:uri="69343bab-066a-413d-9a27-c05582ab2c9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2022-07-25T21:10:44Z</cp:lastPrinted>
  <dcterms:created xsi:type="dcterms:W3CDTF">2022-03-15T15:53:25Z</dcterms:created>
  <dcterms:modified xsi:type="dcterms:W3CDTF">2024-08-01T04:33:09Z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