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sena4-my.sharepoint.com/personal/osalvarezm_sena_edu_co/Documents/SENA 2024/MATERIAL DE FORMACION/MF TITULADA/1 proceso/"/>
    </mc:Choice>
  </mc:AlternateContent>
  <xr:revisionPtr revIDLastSave="1235" documentId="8_{89D202A7-D3E5-4EC0-918A-632C6D904F62}" xr6:coauthVersionLast="47" xr6:coauthVersionMax="47" xr10:uidLastSave="{D48ED0C7-A0B7-416D-AE69-7D6E1CB04EAD}"/>
  <bookViews>
    <workbookView xWindow="-108" yWindow="-108" windowWidth="23256" windowHeight="12576" activeTab="4" xr2:uid="{4B6D11CD-3065-4404-A2B9-B0C167834DBA}"/>
  </bookViews>
  <sheets>
    <sheet name="MTTO ELECTRONICO" sheetId="3" r:id="rId1"/>
    <sheet name="ADSO 3D" sheetId="5" r:id="rId2"/>
    <sheet name="CNC" sheetId="7" r:id="rId3"/>
    <sheet name="TRAZADO Y CORTE Y SOLDAURA" sheetId="8" r:id="rId4"/>
    <sheet name="AUTOMATIZACION INDUSTRIAL" sheetId="10" r:id="rId5"/>
  </sheets>
  <definedNames>
    <definedName name="_xlnm._FilterDatabase" localSheetId="1" hidden="1">'ADSO 3D'!$B$5:$K$37</definedName>
    <definedName name="_xlnm._FilterDatabase" localSheetId="2" hidden="1">CNC!$B$3:$K$126</definedName>
    <definedName name="_xlnm._FilterDatabase" localSheetId="0" hidden="1">'MTTO ELECTRONICO'!$B$5:$K$97</definedName>
    <definedName name="_xlnm._FilterDatabase" localSheetId="3" hidden="1">'TRAZADO Y CORTE Y SOLDAURA'!$B$5:$K$80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6" i="8" l="1"/>
  <c r="K185" i="8"/>
  <c r="K184" i="8"/>
  <c r="K183" i="8"/>
  <c r="K182" i="8"/>
  <c r="K181" i="8"/>
  <c r="K180" i="8"/>
  <c r="K179" i="8"/>
  <c r="K178" i="8"/>
  <c r="K177" i="8"/>
  <c r="K176" i="8"/>
  <c r="K175" i="8"/>
  <c r="K174" i="8"/>
  <c r="K173" i="8"/>
  <c r="K172" i="8"/>
  <c r="K171" i="8"/>
  <c r="K170" i="8"/>
  <c r="K169" i="8"/>
  <c r="K168" i="8"/>
  <c r="K167" i="8"/>
  <c r="K166" i="8"/>
  <c r="K165" i="8"/>
  <c r="K164" i="8"/>
  <c r="K163" i="8"/>
  <c r="K162" i="8"/>
  <c r="K161" i="8"/>
  <c r="K160" i="8"/>
  <c r="K159" i="8"/>
  <c r="K158" i="8"/>
  <c r="K157" i="8"/>
  <c r="K156" i="8"/>
  <c r="K155" i="8"/>
  <c r="K154" i="8"/>
  <c r="K153" i="8"/>
  <c r="K152" i="8"/>
  <c r="K151" i="8"/>
  <c r="K150" i="8"/>
  <c r="K149" i="8"/>
  <c r="K148" i="8"/>
  <c r="K147" i="8"/>
  <c r="K146" i="8"/>
  <c r="K145" i="8"/>
  <c r="K144" i="8"/>
  <c r="K143" i="8"/>
  <c r="K142" i="8"/>
  <c r="K141" i="8"/>
  <c r="K140" i="8"/>
  <c r="K139" i="8"/>
  <c r="K138" i="8"/>
  <c r="K137" i="8"/>
  <c r="K136" i="8"/>
  <c r="K135" i="8"/>
  <c r="K134" i="8"/>
  <c r="K133" i="8"/>
  <c r="K132" i="8"/>
  <c r="K131" i="8"/>
  <c r="K130" i="8"/>
  <c r="K129" i="8"/>
  <c r="K128" i="8"/>
  <c r="K127" i="8"/>
  <c r="K126" i="8"/>
  <c r="K125" i="8"/>
  <c r="K124" i="8"/>
  <c r="K123" i="8"/>
  <c r="K122" i="8"/>
  <c r="K121" i="8"/>
  <c r="K120" i="8"/>
  <c r="K119" i="8"/>
  <c r="K118" i="8"/>
  <c r="K117" i="8"/>
  <c r="K116" i="8"/>
  <c r="K115" i="8"/>
  <c r="K114" i="8"/>
  <c r="K113" i="8"/>
  <c r="K112" i="8"/>
  <c r="K111" i="8"/>
  <c r="K110" i="8"/>
  <c r="K109" i="8"/>
  <c r="K108" i="8"/>
  <c r="K107" i="8"/>
  <c r="K106" i="8"/>
  <c r="K105" i="8"/>
  <c r="K104" i="8"/>
  <c r="K103" i="8"/>
  <c r="K102" i="8"/>
  <c r="K101" i="8"/>
  <c r="K100" i="8"/>
  <c r="K99" i="8"/>
  <c r="K98" i="8"/>
  <c r="K97" i="8"/>
  <c r="K96" i="8"/>
  <c r="K95" i="8"/>
  <c r="K94" i="8"/>
  <c r="K93" i="8"/>
  <c r="K92" i="8"/>
  <c r="K91" i="8"/>
  <c r="K90" i="8"/>
  <c r="K89" i="8"/>
  <c r="K88" i="8"/>
  <c r="K87" i="8"/>
  <c r="K86" i="8"/>
  <c r="K85" i="8"/>
  <c r="K84" i="8"/>
  <c r="K83" i="8"/>
  <c r="K82" i="8"/>
  <c r="K81" i="8"/>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70" i="5"/>
  <c r="K71" i="5"/>
  <c r="K72" i="5"/>
  <c r="K73" i="5"/>
  <c r="K74" i="5"/>
  <c r="K75" i="5"/>
  <c r="K76" i="5"/>
  <c r="K77" i="5"/>
  <c r="K78" i="5"/>
  <c r="K79" i="5"/>
  <c r="K80" i="5"/>
  <c r="K81" i="5"/>
  <c r="K82" i="5"/>
  <c r="K83" i="5"/>
  <c r="K84" i="5"/>
  <c r="K85" i="5"/>
  <c r="K86" i="5"/>
  <c r="K87" i="5"/>
  <c r="K88" i="5"/>
  <c r="K89" i="5"/>
  <c r="K90" i="5"/>
  <c r="K91" i="5"/>
  <c r="K92" i="5"/>
  <c r="K93" i="5"/>
  <c r="K94" i="5"/>
  <c r="K95" i="5"/>
  <c r="K96" i="5"/>
  <c r="L242" i="10"/>
  <c r="L241" i="10"/>
  <c r="L240" i="10"/>
  <c r="L239" i="10"/>
  <c r="L238" i="10"/>
  <c r="L237" i="10"/>
  <c r="L236" i="10"/>
  <c r="L235" i="10"/>
  <c r="L234" i="10"/>
  <c r="L233" i="10"/>
  <c r="L232" i="10"/>
  <c r="L231" i="10"/>
  <c r="L230" i="10"/>
  <c r="L229" i="10"/>
  <c r="L228" i="10"/>
  <c r="L227" i="10"/>
  <c r="L226" i="10"/>
  <c r="L225" i="10"/>
  <c r="L224" i="10"/>
  <c r="L223" i="10"/>
  <c r="L222" i="10"/>
  <c r="L221" i="10"/>
  <c r="L220" i="10"/>
  <c r="L219" i="10"/>
  <c r="L218" i="10"/>
  <c r="L217" i="10"/>
  <c r="L216" i="10"/>
  <c r="L215" i="10"/>
  <c r="L214" i="10"/>
  <c r="L213" i="10"/>
  <c r="L212" i="10"/>
  <c r="L211" i="10"/>
  <c r="L210" i="10"/>
  <c r="L209" i="10"/>
  <c r="L208" i="10"/>
  <c r="L207" i="10"/>
  <c r="L206" i="10"/>
  <c r="L205" i="10"/>
  <c r="L204" i="10"/>
  <c r="L203" i="10"/>
  <c r="L202" i="10"/>
  <c r="L201" i="10"/>
  <c r="L200" i="10"/>
  <c r="L199" i="10"/>
  <c r="L198" i="10"/>
  <c r="L197" i="10"/>
  <c r="L196" i="10"/>
  <c r="L195" i="10"/>
  <c r="L194" i="10"/>
  <c r="L193" i="10"/>
  <c r="L192" i="10"/>
  <c r="L191" i="10"/>
  <c r="L190" i="10"/>
  <c r="L189" i="10"/>
  <c r="L188" i="10"/>
  <c r="L187" i="10"/>
  <c r="L186" i="10"/>
  <c r="L185" i="10"/>
  <c r="L184" i="10"/>
  <c r="L183" i="10"/>
  <c r="L182" i="10"/>
  <c r="L181" i="10"/>
  <c r="L180" i="10"/>
  <c r="L179" i="10"/>
  <c r="L178" i="10"/>
  <c r="L177" i="10"/>
  <c r="L176" i="10"/>
  <c r="L175" i="10"/>
  <c r="L174" i="10"/>
  <c r="L173" i="10"/>
  <c r="L172" i="10"/>
  <c r="L171" i="10"/>
  <c r="L170" i="10"/>
  <c r="L169" i="10"/>
  <c r="L168" i="10"/>
  <c r="L167" i="10"/>
  <c r="L166" i="10"/>
  <c r="L165" i="10"/>
  <c r="L164" i="10"/>
  <c r="L163" i="10"/>
  <c r="L162" i="10"/>
  <c r="L161" i="10"/>
  <c r="L160" i="10"/>
  <c r="L159" i="10"/>
  <c r="L158" i="10"/>
  <c r="L157" i="10"/>
  <c r="L156" i="10"/>
  <c r="L155" i="10"/>
  <c r="L154" i="10"/>
  <c r="L153" i="10"/>
  <c r="L152" i="10"/>
  <c r="L151" i="10"/>
  <c r="L150" i="10"/>
  <c r="L149" i="10"/>
  <c r="L148" i="10"/>
  <c r="L147" i="10"/>
  <c r="L146" i="10"/>
  <c r="L145" i="10"/>
  <c r="L144" i="10"/>
  <c r="L143" i="10"/>
  <c r="L142" i="10"/>
  <c r="L141" i="10"/>
  <c r="L140" i="10"/>
  <c r="L139" i="10"/>
  <c r="L138" i="10"/>
  <c r="L137" i="10"/>
  <c r="L136" i="10"/>
  <c r="L135" i="10"/>
  <c r="L134" i="10"/>
  <c r="L133" i="10"/>
  <c r="L132" i="10"/>
  <c r="L131" i="10"/>
  <c r="L130" i="10"/>
  <c r="L129" i="10"/>
  <c r="L128" i="10"/>
  <c r="L127" i="10"/>
  <c r="L126" i="10"/>
  <c r="L125" i="10"/>
  <c r="L124" i="10"/>
  <c r="L123" i="10"/>
  <c r="L122" i="10"/>
  <c r="L121" i="10"/>
  <c r="L120" i="10"/>
  <c r="L119" i="10"/>
  <c r="L118" i="10"/>
  <c r="L117" i="10"/>
  <c r="L116" i="10"/>
  <c r="L115" i="10"/>
  <c r="L114" i="10"/>
  <c r="L113" i="10"/>
  <c r="L112" i="10"/>
  <c r="L111" i="10"/>
  <c r="L110" i="10"/>
  <c r="L109" i="10"/>
  <c r="L108" i="10"/>
  <c r="L107" i="10"/>
  <c r="L106" i="10"/>
  <c r="L105" i="10"/>
  <c r="L104" i="10"/>
  <c r="L103" i="10"/>
  <c r="L102" i="10"/>
  <c r="L101" i="10"/>
  <c r="L100" i="10"/>
  <c r="L99" i="10"/>
  <c r="L98" i="10"/>
  <c r="L97" i="10"/>
  <c r="L96" i="10"/>
  <c r="L95" i="10"/>
  <c r="L94" i="10"/>
  <c r="L93" i="10"/>
  <c r="L92" i="10"/>
  <c r="L91" i="10"/>
  <c r="L90" i="10"/>
  <c r="L89" i="10"/>
  <c r="L88" i="10"/>
  <c r="L87" i="10"/>
  <c r="L86" i="10"/>
  <c r="L85" i="10"/>
  <c r="L84" i="10"/>
  <c r="L83" i="10"/>
  <c r="L82" i="10"/>
  <c r="L81" i="10"/>
  <c r="L80" i="10"/>
  <c r="L79" i="10"/>
  <c r="L78" i="10"/>
  <c r="L77" i="10"/>
  <c r="L76" i="10"/>
  <c r="L75" i="10"/>
  <c r="L74" i="10"/>
  <c r="L73" i="10"/>
  <c r="L72" i="10"/>
  <c r="L71" i="10"/>
  <c r="L70" i="10"/>
  <c r="L69" i="10"/>
  <c r="L68" i="10"/>
  <c r="L67" i="10"/>
  <c r="L66" i="10"/>
  <c r="L65" i="10"/>
  <c r="L64" i="10"/>
  <c r="L63" i="10"/>
  <c r="L62" i="10"/>
  <c r="L61" i="10"/>
  <c r="L60" i="10"/>
  <c r="L59" i="10"/>
  <c r="L58" i="10"/>
  <c r="L57" i="10"/>
  <c r="L56" i="10"/>
  <c r="L55" i="10"/>
  <c r="L54" i="10"/>
  <c r="L53" i="10"/>
  <c r="L52" i="10"/>
  <c r="L51" i="10"/>
  <c r="L50" i="10"/>
  <c r="L49" i="10"/>
  <c r="L48" i="10"/>
  <c r="L47" i="10"/>
  <c r="L46" i="10"/>
  <c r="L45" i="10"/>
  <c r="L44" i="10"/>
  <c r="L43" i="10"/>
  <c r="L42" i="10"/>
  <c r="L41" i="10"/>
  <c r="L40" i="10"/>
  <c r="L39" i="10"/>
  <c r="L38" i="10"/>
  <c r="L37" i="10"/>
  <c r="L36" i="10"/>
  <c r="L35" i="10"/>
  <c r="L34" i="10"/>
  <c r="L33" i="10"/>
  <c r="L32" i="10"/>
  <c r="L31" i="10"/>
  <c r="L30" i="10"/>
  <c r="L29" i="10"/>
  <c r="L28" i="10"/>
  <c r="L27" i="10"/>
  <c r="L26" i="10"/>
  <c r="L25" i="10"/>
  <c r="L24" i="10"/>
  <c r="L23" i="10"/>
  <c r="L22" i="10"/>
  <c r="L21" i="10"/>
  <c r="L20" i="10"/>
  <c r="L19" i="10"/>
  <c r="L18" i="10"/>
  <c r="L17" i="10"/>
  <c r="L16" i="10"/>
  <c r="L15" i="10"/>
  <c r="L14" i="10"/>
  <c r="L13" i="10"/>
  <c r="L12" i="10"/>
  <c r="L11" i="10"/>
  <c r="L10" i="10"/>
  <c r="L9" i="10"/>
  <c r="L8" i="10"/>
  <c r="L7" i="10"/>
  <c r="L6" i="10"/>
  <c r="K7" i="8"/>
  <c r="K8" i="8"/>
  <c r="K9" i="8"/>
  <c r="K10" i="8"/>
  <c r="K11" i="8"/>
  <c r="K12" i="8"/>
  <c r="K13" i="8"/>
  <c r="K14" i="8"/>
  <c r="K15" i="8"/>
  <c r="K16" i="8"/>
  <c r="K17" i="8"/>
  <c r="K18" i="8"/>
  <c r="K19" i="8"/>
  <c r="K20" i="8"/>
  <c r="K21" i="8"/>
  <c r="K22" i="8"/>
  <c r="K23" i="8"/>
  <c r="K24" i="8"/>
  <c r="K25" i="8"/>
  <c r="K26" i="8"/>
  <c r="K27" i="8"/>
  <c r="K28" i="8"/>
  <c r="K29" i="8"/>
  <c r="K30" i="8"/>
  <c r="K31" i="8"/>
  <c r="K32" i="8"/>
  <c r="K33" i="8"/>
  <c r="K34" i="8"/>
  <c r="K35" i="8"/>
  <c r="K36" i="8"/>
  <c r="K37" i="8"/>
  <c r="K38" i="8"/>
  <c r="K39" i="8"/>
  <c r="K40" i="8"/>
  <c r="K41" i="8"/>
  <c r="K42" i="8"/>
  <c r="K43" i="8"/>
  <c r="K44" i="8"/>
  <c r="K45" i="8"/>
  <c r="K46" i="8"/>
  <c r="K47" i="8"/>
  <c r="K48" i="8"/>
  <c r="K49" i="8"/>
  <c r="K50" i="8"/>
  <c r="K51" i="8"/>
  <c r="K52" i="8"/>
  <c r="K53" i="8"/>
  <c r="K54" i="8"/>
  <c r="K55" i="8"/>
  <c r="K56" i="8"/>
  <c r="K57" i="8"/>
  <c r="K58" i="8"/>
  <c r="K59" i="8"/>
  <c r="K60" i="8"/>
  <c r="K61" i="8"/>
  <c r="K62" i="8"/>
  <c r="K63" i="8"/>
  <c r="K64" i="8"/>
  <c r="K65" i="8"/>
  <c r="K66" i="8"/>
  <c r="K67" i="8"/>
  <c r="K68" i="8"/>
  <c r="K69" i="8"/>
  <c r="K70" i="8"/>
  <c r="K71" i="8"/>
  <c r="K72" i="8"/>
  <c r="K73" i="8"/>
  <c r="K74" i="8"/>
  <c r="K75" i="8"/>
  <c r="K76" i="8"/>
  <c r="K77" i="8"/>
  <c r="K78" i="8"/>
  <c r="K79" i="8"/>
  <c r="K80" i="8"/>
  <c r="K6" i="8"/>
  <c r="K7" i="7" l="1"/>
  <c r="K8" i="7"/>
  <c r="K9" i="7"/>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119" i="7"/>
  <c r="K120" i="7"/>
  <c r="K121" i="7"/>
  <c r="K122" i="7"/>
  <c r="K123" i="7"/>
  <c r="K124" i="7"/>
  <c r="K125" i="7"/>
  <c r="K126" i="7"/>
  <c r="K6" i="7"/>
  <c r="K7"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6" i="5"/>
  <c r="K7" i="3"/>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6" i="3"/>
  <c r="B8" i="7"/>
  <c r="B9" i="7" s="1"/>
  <c r="B10" i="7" s="1"/>
  <c r="B11" i="7" s="1"/>
  <c r="B12" i="7" s="1"/>
  <c r="B13" i="7" s="1"/>
  <c r="B14" i="7" s="1"/>
  <c r="B15" i="7" s="1"/>
  <c r="B16" i="7" s="1"/>
  <c r="B17" i="7" s="1"/>
  <c r="B18" i="7" s="1"/>
  <c r="B19" i="7" s="1"/>
  <c r="B20" i="7" s="1"/>
  <c r="B21" i="7" s="1"/>
  <c r="B22" i="7" s="1"/>
  <c r="B23" i="7" s="1"/>
  <c r="B24" i="7" s="1"/>
  <c r="B25" i="7" s="1"/>
  <c r="B26" i="7" s="1"/>
  <c r="B27" i="7" s="1"/>
  <c r="B28" i="7" s="1"/>
  <c r="B29" i="7" s="1"/>
  <c r="B30" i="7" s="1"/>
  <c r="B31" i="7" s="1"/>
  <c r="B32" i="7" s="1"/>
  <c r="B33" i="7" s="1"/>
  <c r="B34" i="7" s="1"/>
  <c r="B35" i="7" s="1"/>
  <c r="B36" i="7" s="1"/>
  <c r="B37" i="7" s="1"/>
  <c r="B38" i="7" s="1"/>
  <c r="B39" i="7" s="1"/>
  <c r="B40" i="7" s="1"/>
  <c r="B41" i="7" s="1"/>
  <c r="B42" i="7" s="1"/>
  <c r="B43" i="7" s="1"/>
  <c r="B44" i="7" s="1"/>
  <c r="B45" i="7" s="1"/>
  <c r="B46" i="7" s="1"/>
  <c r="B47" i="7" s="1"/>
  <c r="B48" i="7" s="1"/>
  <c r="B49" i="7" s="1"/>
  <c r="B50" i="7" s="1"/>
  <c r="B51" i="7" s="1"/>
  <c r="B52" i="7" s="1"/>
  <c r="B53" i="7" s="1"/>
  <c r="B54" i="7" s="1"/>
  <c r="B55" i="7" s="1"/>
  <c r="B56" i="7" s="1"/>
  <c r="B57" i="7" s="1"/>
  <c r="B58" i="7" s="1"/>
  <c r="B59" i="7" s="1"/>
  <c r="B60" i="7" s="1"/>
  <c r="B61" i="7" s="1"/>
  <c r="B62" i="7" s="1"/>
  <c r="B63" i="7" s="1"/>
  <c r="B64" i="7" s="1"/>
  <c r="B65" i="7" s="1"/>
  <c r="B66" i="7" s="1"/>
  <c r="B67" i="7" s="1"/>
  <c r="B68" i="7" s="1"/>
  <c r="B69" i="7" s="1"/>
  <c r="B70" i="7" s="1"/>
  <c r="B71" i="7" s="1"/>
  <c r="B72" i="7" s="1"/>
  <c r="B73" i="7" s="1"/>
  <c r="B74" i="7" s="1"/>
  <c r="B75" i="7" s="1"/>
  <c r="B76" i="7" s="1"/>
  <c r="B77" i="7" s="1"/>
  <c r="B78" i="7" s="1"/>
  <c r="B79" i="7" s="1"/>
  <c r="B80" i="7" s="1"/>
  <c r="B81" i="7" s="1"/>
  <c r="B82" i="7" s="1"/>
  <c r="B83" i="7" s="1"/>
  <c r="B84" i="7" s="1"/>
  <c r="B85" i="7" s="1"/>
  <c r="B86" i="7" s="1"/>
  <c r="B87" i="7" s="1"/>
  <c r="B88" i="7" s="1"/>
  <c r="B89" i="7" s="1"/>
  <c r="B90" i="7" s="1"/>
  <c r="B91" i="7" s="1"/>
  <c r="B92" i="7" s="1"/>
  <c r="B93" i="7" s="1"/>
  <c r="B94" i="7" s="1"/>
  <c r="B95" i="7" s="1"/>
  <c r="B96" i="7" s="1"/>
  <c r="B97" i="7" s="1"/>
  <c r="B98" i="7" s="1"/>
  <c r="B99" i="7" s="1"/>
  <c r="B100" i="7" s="1"/>
  <c r="B101" i="7" s="1"/>
  <c r="B102" i="7" s="1"/>
  <c r="B103" i="7" s="1"/>
  <c r="B104" i="7" s="1"/>
  <c r="B105" i="7" s="1"/>
  <c r="B106" i="7" s="1"/>
  <c r="B107" i="7" s="1"/>
  <c r="B108" i="7" s="1"/>
  <c r="B109" i="7" s="1"/>
  <c r="B110" i="7" s="1"/>
  <c r="B111" i="7" s="1"/>
  <c r="B112" i="7" s="1"/>
  <c r="B113" i="7" s="1"/>
  <c r="B114" i="7" s="1"/>
  <c r="B115" i="7" s="1"/>
  <c r="B116" i="7" s="1"/>
  <c r="B117" i="7" s="1"/>
  <c r="B118" i="7" s="1"/>
  <c r="B119" i="7" s="1"/>
  <c r="B120" i="7" s="1"/>
  <c r="B121" i="7" s="1"/>
  <c r="B122" i="7" s="1"/>
  <c r="B123" i="7" s="1"/>
  <c r="B124" i="7" s="1"/>
  <c r="B125" i="7" s="1"/>
  <c r="B126" i="7" s="1"/>
</calcChain>
</file>

<file path=xl/sharedStrings.xml><?xml version="1.0" encoding="utf-8"?>
<sst xmlns="http://schemas.openxmlformats.org/spreadsheetml/2006/main" count="2218" uniqueCount="1252">
  <si>
    <t>ITEM</t>
  </si>
  <si>
    <t>CÓDIGO UNSPSC</t>
  </si>
  <si>
    <t xml:space="preserve">PRODUCTO </t>
  </si>
  <si>
    <t xml:space="preserve">DESCRIPCION TÉCNICA MINIMA REQUERIDA DEL BIEN </t>
  </si>
  <si>
    <t xml:space="preserve">UNIDAD DE MEDIDA </t>
  </si>
  <si>
    <t>Unidad</t>
  </si>
  <si>
    <t>Cinta de enmascarar</t>
  </si>
  <si>
    <t xml:space="preserve">Metro </t>
  </si>
  <si>
    <t>Cable de redes</t>
  </si>
  <si>
    <t>Galón</t>
  </si>
  <si>
    <t>Otro</t>
  </si>
  <si>
    <t>Juego de destornilladores</t>
  </si>
  <si>
    <t>Litro</t>
  </si>
  <si>
    <t xml:space="preserve">BURILES HSS </t>
  </si>
  <si>
    <t>Buril cuadrado en acero rápido con 7% de wolframio  y 5% de molibdeno, de 1/2" x 4" de longitud con contenido de cobalto 11%</t>
  </si>
  <si>
    <t>Buril cuadrado en acero rápido con 7% de wolframio  y 5% de molibdeno, de 3/8" x 3" de longitud con contenido de cobalto 11%</t>
  </si>
  <si>
    <t>Buril cuadrado en acero rápido con 7% de wolframio  y 5% de molibdeno, de 5/16" x 3" de longitud con contenido de cobalto 11%</t>
  </si>
  <si>
    <t>Buril cuadrado en acero rápido con 7% de wolframio  y 5% de molibdeno, de 1/4" x 2   1/2"  de longitud con contenido de cobalto 11%</t>
  </si>
  <si>
    <t>BARRA CILÌNDRICA  ALUMINIO</t>
  </si>
  <si>
    <t>Fresa punta plana carburo de tungsteno Ø12</t>
  </si>
  <si>
    <t>Fresa punta plana carburo de tungsteno Ø10</t>
  </si>
  <si>
    <t>Fresa punta plana carburo de tungsteno Ø8</t>
  </si>
  <si>
    <t>Fresa punta plana carburo de tungsteno Ø6</t>
  </si>
  <si>
    <t>Fresa punta plana carburo de tungsteno Ø4</t>
  </si>
  <si>
    <t>Fresa punta plana carburo de tungsteno Ø5</t>
  </si>
  <si>
    <t>Fresa punta esférica</t>
  </si>
  <si>
    <t>Fresa punta esferica en carburo de tungsteno
de4 filos ø12mm LONGITUD TOTAL 100mm
Profundidad  de corte 24mm
recubrimiento ALTISIN 58 HRC</t>
  </si>
  <si>
    <t>Fresa punta esferica en carburo de tungsteno
de4 filos ø10mm LONGITUD TOTAL 75mm
Profundidad  de corte 20mm
recubrimiento ALTISIN 58HRC</t>
  </si>
  <si>
    <t>Fresa punta esferica en carburo de tungsteno
de 4 filos ø8mm LONGITUD TOTAL 60mm
Profundidad  de corte 16mm
recubrimiento ALTISIN 58 HRC</t>
  </si>
  <si>
    <t>Fresa punta esferica en carburo de tungsteno
de 4 filos ø6mm LONGITUD TOTAL 50mm
Profundidad  de corte 12mm
recubrimiento ALTISIN 58 HRC</t>
  </si>
  <si>
    <t>Fresa punta esferica en carburo de tungsteno
de 4 filos ø4mm LONGITUD TOTAL 50mm
Profundidad  de corte 8mm
recubrimiento ALTISIN 58 HRC</t>
  </si>
  <si>
    <t xml:space="preserve">Lamina de acero al carbono serie SAE 1010 enrollada en caliente   </t>
  </si>
  <si>
    <t>Lamina de acero al carbono de  2m x 1m x 1/4"</t>
  </si>
  <si>
    <t>Lámina de Acero al Carbono sae 1000 enrrollada en frio</t>
  </si>
  <si>
    <t>Lámina de Acero al Carbono CR A36 Calibre 16x1x2 metros</t>
  </si>
  <si>
    <t>Lamina  acero CR 1m x 2m x calibre de 18</t>
  </si>
  <si>
    <t xml:space="preserve">Platina de acero </t>
  </si>
  <si>
    <t>Platina de acero al carbono de  6m x 4" x 3/8"</t>
  </si>
  <si>
    <t xml:space="preserve">Boquilla </t>
  </si>
  <si>
    <t>Boquilla de oxicorte (Victor)  No. 0 0</t>
  </si>
  <si>
    <t xml:space="preserve">Boquilla de oxicorte (Victor)  No. 0 </t>
  </si>
  <si>
    <t xml:space="preserve">Boquilla de oxicorte (Victor) No.1 </t>
  </si>
  <si>
    <t>Esteatita</t>
  </si>
  <si>
    <t>Tiza industrial para metal</t>
  </si>
  <si>
    <t xml:space="preserve">Electrodo de Tungsteno </t>
  </si>
  <si>
    <t>Electrodo de Tungsteno AWS EWCe-2 (2% Cerio - Gris) de 3/32"</t>
  </si>
  <si>
    <t>Electrodo de Tungsteno AWS EWCe-2 (2% Cerio - Gris) de 1/8"</t>
  </si>
  <si>
    <t xml:space="preserve">Varilla de Aporte TIG  </t>
  </si>
  <si>
    <t>Varilla de Aporte TIG de acero al carbono AWS ER70S-6 de 3/32"</t>
  </si>
  <si>
    <t xml:space="preserve">Varilla de Aporte TIG </t>
  </si>
  <si>
    <t>Varilla de Aporte TIG de acero al carbono AWS ER70S-6 de 1/8"</t>
  </si>
  <si>
    <t>Tapa Larga para Pistola TIG</t>
  </si>
  <si>
    <t xml:space="preserve">Mandril (fija tungsteno - Collet) </t>
  </si>
  <si>
    <t>Mandril (fija tungsteno - Collet) de 3/32 (2,4 mm) Pistola TIG</t>
  </si>
  <si>
    <t xml:space="preserve">Porta Mandril (difusor de gas TIG - Collet Body) </t>
  </si>
  <si>
    <t>Porta Mandril (difusor de gas TIG - Collet Body) de 3/32" (2.4 mm)</t>
  </si>
  <si>
    <t>Mandril (fija tungsteno - Collet) de 1/8" (3.25 mm) Pistola TIG</t>
  </si>
  <si>
    <t>Porta Mandril (difusor de gas PistolaTIG - Collet Body)</t>
  </si>
  <si>
    <t>Porta Mandril (difusor de gas PistolaTIG - Collet Body) de 1/8(3.2 mm)</t>
  </si>
  <si>
    <t>Copa Cerámica  Pistola TIG</t>
  </si>
  <si>
    <t>Copa Cerámica N°5, Pistola TIG</t>
  </si>
  <si>
    <t>Copa Cerámica N°6, Pistola TIG</t>
  </si>
  <si>
    <t>Copa Cerámica N°8, Pistola TIG</t>
  </si>
  <si>
    <t xml:space="preserve">Kilogramo </t>
  </si>
  <si>
    <t>Protoboard</t>
  </si>
  <si>
    <t>Prensa de banco, uso de herramienta profesional, cuerpo fundido de hierro gris, mordazas de acero moleteadas, base giratoria 360° para ajuste multi-posición del tornillo, ancho de mordaza: 5 pulgadas (13 cm), apertura máxima: 5 pulgadas (13 cm).</t>
  </si>
  <si>
    <t xml:space="preserve">Amplificador Operacional 741C </t>
  </si>
  <si>
    <t>El circuito integrado contiene 20 transistores y 11 resistencias. Introducido por Fairchild en 1968, el 741 y los siguientes op-amps de IC incluyendo los op-amps de entrada FET</t>
  </si>
  <si>
    <t>Amplificador Operacional LF351</t>
  </si>
  <si>
    <t>LF351 Amplificador Operacional de Entrada JFET DIP8 con un voltaje de compensación de entrada calibrado internamente. El LF351 con entrada JFET</t>
  </si>
  <si>
    <t>Amplificador Operacional LM358A</t>
  </si>
  <si>
    <t>El LM358N es un amplificador operacional diseñado para usos generales, tales como amplificadores, filtros de paso alto y bajo, filtros de paso de banda en frecuencia muy baja y sumadores analógicos y siendo compensado internamente puede ser configurado como un tampón con una ganancia de 1.</t>
  </si>
  <si>
    <t>Antena WiFi + Cable Adaptador SMA a IPX ESP8266 - ESP32</t>
  </si>
  <si>
    <t>Antena WiFi + Cable Adaptador SMA a IPX ESP8266 - ESP32 - CC3000, antena externa de alta ganancia especial para los módulos WIFI ESP8266, ESP32, CC3000, modulos RF nRF24L01, entre otros cuyo conector sea compatible con el tipo SMA - IPX y cuya frecuencia de operación sea de 2.4 GHz.</t>
  </si>
  <si>
    <t>Baquela Universal Puntos 7 cm x 9 cm</t>
  </si>
  <si>
    <t>Baquela Universal Puntos 7 cm x 9 cm (#2), ideal para la elaboración rápida de Circuitos Electrónicos y Proyectos Afines.</t>
  </si>
  <si>
    <t>Baterias Recargables para proyectos de electronica</t>
  </si>
  <si>
    <t>Batería Litio Recargable Ultrafire Brc 18650 4800mah 3.7v</t>
  </si>
  <si>
    <t>Broca para Baquela PCB Diámetro 1/32"</t>
  </si>
  <si>
    <t>Broca para Baquela PCB Diámetro 1/32", especialmente diseñada para realizar perforaciones en tus circuitos impresos y otros usos en los cuales requieras realizar huecos de la medida indicada</t>
  </si>
  <si>
    <t>Broca para PCB Baquela Diámetro 1 mm</t>
  </si>
  <si>
    <t>Broca para PCB Baquela Diámetro 1 mm, especialmente diseñada para realizar perforaciones en tus circuitos impresos y otros usos en los cuales requieras realizar huecos de la medida indicada.</t>
  </si>
  <si>
    <t>Calentador De Aceite Calefactor Ambiente Blanco 600w - Marca Recco.</t>
  </si>
  <si>
    <t>Potencia máxima 600W.
Potencia (kcal/hr) 516 kcal/hr
Potencia (BTU/hr) 2047 BTU/hr
Rango aproximado de calefacción 0 - 10 m2.
Termostato
Marca Recco.
Encendido electrónico</t>
  </si>
  <si>
    <t>Cargador de Baterias recargables para proyectos de electronica</t>
  </si>
  <si>
    <t>Cargador De Baterias 18650 X2 Pila Recargable Li-ion, Litio</t>
  </si>
  <si>
    <t>Cautin de 30 watts</t>
  </si>
  <si>
    <t>Cautin Soldador Tipo Lápiz 30w Truper</t>
  </si>
  <si>
    <t>Circuito Integrado 555</t>
  </si>
  <si>
    <t>Circuito integrado 555, Oscilador de 8 pines encapsuldo DIP. Uso en proyectos electrónicos.</t>
  </si>
  <si>
    <t>Circuito Integrado 7447</t>
  </si>
  <si>
    <t>74ls47 7447 Decodificador Anodo comun TTL</t>
  </si>
  <si>
    <t>Circuito integrado MOC 3021</t>
  </si>
  <si>
    <t>Dispositivo Triac Driver aislado ópticamente, contiene un diodo emisor de infrarrojos GaAs y un interruptor bilateral de silicio activado por luz, que funciona como un triac</t>
  </si>
  <si>
    <t xml:space="preserve">Compuerta Logica 7400 </t>
  </si>
  <si>
    <t>Compuerta NAND es un circuito integrado que consta de cuatro compuertas NAND de dos entradas cada una</t>
  </si>
  <si>
    <t xml:space="preserve">Compuerta Logica 7404 </t>
  </si>
  <si>
    <t>74LS04 Compuerta NOT? 74LS04 Compuerta NOT cuenta con 6 inversores independientes con tecnología TTL</t>
  </si>
  <si>
    <t>Compuerta Logica 7408</t>
  </si>
  <si>
    <t>74LS08 Compuerta AND es un circuito integrado que consta de cuatro compuertas AND de dos entradas independientes</t>
  </si>
  <si>
    <t>Compuerta Logica 74LS32</t>
  </si>
  <si>
    <t>74LS32 circuito integrado de 4 compuertas OR de dos entrada</t>
  </si>
  <si>
    <t>Compuerta Logica 7476</t>
  </si>
  <si>
    <t>Circuito Integrado TTL 74LS76. Flip-flop J-K dual con preselección que ofrece pulsos individuales J, K, reloj pulsado, entradas direct set y direct clear</t>
  </si>
  <si>
    <t>Compuerta Logica 7486</t>
  </si>
  <si>
    <t>Circuito Integrado 7486 es una compuerta OR-exclusiva de 2 entradas cuádruple y cuatro compuertas independientes de XOR de 2 entradas</t>
  </si>
  <si>
    <t>Conversor Análogo a Digital ADS1115</t>
  </si>
  <si>
    <t>Velocidad de bits de ADC: 16 bits
Tipo de interfaz: I2C
Canales: 4 canales AN0 AN1 AN2 AN3 o 2 entradas diferenciales
Voltaje de entrada: 2.0-5.5v
Voltaje de entrada del canal: 0-VDD
Modo continuo: solo 150µA
Modo de disparo único: apagado automático
TASA DE DATOS PROGRAMABLE: 8sps-860sps
Control programado de rango de entrada, 7 tipos de rangos de entrada:
0.256V ~ + 0.256V, -0.512V ~ + 0.512V, -1.024V ~ + 1.024V,
2.048V ~ + 2.048V, -4.096V ~ + 4.096 V, -6.144V ~ + 6.144V
Direcciones I2C de 7 bits entre 0x48-0x4B
Tamaño: 18 mm * 28 mm</t>
  </si>
  <si>
    <t>Conversor Nivel Logico 8 Ch. TXS0108E 5v a 3.3v Bidireccional</t>
  </si>
  <si>
    <t>Permite convertir 8 canales de 5V a 3.3V de forma bidireccional, simplificando las dificultades de conectar dispositivos de distintos niveles de voltaje TTL.</t>
  </si>
  <si>
    <t>Diodo 1N4007</t>
  </si>
  <si>
    <t>Diodo 1N4007 Diodo rectificador de 1000V 1A</t>
  </si>
  <si>
    <t>Diodo 1N4746</t>
  </si>
  <si>
    <t>Diodo Zener 1N4746</t>
  </si>
  <si>
    <t>Display 7 Segmentos Anodo Comun</t>
  </si>
  <si>
    <t>Displays de 7 segmentos para visualización, El display de anodo común cuyos pines positivos (Anodos) están conectados al mismo punto</t>
  </si>
  <si>
    <t>Display 7 Segmentos Catodo Comun</t>
  </si>
  <si>
    <t>Displays de 7 segmentos para visualización, El display de cátodo común cuyos pines negativos (Cátodos) están conectados al mismo punto</t>
  </si>
  <si>
    <t>Extractor de soldadura de estaño</t>
  </si>
  <si>
    <t>Tubo con una punta de un polímero resistente al calor y su forma es como un lápiz o jeringa médica</t>
  </si>
  <si>
    <t>FlipFlops 4043</t>
  </si>
  <si>
    <t>Flip-flop o latch 4043, circuito multivibrador, que tiene dos estados estables y puede almacenar energía. Se puede hacer que cambie de estado mediante señales aplicadas a una o más entradas de control y tiene dos salidas</t>
  </si>
  <si>
    <t>FlipFlops 7473</t>
  </si>
  <si>
    <t>Flip-flop J-K dual con tecnología LS con clear y dos flip-flops J-K independientes con J-K individual, reloj y entradas directas de clear. El 74LS73A contiene dos flip-flops inegative-edge-triggered flip-flops negativos.</t>
  </si>
  <si>
    <t>FlipFlops 7476</t>
  </si>
  <si>
    <t>FlipFlops 7476 con Voltaje de alimentación: 4.75VDC ~ 5.25VDC máximo. Frecuencia de reloj máxima: 30 MHz. Rango de temperatura de operación segura: 0ºC ~ 70ºC. Encapsulado: 16DIP</t>
  </si>
  <si>
    <t>Fotorresistencia LDR</t>
  </si>
  <si>
    <t>Modulo Fotocelda -Fotoresistencia ajustable, con salida digital y analoga</t>
  </si>
  <si>
    <t>Fuente de Voltaje YaXun PS-1502DD 15V - 2A</t>
  </si>
  <si>
    <t>Marca: Ya Xun
Fuente de alimentación digital PS-1502DD
Voltaje de alimentación: 120 VAC
Voltaje de la Salida Variable: 0V ~ 15V DC
Salida de los Voltaje preestablecidos: 1.5V, 3.6V, 4.8V, 6.0V y 7.2V
Ajuste de corriente de protección: 0A ~ 2A</t>
  </si>
  <si>
    <t>Kit de electrónica para Arduino™ N° 27
Ref: KIT-ARD-027</t>
  </si>
  <si>
    <t>Completo conjunto de módulos para desarrollar y complementar proyectos en electrónica. Compatible con Arduino™.
Contiene:
1 Joystick (ejes x,y)
1 sensor de flama
1  sensor receptor infrarrojo
1 sensor emisor infrarrojo
1 modulo Relé 5V
1 modulo  láser
1 sensor infrarrojo para evasión de obstáculos
1 sensor Pulsometro
1 sensor metal touch
1 sensor seguidor de línea
1 encoder rotatorio
1 sensor de inclinación con luz
1 sensor de temperatura
1 sensor de temperatura digital
1 sensor de humedad
1 sensor de humedad del suelo
1 sensor de nivel de agua
1 sensor fotointerruptor
1 sensor de inclinación
1 sensor de inclinación de mercurio
1 sensor de vibración
1 sensor de campo magnético
1 sensor luz (fotorresistencia)
1 sensor de choque
1 sensor ultrasónico
1 sensor giroscopio
1 módulo LED 3 colores
1 módulo LED 2 colores
1 módulo LED RGB SMD
1 módulo LED 7 colores (Automatic flashing)
2 sensores interruptores de Mercurio verticales
2 sensores switch magnético
2 sensores de sonido
2 sensores de efecto hall
2 módulos buzzer (Pasivo y Activo)
1 modulo botón pulsador
1 modulo de lectura/escritura de tarjetas SD
1 modulo regulador de voltaje
1 modulo de reloj DS1302
1 fuente de poder para protoboard</t>
  </si>
  <si>
    <t>Led amarillo 3mm</t>
  </si>
  <si>
    <t>Color Amarillo difuso: Voltaje típico de trabajo: 1.9 a 2.1 volts. Corriente típica: 20mA. Longitud de onda: 588 a 590nm. Intensidad luminosa: 300 a 400mcd</t>
  </si>
  <si>
    <t>Led rojo 3mm</t>
  </si>
  <si>
    <t>Color Rojo difuso: Voltaje típico de trabajo: 1.9 a 2.1 volts. Corriente típica: 20mA. Longitud de onda: 588 a 590nm. Intensidad luminosa: 300 a 400mcd</t>
  </si>
  <si>
    <t>Led Verde 3mm</t>
  </si>
  <si>
    <t>Color Verde difuso: Voltaje típico de trabajo: 1.9 a 2.1 volts. Corriente típica: 20mA. Longitud de onda: 588 a 590nm. Intensidad luminosa: 300 a 400mcd</t>
  </si>
  <si>
    <t xml:space="preserve">Limpiador de Pantalla </t>
  </si>
  <si>
    <t>Limpiador de pantallas.CANTIDAD: 100 ml. Usos en pantallas de tv, portátiles, celulares, tablets, etc. Presentación en spray paño de microfibra.</t>
  </si>
  <si>
    <t>Limpiador electrónico</t>
  </si>
  <si>
    <t>Limpiador  electrónico en Aerosol. CANTIDAD: 235 ml. COMPOSICIÓN: Solvente de petróleo, nafténico deshidratado. APLICACIONES: Ideal para la limpieza de circuitos electrónicos. Dieléctrico, no conduce a la electricidad. Compatible con todo tipo de materiales, plásticos y gomas. Incoloro, no deja residuos.</t>
  </si>
  <si>
    <t>Malla para desoldar estaño</t>
  </si>
  <si>
    <t>Malla De Desoldar Goot Wick 3015, Cinta De Cobre 3015</t>
  </si>
  <si>
    <t>Modulo Bluetooth Hc-05 Maestro/esclavo Arduino,</t>
  </si>
  <si>
    <t>ESPECIFICACIONES TÉCNICAS
• Voltaje: 3.3 ~ 5 VDC
• Versión Bluetooth: V2.0 + EDR
• Baud Rate: 9600,8,1,n
• Rango de señal: 10 m
• Modo: Esclavo / Maestro</t>
  </si>
  <si>
    <t>Módulo Display OLED 1.3 pulgadas</t>
  </si>
  <si>
    <t>Módulo con display OLED de 1.3".
Características:
Tecnología: OLED monocromático (blanco)
Tamaño: 1.3 pulgadas
Resolución: 128 x 64
Ángulo de visión: &gt; 160 grados
Driver: SH1106
Interfaz: I2C
Alimentación: 3.3V ~ 5VDC
Corriente de trabajo: 25mA (máx.)
Libreria U8GLIB</t>
  </si>
  <si>
    <t>Módulo Puente H L298</t>
  </si>
  <si>
    <t>Principales Características:
Voltaje de Operación DC: 5V a 46V
Corriente máxima de operación por canal: 2 A 
Puede controlar 2 motores DC de manera independiente ó 1 motor de 4 hilos paso a paso bipolar
Dimensiones: 43 mm x 23,9 mm x 43 mm</t>
  </si>
  <si>
    <t>Módulo Relay 1 canal 5V</t>
  </si>
  <si>
    <t>Voltaje de operación DC: 5V
Voltaje Máximo del Relay: 250VAC
Corriente Máxima del Relay: 10 A
El modulo es activado por señales de bajo nivel lógico, es decir 0V.</t>
  </si>
  <si>
    <t>Mosfet IRF520</t>
  </si>
  <si>
    <t>Modulo Mosfet Irf520 5A Driver, Pwm</t>
  </si>
  <si>
    <t>Motor Paso a Paso 28BYJ-48 + Módulo Driver Controlado</t>
  </si>
  <si>
    <t>Principales Características del Motor:
Voltaje de Operación DC: 5V
Caja reductora 1:64
Número de fases: 4
Número de cables de conexión: 5
Pasos por revolución: 512
Frecuencia: 100 Hz
Resistencia de cada bobina: 50 Ω
Torque: 300 gr*cm
Dimensiones: 45 mm x 30 mm x 30 mm
Principales Características del Controlador:
Voltaje de operación recomendado: 5VDC
Corriente de salida: 4 canales de 500 mA c/u
Utiliza el integrado ULN2003A
Protección de diodos en las salidas para cargas inductivas
4 LED's indicadores para cada salida
Jumper para apagar o encender el motor
Dimensiones: 30 mm x 38 mm</t>
  </si>
  <si>
    <t>Motorreductor con Llantas</t>
  </si>
  <si>
    <t>Motorreductor con llantas
Voltaje DC: 3V ~ 12V (Recomendado 5V a 9V)
Consumo de corriente sin carga: 70 mA
Consumo de corriente con carga: 140mA a 250mA  
Velocidad: 200 RPM a 5V
Torque: 1 Kg*cm (5V)
Relación de reducción: 48:1
Diámetro de la llanta: 65 mm
Grosor de la llanta: 27 mm
Peso máximo sobre la rueda: 1.25kg</t>
  </si>
  <si>
    <t>Multimetro Digital Unit Ut39c+</t>
  </si>
  <si>
    <t>Unit Ut39c+
Variables Rangos   
Voltaje DC (V) 400mV / 4V / 40V / 400V / 1000V± (0.5% + 5)
Voltaje CA (V) 4V / 40V / 400V / 750V ± (0.8% + 3)
Corriente DC (A) 400uA / 400mA / 10A ± (0.8% + 3)
Corriente CA (A) 4mA / 400mA / 10A ± (1% + 2)
Resistencia (Ω) 400Ω / 4000Ω / 40kΩ / 400kΩ / 4MΩ / 40MΩ ± (0.8% + 2)
Capacitancia (F) 4nF / 40nf / 400nF / 4uF / 40uF / 400uF / 4mF / 10mF        ± (4% + 5)
Frecuencia (Hz) 10Hz ~ 1MHz ± (1% + 4)
Temperatura -40 ℃ ~ 1000 ℃ ± (1% + 4)
-40 ℉ ~ 1832 ℉  ± (1.5% + 5)
Caracteristicas
Recuento de pantalla 4000
Transistor hFE √
Diodo √
Respuesta frecuente 40Hz ~ 400Hz        √
Selección de rango Manual
Examen de continuidad √
Retención de datos √
Iluminar desde el fondo √
Indicación de batería baja √
Apagado automático √
Características generales
Poder  Batería de 1.5V (R03) × 2
Monitor  56.5mm x 36mm
Color del producto Rojo y gris
Peso neto del producto        330 g
Tamaño del producto 175 mm x 83 mm x 53 mm
Accesorios estandar Puntas de prueba, sonda de temperatura y manual</t>
  </si>
  <si>
    <t>Optocoplador 4N25</t>
  </si>
  <si>
    <t>Optoacoplador 4N25 DIP-6, Circuito Integrado de propósito general, para tener aislamiento entre dos etapas de un circuito. Se utiliza principalmente como un interruptor. El Optoacoplador 4N25 DIP-6 incorpora un led infrarrojo y un fototransistor NPN</t>
  </si>
  <si>
    <t>Potenciometro 100 Kohm</t>
  </si>
  <si>
    <t>Potenciómetro logarítmico ajustable de 100k. Permite variaciones de la resistencia, proporcionando a la salida del potenciómetro un voltaje proporcional a la posición de la perilla.
Este potenciómetro tiene un diámetro de 1/4".</t>
  </si>
  <si>
    <t>Potenciometro 10 Kohm</t>
  </si>
  <si>
    <t>Potenciómetro logarítmico ajustable de 10k. Permite variaciones de la resistencia, proporcionando a la salida del potenciómetro un voltaje proporcional a la posición de la perilla.
Este potenciómetro tiene un diámetro de 1/4".</t>
  </si>
  <si>
    <t>Potenciometro 5 Kohm</t>
  </si>
  <si>
    <t>Potenciómetro logarítmico ajustable de 5k. Permite variaciones de la resistencia, proporcionando a la salida del potenciómetro un voltaje proporcional a la posición de la perilla.
Este potenciómetro tiene un diámetro de 1/4".</t>
  </si>
  <si>
    <t>Proto board WISH 6.5x17.2cm con lamina
Protoboard con 840 puntos de inserción.</t>
  </si>
  <si>
    <t>Puente rectificador 2 Amperios</t>
  </si>
  <si>
    <t>Máxima corriente de salida: 2 A.
Máximo corriente pico no repetitiva: ~ 63 A.
Máxima corriente de fuga por diodo: ~ 1 mA (T = 125 °C.).
Máximo voltaje pico por diodo: 1 V.
Máximo voltaje de pico repetitivo inverso: 400 VRRM.
Máximo voltaje de pico no repetitivo inverso: 400 VRSM.
Máximo voltaje RSM recomendado: 125 VRSM.
Frecuencia de operación: 40 ~ 1000 Hz.
Rango de temperatura: -40 °C ~ 150 °C.</t>
  </si>
  <si>
    <t>Puntas Para Fuente De Poder Con Caimanes</t>
  </si>
  <si>
    <t>ESPECIFICACIONES:
Conectores:
Dos plug banana
Dos caimanes
Calibre cable: 18 AWG
Polaridad: Rojo y negro
Color: Rojo y negro
Largo del caimán: 4 cm
Largo de los cables: 80 cm
Referencia de producto: PUNTAS BANANA CAIMAN</t>
  </si>
  <si>
    <t>Punta Para Osciloscopio, Atenuación X 10, 100 Mhz</t>
  </si>
  <si>
    <t>Sonda para Osciloscopio UNI-T UT-P04
Ancho de banda: 100MHz
Resistencia de entrada en modo x1: 1MΩ ± 2%.
Resistencia de entrada 3n modo x10: 10MΩ ± 2%.
Capacitancia de entrada en modo x1: 70pF ~ 120pF.
Capacitancia de entrada en modo x10:14pF ~ 18pF.
Rango de compensación: 8pF ~ 35pF.
Voltaje de operación en modo x1: 300Vpp.
Voltaje de operación en modo x10: 600Vpp.</t>
  </si>
  <si>
    <t>Regulador de voltaje 7809</t>
  </si>
  <si>
    <t>Dropout Voltage: 2V típicamente
Salida de voltaje: 9V
Temperatura de operación: 0°C ~ 125°C
Temperatura de almacenamiento: - 65°C ~ 150°C
Encapsulado: TO220</t>
  </si>
  <si>
    <t>Resistencia 1 kohm - 1/4 W</t>
  </si>
  <si>
    <t>Resistencia 1K Ohm 1/4 W (10 Pcs)
Tolerancia : 5%
Material: Carbón
Tipo de montaje: Through hole
Medidas: 6.3mmX0.25mm</t>
  </si>
  <si>
    <t>Resistencia 1,2 Kohm - 1/4 W</t>
  </si>
  <si>
    <t>Resistencia 1,2 Kohm - 1/4 W
Tolerancia : 5%
Material: Carbón
Tipo de montaje: Through hole
Medidas: 6.3mmX0.25mm</t>
  </si>
  <si>
    <t>Resistencia 1,5 Kohm - 1/4 W</t>
  </si>
  <si>
    <t>Resistencia 1,5 Kohm - 1/4 W
Tolerancia : 5%
Material: Carbón
Tipo de montaje: Through hole
Medidas: 6.3mmX0.25mm</t>
  </si>
  <si>
    <t>Resistencia 220 Ohm - 1/4 W</t>
  </si>
  <si>
    <t>Resistencia 220 Ohm - 1/4 W
Tolerancia : 5%
Material: Carbón
Tipo de montaje: Through hole
Medidas: 6.3mmX0.25mm</t>
  </si>
  <si>
    <t>Resistencia 22 Kohm - 1/4 W</t>
  </si>
  <si>
    <t>Resistencia 22 Kohm - 1/4 W
Tolerancia : 5%
Material: Carbón
Tipo de montaje: Through hole
Medidas: 6.3mmX0.25mm</t>
  </si>
  <si>
    <t>Resistencia 3,3 Kohm - 1/4 W</t>
  </si>
  <si>
    <t>Resistencia 3,3 Kohm - 1/4 W
Tolerancia : 5%
Material: Carbón
Tipo de montaje: Through hole
Medidas: 6.3mmX0.25mm</t>
  </si>
  <si>
    <t>Resistencia 47 Ohm - 1/4 W</t>
  </si>
  <si>
    <t>Resistencia 47 Ohm - 1/4 W
Tolerancia : 5%
Material: Carbón
Tipo de montaje: Through hole
Medidas: 6.3mmX0.25mm</t>
  </si>
  <si>
    <t>Resistencia 470 Ohm - 1/4 W</t>
  </si>
  <si>
    <t>Resistencia 470 Ohm - 1/4 W
Tolerancia : 5%
Material: Carbón
Tipo de montaje: Through hole
Medidas: 6.3mmX0.25mm</t>
  </si>
  <si>
    <t>Resistencia 680 Ohm  - 1/4 W</t>
  </si>
  <si>
    <t>Resistencia 680 Ohm  - 1/4 W
Tolerancia : 5%
Material: Carbón
Tipo de montaje: Through hole
Medidas: 6.3mmX0.25mm</t>
  </si>
  <si>
    <t>Modulo TCRT5000 Sensor Infrarrojo Seguidor de Linea</t>
  </si>
  <si>
    <t>Voltaje de Operación: 3.3V ~ 5V
Corriente de Operación: 60 mA
Método de detección: Reflectivo
Longitud de Onda: 950 nm
Distancia de detección: 0.5 mm ~ 25 mm (Típico 12 mm)
Comparador de voltaje integrado LM393
Salida Digital y Analógica
Temperatura de Funcionamiento: -25 °C ~ 85 °C
Dimensiones: 37 mm x 14 mm</t>
  </si>
  <si>
    <t xml:space="preserve">Sensor DFR0023 - Sensor de Temperatura </t>
  </si>
  <si>
    <t>El módulo sensor de temperatura, se basa en el sensor de temperatura LM35 utilizado para detectar la temperatura del aire ambiente. Ofrece una gama funcional entre 0 grados Celsius a 150 grados Celsius. La tensión de salida es proporcional a la temperatura.
Caracteristicas:
Voltaje de alimentación: 3.3 a 5V
Rango de medición: 0 a 150°C
Sensibilidad: 10mV/°C
Precisión: ±1°C
Con conector PH2.0-3P
Dimensiones: 30x22mm</t>
  </si>
  <si>
    <t xml:space="preserve">Sensor DTH11 - Sensor de Temperatura y Humedad </t>
  </si>
  <si>
    <t>El sensor de Temperatura y Humedad relativa DHT11 entrega una señal digital calibrada por lo que asegura una alta calidad y una fiabilidad a lo largo del tiempo, ya que contiene un conversor integrado de 16 bits.
Principales Características: 
Voltaje de alimentación DC: 3.5V a 5.5V 
Corriente de alimentación: 300 μA 
Resolución: 16 Bits
Periodo de muestreo: &gt; 2 segundos
Protocolo de comunicación one wire
Rango de medida de la Temperatura: 0°C a 50°C
Precisión de medición de temperatura: ± 2.0 °C .
Resolución Temperatura: 0.1°C</t>
  </si>
  <si>
    <t>Sensor HC-SR04 - Modulo sensor de ultrasonido</t>
  </si>
  <si>
    <t>Principales Características:
Voltaje de alimentación DC: 5V
Corriente de operación: 15 mA.
Frecuencia de trabajo: 40 KHz
Rango de medición: 2 cm a 400 cm
Precisión: 3 mm
Angulo efectivo de medición: &lt;15°
Duración mínima del pulso de disparo (nivel TTL): 10 μS.
Duración del pulso eco de salida (nivel TTL): 100 μS - 25000 μS.
Tiempo mínimo de espera entre una medida y el inicio de otra 20 mS.
Dimensiones: 40 mm x 20 mm x 17 mm.</t>
  </si>
  <si>
    <t>Sensor HX711 - Celda de Carga 1Kg + Modulo Conversor A/D 24 Bits HX711</t>
  </si>
  <si>
    <t>Voltaje de Operación DC: 3V ~ 12V
Rango de medida Max : 1 Kg (Sensor de Peso YZC-133)
Salida de Voltaje Nominal: 1,0 ± 0.15mV / V
Repetibilidad: 0.03 % FS
Efecto de la temperatura en la salida: 0.01% F.S / ° C
Efecto de la temperatura sobre cero: 0.05% F.S / ° C
Cero: ± 0.1000 mV / V
Impedancia de entrada: 1115 Ω ± 10% 
Impedancia de salida: 1000 Ω ± 10% 
Resistencia de aislamiento:&gt; = 1000 MΩ
Tasa Sobrecarga segura: 150% FS
Tasa de sobrecarga final: 200% FS
Rango de temperatura: -20 °C ~ 60 °C
Material: Aleación de aluminio
Grado de protección: IP65
Diámetro del cable φ: 0.8 mm
Longitud del cable: 25 cm
Dimensiones de la Celda de Carga: 80 mm x 12.7 mm x 12.7 mm</t>
  </si>
  <si>
    <t>Sensor NTC - Termistor Ntc 10k 1 Metro Sensor De Temperatura</t>
  </si>
  <si>
    <t>Sensor de Temperatura tipo NTC 10K (Termistor)
1 Metro de Largo
Con conector
Rango de resistencia 0Ohm~10KOhm ±1%
Rango de temperatura -40°C~120°C
Coeficiencia de temperatura 2%~5%
Material Cobre niquelado cilíndrico</t>
  </si>
  <si>
    <t>Servomotor Hitec HS-311</t>
  </si>
  <si>
    <t>Características
Piñonería: Nylon
Cuando se alimenta a 4.8V:
Velocidad: 0.19sec/60° sin carga
Torque 42 oz/in. (3 kg.cm)
Cuando se alimenta a 6V
Velocidad: 0.15sec/60° sin carga
Torque: 51 oz/in. (3.7 kg.cm)</t>
  </si>
  <si>
    <t>Soldadura de estaño 0.7mm x 100gr</t>
  </si>
  <si>
    <t>Soldadura Estaño 60/40 Profesional 0,7 mm  x 100gr</t>
  </si>
  <si>
    <t>Arduino Uno R3 Atmega328p Con Driver Ch340g + Cable Usb</t>
  </si>
  <si>
    <t>Otras características
Microcontrolador: ATmega328P
Voltaje de funcionamiento: 5 ~ 20 V
Voltaje mínimo de entrada recomendado - Voltaje máximo de entrada recomendado: 5V - 20V
Voltaje mínimo de entrada límite - Voltaje máximo de entrada límite: 5V - 20V
Peso: 44 g
Incluye cable USB: Sí</t>
  </si>
  <si>
    <t>Tarjeta electrónica programable ESP32-WROOM-32U</t>
  </si>
  <si>
    <t>Características:
Chip: ESP32-WROOM-32U
Voltaje de funcionamiento: 5V
Con chip USB a UART
Puerto microUSB
Con conector U.FL
Alimentación vía USB o por pines (3.3V-5V) (Use solo una de las opciones)
Dimensiones: 28x48mm</t>
  </si>
  <si>
    <t>Teclados Matricial 4x4</t>
  </si>
  <si>
    <t>Teclados Matricial 4x4
Teclado Matricial Profesional en Formato PCB
Voltaje máximo de operación: 35V
Corriente de Funcionamiento Max: 100 mA
Tiempo de rebote (Bounce time): ≤5 ms
16 botones con organización matricial (4 filas x 4 columnas)
Dimensiones: 6.5 cm x 6.8 cm</t>
  </si>
  <si>
    <t>Termocupla Tipo-k con Modulo Acondicionamiento Max6675</t>
  </si>
  <si>
    <t>Especificaciones:
Interfaz compatible con SPI solo de lectura.
Resolución de 12 bits, 0.25 grados centígrados.
Precisión:+- 1.5°C
Medición hasta 1024 grados centígrados.
Alimentación de 3.3 a 5 volts.
Temperatura de medición: 0°C a 1024°C
Frecuencia de reloj SPI máxima Fscl 4.3 Mhz.
Tiempo de conversión 0.17 s máximo 0.22 segundos.
Consumo máximo de 1.5 mA.
Dimensiones: 25mm x 15mm x 13mm</t>
  </si>
  <si>
    <t xml:space="preserve">Transistor 2N3904 </t>
  </si>
  <si>
    <t>2N3904 Transistor BJT NPN 40V - 200mA TO-92</t>
  </si>
  <si>
    <t>Transistor 2N3906</t>
  </si>
  <si>
    <t>2N3906 Transistor BJT PNP -40V / -200mA TO-92</t>
  </si>
  <si>
    <t>Transistor TIP31</t>
  </si>
  <si>
    <t>ransistor de Unión Bipolar BJT Tipo NPN
Voltaje Colector - Emisor (VCE): 100V
Voltaje Colector - Base (VCB): 100V
Voltaje Emisor - Base (VEB): 5V
Corriente Colector (IC): 3A
Corriente Base (IB): 1A
Potencia Máxima Disipada (PD): 40W
Ganancia Máxima (hFE): 50
Frecuencia de Trabajo (FT): 3 MHz</t>
  </si>
  <si>
    <t>Triac Q4015L5</t>
  </si>
  <si>
    <t>Tipo de Encapsulado: TO-220
Voltaje Máximo (VDRM): 400V
Corriente RMS (IT): 15A
Corriente Pico no repetitiva (ITSM): 200A
Voltaje Pico en Gate (VGM): 2.5V
Potencia media en Gate (PGAV): 1W
Potencia Pico en Gate (PGM): 20W</t>
  </si>
  <si>
    <t>Ventilador 80X80X25 MM 12VDC</t>
  </si>
  <si>
    <t>Dimensión:
80x80x25 mm
Tipo de conector:
XH2.54 2 Pin
Voltaje de alimentación:
12 VDC
Corriente nominal:
0.2A ± 10%
Flujo de aire:
47.8 CFM ± 10%
Velocidad:
3000 RPM ± 10%
Longitud del cable:
180 mm</t>
  </si>
  <si>
    <t xml:space="preserve">Capacitor 470pf </t>
  </si>
  <si>
    <t xml:space="preserve">Voltaje:
50V
Tolerancia:
±80% 20%
Dieléctrico:
Y5V
Montaje:
Through Hole
</t>
  </si>
  <si>
    <t>Capacitor 1nf</t>
  </si>
  <si>
    <t>Capacitor 0.47uf - mayor a 30V</t>
  </si>
  <si>
    <t>Capacitancia: 0.47uF
Voltaje máximo: 50V
Material: Aluminio
Tipo de montaje: Through hole</t>
  </si>
  <si>
    <t xml:space="preserve">Capacitor 100 uf </t>
  </si>
  <si>
    <t>Capacitancia: 100 uF
Voltaje máximo: 50V
Material: Aluminio
Tipo de montaje: Through hole</t>
  </si>
  <si>
    <t>Raspberry PI4.</t>
  </si>
  <si>
    <t>Especificaciones Raspberry Pi 4 Modelo B:
Procesador: Broadcom BCM2711, SoC de 64 bits Cortex-A72 (ARM v8) de 64 bits a 1,5 GHz.
Memoria: SDRAM 8GB LPDDR4 
Conectividad: IEEE 802.11ac de 2.4 GHz y 5.0 GHz, Bluetooth 5.0, BLE.
Gigabit Ethernet.
2 puertos USB 3.0; 2 puertos USB 2.0.
Cabezal GPIO Raspberry Pi estándar de 40 pines (totalmente compatible con las placas anteriores)
2 puertos micro-HDMI (hasta 4kp60 compatibles)
Puerto de visualización MIPI DSI de 2 carriles.
Puerto para cámara MIPI CSI de 2 carriles.
Puerto estéreo de 4 polos y puerto de video compuesto.
H.265 (decodificación 4kp60), H264 (decodificación 1080p60, codificación 1080p30)
Gráficos de OpenGL ES 3.0.
Ranura para tarjeta micro-SD para cargar el sistema operativo y el almacenamiento de datos.
5 VCC a través del conector USB-C (mínimo 3A*)
5V DC a través de la cabecera GPIO (mínimo 3A*)
Alimentación a través de Ethernet (PoE) habilitada (requiere PoE HAT por separado)
Temperatura de funcionamiento: 0 - 50 grados C ambiente.
Nota: *Se puede utilizar una fuente de alimentación de 2,5 A de buena calidad si los periféricos USB de flujo descendente consumen menos de 500 mA en total.</t>
  </si>
  <si>
    <t xml:space="preserve">Sensor de distancia tipo infrarrojo (Sharp GP2Y0A21YK0F - 10cm a 80cm). </t>
  </si>
  <si>
    <t>Voltaje de Alimentación DC: 5V
Consumo de corriente: 30 mA
Rango de medición de distancia: 10 cm a 80 cm
Señal de salida analógico
Actualización del sensor: 20 ms ± 4 ms
Dimensiones: 30 mm x 13 mm x 14 mm</t>
  </si>
  <si>
    <t>Cámara para Raspberry Pi 8MP v2.0</t>
  </si>
  <si>
    <t>Sensor: Sony IMX219
Lentes de foco fijo
Resolución fotos: máximo 3280 x 2464 pixeles
Resoluciones video: 1080p30, 720p60 y 640x480p90
Dimensiones de la tarjeta: 2.5cm x 2.3cm x 0.9cm.
Peso: 3g</t>
  </si>
  <si>
    <t>Sensor BFD-1000 para robot seguidor de línea</t>
  </si>
  <si>
    <t>Voltaje de entrada	3V~5.5V
Rango de detección	
0.0 cm a 4.0 cm (superficie negra/blanca)
0.0 cm a 5.0 cm (detector de obstáculos)
Señal de salida	Salida digital (alta y baja)
Voltaje de entrada (lí­mite)	6V-16V 
Sensores de alta sensibilidad	5 Infrarrojos
Evasor de obstáculos	1
Sensores de seguimiento	
5 sensores de detección salida del sensor SS1/SS2/SS3/SS4/SS5 (lí­nea negra estado bajo/lí­nea blanca estado alto)
Evasor	Señal infrarroja (cerca nivel alto, lejos nivel bajo)
Depuración	LED por sensor</t>
  </si>
  <si>
    <t>Motorreductor 12v 105rpm con encoder</t>
  </si>
  <si>
    <t>Gearbox reducción: 60:1
Voltaje: 12 volt DC
Velocidad sin carga: 105rpm
Piñoneria: acero
potencia máxima 14W
Stall Torque: 37.8kg-Cm
Stall corriente: 11.5 amps
Conteos de salida en encoder (cpr): 1680
Corriente sin carga: 0.4A
aprobado 2018 FTC Game.
Datos a un 20% de la corriente en stall
Torque 7.5kg*cm
velocidad  90rpm
corriente: 2.8A</t>
  </si>
  <si>
    <t>Cargador de Baterías de 12 Voltios</t>
  </si>
  <si>
    <t>Cargador Balanceado Lipro IMAX B6 80W, recarga tus baterías Li-ion, Li-Po y LiFe, potencia de 80W y Alimentador de corriente de 12V y 6A</t>
  </si>
  <si>
    <t>Tableros de borrado en seco o accesorios</t>
  </si>
  <si>
    <t>Tablero acrílico cuadriculado 120 cm x 60 cm marco aluminio</t>
  </si>
  <si>
    <t>Borradores para tableros blancos</t>
  </si>
  <si>
    <t>Borrador para tablero acrílico</t>
  </si>
  <si>
    <t>Papel para impresora o fotocopiadora</t>
  </si>
  <si>
    <t>El papel offset blanco de 80 g/m² en formato din A-4 (210 x 297 mm.) por resma (500 hojas)</t>
  </si>
  <si>
    <t>Cinta transparente</t>
  </si>
  <si>
    <t>Cinta adhesiva transperente de polipropileno con medidas 12 mm x 40 mts delgada</t>
  </si>
  <si>
    <t>Dispositivo de almacenamiento de disco duro portátil</t>
  </si>
  <si>
    <t>Disco sólido ssd externo scandisk extreme sdssde61-2t00-g25, 1 o 2 tb negro</t>
  </si>
  <si>
    <t>Unidad pen o flash</t>
  </si>
  <si>
    <t>Memoria usb almacenamiento flash De 16 a 32 gb velocidad 2.0, compatible con sistemas operativos Win, Mac, Linx</t>
  </si>
  <si>
    <t>Estaciones de acoplamiento</t>
  </si>
  <si>
    <t>Estación de acoplamiento adaptador USB C a hdmi dual, mokin usb c ub monitores dmi duales para windows, daptador usb c con dmidual, 3 puertos usb, compatible con pd para dell XPS 13/15, lenovo yoga, etc.</t>
  </si>
  <si>
    <t>Almohadillas (pads) para mouse</t>
  </si>
  <si>
    <t>Pad mouse con gel ergonomico almohadilla premium gel</t>
  </si>
  <si>
    <t>Descansa muñecas para teclado</t>
  </si>
  <si>
    <t>Pad gel descansa muñecas teclado soporte ergonómico wit 44cm</t>
  </si>
  <si>
    <t>Marcadores</t>
  </si>
  <si>
    <t>Marcador borrable 426 pelikan caja X 8</t>
  </si>
  <si>
    <t>Sets de esferos o lápices</t>
  </si>
  <si>
    <t>Lapiceros punta fina caja X12</t>
  </si>
  <si>
    <t>Papel de notas autoadhesivas</t>
  </si>
  <si>
    <t>papeles adhesivos para notas post-it</t>
  </si>
  <si>
    <t xml:space="preserve">Cable Hdmi </t>
  </si>
  <si>
    <t>Cable hdmi 5 metros doble filtro mallado punta dorada</t>
  </si>
  <si>
    <t>Expositor apuntador</t>
  </si>
  <si>
    <t>Interfaz USB, incluye laser, suave al tacto, soporta ms word, excel, powerpoint, sitio web, etc., con movimiento diapositiva siguiente, dispositiva anterior, inicio/parada y pantalla negra, presentaciones de hasta 30 metros de distancia (rango inalámbrico), luz de haz 5 mw, interruptor: botón, Interfaz: usb,  color negro, batería recargable incorporada,  micro receptor usb que puede guardarse dentro del presentador.</t>
  </si>
  <si>
    <t>Audífonos in-ear inalámbricos Bluetooth F9-5 negro</t>
  </si>
  <si>
    <t xml:space="preserve">Par de audífonos in-ear inalámbricos bluetooth F9-5 negro </t>
  </si>
  <si>
    <t xml:space="preserve">Kit de  ponchadora </t>
  </si>
  <si>
    <t>Kit de  ponchadora Rj45 + pelacable + tester de red + 10 plug cat 7</t>
  </si>
  <si>
    <t xml:space="preserve">Amarres plásticos </t>
  </si>
  <si>
    <t>Amarres plásticos abrazadera 3.6mm x 20 cm paquete x 100</t>
  </si>
  <si>
    <t>Cables jumpers arduino h-h</t>
  </si>
  <si>
    <t>Cables jumpers arduino 20cm (40 cables)  h-h</t>
  </si>
  <si>
    <t>Cables jumpers arduino   h-m</t>
  </si>
  <si>
    <t>Cables jumpers arduino 20cm (40 cables)  h-m</t>
  </si>
  <si>
    <t>Cables jumpers arduino  m-m</t>
  </si>
  <si>
    <t>Cables jumpers arduino 20cm (40 cables)  m-m</t>
  </si>
  <si>
    <t xml:space="preserve">Caja de herramientas de 22 pulgadas </t>
  </si>
  <si>
    <t>Caja de herramientas de 22 pulgadas con tapa plástica semi transparente para organizar tornillos y remaches, bandeja amarilla interna, cerraduras plástica amarilla que garantizan larga duración, con manija para fácil transporte, material plástico muy resistente. con medidas de 56cm de largo, 27 cm de ancho y 25 cm de alto</t>
  </si>
  <si>
    <t xml:space="preserve">Limpia pantalla x 100 ml </t>
  </si>
  <si>
    <t>Limpia pantalla x 100 ml en frasco plastico, incluye paño de microfibra y brocha de media</t>
  </si>
  <si>
    <t>Limpiadora de contacto electrónico CRC 450 ML</t>
  </si>
  <si>
    <t xml:space="preserve">Protoboard 830 puntos </t>
  </si>
  <si>
    <t>Protoboard 830 puntos pcb mb-102 830 puntos 16.5cm X 5.5cm</t>
  </si>
  <si>
    <t>Filamento abs</t>
  </si>
  <si>
    <t>Carreta de 100 mts de filamento abs para impresora 3d, 1.75 mm Ref: abs1K-1.75 MM , filamento abs de 1.75 mm para impresora 3d, carreta de 1kg. filamento abs de 1.75mm para impresora 3d, carreta de 1kg, Velocidad recomendada de impresión: 40mm/s ~ 90mm/s</t>
  </si>
  <si>
    <t>Micrófonos de voz para computadores</t>
  </si>
  <si>
    <t>Protectores</t>
  </si>
  <si>
    <t>Capucha cerrada para Plug RJ-45 , Caja 100 Unidades.</t>
  </si>
  <si>
    <t>Kits de demostracion de energia</t>
  </si>
  <si>
    <t>Cable Utp Cat 6 Gigabit Red Internet Ponchado X 20 Metros</t>
  </si>
  <si>
    <t>Accesorios de cable</t>
  </si>
  <si>
    <t>CABLE HDMI X 5 METROS</t>
  </si>
  <si>
    <t>Pilas alcalinas</t>
  </si>
  <si>
    <t>Pila alcalina AAA para control de tv x 2 unidades</t>
  </si>
  <si>
    <t>Cable de conexión de comunicación de datos</t>
  </si>
  <si>
    <t>Cable Rj45 Patch Cord Cat6 3 Metros</t>
  </si>
  <si>
    <t xml:space="preserve">Blocs o cuadernos de papel </t>
  </si>
  <si>
    <t>Conjunto de hojas de papel superpuestas y sujetas de modo que no se puedan desprender con facilidad. Tamaño carta sin rayas ni cuadros.</t>
  </si>
  <si>
    <t>Blocs de papel para acuarela</t>
  </si>
  <si>
    <t>Papel Acuarela De 300 Gr X 20 Hojas.</t>
  </si>
  <si>
    <t>Bolígrafos permanentes</t>
  </si>
  <si>
    <t>Caja x 12 de bolígrafos color negro</t>
  </si>
  <si>
    <t>Borradores de goma</t>
  </si>
  <si>
    <t xml:space="preserve">Caja x 20 de borradores de goma color beige miga de pan. </t>
  </si>
  <si>
    <t>Borradores de goma moldeable</t>
  </si>
  <si>
    <t>Borradores absorbentes y fáciles de modelar, no generan residuos, color azul o gris.</t>
  </si>
  <si>
    <t>Carboncillo</t>
  </si>
  <si>
    <t>Los carboncillos son un material natural que se obtiene carbonizando pequeñas ramitas de árboles o arbustos como el sáuce, el olivo, el abedul o el brezo. Caja x 12 unidades</t>
  </si>
  <si>
    <t>Carboncillos</t>
  </si>
  <si>
    <t>El carboncillo es muy apreciado por su trazo negro intenso, de aspecto mate y mucho más negruzco que el grafito, que es más grisáceo y con un cierto brillo metálico. Caja 12 unidades</t>
  </si>
  <si>
    <t>Cinta adhesiva fabricada generalmente con papel, de fácil desprendimiento, autoadhesiva y utilizado en el arte. Medidas 36mm X 45 Metros</t>
  </si>
  <si>
    <t>También conocida como cinta de polipropileno. Medidas  48mm X 45 Metros</t>
  </si>
  <si>
    <t>Lápices de acuarela</t>
  </si>
  <si>
    <t>Caja de 20 unidades de lápices. Material: Plumilla de nylon. Seguro, no tóxico, sin ácido, sin olor y conforme a las normas de seguridad ASTM D-4236 y EN-71, este lápiz de acuarela es lavable y se puede eliminar con unos pocos frotamientos jabonosos cuando se aplica a la piel y la ropa.</t>
  </si>
  <si>
    <t>Lápices de grafito</t>
  </si>
  <si>
    <t>Lápiz mirado amarillo de madera con forma hexagonal. Mina de grafito grado #2. Escritura más suave e intensa. Borrador que no mancha ni rompe el papel. Banda roja, símbolo de calidad controlada, caja *12 unidades</t>
  </si>
  <si>
    <t>Marcadores a base de agua</t>
  </si>
  <si>
    <t>Formato de venta: Unidad
Material del cuerpo: Plástico
Tipo de punta: Fina
Tipo de tinta: A base de agua
Superficies recomendadas: Todas
Unidades por pack: 1
Unidades por envase: 1</t>
  </si>
  <si>
    <t>Marcadores de base disolvente</t>
  </si>
  <si>
    <t>Paquete de marcadores con material de Plástico
Tipo de punta: Doble
Tipo de tinta: A base de alcohol
Superficies recomendadas: Todas las Superficies
Grosor del trazo: Grueso,Fino
Unidades por pack: 1
Unidades por envase: 80
Altura: 5.5 cm
Diámetro: 1 cm
Peso: 1.4 kg</t>
  </si>
  <si>
    <t>Marcadores lavables</t>
  </si>
  <si>
    <t>Formato de venta: Unidad
Tipo de envase: Blíster
Material del cuerpo: Plástico
Tipo de punta: Biselada
Superficies recomendadas: Pizarra, Tablero
Unidades por pack: 1
Es lavable: Sí</t>
  </si>
  <si>
    <t>Marcadores para caligrafía</t>
  </si>
  <si>
    <t>Formato de venta: Pack
Tipo de punta: Doble
Grosor del trazo: Fino,Medio</t>
  </si>
  <si>
    <t>Papel calcante</t>
  </si>
  <si>
    <t>Hecho en papel apergaminol de 42 grs
Papel de alta transparencia, blanqueado especial para trabajos a tinta, bosquejos y croquis
Ideal para el dibujo y diseño técnico
Medidas: 215 x 279 mm</t>
  </si>
  <si>
    <t>Papel cebolla</t>
  </si>
  <si>
    <t>Cuadrícula impresa de desvanecimiento 4x4 para producir dibujos, calcos y obras de arte profesionales con papel translúcido hecho de fibra de algodón 100% nueva.
Este legendario papel Clearprint 1000H cuenta con una calidad de archivo libre de ácido, resistencia y capacidad de borrado sin imágenes fantasma ni características de redibujado.
La cuadrícula azul tenue de 4x4 por pulgada no es reproducible cuando se escanea o fotocopia.
La almohadilla es ideal para usar con tinta, materiales de bellas artes y productos de dibujo tradicionales.
Se transparente sin disolventes para producir una superficie de dibujo transparente permanente, que también se puede imprimir en impresoras láser y de inyección de tinta.
Hecho en EE.UU.
16 lb 8-1 / 2 x 11 pulgadas, 50 hojas.</t>
  </si>
  <si>
    <t>Papeles cartulina</t>
  </si>
  <si>
    <t>Modelo	Durex Octavo
Cantidad de hojas	20
Largo	35 cm
Ancho	25 cm
Unidades por pack	20
Formato de venta	Pack</t>
  </si>
  <si>
    <t>Pergaminos</t>
  </si>
  <si>
    <t>Tamaño del papel	Carta
Tipo de papel	Pergamino
Cantidad de hojas	100
Gramaje	90 g
Formato de venta	Pack
Unidades por pack	100</t>
  </si>
  <si>
    <t>Lapices de colores para dibujar de base de cera</t>
  </si>
  <si>
    <t>Caja con mínimo 24 colores de 20 cm de largo, 24 lápices de cera para dibujar coloridos marcadores de porcelana para madera, vidrio, ropa, metal, telas, porcelana, película, papel. Diseño despegable: no hay necesidad de utilizar sacapuntas, conveniente de usar con el diseño práctico, simplemente tira de la cuerda para exponer el núcleo envuelto en papel fácilmente</t>
  </si>
  <si>
    <t>Lapices de colores</t>
  </si>
  <si>
    <t>Caja - Ecolapiz: Lápices estándar de alta calidad. Su mina encolada en toda la longitud del lápiz es especialmente resistente a la rotura. Los lápices de colores clasicos han sido fabricados, utilizando exclusivamente pigmentos de alta calidad
La madera de los Eco-Lapices proviene de bosques sostenibles</t>
  </si>
  <si>
    <t>Rapidógrafos</t>
  </si>
  <si>
    <t>Set de rapidografos de diferente calibre que varian de calibre 0.05, 0.1, 0.2, 0.3 y 0.5</t>
  </si>
  <si>
    <t>Memoria flash</t>
  </si>
  <si>
    <t>Dispositivo flash de 32GB que se emplea para el almacenamiento y el traslado de datos de uso personal. Capacidad de almacenamiento de 32GB.
Conectividad USB 3.0.
Tipo de conector: USB-A.
Material: Metal.
Dimensiones: 21mm de ancho, 55mm de alto y 10.1mm de profundidad.
Con tapa extraíble.
Recomendado para transferencias de alta velocidad.
Liviano e ideal para transportar todo tipo de archivos.</t>
  </si>
  <si>
    <t>Tarjeta flash de almacenamiento de memoria</t>
  </si>
  <si>
    <t>Medio de almacenamiento de memoria de computadora electrónico no volátil que se puede borrar y reprogramar eléctricamente Capacidad de almacenamiento de 32GB.
Conectividad USB 3.1 Gen 1.
Tipo de conector: USB-A.
Velocidad de lectura de 100MB/s.
Velocidad de escritura de 15MB/s.
Dimensiones: 20mm de ancho, 44.9mm de alto y 9.2mm de profundidad.
Recomendado para transferencias de alta velocidad.
Liviano e ideal para transportar todo tipo de archivos.</t>
  </si>
  <si>
    <t>Tabla salvacorte</t>
  </si>
  <si>
    <t>Tabla salvacorte a4 30 x 22 cm</t>
  </si>
  <si>
    <t>Puntas tabletas digitalizadoras lapiz</t>
  </si>
  <si>
    <t>Pluma pasiva de repuesto  Paquet de puntas</t>
  </si>
  <si>
    <t xml:space="preserve">Discos Duro SSD portable </t>
  </si>
  <si>
    <t>Capacidad: 1TB
Interfaz de disco duro:Usb 3.2
tecnologia de conectividad: USB
Caracteristicas: portable, resistente a golpes
Descripcion del disco duro: Disco SSD
Tipo de instalacion: External hard Drive</t>
  </si>
  <si>
    <t>Plasticera</t>
  </si>
  <si>
    <t>Plasticera profesional para esculpir con pistola de calor o manualmente con herramientas</t>
  </si>
  <si>
    <t>Libra</t>
  </si>
  <si>
    <t>Repujadores, Bolillos Metálicos X4, Herramientas De Punteo</t>
  </si>
  <si>
    <t>Set de 4 Moldeadores en acero inoxidable, especialmente útiles para el trabajo de modelado en porcelanicrón, arcilla y plastilina
Los estiletes más grandes y pequeños son perfectos para trabajar
- 8 Puntas de Diferentes tamaños
- Medidas de Referencia: Largo 13cm.
Las Puntas van de los 0.5 a 3cm, con valores intermedios que modulan cada 0.5cm
USOS:
- Puntillismo, el complemento ideal para puntillear a lo grande!
- Repujado en porcelanicrón, arcilla y plastilina
-Incluye una funda transparente con cierre hermético para que guardes tus bolillos.</t>
  </si>
  <si>
    <t xml:space="preserve">Mechero Flameador </t>
  </si>
  <si>
    <t>Soplete de butano 
Características especiales: control de velocidad ajustable manual
 Dimensiones:  ‎5"L x 2"W x 6"H pulgadas</t>
  </si>
  <si>
    <t>maniquí articulado articulado de dibujo</t>
  </si>
  <si>
    <t>Material: madera.
Tamaño: altura total 12.6 in, altura de las figuras 11.8 in, ancho 3.1 in.
Color: color de madera natural.
Categoría: Caracteres de boceto modelo marioneta
Artesanía: pulido pulido
Características: imitación de diseño de proporción del cuerpo humano, articulaciones flexibles, textura natural, detalles planos lisos, finos
Usos: Dibujo o dibujo, creación de cómics, 
Aplicación: dormitorio, sala de estar, sala de estudio o decoración de escritorio de oficina</t>
  </si>
  <si>
    <t xml:space="preserve">Kits de armadura de parada de movimiento de bricolaje </t>
  </si>
  <si>
    <t>1. Tipo de proporción del cuerpo: esqueleto de hombre adulto 1:8.
2. Varilla roscada: acero M3,403
3. Bola de acero roscada: 0.236 in de diámetro con agujero roscado M3.
4. Placa de junta: panel de acero inoxidable de 0.787 x 0.236 x 0.079 in.
5. Tornillo de acero: M3, material
6. Junta universal: 10/10/0.394 in, cobre recubierto
7. Pieza de repuesto: 1 varilla de cada tamaño, 2 bolas, 1 placa de junta y 2 tornillos.
8. Herramienta: llave Allen 2x</t>
  </si>
  <si>
    <t>Set de Herramientas Escultura En Arcilla Polimérica Y Plasticera</t>
  </si>
  <si>
    <t>11 Herramientas Escultura En Arcilla Polimérica Y Plasticera.
Completo Set de once (11) Herramientas para trabajar la escultura, especialmente arcilla, arcilla polimérica, plastilina y plasticera.</t>
  </si>
  <si>
    <t>Espuma De Poliuretano Bi Componente - Po - mL</t>
  </si>
  <si>
    <t xml:space="preserve"> Color: Amarillento
Peso específico expandido: 20-25 Kg. /m3.
Volumen expandido: 35 litros
2 componentes</t>
  </si>
  <si>
    <t>maniquí articulado de madera con dedos flexibles</t>
  </si>
  <si>
    <t xml:space="preserve">1, tamaño: 7 pulgadas de alto
2, mano humana articulada de madera es una gran herramienta de referencia para profesionales y estudiantes que están practicando bocetos y dibujos
3,Hecho de madera dura de superficie de acabado liso
</t>
  </si>
  <si>
    <t>Pasta térmica de alto rendimiento para enfriar todos los procesadores, tarjetas gráficas y disipadores de calor en computadoras y consolas</t>
  </si>
  <si>
    <t>1, Conductividad térmica de 12,5 W/(m·K)
2, Resistencia Térmica: 0,0032 K/W
3. Viscosidad: 120-170 pas.
4. Densidad: 0.13 oz/cm3
5. La Temperatura: -250 °C/+350 °C
6. Color:Gris claro
7. A Base de Silicona: si
8. Aplicaciones típicas: CPUs, GPUs, Portátiles, Circuitos Integrados</t>
  </si>
  <si>
    <t>Masilla Epoxica Para Escultura Y Manualidades X 1 Libra</t>
  </si>
  <si>
    <t>Masilla epoxica de 2 componentes que al ser mezclados toma una consistencia dura y resistente después del secado, utilizando para artesanías, manualidades, y esculturas.</t>
  </si>
  <si>
    <t>Pegamento Pegante Masilla Epoxica Soldadura Al Frio Gris</t>
  </si>
  <si>
    <t>Es un pegamento epóxico de alta calidad, diseñado para resolver entre otras cosas, Endurece en 2 horas.
Cura total en 24 horas.
Resiste la humedad.
Resiste altas y bajas temperaturas.
Resistente a la mayoría de ácidos y álcalis.
Se puede mezclar bajo agua.</t>
  </si>
  <si>
    <t>bitacoras argoladas tamaño carta</t>
  </si>
  <si>
    <t>papel cartulina, 120 gr, 100 paginas</t>
  </si>
  <si>
    <t>kit 6 Pinceles para acuarela</t>
  </si>
  <si>
    <t>Kit - Juego de 6 pinceles contiene 1 pincel redondo n°2, 1 redondo n°4, 1 redondo n°10, 1 redondo n°12, 1 redondo n°16, 1 redondo n°20.</t>
  </si>
  <si>
    <t>kit  Pinceles especializados</t>
  </si>
  <si>
    <t>Pinceles redondos x 6 pelo sintetico    PINCEL DE NYLON MIXTO X6 Redondo #2,6,10,12 Plano #1,3</t>
  </si>
  <si>
    <t>Pintura acrilica estilo escolar</t>
  </si>
  <si>
    <t>Kit de pintura acrilica de diferente gama cromatica x 12</t>
  </si>
  <si>
    <t>Pinceles</t>
  </si>
  <si>
    <t>pinceles planos de pintura acrílica, 6 piezas de nailon japonés sintético, los pinceles de cabeza plana  incluye 6  tamaños ideales: 2, 4, 6, 8, 10, 12, Con sus asas largas ergonómicas, los piceles miden de 10 a 12 pulgadas de longitud. Las cerdas conservan su forma y se deslizan fácilmente sobre el lienzo o cualquier medio,</t>
  </si>
  <si>
    <t>Cortafrios</t>
  </si>
  <si>
    <t xml:space="preserve">JUEGO DE ALICATES X 3 PZS (PINZA 6",CORTAFRIO 6",ALICATE 8") </t>
  </si>
  <si>
    <t>Cable de cobre</t>
  </si>
  <si>
    <t>Cable de calibre 12</t>
  </si>
  <si>
    <t>Cable de calibre 10</t>
  </si>
  <si>
    <t>Cable de calibre 8</t>
  </si>
  <si>
    <t>Alambre de aluminio</t>
  </si>
  <si>
    <t xml:space="preserve"> Alambre de aluminio, calibre 18 de 328 pies, alambre de metal flexible de 0.039 in para manualidades</t>
  </si>
  <si>
    <t>Bisturi industrial grande metálico con mango encauchetado</t>
  </si>
  <si>
    <t>Bisturí industrial metálico. material: acero de alto carbono. mango recto encauchetado. longitud total: 18cm. punta traslapada /interbloqueo</t>
  </si>
  <si>
    <t>Hoja cuchilla de repuesto para bisturí industrial. paquete x10</t>
  </si>
  <si>
    <t>Madera</t>
  </si>
  <si>
    <t>Piezas de madera de 15x15</t>
  </si>
  <si>
    <t>Piezas de madera de 20x20</t>
  </si>
  <si>
    <t>Traje ChromaKey Verde Para Efectos Especiales Cuerpo Completo</t>
  </si>
  <si>
    <t>Diseñado Especialmente para Efectos especiales en Fotografía y Video.
Funciona Perfectamente como Fondo Verde Chroma Key.
Provee invisibilidad, material flexible, suave y ligero para respirar una vez se esta usando.
Ideal para pasar por invisible en los videos y realizar efectos.
Liviano y no da calor al cuerpo.
Talla Unica.
La parte que cubre la cara permite visualización completa sin problema alguno.</t>
  </si>
  <si>
    <t>Papel aluminio para envolver alimentos</t>
  </si>
  <si>
    <t>Caja papel aluminio</t>
  </si>
  <si>
    <t>Guillotina para papel</t>
  </si>
  <si>
    <t>Cortador de papel resistente A4-B7, recortadora de papel guillotina de 12 pulgadas de longitud de corte para base de metal de cartulina, con bloqueo de hoja de seguridad y guías dobles, capacidad de 12 hojas, para oficina en casa, aula, escuela</t>
  </si>
  <si>
    <t>Resina para impresión 3D, color gris</t>
  </si>
  <si>
    <t> Resina SLA de curado UV de 405 nm para impresora 3D con alta precisión, curado rápido y excelente fluidez para impresión 3D LCD</t>
  </si>
  <si>
    <t>Resina para impresión 3D, color azul</t>
  </si>
  <si>
    <t>Resina para impresión 3D, color rojo</t>
  </si>
  <si>
    <t>Resina para impresión 3D, translucida</t>
  </si>
  <si>
    <t xml:space="preserve">CALIBRADORES PIE DE REY 8" </t>
  </si>
  <si>
    <t>Rango: 0 - 150mm / 6"
Resolución: 0.05mm x 1"/128"
Precisión: ±0.05mm
Varilla de profundidad:plana
Peso: 143 g
Entregado:En caja blanda
Analógico
Con tornillo de freno en la parte superior
Escala: Metrica-pulgadas
• Calibre universal con nonio
• Escala principal en acabado cromado satinado
• Superficies deslizantes elevadas
• Puede medir diámetro exterior, diámetro interior, profundidad y
escalón.
• Angulo de (14°) de la superficie del vernier</t>
  </si>
  <si>
    <t>MICRÓMETROS DE 0-25 mm</t>
  </si>
  <si>
    <t>Rango: 0-25mm
Resolución: 0.001mm
Error de indicación:±2μm
Peso:175 g
Planitud: 0,6 μm
Paralelismo: (2+L/100) μm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certificado de inspección</t>
  </si>
  <si>
    <t>MICRÓMETROS DE 25 -50 mm</t>
  </si>
  <si>
    <t>Rango: 25-50mm
Resolución: 0.001mm
Error de indicación:±2μm
Peso:215 g
Planitud: 0,6 μm
Paralelismo: (2+L/100) μm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t>
  </si>
  <si>
    <t>Rango: 50-75mm
Resolución: 0.001mm
Error de indicación:±2μm
Peso:215 g
Planitud: 0,6 μm
Paralelismo: (2+L/100) μm (mm), L = max. Rango
Superficies de medición:Acabado micro-lap con punta de carburo
Analógico
Escala:Dedal y manguito acabado cromado satinado, ø18 mm
Husillo de medición: Con bloqueo del eje, ø6,35 mm, paso del eje
0,5 mm
Observaciones:Parada con trinquete
Fuerza de medición:5 - 10 N
Entregado:Incluyendo caja, llave, barra patrón y certificado de
inspección</t>
  </si>
  <si>
    <t xml:space="preserve">CALIBRADORES PIE DE REY 6" DIGITAL </t>
  </si>
  <si>
    <t>Rango: 0 - 150mm / 6"
Precisión: ±0,001"
Varilla de profundidad: plana
Salida de datos: Si
Peso: 168 g
Resolución: 0,0005"/0,01 mm
Velocidad máx. de respuesta:Ilimitado
Entregado:en caja, 1 batería, certificado de inspección.
Duración bateria: approx. 18000 hours
Visualizador: LCD, character height 9 mm (150, 200 mm) 11 mm (300
mm)
Selector ZERO/ABS: Si
ORIGIN (puesta a cero ABS): Si
ON/OFF: Si
Aviso batería baja: Si
Digital/Analog: Digital
Metrica-pulgadas: Inch/métrica</t>
  </si>
  <si>
    <t xml:space="preserve">MICRÓMETRO DE EXTERIORES DIGITAL </t>
  </si>
  <si>
    <t>Rango: 0-25mm / 0-1"
Precisión: ± 0,00005 "
Salida de datos: si
Peso: 270 gramos
Llanura: 0,000012 "
Resolución: 0,00005 "/ 0,001 mm (hasta 4") / 0,0001 "/ 0,001 mm
(más de 4")
Superficies de medición: Acabado micro-lap con punta de carburo
Duración de la batería: Aprox. 2,4 años para modelos ≤4 "
1,2 años para&gt; 4 "
Paralelismo: 1 μm / 0,00004 "para modelos de hasta 50 mm / 2"
Entregado: Incluye caja, llave, 1 batería, configuración estándar
(desde 1 ") certificado de inspección (0-2 ")
ORIGEN hasta 100 mm: si
Selector CERO / ABS:si
Apagado automático (después de 20 minutos del último uso): si
Bloqueo de función (bloqueo del teclado): si
HOLD (valor de retención): si
2 x PRESET desde 100 mm: si
Advertencia de batería baja: si
Función de bloqueo desde 100 mm: si
Digital
Escala: Dedal y manguito con acabado cromado satinado, ø18 mm
caracteristicas:Con tope de trinquete
Husillo de medición: Con bloqueo de husillo, ø6,35 mm, paso de
husillo 0,635 mm
Protección: IP65</t>
  </si>
  <si>
    <t>MICRÓMETRO DE EXTERIORES DIGITAL</t>
  </si>
  <si>
    <t>Rango: 25-50mm / 1-2"
Precisión: ± 0,00005 "
Salida de datos: si
Peso: 330 gramos
Llanura: 0,000012 "
Resolución: 0,00005 "/ 0,001 mm (hasta 4") / 0,0001 "/ 0,001 mm
(más de 4")
Superficies de medición: Acabado micro-lap con punta de carburo
Duración de la batería: Aprox. 2,4 años para modelos ≤4 "
1,2 años para&gt; 4 "
Paralelismo: 1 μm / 0,00004 "para modelos de hasta 50 mm / 2"
Entregado: Incluye caja, llave, 1 batería, configuración estándar
(desde 1 ") certificado de inspección (0-2 ") y barra patrón.
ORIGEN hasta 100 mm: si
Selector CERO / ABS:si
Apagado automático (después de 20 minutos del último uso): si
Bloqueo de función (bloqueo del teclado): si
HOLD (valor de retención): si
2 x PRESET desde 100 mm: si
Advertencia de batería baja: si
Función de bloqueo desde 100 mm: si
Digital
Escala: Dedal y manguito con acabado cromado satinado, ø18 mm
caracteristicas:Con tope de trinquete
Husillo de medición: Con bloqueo de husillo, ø6,35 mm, paso de
husillo 0,635 mm
Protección: IP65</t>
  </si>
  <si>
    <t>Rango: 50-75mm / 1-2"
Precisión: ± 0,00005 "
Salida de datos: si
Peso: 330 gramos
Llanura: 0,000012 "
Resolución: 0,00005 "/ 0,001 mm (hasta 4") / 0,0001 "/ 0,001 mm
(más de 4")
Superficies de medición: Acabado micro-lap con punta de carburo
Duración de la batería: Aprox. 2,4 años para modelos ≤4 "
1,2 años para&gt; 4 "
Paralelismo: 1 μm / 0,00004 "para modelos de hasta 50 mm / 2"
Entregado: Incluye caja, llave, 1 batería, configuración estándar
(desde 1 ") certificado de inspección (0-2 ") y barra patrón.
ORIGEN hasta 100 mm: si
Selector CERO / ABS:si
Apagado automático (después de 20 minutos del último uso): si
Bloqueo de función (bloqueo del teclado): si
HOLD (valor de retención): si
2 x PRESET desde 100 mm: si
Advertencia de batería baja: si
Función de bloqueo desde 100 mm: si
Digital
Escala: Dedal y manguito con acabado cromado satinado, ø18 mm
caracteristicas:Con tope de trinquete
Husillo de medición: Con bloqueo de husillo, ø6,35 mm, paso de
husillo 0,635 mm
Protección: IP65</t>
  </si>
  <si>
    <t>MICRÓMETRO DE INTERIORES DIGITAL</t>
  </si>
  <si>
    <t>Rango: 25 -50 mm / 1" - 2"
Resolución: 0.001mm / 0,00005 "
Error de indicación: ±.0003pulg</t>
  </si>
  <si>
    <t>MEDIDOR DE ALTURAS DIGITAL</t>
  </si>
  <si>
    <t>Intervalo:0 - 12pulg o 0-300mm
Error de indicación:±.0015pulg
Resolución: 0.01mm / .0005pulg
Pantalla: LCD, 6 dígitos
Medición: pulg/mm
Peso: 4,6 kg
Escala: Lector lineal electroestático ABSOLUTE
Velocidad máx. de respuesta: Ilimitado
Entregado: Incluye 1 batería, trazador y pinza trazador
Duración de la batería: aprox. 20000 horas
Pantalla: LCD, altura de caracteres 10 mm
ORIGEN: Si
Selector CERO / ABS: Sí
ENCENDIDO / APAGADO: Sí
DATA (salida cableada) / HOLD (valor de visualización): Sí
Aviso batería baja: Si
Salida de datos: Si
Digital
• Encoder linear ABSOLUTE integrado que elimina la necesidad de
establecer el punto de referencia en cada encendido. Se mejora la
fiabilidad porque el error de sobrevelocidad no puede ocurrir.
• El ajuste fino ofrece un posicionamiento de precisión.
• Manivela de acción suave y largo para un ajuste fino del cursor.
• Se proporciona trazador de punta de metal duro.
• Salida de datos SPC.</t>
  </si>
  <si>
    <t>GONIÒMETRO Resolución 1-5°</t>
  </si>
  <si>
    <t>Goniómetro de precisión con transportador 150 mm 6"  doble graduaciones de 0 a 180º en direcciones opuestas que permiten una lectura directa de ángulos, inclusive de ángulos suplementarios.</t>
  </si>
  <si>
    <t>RELOJ COMPARADOR DE CARÁTULA</t>
  </si>
  <si>
    <t>RELOJ COMPARADOR ANALOGO, RESOLUCIÓN DE 0,01mm, escala continua, protección antichoques, fin de carrera amortiguada, recorrido de 20mm, División de la escala en sentido contrario al de las agujas del reloj, con tapa de cierre trasera con oreja.  Debe incorporar el mecanismo único a prueba de impactos que proporciona inmunidad al choque debido a la retracción súbita del husillo causada por un alto impacto. Cristal con cubierta endurecida para dar durabilidad y resistencia al rayado. Resistencia a los contaminantes del área de producción tales como agua y polvo.</t>
  </si>
  <si>
    <t>BASES MAGNÉTICAS PARA RELOJ COMPARADOR</t>
  </si>
  <si>
    <t>BASE MAGNETICA Para fijación del reloj comparador en cualquier posición, mediante bloqueo mecánico, Fuerza magnética: 750 N fuerza de tracción, Tamaño de la base: 60 x 50 x 55 mm, Agujero de amarre: Ø 8 mm, radio de acción 280mm, altura total 390mm, peso 1,85kg</t>
  </si>
  <si>
    <t>BASE PARA MICROMETROS</t>
  </si>
  <si>
    <t>Rangos aplicables: 0-50 mm
Observaciones: Tipo ángulo fijo 45°
Peso: 700 g
Numero de Laminas: 26
• Mantiene ambas manos libres para operar el micrómetro y colocar
la pieza de trabajo.
• Diseñado para mediciones de producción en serie o por lotes en
fabricación y control de calidad.</t>
  </si>
  <si>
    <t>Juego de galgas con Intervalo: 0.4 - 7mm / 4 - 42 TPI
21 hojas: 0.4, 0.5, 0.7, 0.75, 0.8, 0.9, 1, 1.25, 1.5, 1.75, 2, 2.5, 3,
3.5, 4, 4.5, 5, 5.5, 6, 6.5, 7mm
30 hojas: 4, 41/2, 5, 51/2, 6, 7, 8, 9, 10, 11, 111/2, 12, 13, 14, 15,
16, 18, 20, 22, 24, 26, 27, 28, 30,
32, 34, 36, 38, 40, 42 TPI (Hilos Por Pulgada)
• El paso de rosca está estampado en cada calibre.
• Calibres métricos, unificados y de paso de tornillo Whitworth.</t>
  </si>
  <si>
    <t>Rango: 0,5 - 13mm
Numero de Laminas: 26
• La medida de cada radio está marcada sobre cada lámina.
• Cada lámina cuenta con un radio exterior e interior de la misma
medida.
• Con bloqueo.</t>
  </si>
  <si>
    <t>FLEXÓMETROS</t>
  </si>
  <si>
    <t>Cinta metrica de 3 metros de longitud para uso industrial</t>
  </si>
  <si>
    <t>JUEGO DE ESCUADRAS DE PRESICIÓN</t>
  </si>
  <si>
    <t>JUEGO DE ESCUADRAS DE PRESICIÓN BISELADAS A 90° BAJO NORMA DIN 875; Escuadra: 75 x 50 mm biselada; Escuadra: 40 x 28 mm biselada; Escuadra: 25 x 20 mm biselada; Regla: 100 mm biselada; Bloque para trazar: 9 x 9 x 60 mm; Estuche incluido.</t>
  </si>
  <si>
    <t xml:space="preserve">JUEGO DE CALIBRES TELESCOPICOS. </t>
  </si>
  <si>
    <t>JUEGO DE CALIBRES TELESCOPICOS.  Autocentrantes en estuche; Presión constante del resorte sobre la superficie de medición. Bloqueo por tornillo de fijación. Capacidad mm: 8 – 12,7; 12,7– 19; 19 – 32; 32 – 54; 54 – 90; 90 –150.</t>
  </si>
  <si>
    <t>JUEGO DE ESCUADRA UNIVERSAL CON GIRÓMETRO</t>
  </si>
  <si>
    <t>• Tamaño:12''/300mm
• Medición: pulg/mm
• Tres cabezas de medición montadas en la regla de acero
inoxidable, permitiendo mediciones versátiles en varios tipos de
piezas.
• Las cabezas de medición están endurecidas.</t>
  </si>
  <si>
    <t>BURILES EN TUNGSTENO</t>
  </si>
  <si>
    <t>Buril punta de tungteno de diferentes medidas y para diferentes aceros</t>
  </si>
  <si>
    <t>BURILES PARA CILLINDRADO INTERNO</t>
  </si>
  <si>
    <t>MACHOS TIPO MAQUINA M6</t>
  </si>
  <si>
    <t>MACHO DE ROSCADO TIPO MAQUINA, DIN 371, HSS-E M6X1.0 6H 80 MM DE LONGITUD, RECUBRIMIENTO VAPORIZADO</t>
  </si>
  <si>
    <t>MACHOS TIPO MAQUINA M10</t>
  </si>
  <si>
    <t>MACHO DE ROSCADO TIPO MAQUINA, DIN 371, HSS-E M10X1.5 6H 100MM DE LONGITUD, RECUBRIMIENTO VAPORIZADO</t>
  </si>
  <si>
    <t>MACHOS TIPO MAQUINA M12</t>
  </si>
  <si>
    <t>MACHO DE ROSCADO TIPO MAQUINA, DIN 371, HSS-E M12X1.75 6H 100MM DE LONGITUD, RECUBRIMIENTO VAPORIZADO</t>
  </si>
  <si>
    <t>JUEGO DE MACHUELOS</t>
  </si>
  <si>
    <t>Juego de machuelos en HSSCO para roscado de 3mm X 0,5mm de paso</t>
  </si>
  <si>
    <t>Juego de machuelos en HSSCO para roscado de 4mm X 0,7mm de paso</t>
  </si>
  <si>
    <t>Juego de machuelos en HSSCO para roscado de 5mm X 0,8mm de paso</t>
  </si>
  <si>
    <t>Juego de machuelos en HSSCO para roscado de 6mm X 1,0mm de paso</t>
  </si>
  <si>
    <t>Juego de machuelos en HSSCO para roscado de 8mm X 1,25mm de paso</t>
  </si>
  <si>
    <t>Juego de machuelos en HSSCO para roscado de 10mm X 1,5mm de paso</t>
  </si>
  <si>
    <t>Juego de machuelos en HSSCO para roscado de 12mm X 1,75mm de paso</t>
  </si>
  <si>
    <t>Juego de machuelos en HSSCO para roscado de 14mm X 2,0mm de paso</t>
  </si>
  <si>
    <t>Juego de machuelos en HSSCO para roscado de 16mm X 2,0mm de paso</t>
  </si>
  <si>
    <t>FRESA AVELLANADORA</t>
  </si>
  <si>
    <t>Fresa avellanadora a 90° en carburo de tungsteno, recubrimiento tialn, diametro de corte 6mm, diametro de vastago 6mm, 4 filos de corte, longitud total 57mm</t>
  </si>
  <si>
    <t>JUEGO DE BROCAS EN PULGADAS</t>
  </si>
  <si>
    <t>Brocas tipo jobber, en hssco recubrimiento tin, diametro 1 a 13mm, longitud total 3-5/8", longitud de corte ‎2-7/16″, angulo de punta 135°.</t>
  </si>
  <si>
    <t xml:space="preserve">JUEGO DE BROCAS EN MM </t>
  </si>
  <si>
    <t>Brocas tipo jobber, en hssco recubrimiento tin, diametro 1/32  a 1/2mm, longitud total 3-5/8", longitud de corte ‎2-7/16″, angulo de punta 135°.</t>
  </si>
  <si>
    <t xml:space="preserve">JUEGO DE RIMAS  </t>
  </si>
  <si>
    <t>Rima en carburo de tungsteno solid h-ream, din212b, tipo maquina, mango cilindrico para agujeros pasantes, diametro 10 mm [h7], longitud efectiva 38mm, longitud total 133mm, 6 filos de corte , angulo de helice 10°.</t>
  </si>
  <si>
    <t>ACEITE DE CORTE SOLUBLE</t>
  </si>
  <si>
    <t>Calidad de metal duro de grano fino sin recubrimiento. Para el mecanizado de aleaciones a altas temperaturas con velocidades de corte medias.</t>
  </si>
  <si>
    <t>JUEGO DE LIMAS</t>
  </si>
  <si>
    <t>El juego consta de una lima redonda, una lima triangular, una escofina de doble cara, una lima semicircular y una lima plana. Cada uno tiene un mango extraíble para espacios reducidos. Las limas tienen forma y formación de dientes para funciones específicas. Una lima plana tiene filas paralelas de dientes para ajustes de grosor y ancho. Una lima redonda, o "cola de rata", tiene dientes alrededor de la lima y se usa para agrandar la abertura. La lima triangular o "cónica" se puede utilizar para limar una ranura o afilar dientes de sierra. Una lima semicircular es tanto para superficies planas como cóncavas. 
Lima plana de 8 pulgadas
Lima redonda de 8 pulgadas
Escofina de 4 lados de 8 pulgadas
Lima semicircular de 8 pulgadas
Lima triangular de 8 pulgadas</t>
  </si>
  <si>
    <t>MARCO PARA SEGUETA</t>
  </si>
  <si>
    <t>Marco para segueta de trabajo pesado, reforzado, ajustable para hojas hasta de 12'', para corte de metal tipo profesional, con mango de agarre ergonómico con goma, puño cerrado para mayor resistencia y control, posicionamiento de la hoja de segueta a 90° y 55°. Profundidad del marco de 4", de largo 39 cm, ancho 25 cm  y alto 16 cm, peso 0,69 Kg.</t>
  </si>
  <si>
    <t xml:space="preserve">GRATA METÁLICA </t>
  </si>
  <si>
    <t>Cepillo Con Cerdas metálicas y de bronce</t>
  </si>
  <si>
    <t>MUELAS DE ESMERIL EN CARBURO DE SILICIO GRIS</t>
  </si>
  <si>
    <t>muela para esmeril en carburo de silicio (Gris) diámetro 6x1x1-1/3</t>
  </si>
  <si>
    <t>MUELAS DE ESMERIL EN CARBURO DE SILICIO VERDE</t>
  </si>
  <si>
    <t>muela para esmeril en carburo de silicio (verde) diámetro 6x1x1-1/4</t>
  </si>
  <si>
    <t xml:space="preserve">BARRA CILÌNDRICA ACERO </t>
  </si>
  <si>
    <t>REDONDO  EN MATERIAL ENDURALUMINIO DE REFERENCIA 6060 A 7075  DE 1",1 1/2", 2" 3 metros de longitud</t>
  </si>
  <si>
    <t>BARRA DE ACERO CUADRADA</t>
  </si>
  <si>
    <t>Acero es estructural A32 de 2"x2" tramos de 3 metros</t>
  </si>
  <si>
    <t>Acero es estructural A32 de 3/8 x 3/8 tramos de 3 metros</t>
  </si>
  <si>
    <t>BARRA CILÌNDRICA DE ACEROS BAJO CARBONO</t>
  </si>
  <si>
    <t>Acero aisi 1045 DE diametro 2" x3metros</t>
  </si>
  <si>
    <t>PLACAS EN DFERENTES DIMENSIONES MARTERIAL EN ACERO</t>
  </si>
  <si>
    <t>acero AISI 1045 DE 100mm x 100mm x 50mm</t>
  </si>
  <si>
    <t>PLACAS EN DFERENTES DIMENSIONES MATERIAL EN DURALUMINIO</t>
  </si>
  <si>
    <t>PLACAS EN MATERIAL EN DURALUMINIO DE REFERENCIA 6060 A 7075  DE 100mm x 100mm x 50mm</t>
  </si>
  <si>
    <t>PLACAS EN DFERENTES DIMENSIONES MATERIAL EN EMPACK</t>
  </si>
  <si>
    <t>Bloques de material EMPAK 100mm x 100mm x 50mm</t>
  </si>
  <si>
    <t>INSERTOS PARA TORNEADO DE ACERO DESBASTE</t>
  </si>
  <si>
    <t>REFERENCIA WNMG080408 MQ-ZM30</t>
  </si>
  <si>
    <t>INSERTOS PARA TORNEADO DE ACERO ACABADO</t>
  </si>
  <si>
    <t>REFERENCIA VNMG160404-MA DM9030</t>
  </si>
  <si>
    <t>INSERTOS PARA TORNEADO DE  ALUMINIO DESBASTE</t>
  </si>
  <si>
    <t>REFERENCIA WNMG080404 HA H01</t>
  </si>
  <si>
    <t>INSERTOS PARA PORTAHERRAMIENTA DE FRESADORA ACERO</t>
  </si>
  <si>
    <t>REFERENCIA APMT1604PDR</t>
  </si>
  <si>
    <t xml:space="preserve">INSERTOS PARA PORTAHERRAMIENTA DE FRESADORA ALUMINIO </t>
  </si>
  <si>
    <t>REFERENCIA APKT1135 PDFR MA H01</t>
  </si>
  <si>
    <t>INSERTO PAR FRESA DE PLANEAR PARA ACERO Y ALUMINIO</t>
  </si>
  <si>
    <t>Insertos, para operaciones de escuadrado, ranurado, rampeado, interpolación y planeado para
materiales generales (Aceros, aceros inoxidables, aluminio, etc.):
• Inserto fresado con 2 filos de corte, longitud de arista 11mm, espesor 3,47mm, radio en la punta
0,5mm. FPKT 1003PDTR-RM IC328</t>
  </si>
  <si>
    <t>Fresa de insertos, para planeado para materiales generales (Aceros, aceros inoxidables, aluminio, etc.):
• Inserto fresado cuadrado con 4 filos de corte, longitud de arista 12mm, espesor 4,37mm.
1204AFTN TC507</t>
  </si>
  <si>
    <t>FRESA DE INSERTOS</t>
  </si>
  <si>
    <t>Fresa de insertos, diámetro 16mm, tipo cilíndrica, mango de diámetro 16mm, longitud total 90mm,
longitud efectiva 26mm, montaje de dos insertos FPKT 1003PDTR-RM IC328.</t>
  </si>
  <si>
    <t>Fresa de insertos, diámetro 63mm, tipo plato, diámetro de arbor 22mm, montaje de cuatro insertos SEKT 1204AFTN TC507.</t>
  </si>
  <si>
    <t xml:space="preserve">FRESA DE CARBURO SOLIDO PARA ACERO D6 </t>
  </si>
  <si>
    <t>Fresa con tecnologia chatter free en carburo de tungsteno 4filos de corte con hélice diferencial, paso variable y chaflan en la punta, para eliminar vibraciones. Para operaciones de desbaste y acabado con muy elevados índices de extracción de material. Fresado de ranuras completas de hasta 1xd. Angulo de helice 35° y 38°,angulo de rampeo 5,0°, diametro de corte 6mm, diametro de vastago 6mm ha, apmx 13mm, longitud total 57mm, chaflan en la punta a 45°.
Calidad tenaz sustrato submicron, con recubrimiento tialn pvd. Para mecanizado en aleaciones resistentes al calor, acero inoxidable austenítico, aleaciones duras y acero al carbono, con velocidad media-alta y corte interrumpido.</t>
  </si>
  <si>
    <t>FRESA DE CARBURO SOLIDO PARA ACERO D8</t>
  </si>
  <si>
    <t>Fresa con tecnologia chatter free en carburo de tungsteno 4filos de corte con hélice diferencial, paso variable y chaflan en la punta, para eliminar vibraciones. Para operaciones de desbaste y acabado con muy elevados índices de extracción de material. Fresado de ranuras completas de hasta 1xd. Angulo de helice 35° y 38°,angulo de rampeo 5,0°, diametro de corte 8mm, diametro de vastago 8mm ha, apmx 19mm, longitud total 63mm, chaflan en la punta a 45°.</t>
  </si>
  <si>
    <t>FRESA DE CARBURO SOLIDO PARA ACERO D10</t>
  </si>
  <si>
    <t>Calidad tenaz sustrato submicron, con recubrimiento tialn pvd. Para mecanizado en aleaciones resistentes al calor, acero inoxidable austenítico, aleaciones duras y acero al carbono, con velocidad media-alta y corte interrumpido.</t>
  </si>
  <si>
    <t>FRESA DE CARBURO SOLIDO PARA ACERO D12</t>
  </si>
  <si>
    <t>Fresa con tecnologia chatter free en carburo de tungsteno 4filos de corte con hélice diferencial, paso variable y chaflan en la punta, para eliminar vibraciones. Para operaciones de desbaste y acabado con muy elevados índices de extracción de material. Fresado de ranuras completas de hasta 1xd. Angulo de helice 35° y 38°,angulo de rampeo 5,0°, diametro de corte 10mm, diametro de vastago 10mm ha, apmx 22mm, longitud total 72mm, chaflan en la punta a 45°.</t>
  </si>
  <si>
    <t>FRESA DE CARBURO SOLIDO PARA ALUMINIO D6</t>
  </si>
  <si>
    <t>Fresa con tecnologia chatter free en carburo de tungsteno 2filos de corteCalidad tenaz sustrato submicron, con recubrimiento tialn pvd. Para mecanizado en aleaciones resistentes al calor, acero inoxidable austenítico, aleaciones duras y acero al carbono, con velocidad media-alta y corte interrumpido.</t>
  </si>
  <si>
    <t>FRESA DE CARBURO SOLIDO PARA ALUMINIO D8</t>
  </si>
  <si>
    <t>Fresa chatterfree en carburo de tungsteno 5 filos de corte con hélice diferencial, paso variable y diferentes radios, para eliminar vibraciones. Para operaciones de desbaste y acabado con muy elevados índices de extracción de material. Fresado de ranuras completas de hasta 1xd. Angulo de helice 36° y 38°,angulo de rampeo 5,0°, diametro de corte 12mm, diametro de vastago 12mm ha, apmx 26mm, longitud total 83mm, radio 0.6mm.</t>
  </si>
  <si>
    <t>FRESA DE CARBURO SOLIDO PARA ALUMINIO D10</t>
  </si>
  <si>
    <t>FRESA DE CARBURO SOLIDO PARA ALUMINIO D12</t>
  </si>
  <si>
    <t>Fresas con tecnologia chatterfree en carburo de tungsteno (longitud 3, 4 y 5xd) de 3 filos con hélice diferencial de 39-41º y paso variable para aluminio. Excelente capacidad de amortiguación de vibraciones tanto en desbaste como en acabado. Angulo de rampeo 5,0°, diametro de corte 6mm, diametro de vastago 6mm ha, apmx 12mm, longitud total 64mm, radio 0.2mm.</t>
  </si>
  <si>
    <t>Fresa con tecnologia chatter free en carburo de tungsteno 2filos de corte
Calidad de metal duro de grano fino sin recubrimiento. Para el mecanizado de aluminio y aleaciones a altas temperaturas con velocidades de corte medias.</t>
  </si>
  <si>
    <t>REGLILLAS METÁLICAS DE 6"</t>
  </si>
  <si>
    <t>Fresas con tecnologia chatterfree en carburo de tungsteno (longitud 3, 4 y 5xd) de 3 filos con hélice diferencial de 39-41º y paso variable para aluminio. Excelente capacidad de amortiguación de vibraciones tanto en desbaste como en acabado. Angulo de rampeo 5,0°, diametro de corte 8mm, diametro de vastago 8mm ha, apmx 18mm, longitud total 68mm, radio 0.2mm.</t>
  </si>
  <si>
    <t>HOJA DE SEGUETA</t>
  </si>
  <si>
    <t>"Hoja de segueta para aserrado manual de 18 dientes dientes con tres filos ultra afilados, endurecidos por inducción."</t>
  </si>
  <si>
    <t>"Hoja de segueta para aserrado manual de 24 dientes dientes con tres filos ultra afilados, endurecidos por inducción."</t>
  </si>
  <si>
    <t>TOALLA PARA LIMPIEZA WYPALL</t>
  </si>
  <si>
    <t>Toalla para limpieza wypall, Material Polipropileno y Celulosa de papel, color blanco, Tamaño de servicio 18,5 (L) x 20 cm (An). 1 capa, paños instalados en rollo. Peso por rollo 1,04 Kg.</t>
  </si>
  <si>
    <t>JUEGO DE LLAVES ALLEN EN PULGADAS CON UNA PUNTA DE BOLA</t>
  </si>
  <si>
    <t>Juego de llaves ALLEN en pulgadas con una punta de Bola, Fabricadas en Acero de alto Cromo-Vanadio-Molibdeno, acabado pabonado negro, de 0.050 a 3/8", de 13 piezas.
Las medidas son las siguientes:
0.050, 1/16, 5/64, 3/32, 7/64, 1/8, 9/64, 5/32, 3/16, 7/32, 1/4, 5/16 y 3/8".</t>
  </si>
  <si>
    <t>JUEGO DE LLAVES ALLEN EN MILIMETROS CON UNA PUNTA DE BOLA</t>
  </si>
  <si>
    <t>Juego de Llaves allen Métricas con una punta de Bola, Fabricadas en Acero de alto Cromo-Vanadio-Molibdeno, acabado pabonado negro, de 1,5mm a 10mm, 9 piezas.
Las medidas son las siguientes:
Métricas 1.5, 2.0, 2.5, 3.0, 4.0, 5.0, 6.0, 8.0 y 10.0 mm</t>
  </si>
  <si>
    <t>ACEITES PARA LUBRICACIÒN DE GUÍAS</t>
  </si>
  <si>
    <t>Aceite para guias y bancadas con aditivo antidesgaste, que protege las bancadas de rayaduras y formación de óxido.(ISO 68</t>
  </si>
  <si>
    <t xml:space="preserve">INSERTOS de fresado SAPMT1604PDR ( ACERO) </t>
  </si>
  <si>
    <t>p&gt;Revestimiento de PVD de colores grises, bueno para trabajar acero, acero inoxidable, hierro fundido. Acabado a velocidad de corte media a baja. &lt;/p&gt;
&lt;p&gt;Tamaño: 0.365 in, radio (R): 0.031 in, largo (L): 0.675 in, grosor (S): 0.187 in, dimensión (Φd): 0.173 in. &lt;/p&gt;
&lt;p&gt;El grado de corte de acero es revestimiento PVD con capa TiAIN, revestimiento de microdureza HV3200, temperatura 752.0 – 932.0 °F, alta resistencia al calor. Con borde afilado después del revestimiento. &lt;/p&gt;</t>
  </si>
  <si>
    <t>INSERTOS DE FRESADO  
APMT1604PDER-G2 ( ALUMINIO)</t>
  </si>
  <si>
    <t>Fresa Cónica En Carburo De Tungsteno 2 filos Ø4mm</t>
  </si>
  <si>
    <t>Fresa Cónica En Carburo De Tungsteno 2 filos
 Ø4mm Longitud Total 50mm, 
Longitud De Corte 20,5mm 
Y Radio De Punta 0,5mm
R0.5x20.5xD4x50</t>
  </si>
  <si>
    <t>Fresa Cónica En Carburo De Tungsteno 2 filos Ø6mm</t>
  </si>
  <si>
    <t>Fresa Cónica En Carburo De Tungsteno 2 filos
 Ø6mm Longitud Total 75mm, 
Longitud De Corte 35mm 
Y Radio De Punta 0,75mm
R0.75 * 30,5 H * D6 * 75L</t>
  </si>
  <si>
    <t>Fresa Cónica En Carburo De Tungsteno 2 filos Ø8mm</t>
  </si>
  <si>
    <t>Fresa Cónica En Carburo De Tungsteno 2 filos Ø8mm Longitud Total 85mm, Longitud De Corte 47mm 
Y Radio De Punta 0,5mm
R0.5x47xD8x85</t>
  </si>
  <si>
    <t xml:space="preserve">Fresa punta plana carburo de tungsteno
de4 filos ø12mm LONGITUD TOTAL 75mm
Profundidad  de corte 35mm
recubrimiento ALTISIN 65 HRC
</t>
  </si>
  <si>
    <t>Fresa punta plana carburo de tungsteno
de4 filos ø10mm LONGITUD TOTAL 75mm
Profundidad  de corte 30mm
recubrimiento ALTISIN 65 HRC</t>
  </si>
  <si>
    <t>Fresa punta plana carburo de tungsteno
de 4 filos ø8mm LONGITUD TOTAL 60mm
Profundidad  de corte 25mm
recubrimiento ALTISIN 65 HRC</t>
  </si>
  <si>
    <t>Fresa punta plana carburo de tungsteno
de 4 filos ø6mm LONGITUD TOTAL 50mm
Profundidad  de corte 18mm
recubrimiento ALTISIN 65 HRC</t>
  </si>
  <si>
    <t>Fresa punta plana carburo de tungsteno
de 4 filos ø4mm LONGITUD TOTAL 50mm
Profundidad  de corte 12mm
recubrimiento ALTISIN 65 HRC</t>
  </si>
  <si>
    <t xml:space="preserve">FRESA DOWN CUT 1 FILO DE CORTE
 Ø3,175mm </t>
  </si>
  <si>
    <t xml:space="preserve">FRESA DOWN CUT 1 FILO DE CORTE
 Ø3,175mm Longitud Total 38,1
Longitud De Corte17mm </t>
  </si>
  <si>
    <t xml:space="preserve">FRESA DOWN CUT 1 FILO DE CORTE  Ø4 </t>
  </si>
  <si>
    <t xml:space="preserve"> FRESA DOWN CUT 1 FILO DE CORTE
Ø4mm Longitud Total 50mm, 
Longitud De Corte 25mm </t>
  </si>
  <si>
    <t>FRESA DOWN CUT 1 FILO DE CORTE  Ø6</t>
  </si>
  <si>
    <t xml:space="preserve"> FRESA DOWN CUT 1 FILO DE CORTE
Ø6mm Longitud Total 75mm, 
Longitud De Corte32mm </t>
  </si>
  <si>
    <t>Fresa de roscado interpolado en carburo de Tungsteno</t>
  </si>
  <si>
    <t xml:space="preserve">Fresa de roscado interpolado en carburo de Tungsteno
  M6 *1,0 de Paso 
Diámetro 6,0mm  Longitud Total 50mm </t>
  </si>
  <si>
    <t xml:space="preserve">Fresa de roscado interpolado en carburo de Tungsteno
  M8 *1,25 de Paso 
Diámetro 8,0mm  Longitud Total 60mm </t>
  </si>
  <si>
    <t xml:space="preserve">Fresa de roscado interpolado en carburo de Tungsteno
  M10 *1,5 de Paso 
Diámetro 10mm  Longitud Total 60mm </t>
  </si>
  <si>
    <t>Juego de rollos de filamento PLA Premium</t>
  </si>
  <si>
    <t>Juego de rollos de filamento PLA Premium (1 en color azul, 1 en color blanco, 1 en color rojo, 1 en color negro, 1 amarillo, 1 naranja, 1 verde.) Diámetro: 1.75 mm; Tolerancia: 0.05; Embalaje: bolsa sellada al vacío y protegido de la humedad; Peso Neto: 1 Kg; Peso bruto: 1.450 kg; Temperatura de impresión: 210 ±20 ºC; Temperatura cama caliente: 0-50 ºC; Ventilador: 100%; material con un contenido de origen biológico superior al 99%, es decir, se trata de un material poco aditivado con gran capacidad de biodegradación.</t>
  </si>
  <si>
    <t>Juego de rollos de filamento ABS Premium</t>
  </si>
  <si>
    <t>Juego de rollos de filamento ABS Premium (1 en color azul, 1 en color blanco, 1 en color rojo, 1 en color negro, 1 amarillo, 1 naranja, 1 verde.) Diámetro: 1.75 mm; Tolerancia: 0.05; Embalaje: bolsa sellada al vacío y protegido de la humedad; Peso Neto: 1 Kg; Peso bruto: 1.450 kg; Temperatura de impresión: 210 ±20 ºC; Temperatura cama caliente: 0-50 ºC; Ventilador: 100%; material con un contenido de origen biológico superior al 99%, es decir, se trata de un material poco aditivado con gran capacidad de biodegradación.</t>
  </si>
  <si>
    <t xml:space="preserve">Empack redondo </t>
  </si>
  <si>
    <t>Empack en barra Diámetro 25 mm Longitud 1000 mm (diámetro 1 pulgada)</t>
  </si>
  <si>
    <t>Empack en barra Diámetro 32 mm Longitud 1000 mm (diámetro 1 1/4"  pulgadas)</t>
  </si>
  <si>
    <t>Empack en barra Diámetro 38 mm Longitud 1000 mm (diámetro 1 1/2"  pulgadas)</t>
  </si>
  <si>
    <t>Empack en barra Diámetro 50 mm Longitud 1000 mm (diámetro 2"  pulgadas)</t>
  </si>
  <si>
    <t>Empack en barra Diámetro 76 mm Longitud 1000 mm (diámetro 3"  pulgadas)</t>
  </si>
  <si>
    <t>Empack en placa</t>
  </si>
  <si>
    <t>Empack en placa de 10mmx210x1000mm</t>
  </si>
  <si>
    <t>Empack en placa de 12mmx210x1000mm</t>
  </si>
  <si>
    <t>Empack en placa de 15mmx210x1000mm</t>
  </si>
  <si>
    <t>Empack en placa de 20mmx210x1000mm</t>
  </si>
  <si>
    <t>Empack en placa de 25mmx210x1000mm</t>
  </si>
  <si>
    <t>Lámina de poliestireno</t>
  </si>
  <si>
    <t>Láminas de 1x2 metros</t>
  </si>
  <si>
    <t>Líquido refrigerante para tornos y fresadoras CNC</t>
  </si>
  <si>
    <t>Fluido sintético para corte, soluble en agua. Caneca por 5 galones</t>
  </si>
  <si>
    <t>Aceite Siliconado</t>
  </si>
  <si>
    <t>Dimethicona, viscosidad, Fluido de Silicona 350 cSt, estabilidad térmica -40 °C a 200 °C</t>
  </si>
  <si>
    <t>Aflojador de herrumbre</t>
  </si>
  <si>
    <t>"Agente penetrante, no viscoso, traslúcido, penetra por los poros y grietas de las superficies metálicas, ablanda el óxido, distenciona y previene futura corrosión. Envase 410 g"</t>
  </si>
  <si>
    <t>BROCHAS</t>
  </si>
  <si>
    <t>BROCHAS MULTIPROPÓSITO DE 1 PULGADA DE ANCHO MANGO DE MADERA</t>
  </si>
  <si>
    <t>LAMINA DE ACERO AL CARBON DE 10mm x 1220mm x 2440mm</t>
  </si>
  <si>
    <t>LAMINA DE ACERO AL CARBON DE 6mm x 1220mm x 2440mm</t>
  </si>
  <si>
    <t>LAMINA GALVANIZADA CALIBRE 18 DE 1220mm x 2440mm</t>
  </si>
  <si>
    <t>TUBO DE ACERO AL CARBONO DE 2" SCH40 X 20 ft</t>
  </si>
  <si>
    <t>TUBO DE ACERO AL CARBONO DE 4" SCH40 X 20 ft</t>
  </si>
  <si>
    <t>ANGULO DE ACERO AL CARBONO DE 2" X 3/16 X 20 ft</t>
  </si>
  <si>
    <t>TUBO GALVANIZADO DE 1" X 2.5mm X20ft</t>
  </si>
  <si>
    <t>TIZA PARA METAL Y PORTATIZA</t>
  </si>
  <si>
    <t>CHANEL DE ACERO AL CARBONO DE 3" POR 1/4 POR 20 ft</t>
  </si>
  <si>
    <t>CEPILLO DE ACERO AL CARBONO DE 4 HILERAS</t>
  </si>
  <si>
    <t>GRATA DE COPA 3",  5/8,  HILOS ONDULADOS</t>
  </si>
  <si>
    <t>BOQUILLAS PARA CORTE CON GAS ACETILENO N° 00</t>
  </si>
  <si>
    <t>BOQUILLAS PARA CORTE CON GAS ACETILENO N° 01</t>
  </si>
  <si>
    <t>BOQUILLAS PARA CORTE CON GAS ACETILENO N° 02</t>
  </si>
  <si>
    <t>BOQUILLAS PARA CORTE CON GAS ACETILENO N° 03</t>
  </si>
  <si>
    <t>MARTILLO REMOVEDOR ESCORIA Y SOLDADURA (PIQUETAS)</t>
  </si>
  <si>
    <t>DISCO ABRASIVO DE 4" 1/2 DE 1/4 DE ESPESOR</t>
  </si>
  <si>
    <t>DISCO DE CORTE DE 4" 1/2 DE 1/16 DE ESPESOR</t>
  </si>
  <si>
    <t>DISCO ABRASIVO DE 7" DE 1/4 DE ESPESOR</t>
  </si>
  <si>
    <t xml:space="preserve">BOQUILLA PARA CORTE CON PLASMA </t>
  </si>
  <si>
    <t>SWIRL RING PARA PLASMA</t>
  </si>
  <si>
    <t>ESCUDO PROTECTOR. SHIELD</t>
  </si>
  <si>
    <t>RETAINING CAP. RETENEDOR</t>
  </si>
  <si>
    <t>ELECTRODO DE PARA EQUIPO DE CORTE CON PLASMA</t>
  </si>
  <si>
    <t xml:space="preserve">ELECTRODO DE CARBON DE 3/16 PARA CORTE CON PROCESO CAC- A (ARCAIR) </t>
  </si>
  <si>
    <t>HOJA DE SEGUETA DE 12" DE 18 DPI</t>
  </si>
  <si>
    <t>CODO DE 90° DE 2 " SCH 40</t>
  </si>
  <si>
    <t>CODO DE 90° DE4 " SCH 40</t>
  </si>
  <si>
    <t xml:space="preserve">CODO DE 90° DE6 " SCH 40 </t>
  </si>
  <si>
    <t>CODO DE 90° DE2 " SCH 40 SOCKET WELD</t>
  </si>
  <si>
    <t>CODO DE 90° DE4 " SCH 40 SOCKET WELD</t>
  </si>
  <si>
    <t>CODO DE 90° DE 1 " SCH 40 SOCKET WELD</t>
  </si>
  <si>
    <t>BRIDAS DE 2" SCH 40 SOCKET WELD</t>
  </si>
  <si>
    <t>BRIDAS DE 4" SCH 40 SOCKET WELD</t>
  </si>
  <si>
    <t>BRIDAS DE 1" SCH 40 SOCKET WELD</t>
  </si>
  <si>
    <t>CODO DE 45° DE2 " SCH 40</t>
  </si>
  <si>
    <t>CODO DE 45° DE4 " SCH 40</t>
  </si>
  <si>
    <t>CODO DE 45° DE6 " SCH 40</t>
  </si>
  <si>
    <t>PERNOS B7 DE 5/8 X 3 1/2</t>
  </si>
  <si>
    <t>TUERCAS A194 GRADO 2H PARA PERNOS DE 5/8 Y ARANDELAS</t>
  </si>
  <si>
    <t>PERNOS B7 DE 3/4 X 3 3/4</t>
  </si>
  <si>
    <t>TUERCAS A194 GRADO 2H PARA PERNOS DE 3/4 Y ARANDELAS</t>
  </si>
  <si>
    <t>BRIDAS SLIP ON  DE 2" 150 LB</t>
  </si>
  <si>
    <t>BRIDAS SLIP ON  DE 4" 150 LB</t>
  </si>
  <si>
    <t>BRIDAS SLIP ON  DE 6" 150 LB</t>
  </si>
  <si>
    <t>BRIDAS WELDING NECK  DE 2" 150 LB</t>
  </si>
  <si>
    <t>BRIDAS WELDING NECK  DE 1" 150 LB</t>
  </si>
  <si>
    <t>BRIDAS WELDING NECK  DE 4" 150 LB</t>
  </si>
  <si>
    <t>BRIDAS WELDING NECK  DE 6" 150 LB</t>
  </si>
  <si>
    <t>BRIDA ROSCADA DE 1" DE 150 LB</t>
  </si>
  <si>
    <t>BRIDA ROSCADA DE 2" DE 150 LB</t>
  </si>
  <si>
    <t>Remache Pop 6-6 3/16X1/2 caja 100un</t>
  </si>
  <si>
    <t>BROCA DE 3/16 HSS</t>
  </si>
  <si>
    <t>RAYADOR PARA METAL 6" LARGO TIPO LAPICERO</t>
  </si>
  <si>
    <t xml:space="preserve">SOLDADURA ELECTRODO E7018 x 1/8 </t>
  </si>
  <si>
    <t>SOLDADURA ELECTRODO E7018 x 1/8 CON CERTIFICADO DE CALIDAD ALLOY REGISTER O ABS, CERTIFICADO DE INSPECION DE METALES DE APORTE.  PARA CALIFICACION DE SOLDADORES</t>
  </si>
  <si>
    <t>SOLDADURA ELECTRODO E6010 x 1/8</t>
  </si>
  <si>
    <t>SOLDADURA ELECTRODO E6010 x 1/8 CON CERTIFICADO DE CALIDAD ALLOY REGISTER O ABS, CERTIFICADO DE INSPECION DE METALES DE APORTE.  PARA CALIFICACION DE SOLDADORES</t>
  </si>
  <si>
    <t>SOLDADURA ELECTRODO E6013 x 1/8</t>
  </si>
  <si>
    <t>SOLDADURA ELECTRODO E6013 x 1/8 CON CERTIFICADO DE CALIDAD ALLOY REGISTER O ABS, CERTIFICADO DE INSPECION DE METALES DE APORTE.  PARA CALIFICACION DE SOLDADORES</t>
  </si>
  <si>
    <t>Flexómetro 5mt</t>
  </si>
  <si>
    <t>Cinta métrica con botón de tranca. Gancho cero absoluto permite mayor precisión. Resorte tratado a calor para una vida útil mayor. 3/4 pulgadas de Ancho. Hoja 19 mm. 16 Pies de largo 5 metros.</t>
  </si>
  <si>
    <t>Escuadra metalica de 12 pulgadas</t>
  </si>
  <si>
    <t>Fabricada en acero inoxidable.;Mango 100% de aluminio.;Graduación inversa a partir del borde del mango para fácil lectura en sistema métrico y pulgadas.;Diseño con medición en ángulos de 45° y 90°.;Graduación por ambos lados en bajo relieve con tinta negra para mejor visibilidad.;Espesor regla: 1.2 mm.;Largo: 12" (30 cm).</t>
  </si>
  <si>
    <t>Nivel Torpedo Magnetico 9 pulgadas</t>
  </si>
  <si>
    <t>Cuerpo fabricado en polipropileno con casquillos de hule que brindan protección contra impactos.
Marco de aluminio y base magnética ideal para trabajar a manos libres en vigas de acero.
Surco lateral en ´´V´´ que facilita su uso en tubos y mangueras.F16</t>
  </si>
  <si>
    <t>Medidor De Ángulo Digital De 0 A 225 Grados.</t>
  </si>
  <si>
    <t>Goniómetro métrico Digital, regla de ángulo Digital, transportador de ángulo recto de acero inoxidable de 360 grados, herramienta de medición de 200mm.</t>
  </si>
  <si>
    <t>angulo de acero al carbono de 1"por1/8 por 6 metros</t>
  </si>
  <si>
    <t>angulode acero al carbono de 1"por1/8 por 6 metros</t>
  </si>
  <si>
    <t>Guantes tipo ingeniero</t>
  </si>
  <si>
    <t>guantes tipo ingeniero elaborados en vaqueta, puño corto, ribeteados en el borde y con banda ajustable al puño.</t>
  </si>
  <si>
    <t>Delantal de soldadura</t>
  </si>
  <si>
    <t>delantal de soldadura en cuero vacuno de color marrón extra, fabricado en una sola pieza. El material es homogéneo en espesor para garantizar unas altas prestaciones. Delantal de trabajo para la protección frontal en trabajos de soldadura.</t>
  </si>
  <si>
    <t>PROTECTOR AUDITIVO TIPO TAPON EN SILICONA CON CORDON</t>
  </si>
  <si>
    <t>PROTECTOR AUIDITIVO FORMA DE ARBOL CON PUNTA REDONDEADA PARA FACILITAR SU INSERCION</t>
  </si>
  <si>
    <t>Marcador de  metal Tinta Opaca</t>
  </si>
  <si>
    <t> Marcador de tinta opaca para rotular y marcar de forma Permanente y con gran cobertura sobre materiales oscuros, transparentes y lisos, tales como vidrio, metal y plástico- 
• El grosor de trazo de la punta redonda es de 2-4 mm.
• La tinta del marcador de tinta opaca es resistente a la acción de la luz, de secado rápido y resistente al agua</t>
  </si>
  <si>
    <t>Compas industrial para metal 8 pulgadas</t>
  </si>
  <si>
    <t>Compas para metal con Juntas, resorte, arandela y puntas divisoras completamente endurecidas y templadas.</t>
  </si>
  <si>
    <t>Gafas Protectoras lente claro</t>
  </si>
  <si>
    <t>Gafas protetora brinda protección lateral, protección rayos UVA/UVB Nivel 6, liviano, marco en PVC.</t>
  </si>
  <si>
    <t>Tijera para corte de lamina</t>
  </si>
  <si>
    <t>Tijera corte lamina de pieza forjada en caliente con el mejor acero (una sola pieza) Hecho en acero cromo vanadio, parte cortante con tratamiento especial de templado que ofrece cortes mas suaves, filos endurecidos por inducción HRC 5860</t>
  </si>
  <si>
    <t>Tijera De Aviacion Izquierda</t>
  </si>
  <si>
    <t>Tijera de aviacion izquierda, con Cuchillas de acero forjadas en prensa de carbón para aumentar la fuerza y durabilidad.Cuchilla inferior dentada, proporciona cortes más lisos y no deja bordes de doble marca.Resorte de torsión perfeccionado, brinda mayor confiabilidad y durabilidad.Cierre de seguridad, permite abrir y cerrar con una sola mano, fácil de alcanzar sin tener que mover la mano del mango.Mangos suaves moldeados ProTouch de diseño ergonómico que disminuye la fatiga de la mano.Especificaciones técnicas:Tamaño: 254 mm / 10 pulgLargo de corte: 33 mm / 1-5/16 pulg</t>
  </si>
  <si>
    <t>unidad</t>
  </si>
  <si>
    <t>Tijera De Aviacion derecha</t>
  </si>
  <si>
    <t>Escuadra Para Cantero De 16 pulgadas X 24 pulgadas</t>
  </si>
  <si>
    <t>Cantos rectificados que permiten tener una desviación máxima de 0.18 mm.
Graduación vertical al reverso para fácil lectura.
Medidas: 16' x 24' (41 cm x 61 cm</t>
  </si>
  <si>
    <t>Gafas Para Oxicorte</t>
  </si>
  <si>
    <t xml:space="preserve">GAFAS PARA OXICORTE, SE PUEDE USAR SOBRE LENTES GRADUADOS O FORMULADOS
DISEÑO CON CUATRO VALVULAS DE VENTILACION
INCLUYE LENTES  DE SOMBRA N° 6
</t>
  </si>
  <si>
    <t>Guantes tipo soldador</t>
  </si>
  <si>
    <t>Guantes de nitrilo anticorte para manipulación de lamina</t>
  </si>
  <si>
    <t>Disco de pulir</t>
  </si>
  <si>
    <t>Disco abrasivo para pulir tipo flap rojo   4" diámetro</t>
  </si>
  <si>
    <t xml:space="preserve">Electrodo de soldadura </t>
  </si>
  <si>
    <t>Electrodo revestido E6010 de 1/8"  x 350 mm POR 5 KILOS</t>
  </si>
  <si>
    <t>Electrodo revestido E7018 de 1/8"  x 350 mm POR 5 KILOS</t>
  </si>
  <si>
    <t>Electrodo revestido E6013 de  1/8" x 350 mm POR 5 KILOS</t>
  </si>
  <si>
    <t>ELECTRODOS DE SOLDADURA 6010 DE 3/32"POR 5 KILOS</t>
  </si>
  <si>
    <t>ELECTRODOS DE SOLDADURA 6010 de 1/8" POR 5 KILOS</t>
  </si>
  <si>
    <t>ELECTRODOS DE SOLDADURA 6013 DE 3/32" POR 5 KILOS</t>
  </si>
  <si>
    <t>ELECTRODOS DE SOLDADURA 6013 DE 1/8" POR 5 KILOS</t>
  </si>
  <si>
    <t>ELECTRODOS DE SOLDADURA 7018 de 3/32" POR 5 KILOS</t>
  </si>
  <si>
    <t>ELECTRODOS DE SOLDADURA E312 de 1/8" POR 5 KILOS</t>
  </si>
  <si>
    <t>ELECTRODOS DE SOLDADURA 7018de 1/8" POR 5 KILOS</t>
  </si>
  <si>
    <t>Disco abrasivo</t>
  </si>
  <si>
    <t>Disco abrasivo de 4 1/2" x  1/8"  x 7/8"  A24R  Tipo 27</t>
  </si>
  <si>
    <t>Disco abrasivo de 4 1/2" x  1/16"  x 7/8"  A24R  Tipo 27</t>
  </si>
  <si>
    <t>DISCO  PULIDORA 4 1/2"X7/8x FLAP No 60</t>
  </si>
  <si>
    <t>DISCO  PULIDORA 4 1/2"X7/8x FLAP No 61</t>
  </si>
  <si>
    <t xml:space="preserve">Piedras abrasivas </t>
  </si>
  <si>
    <t xml:space="preserve">Piedras abrasivas de 12" x 2" x 1/2"  Grano 60 </t>
  </si>
  <si>
    <t>Piedras abrasivas de 7" x 1 1/4" x 1"  Grano 120(Carburo de Silicio)</t>
  </si>
  <si>
    <t>Piedras abrasivas de 7" x 1 1/4" x 1"  Grano 80 (Óxido de Aluminio)</t>
  </si>
  <si>
    <t>GRATA CIRCULAR ENTORCHADA 7" X 7/8</t>
  </si>
  <si>
    <t>Grata circular de acero inoxidable trenzado</t>
  </si>
  <si>
    <t>Portaelectrodo</t>
  </si>
  <si>
    <t>Portaelectro  de  300 amperios</t>
  </si>
  <si>
    <t xml:space="preserve">Marcadores </t>
  </si>
  <si>
    <t>Marcador borrable para tablero</t>
  </si>
  <si>
    <t>Piedras (rueda) para esmerilar 300.0x50.1x38.1-0T1 A36Q5V10</t>
  </si>
  <si>
    <t>Elemento que empleado para desbaste y afililado de herramientas
para el mecanizado de materiales duros</t>
  </si>
  <si>
    <t>Alicate de articulación movible o de ranura 15"</t>
  </si>
  <si>
    <t>Escuadra</t>
  </si>
  <si>
    <t>Escuadra metálica de 10" (25 cm)</t>
  </si>
  <si>
    <t>Marcadores Metálicos</t>
  </si>
  <si>
    <t xml:space="preserve">Marcadores Metálicos </t>
  </si>
  <si>
    <t>Escuadra magnética de 4"</t>
  </si>
  <si>
    <t>Martillo de bola</t>
  </si>
  <si>
    <t>Martillo de bola de 8 oz de 1" de cara mango de madera de 12"</t>
  </si>
  <si>
    <t xml:space="preserve">Cepillo de alambre </t>
  </si>
  <si>
    <t>Cepillo de alambre cerdas de acero</t>
  </si>
  <si>
    <t>Pinza de presión</t>
  </si>
  <si>
    <t>Hombresolo presión soldador de 9"</t>
  </si>
  <si>
    <t>Hombresolo de 7"</t>
  </si>
  <si>
    <t>Juego de destornilladores magneticos de 9 piezas</t>
  </si>
  <si>
    <t>Guantes de soldadura</t>
  </si>
  <si>
    <t>Guantes de soldadura en carnaza Kevlar</t>
  </si>
  <si>
    <t xml:space="preserve">Delantal de soldadura </t>
  </si>
  <si>
    <t>Delantal en carnaza para soldar</t>
  </si>
  <si>
    <t>Aparato para soldar o cortar</t>
  </si>
  <si>
    <t xml:space="preserve">Soplete recto para oxicorte </t>
  </si>
  <si>
    <t xml:space="preserve">Lima bastarda </t>
  </si>
  <si>
    <t>Lima bastarda plana de 12"</t>
  </si>
  <si>
    <t>Limpiador de boquillas</t>
  </si>
  <si>
    <t>Limpiador de boquillas soplete de corte</t>
  </si>
  <si>
    <t xml:space="preserve">Vidrios Transparente  para careta de soldadura electrica </t>
  </si>
  <si>
    <t xml:space="preserve">Vidrios Transparente para careta de soldadura electrica  </t>
  </si>
  <si>
    <t xml:space="preserve">Cinta metrica </t>
  </si>
  <si>
    <t>Cinta metrica o Flexómetro de 5 m</t>
  </si>
  <si>
    <t xml:space="preserve">Vidrios Inactinico para careta de soldadura electrica </t>
  </si>
  <si>
    <t>Vidrios Inactinico para careta de soldadura electrica  No. 11</t>
  </si>
  <si>
    <t>Marco para segueta de 12"</t>
  </si>
  <si>
    <t>Hoja de segueta 12" x 24 TH</t>
  </si>
  <si>
    <t xml:space="preserve">
Soldadura MIG AWS ER70S-6 de 0.035”</t>
  </si>
  <si>
    <t>Soldadura MIG AWS E70C-6M de 0.035”</t>
  </si>
  <si>
    <t>Electrodo tubular AWS E71T-11 de 0.068” Innershield NR-211MP</t>
  </si>
  <si>
    <t>Electrodo tubular AWS E71T-8-H16 x 0.068" Innershield NR-232</t>
  </si>
  <si>
    <t>Gel desmoldante para pistola MIG</t>
  </si>
  <si>
    <t xml:space="preserve">Protector de tobera y punta de contacto proceso GMAW </t>
  </si>
  <si>
    <t xml:space="preserve">Tobera de Gas  para equipo Lincoln V350 pro para alimentador  LN25X antorcha  Magnum pro </t>
  </si>
  <si>
    <t xml:space="preserve">Tobera de Gas  para equipo Lincoln V350 Pro para alimentador
 LN25X antorcha  Magnum Pro </t>
  </si>
  <si>
    <t xml:space="preserve">Difusor antorcha Magnum pro </t>
  </si>
  <si>
    <t xml:space="preserve">Contact Tip 0,035" antorcha Magnum pro </t>
  </si>
  <si>
    <t xml:space="preserve">Contact Tip 0,068" antorcha  Magnum pro </t>
  </si>
  <si>
    <t xml:space="preserve">Linner 0,035" antorcha  Magnum pro </t>
  </si>
  <si>
    <t xml:space="preserve">Linner 0,068" antorcha  Magnum pro </t>
  </si>
  <si>
    <t xml:space="preserve">Encendedor </t>
  </si>
  <si>
    <t>Para proceso oxigas Encendedor chispero</t>
  </si>
  <si>
    <t>Goniómetro Transportador De Acero Inoxidable Regla De Metal</t>
  </si>
  <si>
    <t>K2848-1 LC65 Antorcha de Plasma Manual 7.5m (25')</t>
  </si>
  <si>
    <t>Cintas sierra sin fin</t>
  </si>
  <si>
    <t xml:space="preserve">Cinta para Sierra Sinfin , ancho 25mm con corte de paso del
diente variable Dientes alternados. Para corte de mátales
</t>
  </si>
  <si>
    <t>Gafas protectoras</t>
  </si>
  <si>
    <t>Gafas protectoras de acrilico transparentes</t>
  </si>
  <si>
    <t xml:space="preserve">Caretas para soldadura </t>
  </si>
  <si>
    <t>CARETA PARA SOLDADURA ELECTRICA fotosensible  desde 9 a 13</t>
  </si>
  <si>
    <t>Guantes tipo ingeniero elaborados en vaqueta, puño corto, ribeteados en el borde y con banda ajustable al puño.</t>
  </si>
  <si>
    <t xml:space="preserve">Careta para esmerilado con visor en policarbonato / porta cabezal visor antiempañante.
</t>
  </si>
  <si>
    <t>Careta para la protección facial en los procesos de
esmerilado.</t>
  </si>
  <si>
    <t>TIZA INDUSTRIAL</t>
  </si>
  <si>
    <t>TIZA RECTANGULAR INDUSTRIAL PARA TRAZAR METAL</t>
  </si>
  <si>
    <t>EXTRACTOR DE TORNILLOS</t>
  </si>
  <si>
    <t>JUEGO DE 3 EXTRACOR DE TORNILLOS DIFERENTES APERTURA</t>
  </si>
  <si>
    <t>LLAVES AJUSTABLES</t>
  </si>
  <si>
    <t>LLAVE AJUSTABLE DE 8 PULGADAS</t>
  </si>
  <si>
    <t>LLAVE AJUSTABLE DE 18 PULGADAS</t>
  </si>
  <si>
    <t>LLAVE AJUSTABLE DE 12 PULGADAS</t>
  </si>
  <si>
    <t>PINZAS ANILLOS DE RETENCION</t>
  </si>
  <si>
    <t>JUEGO DE PINZAS DE ANILLOS DE RETENCION INTERIORES Y EXTERIORES</t>
  </si>
  <si>
    <t>Cinceles  para remover metal</t>
  </si>
  <si>
    <t>cinceles de acero templado de diametro de 3/4 por 8 pulgadas de lago</t>
  </si>
  <si>
    <t>ALICATES DE ARTICULACION MOVIBLE O DE RANURA</t>
  </si>
  <si>
    <t>JUEGO DE ALICATES DE ARTICULACION MOVIBLE O DE RANURA</t>
  </si>
  <si>
    <t>LLAVES EN JUEGO DE COPAS CON RACHE</t>
  </si>
  <si>
    <t>Copas Métricas 22 Piezas.
9 Copas cortas: 4 a 13 mm, cuadrante de 1/4".;7 Copas largas: 6 a 12 mm, cuadrante de 1/4".;1 Ratchet cabeza de pera, cuadrante de 6.3 mm (1/4").;1 Destornillador para dados, cuadrante de 6.3 mm (1/4").;2 Extensiones de 2" (50.8 mm) y 6" (152.4 mm).;1 Nudo universal, cuadrante de 6.3 mm (1/4").;1 Disco giratorio.
Piezas forjadas en acero al carbono.
Acabado cromado para resistir la corrosión.
Dureza: 54 HRc.
Medidas: Milimétricas.</t>
  </si>
  <si>
    <t xml:space="preserve">Llaves mixtas </t>
  </si>
  <si>
    <t>Llaves combinadas métricas.
14 Piezas:  7, 8, 9, 10, 11, 12, 13, 14, 15, 17, 19, 21, 22 y 24 mm.
Presentación en bolsa de nylon.
Acabado Cromo Mate
Cabeza poligonal inclinada a 15°.</t>
  </si>
  <si>
    <t>Llaves combinadas en pulgadas.
14 Piezas:  3/8", 7/16", 1/2", 9/16", 5/8", 11/16", 3/4", 13/16", 7/8", 15/16", 1", 1-1/16", 1-1/8", 1-1/4".
Presentación en bolsa de nylon.
Acabado Cromo Mate
Cabeza poligonal inclinada a 15°.</t>
  </si>
  <si>
    <t>LLAVES ALLEN</t>
  </si>
  <si>
    <t>JUEGO DE LLEVES ALLEN DESDE 1 MM HASTA 12 MM</t>
  </si>
  <si>
    <t>JUEGO DE LLEVES ALLEN DESDE 1/16"  HASTA 1/2"</t>
  </si>
  <si>
    <t>LLAVES TUBOS</t>
  </si>
  <si>
    <t xml:space="preserve">LLAVE TUBOS DE 6 PULGADAS </t>
  </si>
  <si>
    <t xml:space="preserve">LLAVE TUBOS DE 10 PULGADAS </t>
  </si>
  <si>
    <t xml:space="preserve">LLAVE TUBOS DE 14 PULGADAS </t>
  </si>
  <si>
    <t xml:space="preserve">Prenza de banco </t>
  </si>
  <si>
    <t>LLAVE TUBOS DE 18" PULGADAS DE APERTURA</t>
  </si>
  <si>
    <t>Destornilladores</t>
  </si>
  <si>
    <t>Destornilladores x 10 piezas. 
- barra en cromo-vanadio
- punta imantada, facilitando el encaje de la punta en el tornillo
- mango con diseño innovador, diferenciándose por la excelente ergonomía y óptimo manejo
- punta endurecida para una vida útil más larga
- identificación de la medida en la parte superior de la herramienta
- orificio en el mango para facilitar el almacenaje
especificaciones
plano 3/16 x 6" (5 x 150 mm)
plano 1/4 x 6" (6.5 x 150 mm)
plano 1/4 x 4" (6.5 x 100 mm)
plano 3/16 x 4 " (5 x 100 mm)
plano 1/8 x 3" (3 x 75 mm)
plano 1/4 x 1-1/2" (6.5 x 38 mm)
cruz PH2 x 1-1/2" (PH2 x 38 mm)
cruz PH0 x 3" (PH0 x 75 mm)
cruz PH1 x 4" (PH1 x 100 mm)
cruz PH2 x 4" (PH2 x 100 mm)</t>
  </si>
  <si>
    <t>CANTIDAD</t>
  </si>
  <si>
    <t>COTIZACION 1</t>
  </si>
  <si>
    <t>COTIZACION 2</t>
  </si>
  <si>
    <t>COTIZACION 3</t>
  </si>
  <si>
    <t>PRECIO PROMEDIO</t>
  </si>
  <si>
    <t>VALOR PROMEDIO</t>
  </si>
  <si>
    <t>Guantes tipo soldador de cuero carnaza con forro interior SUAVE en algodón</t>
  </si>
  <si>
    <t>ESTUDIO DE MERCADO MTTO ELECTRONICO</t>
  </si>
  <si>
    <t>ESTUDIO DE MERCADO ANALISIS Y DESARROLLO SOFTWARE</t>
  </si>
  <si>
    <t>ESTUDIO DE MERCADO CNC</t>
  </si>
  <si>
    <t>ESTUDIO DE MERCADO TRAZADO Y CORTE</t>
  </si>
  <si>
    <t xml:space="preserve">metal de aporte para proceso de soldeo </t>
  </si>
  <si>
    <t xml:space="preserve">metal de aporte para proceso de soldeo  </t>
  </si>
  <si>
    <t>Piedras para encendedor chispero  Para proceso oxigas POR 20 UNIDADES</t>
  </si>
  <si>
    <t>GALGAS PARA MEDICION DE RADIOS</t>
  </si>
  <si>
    <t>GALGAS PARA MEDICION DE ROSCAS</t>
  </si>
  <si>
    <t xml:space="preserve"> ESTUDIO DE MERCADO  AUTOMATIZACION INDUSTRIAL</t>
  </si>
  <si>
    <t>Mouse optico</t>
  </si>
  <si>
    <t>Tipo de sensor: óptico
resolución del sensor: 1000 dpi
sistemas operativos compatibles: Windows 7, Windows 8, Windows 10, macOS X 10.7.4
cantidad de botones: 3
interfaces: USB
alcance máximo: 1.5 m
cableado y con rueda de desplazamiento
peso y dimensiones:
largo: 105 mm
ancho: 60 mm
altura: 37 mm
peso: 85 g</t>
  </si>
  <si>
    <t>Filamento PLA</t>
  </si>
  <si>
    <t>Filamento PLA premium para impresión 3D
PLA (resina de ácido poliláctico)
peso: 1kg
longitud: 330 metros
diámetro: 1,75milímetros
material para trabajar manufactura aditiva tipo FDM (Modelado por deposición fundida) o comúnmente llamado impresión 3D.
amplia gama de colores a elegir en presentación de 1Kg.
rápido endurecimiento. mínima deformación. baja emisión de vapor. alta estabilidad dimensional. baja contracción.
colores: blanco, azul rey, azul cielo, café, naranja neón</t>
  </si>
  <si>
    <t>Protoboard referencia WB102- 830 puntos de inserción: protoboard blanco con 830 puntos de inserción.
características:
número de puntos de inserción: 830
color: blanco
dimensiones: 16.6cm x 5.4cm-</t>
  </si>
  <si>
    <t>Alicate para electronica</t>
  </si>
  <si>
    <t>Alicate para electronica tipo punta aguja 6 pulgadas de largo</t>
  </si>
  <si>
    <t>Adaptador 12V - 2A</t>
  </si>
  <si>
    <t>Tamaño pequeño.
voltaje: 12V DC.
corriente: 2 Amperios
voltaje de Entrada AC: 100-240V
conector plug universal 5mm</t>
  </si>
  <si>
    <t>Circuito integrado</t>
  </si>
  <si>
    <t>Circuito integrado encapsulado tipo DIP - amplificador operacional LF353</t>
  </si>
  <si>
    <t xml:space="preserve">Circuito integrado </t>
  </si>
  <si>
    <t>Circuito integrado encapsulado tipo DIP - amplificador operacional LM358</t>
  </si>
  <si>
    <t>Circuito integrado encapsulado tipo DIP - amplificador operacional LM324</t>
  </si>
  <si>
    <t>Sensor de temperatura</t>
  </si>
  <si>
    <t>Sensor de temperatura encapsulado tipo TO 92 LM35</t>
  </si>
  <si>
    <t xml:space="preserve">Regulador de voltaje positivo </t>
  </si>
  <si>
    <t>Circuito integrado encapsulado to 220 - LM7812</t>
  </si>
  <si>
    <t>Regulador de voltaje positivo</t>
  </si>
  <si>
    <t>Circuito integrado encapsulado to 220 - LM7805</t>
  </si>
  <si>
    <t xml:space="preserve">Regulador de voltaje positivo variable </t>
  </si>
  <si>
    <t>Circuito integrado encapsulado to 220 - LM337</t>
  </si>
  <si>
    <t>Circuito integrado encapsulado to 220 - LM317</t>
  </si>
  <si>
    <t>Rele 12 V - 5 pines</t>
  </si>
  <si>
    <t>Voltaje nominal de la bobina: 12VDC, carga nominal: 10A 250VAC / 28VDC, 10A 125VAC / 28VDC, 10A 125VAC / 28VDC. forma de montaje: PCB.</t>
  </si>
  <si>
    <t xml:space="preserve">Relé 5V - 5 pines. </t>
  </si>
  <si>
    <t>Voltaje nominal de la bobina: 5VDC, carga nominal: 10A 250VAC / 28VDC, 10A 125VAC / 28VDC, 10A 125VAC / 28VDC. forma de montaje: PCB.</t>
  </si>
  <si>
    <t xml:space="preserve">Suiche pulsador </t>
  </si>
  <si>
    <t>Pulsador de 2 pines normalmente abierto 6mm x 6mm x 7mm cuadrado 
con 2 pines</t>
  </si>
  <si>
    <t xml:space="preserve"> Dip switch </t>
  </si>
  <si>
    <t>Interruptor deslizable pin largo color azul 4 posiciones</t>
  </si>
  <si>
    <t>Cables jumper hembra a hembra</t>
  </si>
  <si>
    <t>Cables con terminación tipo hembra a hembra, de 20 cm, permiten una conexión fácil en protoboard, conectores macho de 2.54mm</t>
  </si>
  <si>
    <t>Cables jumper macho a hembra</t>
  </si>
  <si>
    <t>Cables con terminación tipo macho a hembra, de 20 cm, permiten una conexión fácil en protoboard, conectores macho de 2.54mm</t>
  </si>
  <si>
    <t>Cables jumper macho a macho</t>
  </si>
  <si>
    <t>Cables con terminación tipo macho a ambos lados, de 20 cm, permiten una conexión fácil en protoboard, conectores macho de 2.54mm</t>
  </si>
  <si>
    <t xml:space="preserve">Kit de 200 resistencias surtidas 1/2W, tolerancia: 5%.
</t>
  </si>
  <si>
    <t>Características:
los valores incluidos son los siguientes:
100R, 220R,330R, 560R, 1K, 1.5K, 2K, 2.2K, 3.3K, 4.7K, 10K, 20K, 33K, 47K, 68K, 100K, 200K, 470K, 1M,10M
potencia: 1/2W
tolerancia 5%</t>
  </si>
  <si>
    <t xml:space="preserve">Capacitor electrolitico </t>
  </si>
  <si>
    <t xml:space="preserve">Capacitor electrolitico 2200 uF a 50 voltios </t>
  </si>
  <si>
    <t xml:space="preserve">KIt de 160 capacitores de diferentes valores. 
</t>
  </si>
  <si>
    <t xml:space="preserve">Características:
los valores incluidos son los siguientes:
 10pF   /    50V	Cerámico
 22pF    /   50V	Cerámico
 100pF   /  50V	Cerámico
 1nF         /50V	Cerámico
 10nF      / 50V	Cerámico
100nF   /  50V	Cerámico
1uF         /50V	Electrolítico 
10uF       /25V	Electrolítico 
100uF     /25V	Electrolítico 
1000uF   /25V	Electrolítico 
0.22uF    /50V	Electrolítico 
22uF       /25V	Electrolítico 
220uF     /25V	Electrolítico 
4.7uF      /50V	Electrolítico 
47uF       /25V	Electrolítico 
470uF     /25V	Electrolítico </t>
  </si>
  <si>
    <t xml:space="preserve">Led de ultrabirllo </t>
  </si>
  <si>
    <t xml:space="preserve">Diodo led encapsulado 5 mm traslúcido,emite luz de longitud de onda rojo </t>
  </si>
  <si>
    <t>Diodo led encapsulado 5 mm traslúcido,emite luz de longitud de onda verd</t>
  </si>
  <si>
    <t>Led de ultrabirllo</t>
  </si>
  <si>
    <t>Diodo led encapsulado 5 mm traslúcido,emite luz de longitud de onda azul</t>
  </si>
  <si>
    <t>Diodo led encapsulado 5 mm traslúcido,emite luz de longitud de onda amarillo</t>
  </si>
  <si>
    <t>Circuitos integrado 555</t>
  </si>
  <si>
    <t xml:space="preserve">Circuito integrado referencia LM 555 encapsulado tipo DIP </t>
  </si>
  <si>
    <t xml:space="preserve">Buzzer activo 5V </t>
  </si>
  <si>
    <t>Un pequeño altavoz de 12 mm de diámetro, que opera en todo el rango de 2 kHz audible, se puede utilizar estos altavoces para crear interfaces de música o de usuario simples.</t>
  </si>
  <si>
    <t xml:space="preserve">Fotoresistencias  9 mm </t>
  </si>
  <si>
    <t>Resistor dependiente de luz con variación aproximada de 0.5K Ohm (luz día) a 3m Ohm (oscuridad).</t>
  </si>
  <si>
    <t>Resistencia variable potenciómetro: 250K</t>
  </si>
  <si>
    <t>Potenciómetro logarítmico ajustable de 5k. permite variaciones de la resistencia, proporcionando a la salida del potenciómetro un voltaje proporcional a la posición de la perilla.
este potenciómetro tiene un diámetro de 1/4".</t>
  </si>
  <si>
    <t>Resistencia variable potenciómetro: 5K</t>
  </si>
  <si>
    <t>Resistencia variable linea tipo trimmer: 1K</t>
  </si>
  <si>
    <t>Resistencia variable tipo trimmer de ajuste vertical  tres pines montaje through hole</t>
  </si>
  <si>
    <t xml:space="preserve">Cortafrio y pelacable CP-108, 
</t>
  </si>
  <si>
    <t>Características: pela y corta alambres entre 0.5mm y 4mm
color del mango: verde</t>
  </si>
  <si>
    <t xml:space="preserve">Optoacoplador PC817 </t>
  </si>
  <si>
    <t>Optoacoplador PC817 de encapsulado DIP de 4 pines</t>
  </si>
  <si>
    <t xml:space="preserve">Transformador de voltaje secundario
</t>
  </si>
  <si>
    <t>Transformador M509
potencia: 2A 18VA
entrada: 115VAC 50/60Hz
salida: 9V -6V -0 - 9V -6V
corriente: 2A</t>
  </si>
  <si>
    <t>Diodo rectificador 1n4007</t>
  </si>
  <si>
    <t>Diodo rectificador de 1A</t>
  </si>
  <si>
    <t>Transistor NPN BDX33C TO-220</t>
  </si>
  <si>
    <t>Transistor NPN Darlington 100V 10A -transitor encapsulado to 220</t>
  </si>
  <si>
    <t>Transistor NPN BDX34C TO-220</t>
  </si>
  <si>
    <t>Transistor PNP Darlington 100V 10A -transitor encapsulado to 220</t>
  </si>
  <si>
    <t xml:space="preserve"> Transistor 2N2907, PNP</t>
  </si>
  <si>
    <t>Transistor PNP 60V 600mA empaquetado TO-92</t>
  </si>
  <si>
    <t xml:space="preserve"> Transistor 2N2222, NPN</t>
  </si>
  <si>
    <t xml:space="preserve">Es un transistor de silicio de mediana potencia con una polaridad NPN. transistor 2N2222 Encapsulado TO-92. Es un transistor de silicio y baja potencia, diseñado para aplicaciones de amplificación lineal y conmutación.  características: voltaje colector emisor en corte 60V (Vceo) corriente de colector constante 800mA (Ic) potencia total disipada 500mW(Pd) </t>
  </si>
  <si>
    <t>IRF840 canal N 500V/8A</t>
  </si>
  <si>
    <t>IRF840 canal N 500V/8A encapsulado TO 220</t>
  </si>
  <si>
    <t>IRF9530 canal P 100V/12A</t>
  </si>
  <si>
    <t>IRF9530 MOSFET Canal P -100V / -12A encapsulado TO-220</t>
  </si>
  <si>
    <t>Mosfet IRL540 canal N 33A</t>
  </si>
  <si>
    <t>Mosfet IRL540 canal N 33A /encapsulado TO-220</t>
  </si>
  <si>
    <t>Diodo DIAC</t>
  </si>
  <si>
    <t>Diodo DIAC DB3 32V - 2A encapsulado DO-35 funciona como un diodo tipo trigger con un voltaje de referencia programado.</t>
  </si>
  <si>
    <t xml:space="preserve"> Triac BTA06  </t>
  </si>
  <si>
    <t>Corriente de disparo de compuerta Igt:100mA
regimen de corriente: 6A
rango de temperatura: -40C/110 ºc
tipo de montaje: Through Hole 
encapsulado: TO -220</t>
  </si>
  <si>
    <t>Tiristor SCR TYN412 600V-12A</t>
  </si>
  <si>
    <t>Referencia: SCR-TYN412, encapsulado to-TYN 412</t>
  </si>
  <si>
    <t>MOC 3011</t>
  </si>
  <si>
    <t>Voltaje de aislamiento: 7500Vac(pico)
canales: 1
entrada: Tipo DC
salida: Tipo Triac
empaque: DIP- 6</t>
  </si>
  <si>
    <t xml:space="preserve">Diodo Zener 1N4733A de 5.1V y de 1W. </t>
  </si>
  <si>
    <t>Diodo Zener 1N4728A 3.3V 1W</t>
  </si>
  <si>
    <t xml:space="preserve">Circuito integrado 74LS32 </t>
  </si>
  <si>
    <t>Circuito integrado 74LS32   -  circuito integrado con cuatro compuertas lógicas OR de dos entradas cada una, encapsulado montaje DIP</t>
  </si>
  <si>
    <t xml:space="preserve">Circuito integrado 74LS04 : compuerta lógica inversora o NOT, </t>
  </si>
  <si>
    <t xml:space="preserve">Circuito integrado 74LS04 : compuerta lógica inversora o NOT, encapsulado de 6 compuertas montaje DIP
</t>
  </si>
  <si>
    <t xml:space="preserve">Circuito integrado 74LS08
compuerta lógica AND 74LS08 </t>
  </si>
  <si>
    <t>Circuito integrado 74LS08 - compuerta lógica AND 74LS08 encapsulado moontaje DIP</t>
  </si>
  <si>
    <t>Circuito integrado 74LS86</t>
  </si>
  <si>
    <t>Circuito integrado 74LS86 Encapsulado DIP de 14 pines, contiene cuatro compuertas OR exclusivas con dos entradas, realizando la función de Boole en lógica positiva.</t>
  </si>
  <si>
    <t>Circuito integrado 74LS48 BCD</t>
  </si>
  <si>
    <t xml:space="preserve">Decodificador BCD a display de 7 segmentos catodo comun </t>
  </si>
  <si>
    <t>Display 7 segmentos</t>
  </si>
  <si>
    <t>Display 7 segmentos, cátodo común, rojo, 1,2 x 1,9cm, KEM-5611-BSR.
características:
1 dígito
tamaño: 12mm x 19mm
inclinación: 10°
color: rojo
caída de voltaje: 1,9V @ 20mA</t>
  </si>
  <si>
    <t>ESP32-WROOM-32D</t>
  </si>
  <si>
    <t>ESP32-WROOM-32D Placa de desarrollo WiFi y Bluetooth basada en el modulo ESP32, diseñada para un amplio rango de aplicaciones IoT.</t>
  </si>
  <si>
    <t>Módulo bluetooth maestros/esclavo HC-05</t>
  </si>
  <si>
    <t>Módulo bluetooth maestros/esclavo HC-05
especificaciones tecnicas
• voltaje: 3.3 ~ 5 VDC
• versión Bluetooth: V2.0 + EDR
• baud rate: 9600,8,1,n
• rango de señal: 10 m
• modo: Esclavo / Maestro
caracteristicas
• dimensiones: 43 x 16 x 7 mm
• peso: 8 g</t>
  </si>
  <si>
    <t xml:space="preserve">Arduino uno R3                      </t>
  </si>
  <si>
    <t>Arduino uno R3 
caracteristicas:
microcontrolador:  ATmega328P
chip USB: ATmega16U2
voltaje de Operación: 5V
voltaje de alimentación: 6-20V (7-12V recomendado)
pines digitales I/O:  14 (6 salidas PWM)
entradas analógicas: 6 
corriente máxima entrada/salida: 40mA
memoria flash: 32K
memoria SRAM: 2K
memoria EEPROM: 1K
velocidad de reloj: 16Mhz
Incluye cable usb tipo B</t>
  </si>
  <si>
    <t>Fusible corto de vidrio 0.25A</t>
  </si>
  <si>
    <t xml:space="preserve">Fusible común de vidrio de acción rápida
para multimetro carateristicas: corriente: 0.25A voltaje: 250V accionamiento rápido dimensiones: 5x20mm cápsula de vidrio"
placa para diseño de circuito impreso de fibra de vidrio para impreso una faz de cobre 15X15 cm  </t>
  </si>
  <si>
    <t>Modulo rele relay 4 canales 5v</t>
  </si>
  <si>
    <t>4 Relés (Relays) de 1 polo 2 tiros para arduino
- 4 canales independientes protegidos con optoacopladores
- LED indicador para cada canal (enciende cuando la bobina del relé esta activa)
- voltaje de operación 250VAC/30VDC
- voltaje de la bobina (relé) 5V
- corriente de operación 10A
- corriente de activación por relé 15mA~20mA
- color: azul
- dimensiones: 7 x 5 x 1.6 cm</t>
  </si>
  <si>
    <t>Modulo shield expansion multifuncional para arduino</t>
  </si>
  <si>
    <t>Tarjeta shield para arduino uno llamada open-smart rich shield : kit de iniciación, con receptor infrarrojo, botón de zumbador LED, sensor de luz DHT11, módulo de sensor de temperatura para arduino uno R3</t>
  </si>
  <si>
    <t xml:space="preserve">Motor DC de 6V y 110rpm con moto reductor, </t>
  </si>
  <si>
    <t>Motor DC de 6V y 110rpm con moto reductor, diseñado para incorporar fácilmente en sus diseños de robótica. Son motores de bajo costo, pequeños y de fácil instalación.
especificaciones:
relación de velocidad: 1:120
velocidad en vacío (6V): alrededor de 110rpm
corriente sin carga (6V): ≦ 350mA
tamaño: 64.2mm x 23mm x 18mm sin contar con el eje</t>
  </si>
  <si>
    <t>Motor paso a paso 5v con driver Unl2003 arduino</t>
  </si>
  <si>
    <t>Motor paso a paso con driver ULN2003 5 Línea 4 fase 5V 28BYJ-48 para arduino
caracteristicas tecnicas
incluyen  LED de cuatro fases A, B, C, D indica el estado del trabajo del motor paso a paso.
motor paso a paso con una interfaz estándar, cuando se utiliza directamente enchufable.
tamaño del tablero del módulo de la impulsión: 2.8cm x 2.8cm x 2cm</t>
  </si>
  <si>
    <t>Micro servo MG90S</t>
  </si>
  <si>
    <t>Micro servo MG90S. Piñoneria metalica. voltaje de operación: 4.8 V a 6 V, par de funcionamiento: 2 KG/cm, Tipo de enchufe: JR FUTABA general, con accesorios</t>
  </si>
  <si>
    <t>Motor AC 110V 50-60RPM</t>
  </si>
  <si>
    <t>Voltaje de trabajo: 110-120 VAC
frecuencia de trabajo: 50/60 Hzp
potencia: 4W
velocidad: 50-60 RPM
dimensiones: Ø49mm x 23mm
eje: Ø6.8mm con orificio roscado
torque: 4Kg*cm</t>
  </si>
  <si>
    <t>Sensor de temperatura a prueba de agua</t>
  </si>
  <si>
    <t>Sensor de temperatura a prueba de agua DS18B20</t>
  </si>
  <si>
    <t>Módulo sensor de temperatura y humedad</t>
  </si>
  <si>
    <t>Módulo sensor de temperatura y humedad DHT11</t>
  </si>
  <si>
    <t>Kit sensores arduino - 37 sensores + estuche</t>
  </si>
  <si>
    <t>1 x buzzer passivo
1 x modulo led 2 colores
1 x sensor golpe
1 x sensor vibracion
1 x fotoresistencia
1 x modulo pulsador
1 x sensor inclinacion
1 x modulo led SMD tres colores
1 x sensor emisor infrarojo
1 x modulo led 3 colores
1 x modulo de apertura de mercurio
1 x module led 2-colores 3mm
1 x buzzer activo
1 x sensor temperatura
1 x modulo led de flash
1 x modulo reed switch
1 x sensor magnetico hall
1 x receptor infrarojo
1 x sensor magnetico class bihor
1 x modulo magic light cup
1 x modulo encoder rotatorio
1 x modulo optico
1 x modulo detector de ritmo cardiaco
1 x modulo reed
1 x sensor infrarojo de obstaculos
1 x sensor seguidor linea
1 x sensor de sonico
1 x sensor laser
1 x rele 1 canal 5V
1 x sensor temperatura
1 x sensor termistor temperatura
1 x sensor hall lineal magnetico
1 x sensor flama
1 x sensor sensitivo sonido
1 x sensor humedad y temperatura
1 x joystick XY-axis
1 x sensor detector metales</t>
  </si>
  <si>
    <t>Sensor de ultrasonido</t>
  </si>
  <si>
    <t>Sensor de ultrasonido HC-SR04 arduino</t>
  </si>
  <si>
    <t>Modulo puente H dual 25w L 298 N para arduino</t>
  </si>
  <si>
    <t>Características del módulo L298N driver puente H L298:
- circuito integrado principal: L298N
- corriente pico de operación: 4A
- corriente constante de operación: 2A
- bajo voltaje de saturación en los transistores de salida
- corte de operación por sobrecalentamiento
- voltaje de alimentación de motores de hasta 46V
- placa PCB de color rojo , chip con radiador para el calor.
- este módulo incluye un regulador de voltaje 78M05 para obtener la energía de alimentación del dispositivo, sin embargo, cuando se superan los 12V,</t>
  </si>
  <si>
    <t xml:space="preserve">Arduino mega 2560 </t>
  </si>
  <si>
    <t>Arduino mega 2560 R3 Compatible (NO CH340) el mega 2560 difiere de sus predecesoras, puesto que no usa drivers de USB a FTDI para puerto serial, ya que esta necesidad la suple el ATMEGA16U2. caracteristicas: microcontrolador ATMEGA2560, voltaje de operación 5V, entrada de voltaje recomendada 7V-12V
limites de entrada de voltaje 6V-20V, pines digitales entradas/salidas 54 (15 pines para señal PWM a la salida), pines analógicos de entrada 16</t>
  </si>
  <si>
    <t>Pantalla display LCD 16x2 conversor I2c azul 1602</t>
  </si>
  <si>
    <t>Compatible con arduino UNO, leonardo, mega, micro, nano, mini
incluye driver para conversor I2C
backlight : blanco
fuente de voltaje: 5V
interfaz : I2C/TWI
contraste ajustable
dimension : 80x36x20mm</t>
  </si>
  <si>
    <t xml:space="preserve">Carrete de cable de soldadura de estaño 60/40. </t>
  </si>
  <si>
    <t>Carrete de cable de soldadura 60/40. Peso: 1/2 Lb, diámetro 0.8mm
referencia :24-6040-0027</t>
  </si>
  <si>
    <t>Pila batería recargable</t>
  </si>
  <si>
    <t>Pila batería recargable 9v 250mah, tipo: batería recargable de 9V Ni-Mh de 250 mAh, voltaje: 9V, capacidad normal: 250 mah, ddimensiones: 25.6mm x 16.5mm x 48mm, corriente de carga estándar:25ma tiempo: 15 h, tiempo estimado de carga a 100ma: 3 horas, peso del producto: alrededor de 26gr</t>
  </si>
  <si>
    <t xml:space="preserve"> Brocas para perforar </t>
  </si>
  <si>
    <t>Kit de 10 brocas para perforar PCB: paquete de herramientas contiene 10 tamaños diferentes (0.3 0.4 0.5 0.6 0.7 0.8 0.9 1.0 1.1 1.2) (mm), material, carburo, diámetro del vastago	3.175mm</t>
  </si>
  <si>
    <t xml:space="preserve">Cautín tipo lápiz </t>
  </si>
  <si>
    <t>Cautín tipo lápiz 110V 30W 
este cautín tipo lápiz, voltaje: 110-120 VAC, potencia: 30W</t>
  </si>
  <si>
    <t xml:space="preserve">Multimetro digital 4 bananas </t>
  </si>
  <si>
    <t>Multimetro digital permite realizar mediciones de voltaje y corriente AC/DC, resistencia, capacitancia, frecuencia y temperatura, cumple con el estándar IEC61010, en grado de contaminación 2, categoría de sobretensión CAT I 1000V, CAT II 600V, y doble aislamiento.
funciona con batería de 9V, y permite visualizar baja batería.
incluye la batería, cables de prueba y sonda de temperatura.</t>
  </si>
  <si>
    <t xml:space="preserve">Plaqueta </t>
  </si>
  <si>
    <t xml:space="preserve">Plaqueta 15x20cm fibra de vidrio 1 sola cara </t>
  </si>
  <si>
    <t>Kit Juego de brocas HSS  para metal</t>
  </si>
  <si>
    <t>Kit de brocas para metal forjadas de alta acero de alta velocidad, asegurando alta calidad y durabilidad. Incluye estuche bi-material inyectado para la organización y el almacenamiento de herramientas.
contiene 29 piezas con las siguientes medidas: 1/16 , 5/64 , 3/32 , 7/64 , 1/8 , 9/64 , 5/32 , 11/64 , 3/16 , 13/64 , 7/32 , 15/64 , 1/4 , 17/64 , 9/32 , 19/64 , 5/16 , 21/64 , 11/32 , 23/64 , 3/8 , 25/64 , 13/32 , 27/64 , 7/16 , 29/64 , 15/32 , 31/64 y 1/2"</t>
  </si>
  <si>
    <t>Hoja de sierra de 32 dientes para mango de sierra</t>
  </si>
  <si>
    <t>Hojas de sierra para metal fabricada de metal acero al tungsteno, acero al carbono y acero de alta velocidad (HSS), con una medición en TPI (dientes por pulgada). El paso de los dientes es de  32 dientes por pulgada para corte de metales con un grosor mínimo de 0,8 mm</t>
  </si>
  <si>
    <t>Hoja de sierra de 24 dientes para mango de sierra</t>
  </si>
  <si>
    <t>Hojas de sierra para metal fabricada de metal acero al tungsteno, acero al carbono y acero de alta velocidad (HSS), con una medición en TPI (dientes por pulgada). el paso de los dientes es de  24 dientes por pulgada para corte de metales con un grosor mínimo de 0,8 mm</t>
  </si>
  <si>
    <t>Flexometro de 5 metros</t>
  </si>
  <si>
    <t>Flexómetro 5 m con numeración consecutiva en centímetros y pulgadas, cinta en nylon filmed, freno y botón pisador para fijar la cinta. standout: la cinta se sostiene hasta 1,80 m sin doblarse.</t>
  </si>
  <si>
    <t>Volvedor o maneral 1/2'' tipo garrote para machuelos. M3-M12</t>
  </si>
  <si>
    <t>Volvedor o maneral alto 15 cm, ancho 15 cm, tipo de trabajo industrial, mordaza ajustable para mayor control. medida: 1/2" (12.7 mm). para macho de 1/2", con resorte interno. apto para machuemos de M3 a M12</t>
  </si>
  <si>
    <t>Volvedor dado de 1/2 para tarraja. M3-M12</t>
  </si>
  <si>
    <t>Dispositivo de sujeción de la tarraja, aloja terrajas de roscar con un tamaño de M3 a M12, empuñadura antideslizante</t>
  </si>
  <si>
    <t>Pie de rey metalico res 0,05mm y 1/128" con tornillo freno</t>
  </si>
  <si>
    <t>Pie de rey de rango: 0 – 12 pulgadas y de 0 – 300 mm, precisión: ± 0,08 mm / 0,003, barra de profundidad plana, masa 355 g, entregado en una caja, digital / analógico: analógico, con tornillo de bloqueo superior: si, graduación: 0,05 mm-1/128</t>
  </si>
  <si>
    <t>Disco  de corte de 7 " x 1.6 mm de espesor</t>
  </si>
  <si>
    <t>Disco de corte de diametro externo: 7″, espesor: 1.6 mm eje: 7/8″, para uso en pulidoras manuales, forma de la estructura: recto, RPM permitidas: 8.500, uso: sobre acero y acero inoxidable, disco de corte de óxido de aluminio calcinado, cúbico, auto-afilado.</t>
  </si>
  <si>
    <t>Disco  de corte de 4-1/2 " x 1 mm de espesor acero inox</t>
  </si>
  <si>
    <t>Disco de corte de diametro externo: 4 1/2″, espesor: 1.6 mm eje: 7/8″, para uso en pulidoras manuales, forma de la estructura: recto, RPM permitidas: 8.500, uso: sobre acero y acero inoxidable, disco de corte de óxido de aluminio calcinado, cúbico, auto-afilado.</t>
  </si>
  <si>
    <t>Lija manual 400</t>
  </si>
  <si>
    <t>Lija de agua con papel, resistente a la humedad, desbaste rápido en húmedo, lijado en seco sobre madera, metal, elimina la corrosión acumulada. 23 cm de ancho x 28 cm de alto, color negro, grano 400</t>
  </si>
  <si>
    <t>Remaches tipo pop 1/8</t>
  </si>
  <si>
    <t>Remache pop diámetro 1/8 pulgadas, longitud cuerpo 1/2 pulgadas, fabricados bajo la norma IFI-114, con cabeza de aluminio y vástago de acero, uso lamina</t>
  </si>
  <si>
    <t>Remaches tipo pop 1/4</t>
  </si>
  <si>
    <t>Remache pop de diámetro 1/4 pulgadas, longitud cuerpo 1/2 pulgadas, fabricados bajo la norma IFI-114, con cabeza de aluminio y vástago de acero, uso lamina</t>
  </si>
  <si>
    <t>Remaches tipo pop 3/16</t>
  </si>
  <si>
    <t>Remachadora pop 10 3 boquillas 1/8 5/32 3/16</t>
  </si>
  <si>
    <t xml:space="preserve">Remachadora pop con cuerpo con tratamiento térmico, boquilla extendida, resorte reforzado eyecta automáticamente por la boquilla extendida los remaches alimentados, utiliza remaches de acero y aluminio, con 3 boquillas para diferentes tamaños de remaches tamaños 1/8, 5/32 y 3/16 pulgadas de diametro de vastago, con llave para cambio, para remachar perfiles metálicos, montadores de estructuras metálicas o modulares, mango con resorte para expulsar el exceso de remache automáticamente, con nariz delgada para lugares de difícil acceso, remachadora de ángulo recto y mango largo. </t>
  </si>
  <si>
    <t xml:space="preserve">Prensa de banco con 5 pulgadas de apertura, con giro de 180° de trabajo pesado </t>
  </si>
  <si>
    <t>Rueda de esmerilado  A36 4.460 Rpm 6X3/4"</t>
  </si>
  <si>
    <t>Piedra para esmeril para afiliar y desbastar metales, diametro de 6 pulgadas, 3/4 pulgada  de ancho, grano 36, revoluciones por minuto max 4.460, peso por unidad de 0.701 kg</t>
  </si>
  <si>
    <t xml:space="preserve">Rueda de esmerilado A46 4.460 Rpm 6X3/4" </t>
  </si>
  <si>
    <t xml:space="preserve">Piedra para esmeril para afiliar y desbastar metales, diametro de 6 pulgadas, 3/4 pulgada  de ancho, grano 46, revoluciones por minuto Max 4.460, peso por unidad de 0.701 kg
</t>
  </si>
  <si>
    <t>Compas para rayar metal</t>
  </si>
  <si>
    <t>Compás de acero ajustable puntas rectas, longitud total del compas: 210mm,  apertura máxima: 210mm, puntas rectas templadas.</t>
  </si>
  <si>
    <t>Lima media caña de 10 pulgadas con mango de plastico</t>
  </si>
  <si>
    <t xml:space="preserve">• Picado doble para desbaste rápido
• ahusadas en anchura y espesor
• para desbastes en superficies planas y cóncavas Largo 6" (15 cm)  ancho 5/8"  espesor 3/16"
</t>
  </si>
  <si>
    <t>Lima redonda de 10 pulgadas con mango de plastico</t>
  </si>
  <si>
    <t>Lima redonda de 10 pulgadas con acero endurecido de alto carbono, agarre ergonómico, mango de plástico, lima de mano para desbarbar y quitar material ideal para madera, metal, plástico</t>
  </si>
  <si>
    <t xml:space="preserve">Lima triangular </t>
  </si>
  <si>
    <t>Lima triangular de 10 pulgadas de longitud con mango de plastico fabricada en acero al carbono endurecido para alta resistencia.</t>
  </si>
  <si>
    <t>Lima plana</t>
  </si>
  <si>
    <t>Lima plana de 8" de longitud, fabricada en acero al carbono endurecido para alta resistencia.</t>
  </si>
  <si>
    <t>Lima de cuchillo</t>
  </si>
  <si>
    <t xml:space="preserve"> Su elaboración en acero especial de alto carbón
Largo (L): 10'' </t>
  </si>
  <si>
    <t>Kit juego de machuelos y tarrajas X 40 piezas</t>
  </si>
  <si>
    <t>Machuelos y tarrajas fabricados en acero al cromo.
estuche plástico para almacenar y organizar la herramienta.
juego de machuelos y terrajas de 76 piezas.
maneral tipo garrote 4.7mm-12.7mm
2 manerales tipo T, barra corrediza.
2 manerales para tarrajas.
desarmador plano</t>
  </si>
  <si>
    <t>Lamina de aluminio 6 mm</t>
  </si>
  <si>
    <t>Lamina de aluminio  2 m x 1.8 m</t>
  </si>
  <si>
    <t>Lamina de hierro 3 mm</t>
  </si>
  <si>
    <t>Lamina de hierro 3 mm 2 m x 1.8 m</t>
  </si>
  <si>
    <t>Platinas de acero</t>
  </si>
  <si>
    <t>Platinas de hierro 6 m 
1 inch x 3/16 inch</t>
  </si>
  <si>
    <t xml:space="preserve">Barra aluminio   </t>
  </si>
  <si>
    <t>Serie sae 1000 estirada en frio 6m - 3 inch diametro</t>
  </si>
  <si>
    <t>Juego de destornilladores x 10 piezas. 
caracteristicas
- barra en cromo-vanadio
- punta imantada, facilitando el encaje de la punta en el tornillo
- mango con diseño innovador, diferenciándose por la excelente ergonomía y óptimo manejo
- punta endurecida para una vida útil más larga
- identificación de la medida en la parte superior de la herramienta
- orificio en el mango para facilitar el almacenaje
especificaciones
plano 3/16 x 6" (5 x 150 mm)
plano 1/4 x 6" (6.5 x 150 mm)
plano 1/4 x 4" (6.5 x 100 mm)
plano 3/16 x 4 " (5 x 100 mm)
plano 1/8 x 3" (3 x 75 mm)
plano 1/4 x 1-1/2" (6.5 x 38 mm)
cruz PH2 x 1-1/2" (PH2 x 38 mm)
cruz PH0 x 3" (PH0 x 75 mm)
cruz PH1 x 4" (PH1 x 100 mm)
cruz PH2 x 4" (PH2 x 100 mm)
mas detalles:
peso del paquete: 1.0 kg
material: metal plástico
modelo: STMT66676-840
condición: nuevo
color: amarillo</t>
  </si>
  <si>
    <t>Juego de llaves torx</t>
  </si>
  <si>
    <t>Juego de llaves hexagonales PT torx* fabricadas en acero cromo-vanadio* puntas con bisel para acople rápido* medidas: T9, T10, T15, T20, T25, T27, T30 y T40</t>
  </si>
  <si>
    <t>Juego llaves allen</t>
  </si>
  <si>
    <t>Juego de 10 llaves allen 10 piezas, acabado pavonado que genera mayor resistencia al oxido
° medidas: 1/16" (1,5mm), 5/54" (1,9mm), 3/32"(2,3mm), 1/8"(3,1mm), 5/32"(3,9mm), 3/16"(4,7mm), 7/32"(5,5mm), 1/4"(6,3mm), 5/16"(7,9mm), 3/8"(9,5mm)</t>
  </si>
  <si>
    <t>KIT juego llaves mixtas bocafija y estrella</t>
  </si>
  <si>
    <t>Fabricada en acero cromo-vanadio de alta resistencia.
acabado brillante cromado mate.
acero 31 CrV.
fabricada bajo estándares de la norma DIN 3113 y 3110.
angulo de 120° en estrella y 15% fija.
empiece fijando con la boca fija y termine con el lado boca estrella para asegurar la pieza.</t>
  </si>
  <si>
    <t>Escuadra metalica</t>
  </si>
  <si>
    <t xml:space="preserve">Escuadra en T con mango plástico , y regla graduada en aluminio o acero inoxidable, sistema de medición métrica SAE (mm) y inglesa 8 (pulgadas)
</t>
  </si>
  <si>
    <t>Galgas de roscas</t>
  </si>
  <si>
    <t>•Identifica roscas internas y externas en milímetros o pulgadas.
•mide roscas en milímetros con pasos de roscas entre 0,25 y 6,00 mm.
•mide roscas en pulgadas con pasos de roscas entre 62 y 4 hilos por
pulgada.
•medida marcada en la lámina.</t>
  </si>
  <si>
    <t>Micrometro exteriores 0,001 in</t>
  </si>
  <si>
    <t>Arco esmaltado. caras de medición de carburo. • equipado con trinquete para una fuerza de medición constante. placa de aislamiento térmico. tecnología mecánico</t>
  </si>
  <si>
    <t>Micrometro exteriores 0,01 mm</t>
  </si>
  <si>
    <t>Rayador para metal</t>
  </si>
  <si>
    <t>Rayador para metal 6" de largo, uso induatrial, punta en carburo de tungsteno, iman en el otro extremo.</t>
  </si>
  <si>
    <t>Alicates</t>
  </si>
  <si>
    <t>Alicate universal aislado de 8", fabricado en acero de cromo-vanadio, mangos de agarre suave aislados para trabajo pesado.</t>
  </si>
  <si>
    <t>Reglas metalicas de 30 cm</t>
  </si>
  <si>
    <t xml:space="preserve">Regla de acero inoxidable 13 pulgadas/30cm, tipo de trabajo profesional, tipo de regla lineal, alto 1 cm, material acero, ancho
0.5 cm, largo 300 mm
</t>
  </si>
  <si>
    <t>Goniometros</t>
  </si>
  <si>
    <t>Transportador goniómetro 90x150cm.
acero inoxidable de alta calidad, dureza no inferior a HRC30.
escala métrica, girada 180 grados.</t>
  </si>
  <si>
    <t xml:space="preserve">Indicador de dial - comparador de caratula </t>
  </si>
  <si>
    <t>Comparador de caratula rango de medicion de 0,25 mm a 300 mm (0,015″ a 12,0″), con una presion de resolucion de 0,001 mm a 0,01 mm  (0,00005″ a 0,001″), tipo análogo, tamaño del dial 2 1/2 pulgadas (se remite a la norma AGD 2 -American Gage Design Specification), número de revoluciones del dial: 20, estilo del dial: continúo (de 0 a 30), estilo de graduación: los números positivos van en sentido horario y los números negativos van sentido anti horario, contador de revoluciones.</t>
  </si>
  <si>
    <t>Juego de fresas punta cuadrada de HSS diametro (2-12) mm 4 filos</t>
  </si>
  <si>
    <t>Juego de 10 fresas punta cuadrada rectificadoras para alumino de material de acero de alta velocidad (HSS), numero de filos:4, de vástago recto.</t>
  </si>
  <si>
    <t xml:space="preserve">Buril cuadrado 3/8" x 3" HSS </t>
  </si>
  <si>
    <t>Buril de 3/8" de ancho por 3" de largo de acero con aleación de 8% de cobalto, trabajo para amplia gama de materiales, incluido el acero inoxidable 304 y 316, acero M42, grado industrial, dureza 65-67 Rockwell C</t>
  </si>
  <si>
    <t>Destornillador de torque</t>
  </si>
  <si>
    <t>Torquímetro, dos lecturas
cuadro 1/2",
• engrane de acero al cromo vanadio de 24 dientes
• cuerpo de acero al carbono
• mango moleteado, antiderrapante para un mejor
agarre
• sistema reversible con selector de cambio de giro y
botón de liberación rápida
• escala de torque en kilogramo-metro y pie-libra.</t>
  </si>
  <si>
    <t>Extractor de tornillos</t>
  </si>
  <si>
    <t>Juego con 5 extractores de tornillos.
Fabricados en acero al cromo
Estriado tipo espiral para un agarre firme
Para sacar pernos o tornillos de 1/8" a 3/4", barridos o rotos</t>
  </si>
  <si>
    <t xml:space="preserve">Cable de vehicular </t>
  </si>
  <si>
    <t xml:space="preserve">Color azul - THW 18 AWG, rollo por 100m, aislamiento de pvc. tension de servicio 750 volts, capacidad de corriente al aire 30 amp, ducto 20 amp. </t>
  </si>
  <si>
    <t xml:space="preserve">Color rojo - THW 18 AWG, rollo por 100m, aislamiento de pvc. tension de servicio 750 volts, capacidad de corriente al aire 30 amp, ducto 20 amp. </t>
  </si>
  <si>
    <t xml:space="preserve">Color negro - THW 18 AWG, rollo por 100m, aislamiento de pvc. tension de servicio 750 volts, capacidad de corriente al aire 30 amp, ducto 20 amp. </t>
  </si>
  <si>
    <t xml:space="preserve">color rojo - THW 14 AWG, rollo por 100m, aislamiento de pvc. tension de servicio 600 volts, capacidad de corriente al aire 30 amp, ducto 20 amp. </t>
  </si>
  <si>
    <t xml:space="preserve">color negro - THW 14 AWG, rollo por 100m, aislamiento de pvc. tension de servicio 600 volts, capacidad de corriente al aire 30 amp, ducto 20 amp. </t>
  </si>
  <si>
    <t xml:space="preserve">color blanco - THW 14 AWG, rollo por 100m, aislamiento de pvc. tension de servicio 600 volts, capacidad de corriente al aire 30 amp, ducto 20 amp. </t>
  </si>
  <si>
    <t xml:space="preserve">color amarillo - THW 14 AWG, rollo por 100m, aislamiento de pvc. tension de servicio 600 volts, capacidad de corriente al aire 30 amp, ducto 20 amp. </t>
  </si>
  <si>
    <t xml:space="preserve">color azul - THW 14 AWG, rollo por 100m, aislamiento de pvc. tension de servicio 600 volts, capacidad de corriente al aire 30 amp, ducto 20 amp. </t>
  </si>
  <si>
    <t>Tomacorriente</t>
  </si>
  <si>
    <t xml:space="preserve">Puntos de conexión doble de 127 voltios y 15 amperios con tapa, blanco. norma técnica Colombiana - NTC 1650 - clavijas y tomacorrientes para uso doméstico y similar, requisitos generales.  (IEC 884): Colombia.  </t>
  </si>
  <si>
    <t>Interruptor</t>
  </si>
  <si>
    <t>Sencillo blanco para control de luminaria 127 voltios y 15 amperios. norma técnica Colombiana - NTC 1650 -  termoplastico , uso domestico y similar, requisitos generales.  (IEC 884): Colombia.</t>
  </si>
  <si>
    <t>Conmutable doble blanco para control de luminaria 127 voltios y 15 amperios. norma técnica Colombiana - NTC 1650 -  termoplastico , uso domestico y similar, requisitos generales.  (IEC 884): Colombia.</t>
  </si>
  <si>
    <t>Riel DIN</t>
  </si>
  <si>
    <t>Perforado con logitud de 1 mt</t>
  </si>
  <si>
    <t>Cable UTP</t>
  </si>
  <si>
    <t>Categoria 6e x 100 m</t>
  </si>
  <si>
    <t>Rele termico</t>
  </si>
  <si>
    <t xml:space="preserve">Tres polos con rango de ajuste de 1.6A a 2,5A, contactos auxiliares NC y NO. </t>
  </si>
  <si>
    <t xml:space="preserve">Contactor </t>
  </si>
  <si>
    <t xml:space="preserve">Tres polos a 440V 4kw 9A, Auxiliares NA + NC,  AC-3 - bobina 220VAC </t>
  </si>
  <si>
    <t xml:space="preserve">Tres polos a 440V 4kw 9A, Auxiliares NA + NC,  AC-3 - bobina 120VAC </t>
  </si>
  <si>
    <t xml:space="preserve">Tres polos a 440V 4kw 9A, Auxiliares NA + NC,  AC-3 - bobina 24VDC </t>
  </si>
  <si>
    <t>Bloque de contactos auxiliares para contactor</t>
  </si>
  <si>
    <t xml:space="preserve">Bloque de contactos auxiliares instantaneos 2NA + 2NC para contactor - 3P a 440V 4kw 9A, auxiliares NA + NC,  AC-3   </t>
  </si>
  <si>
    <t>Guardamotor</t>
  </si>
  <si>
    <t xml:space="preserve">Guardamotor ajustable entre 1,6 - 2,5A 230V 50KA </t>
  </si>
  <si>
    <t>Disyuntor</t>
  </si>
  <si>
    <t>Disyuntor monopolar 1A curva C 120/240VAC  para montaje en riel DIN.</t>
  </si>
  <si>
    <t>Disyuntor bipolar 1A curva C 120/240VAC  para montaje en riel DIN.</t>
  </si>
  <si>
    <t>Disyuntor tripolar 3A curva C 120/240VAC  para montaje en riel DIN.</t>
  </si>
  <si>
    <t>Indicador luminoso</t>
  </si>
  <si>
    <t>Luz led verde, tension de trabajo 24VDC y diámetro de montaje de 22mm.</t>
  </si>
  <si>
    <t>Luz led rojo, tension de trabajo 24VDC y diámetro de montaje de 22mm.</t>
  </si>
  <si>
    <t>Luz led amarillo, tension de trabajo 24VDC y diámetro de montaje de 22mm.</t>
  </si>
  <si>
    <t>Luz led blanco, tension de trabajo 24VDC y diámetro de montaje de 22mm.</t>
  </si>
  <si>
    <t>Luz led azul, tension de trabajo 24VDC y diámetro de montaje de 22mm.</t>
  </si>
  <si>
    <t>Interruptor selector</t>
  </si>
  <si>
    <t>Diámetro del cabezal 22mm, color negro , 2 posiciones, 1 NA, grado de protección IP65, tipo de base metálica.</t>
  </si>
  <si>
    <t>Diámetro del cabezal 22mm, color negro , 3 posiciones, 2 NA, grado de protección IP65, tipo de base metálica.</t>
  </si>
  <si>
    <t>Pulsador</t>
  </si>
  <si>
    <t>Color verde de diametro de montaje 22mm, forma del cabezal redondo razante , retorno de resorte, 1 NA.</t>
  </si>
  <si>
    <t>Color rojo de diametro de montaje 22mm, forma del cabezal redondo razante , retorno de resorte, 1 NC.</t>
  </si>
  <si>
    <t>Finales de carrera electrico</t>
  </si>
  <si>
    <t>Material del cuerpo metalico, contactos de trabajo 1NA + 1NC a 5A / 250VAC, IP65, espiral prensacable, actuador por palanca metálica + roldana metálica ajustable.</t>
  </si>
  <si>
    <t>Cinta ailante</t>
  </si>
  <si>
    <t>Dimensiones 3/4 x 20 mts , normativa RETIE.</t>
  </si>
  <si>
    <t>Terminal tipo pin</t>
  </si>
  <si>
    <t>Forma tubular, macho para cable calibre 18AWG, aislamiento de color rojo.</t>
  </si>
  <si>
    <t>Forma tubular, macho para cable calibre 14AWG, aislamiento de color rojo.</t>
  </si>
  <si>
    <t xml:space="preserve">Cable encauchetado </t>
  </si>
  <si>
    <t>THWN, 5 hilos X 14 AWG</t>
  </si>
  <si>
    <t>Sensor</t>
  </si>
  <si>
    <t>Fotoeléctrico, cilíndrico, tipo auto réflex, salida PNP, alimentación: 10 – 30VDC, alcance: 100mm, tipo de luz infrarroja, tipo de lentes fijos, sensibilidad ajustable, salida de conexión por cable.</t>
  </si>
  <si>
    <t>Inductivo forma cilíndrico, dimensiones ø 30mm, alcance 15mm, alimentación: 12 – 24VDC, salidas digitales PNP-NA, frecuencia de trabajo 100Hz número de hilos 3, tipo de montaje rasante, tipo de conexión cable.</t>
  </si>
  <si>
    <t>Proximidad capacitivo, alcance 8mm +/- 10%, diámetro 18mm, alimentación: 12 – 24VDC, respuesta en frecuencia: 50 Hz
salida de control PNP-NA / 200 mA, grado de protección IP66.</t>
  </si>
  <si>
    <t>Bornera de conexion</t>
  </si>
  <si>
    <t>28-12AWG push in 2.5MM2 24A paquete X 5 und. voltaje máximo hasta 800V. color beige oscuro. conexión directa sin tornillo. la dimensión es de 5.1 mm x 55 mm x 36.5 mm (ancho x alto x profundidad) peso neto de 6.4g. para uso en riel DIN.</t>
  </si>
  <si>
    <t>Freno de bornera</t>
  </si>
  <si>
    <t>Ancho 6mm, altura 55mm, profundidad 40mm. no atrornillable paquete X 5 unidades weidmuller. color beige oscuro, detección sin tornillos, para uso en riel DIN.</t>
  </si>
  <si>
    <t>Puente de conexion en bornera</t>
  </si>
  <si>
    <t>Puente 5 polos borna 2.5mm 24A amarilla. compatible con bornera 28-12AWG push in 2.5MM2 24A.</t>
  </si>
  <si>
    <t>Tornillo</t>
  </si>
  <si>
    <t>Cabeza lenteja punta broca 8x1/2pg paquete por 10und</t>
  </si>
  <si>
    <t>Clavija industrial</t>
  </si>
  <si>
    <t>Conector macho industrial color rojo, para tomacorriente industrial 5 polos (3P+N+T) 32A, debe cumplir con normas IEC 60309-1-2 IK 09 autoextinguible: 850°C según la norma IEC 60695-2-1 - 50°C a + 100°C, ademas  debe tener certificacion RETIE.</t>
  </si>
  <si>
    <t>Conector hembra industrial aerea  5 polos (3P+N+T) 32A 400V roja IP44 tipo toma corriente industrial 5 polos (3P+N+T) para 32 A, debe cumplir con normas IEC 60309-1-2 IK 09 autoextinguible: 850°C según la norma IEC 60695-2-1 - 50°C a + 100°C, ademas  debe tener certificacion RETIE.</t>
  </si>
  <si>
    <t>Canaleta</t>
  </si>
  <si>
    <t>Color gris pvc ranurada 25x25mm por 2m</t>
  </si>
  <si>
    <t>Gabinete electrico</t>
  </si>
  <si>
    <t xml:space="preserve">Compacto de dimensiones 600x800x260mm . material: caja: chapa de acero, puerta: chapa de acero, junta continua de poliuretano inyectado. color. RAL 7035. IP 66. grado de protección NEMA 4.  grosor del material: caja: 1,38 mm puerta: 1,5 mm. grosor de placa de montaje: 2,5 mm. </t>
  </si>
  <si>
    <t>Fuente de alimentación</t>
  </si>
  <si>
    <t>Sucheada 24voltios DC 4.5Amp.</t>
  </si>
  <si>
    <t>Temporizador</t>
  </si>
  <si>
    <t>Analogo retardo a la conexion, alimentacion con 110V-220V AC (50/60Hz), rango de ajuste de tiempo de control hasta 30 segundos, salida de control por medio de un contacto instantáneo y de relé con capacidad de 250V AC/3A para carga resistiva, con base redonda de 8 pines, dimensiones 48mm x 48mm x 92mm, y peso 75g.</t>
  </si>
  <si>
    <t>Rele electrico</t>
  </si>
  <si>
    <t>14 pines bobina 220VAC.</t>
  </si>
  <si>
    <t>14 pines bobina 120VAC.</t>
  </si>
  <si>
    <t>14 pines bobina 24 VDC.</t>
  </si>
  <si>
    <t>Base de rele</t>
  </si>
  <si>
    <t>Cuadrada de 14 pines, para montaje sobre riel DIN.</t>
  </si>
  <si>
    <t>Terminal de cable</t>
  </si>
  <si>
    <t>Conector  RJ45, material plastico para cable de red CAT 6. paquete de 100 unidades</t>
  </si>
  <si>
    <t>Suicheada RQ-125D, 4 salidas, voltaje de entrada 88V – 132V AC/ 176 – 264V AC seleecionado mediante un suiche, voltajes de salida DC en el CH1 +5V, en el CH2 +12V, en el CH3 +24V, y en el CH4 -12V. corriente de salida en el CH1 8A, en el CH2 2.5A, en el CH3 2A, y en el CH4 0.5A. rango de voltaje ajustable para el CH1 de 4.75V a 5.5V. potencia 124W. protección contra cortocircuito, sobrecarga y sobretensión, a prueba de vibración 5G. cumple con los estándares de seguridad UL60950-1, TUV EN60950-1. las dimensiones son 199 mm x 98 mm x 38 mm.</t>
  </si>
  <si>
    <t>Punta destornillador</t>
  </si>
  <si>
    <t>Punta Phillip de impacto de alta torsión para destornillador eléctrico. material – primario: acero S2, #2 de 2 pulgadas. PH3 compatible con taladros eléctricos y atornilladores de impacto.</t>
  </si>
  <si>
    <t>Destornillador</t>
  </si>
  <si>
    <t>Juego de 6 destornilladores dieléctricos con resistencia hasta 1000V, tester y estuche. material acero al cromo vanadio, compuesto por: 1 destornillador pala: 1/8" x 4", 1 destornillador pala: 5/32" x 4", 1 destornillador pala: 7/32" x 5", 1 destornillador pala: 1/4" x 6", 1 destornillador estrella: PH1 x 3", 1 destornillador estrella: PH2 x 4", 1 tester de 100 a 250V, 1 estuche.</t>
  </si>
  <si>
    <t>Alicate</t>
  </si>
  <si>
    <t xml:space="preserve">Tamño 8 pulg (200 mm) para uso en electricidad, cuerpo forjado en acero cromo Níquel con recubrimiento anti-corrosión. quijadas maquinadas agarre. mango recubierto con doble plastisol anti-deslizante. </t>
  </si>
  <si>
    <t>Ponchadora</t>
  </si>
  <si>
    <t>Para terminal pin hueco o canutillo, calibres del 10 al 23 AWG / 0.25 - 6 mm2</t>
  </si>
  <si>
    <t>Pinza</t>
  </si>
  <si>
    <t>Multiusos para electricistas de 9-1/4 de pulgada (241 mm), mangos con recubrimiento plástico, pela cables planos y redondos de calibre 24 a 10 (escala AWG - American Wire Gauge), corta alambre de cobre y aluminio de calibre 24 a 10, prensa cable redondo de calibre 10 y 6 en la escala AWG, mango de trabajo seguro con cable vivo probado hasta 1000 voltios, mango con guarda protectora., las mordazas tienen marcadas las medidas para cortar, pelar o ponchar cables.</t>
  </si>
  <si>
    <t>Alicate corta frio</t>
  </si>
  <si>
    <t>Tamaño 6 pulgadas. fabricado en acero al carbono con acabado pulido. mango con recubrimiento en PVC con doble inyección en color amarillo y negro. punta standard y corte diagonal. con topes en los mangos. largo: 6" (15 cm). longitud de mordaza: 26 mm. dureza de mordazas: 35 HRc. dureza del área de corte: 52 - 65 HRc. pulgadas</t>
  </si>
  <si>
    <t>Multimetro digital</t>
  </si>
  <si>
    <t>Multimetro digital con protección de sobre carga en todos los rangos y una estructura única. pantalla LCD. medida de voltaje DC (V) rango 200mV / 2V / 20V / 200V / 1000V, ± (0,5% + 1), voltaje AC (V) en un rango de 2V / 20V / 200V / 750V ± (0,8% + 3), corriente DC (A) 2mA / 200mA / 20A ± (0,8% + 1), corriente alterna (AC) 2mA / 200mA / 20A ± (1% + 3), resistencia (Ω) 200Ω / 2kΩ / 20kΩ / 2MΩ / 20MΩ ± (0,8% + 1), capacitancia (F) 2nF / 200nF / 100μF ± (4% + 3), frecuencia (Hz) 2 kHz / 20 kHz ± (1,5% + 5), temperatura (° C) -40 ° C ~ 1000 ° C ± (1% + 3). categoría de sobretensión CAT II 1000V, CAT III 600V, y doble aislamiento.</t>
  </si>
  <si>
    <t>Raspberry Pi 4 modelo B 4GB</t>
  </si>
  <si>
    <t>CPU de cuatro núcleos de 64 bits a 1,5 GHz
tecnología inalámbrica IEEE 802.11ac a 2,4 GHz y 5,0 GHz, Bluetooth 5.0, BLE
ethernet gigabit
2 puertos USB 3.0; 2 puertos USB 2.0
cabezal GPIO de 40 pines estándar de Raspberry Pi
2 puertos micro-HDMI (soportan hasta 4kp60)
puerto de pantalla MIPI DSI de 2 carriles
puerto de cámara MIPI CSI de 2 carriles
puerto de audio estéreo de 4 polos y de vídeo compuesto
ranura para tarjetas Micro-SD para cargar el sistema operativo y almacenar datos</t>
  </si>
  <si>
    <t>Camara Raspbery Pi 5mpx</t>
  </si>
  <si>
    <t>Sensor, tipo: mini visión OV5647 color CMOS QSXGA (5-megapixel)
tamaño del sensor: 3,67×2,74mm (formato de 1/4 “)
recuento de píxeles: 2592×1944
tamaño del píxel: 1,4×1,4 um
lente: f = 3,6mm f/2,9
angulo de visión: 65-75 grados
campo de visión: 2,0×1,33 m a 2 m
objetivo SLR de marco completo equivalente: 35mm
enfoque fijo: 1 m a infinito
vídeo: 1080p a 30 fps con códec H.264 (AVC)
hasta 90 fps vídeo a VGA
tamaño de la placa: 25x24mm</t>
  </si>
  <si>
    <t>Sensor de distancia infrarrojo Sharp GP2Y0A21</t>
  </si>
  <si>
    <t>Voltaje de operación: +4.5V a +5.5V
consumo de corriente promedio: 30mA (Típico)
rango de medición: 10 cm a 80 cm (4″ to 32″)
tipo de salida: voltaje analógico
diferencial de voltaje sobre el rango de distancia: 1.9V típicos
tiempo de respuesta: 38 ± 10 ms
tamaño: 29.5×13.0×13.5 mm (1.16×0.5×0.53″)
peso: 3.5 g (0.12 oz)</t>
  </si>
  <si>
    <t>Sensor de distancia de ultrasonido HC-SR05 / HY-SRF05</t>
  </si>
  <si>
    <t>Formato del pin de activación: pulso digital de 10 uS
frecuencia de sonido: 40 kHz
echo pin salida: 0-Vcc
echo pin formato: la salida es digital y directamente proporcional con rango.
rango de medición: 2cm a ~ 4,5m
resolución de la medida: 0.3cm
angulo de medición: hasta 15 grados
velocidad de medición: 40 Hz
voltaje de suministro: 4.5V to 5.5V
corriente de suministro: 10 a 40 mA</t>
  </si>
  <si>
    <t>Tarjeta GY-91 – IMU 10DOF MPU9250 BMP280</t>
  </si>
  <si>
    <t>Modulo GY-91: MPU9250 + BMP280
voltaje de operación: 3V/3.3V~5V DC
interfaz de comunicación: I2C y SPI
comunicación compatible con 3.3V o 5V
sensor : MPU9250
rango acelerómetro: ±2g, ±4g, ±8g, ±16g
rango giroscopio: ±250Grad/Seg, ±500Grad/Seg, ±1000Grad/Seg, ±2000grad/s
rango magnetómetro: ±4800μT
conversor AD: 16 Bits (salida digital)
grados de libertad (DoF): 9
sensor: BMP280
rango de presión: 300 a 1100 hPa
resolución: 0.16 Pa
precisión absoluta: 1 hPa
medición de temperatura incluida
resolución de temperatura: 0.01°C
precisión temperatura: 1°C
frecuencia de muestreo: 157 Hz (máx.)</t>
  </si>
  <si>
    <t>Motorreductor con encoder 100RPM</t>
  </si>
  <si>
    <t>Relación de piñonería: 60:1
voltaje nominal: 12 VDC
velocidad en el vacío:100 RPM
corriente nominal:100 mA - 200mA
pulsos por vuelta: 12
par:1.95 Kg.cm     
stall torque: 16 Kg. Cm</t>
  </si>
  <si>
    <t>Servomotor MG996R 11Kg con piñoneria metálica</t>
  </si>
  <si>
    <t>Torque: 9.4kg/cm (4.8V), 11kg/cm (6V)
voltaje de operación: 4.8 – 7.2V
velocidad de operación (4.8V sin carga): 0.2 seg / 60 grados
velocidad de operación (6V sin carga): 0.16 seg / 60 grados
tamaño: 40,6 x 19,8 x 42,9 mm
peso: 55g
angulo de rotación: 180° máximo
material engranajes: metal
pulso ciclo: 20mS
ancho del pulso: entre 600uS y 2400uS
rango de temperatura: -30 a +60 °C</t>
  </si>
  <si>
    <t>Driver dual L298N para motores – puente H</t>
  </si>
  <si>
    <t>Voltaje de alimentación, mínimo de 5 V. Posee dos entradas, una de 5V para controlar la parte lógica y otra para alimentar las salidas al motor, que pueden ser de 5V o más.
la tarjeta tiene la opción de habilitar un regulador LM7805 integrado en ella para alimentar la parte lógica con lo que se puede alimentar la tarjeta con 12V por ejemplo.
corriente máxima 2A.
posee 6 entradas de control
admite entradas de señal PWM para el control de velocidad.
dimensiones: 43 mm x 23,9 mm x 43 mm.
salidas: para 2 motores de DC o para un motor bipolar paso a paso.</t>
  </si>
  <si>
    <t>Racor</t>
  </si>
  <si>
    <t>Racor rapido roscado: QS con rosca de conexion M3, rosca G según DIN ISO 228-1 y diametro exterior del tubo de 3mm. 
nota: el racor rapido roscado bloquea el flujo de aire despues de soltarse el tubo flexible</t>
  </si>
  <si>
    <t>Racor rapido roscado: QS con rosca de conexion M5, rosca G según DIN ISO 228-1 y diametro exterior del tubo de 6mm. 
nota: el racor rapido roscado bloquea el flujo de aire despues de soltarse el tubo flexible</t>
  </si>
  <si>
    <t>Racor rapido roscado: QS con rosca de conexión 1/4, rosca G según DIN ISO 228-1 y diametro exterior del tubo de 4mm. 
nota: el racor rapido roscado bloquea el flujo de aire despues de soltarse el tubo flexible</t>
  </si>
  <si>
    <t>Racor rapido roscado: QS con rosca de conexión 1/8, rosca G según DIN ISO 228-1 y diametro exterior del tubo de 4mm. 
nota: el racor rapido roscado bloquea el flujo de aire despues de soltarse el tubo flexible</t>
  </si>
  <si>
    <t>Racor rapido roscado: QS con rosca de conexion M5, rosca G según DIN ISO 228-1 y diametro exterior del tubo de 4mm. 
nota: el racor rapido roscado bloquea el flujo de aire despues de soltarse el tubo flexible</t>
  </si>
  <si>
    <t>Mangueras de aire</t>
  </si>
  <si>
    <t>Tubo flexible de material sintetico  de 4mm</t>
  </si>
  <si>
    <t>Tubo flexible de material sintetico  de 6mm</t>
  </si>
  <si>
    <t>Tubo flexible de material sintetico  de 3mm</t>
  </si>
  <si>
    <t>T para tubos de plástico abs</t>
  </si>
  <si>
    <t>Union en T neumatica con conexión de 4mm, presión de funcionamiento en todo el margen de temperatura
-0.95 bar ... 6 bar</t>
  </si>
  <si>
    <t>Union en T neumatica con conexión de 6mm, presión de funcionamiento en todo el margen de temperatura
-0.95 bar ... 6 bar</t>
  </si>
  <si>
    <t>Reductor neumatico de encaje a presion conector A 6mm, conector B 4mm, maxima presion de funcionamiento 14 bar</t>
  </si>
  <si>
    <t>Válvula de vacío</t>
  </si>
  <si>
    <t>Tubo venturi, cuerpo en forma de T, rosca interior M5,  diámetro nominal de la tobera laval 0.95 mm, presión de funcionamiento 1 ... 8 bar</t>
  </si>
  <si>
    <t>Reguladores de fluido</t>
  </si>
  <si>
    <t>Valvula extrangulacion y antirretorno neumatica, sentido de la conexión recto, conexión 1: QS-4, conexión 2: QS-4, elemento de ajuste tornillo moleteado, caudal 85… 256 l/min, tipo de fijacion: taladro pasante, presion de funcionamiento 0,2 a 10 bar</t>
  </si>
  <si>
    <t>Válvulas tipo compuerta</t>
  </si>
  <si>
    <t>Valvula de simultanida(puerta AND):Conexión neumática 1 G1/8, Conexión neumática 2: G1/8, tipo de fijación: con taladro pasante, caudal nominal normal:550 l/min, presión de funcionamiento: 1 bar ... 10 bar, temperatura ambiente: -10 °C ... 60 °C, material del cuerpo: aleación de aluminio forjado, diámetro nominal: 4.5 mm, posición de montaje: cualquiera, conexión neumática 3: G1/8</t>
  </si>
  <si>
    <t>Racores para componentes oleohidraulicos G1/4A DIN 3852, puerto roscado DIN 3852-G1/4</t>
  </si>
  <si>
    <t>Tubo flexible a altas presiones (10Mpas) con entramado metálico, boquilla de acoplamiento, casquillo de bloqueo, G1/4 con logitud de (600 mm)</t>
  </si>
  <si>
    <t>Tubo flexible a altas presiones (10Mpas) con entramado metálico, boquilla de acoplamiento, casquillo de bloqueo, G1/4 con logitud de (1000 mm)</t>
  </si>
  <si>
    <t>Tubo flexible a altas presiones (10Mpas) con entramado metálico, boquilla de acoplamiento, casquillo de bloqueo, G1/4 con logitud de ( 1500 mm)</t>
  </si>
  <si>
    <t>Tubo flexible a altas presiones (10Mpas) con entramado metálico, boquilla de acoplamiento, casquillo de bloqueo, G1/4 con logitud de ( 3000 mm)</t>
  </si>
  <si>
    <t>Distribuidor en T para componentes oleohidraulicos G1/4A DIN 3852, puerto roscado DIN 3852-G1/4</t>
  </si>
  <si>
    <t>Placa distribuidora cuádruple, con manómetro para componentes oleohidraulicos G1/4A DIN 3852, puerto roscado DIN 3852-G1/4</t>
  </si>
  <si>
    <t>Tarraja para tubo</t>
  </si>
  <si>
    <t>Kit de herramientas construir roscas en tubería, con dados para 1/2-1" , mango removible con puño, cabeza con sistema de matraca en hierro nodular, y reversible con peines remplazables endurecidos en acero al cromo, con estuche  con seguro para transporte manual.</t>
  </si>
  <si>
    <t>Tuberia de 1/2 in</t>
  </si>
  <si>
    <t>Tramo de tubería de 1/2" 6m de lngitud, 1.5 mm de espesor, material acero frio con recubrimiento G60</t>
  </si>
  <si>
    <t>Tubo de aluminio de 1/4 in</t>
  </si>
  <si>
    <t>Tramos de tubería en aluminio 6063, longitud 3 m, tamaño 5/16", espesor 1.28 mm</t>
  </si>
  <si>
    <t>Codos roscado 1/2 galvanizado</t>
  </si>
  <si>
    <t>Codo rosca interna 1/2" NPT , material acero frio con recubrimiento G60</t>
  </si>
  <si>
    <t>Tee 1/2</t>
  </si>
  <si>
    <t>Union en T con rosca interna 1/2" NPT, material acero frio con recubrimiento G60</t>
  </si>
  <si>
    <t xml:space="preserve">Brida de 4 pernos </t>
  </si>
  <si>
    <t>Material acero carbon roscada, para tubería de 1/2", y cuatro pernos M6</t>
  </si>
  <si>
    <t>Acople universal 1/2</t>
  </si>
  <si>
    <t>De 1/2" material acero frio con recubrimiento G60</t>
  </si>
  <si>
    <t>Perfiles de aluminio</t>
  </si>
  <si>
    <t>Perfil de aluminio OB4080W longitud 1 m, ancho 80 mm, alto 40mm, perfil aluminio de 40x40 perfiles industriales 6063-t5 ranura 8, longitud 1 m</t>
  </si>
  <si>
    <t>Celdas de carga</t>
  </si>
  <si>
    <t>Celda de carga punto unico en aluminio. tipo de esfuerzo flexion. rango 3kg-30kg. dimensiones (caja): 22mm x 15mm x 130mm</t>
  </si>
  <si>
    <t>Amplificadores de  instruimentacion</t>
  </si>
  <si>
    <t xml:space="preserve">Circuito PCB amplificador de instrumentación, voltaje de entrada: 3-12 VDC, aumento: 1,5-1000 veces ajustable, cero ajustable, voltaje de entrada de señal: 100uV-300mV, </t>
  </si>
  <si>
    <t>Modem hart</t>
  </si>
  <si>
    <t xml:space="preserve">Modem de comunicación HART para instrumentos industriales, conexión USB para PC windows, compatible interface interface pactware 4.1 </t>
  </si>
  <si>
    <t>Fusibles</t>
  </si>
  <si>
    <t>Fusible Fluke 11 A, 1000 V, fusible de acción rápida, de alta energía diseñado para medir la corriente, para calibradores de referencia Fluke 725 y Fluke 726</t>
  </si>
  <si>
    <t>Pilas AA recargables</t>
  </si>
  <si>
    <t>Pilas AA. alcalinas. recargables. 1.5V</t>
  </si>
  <si>
    <t>Resistencia 270 Ohm</t>
  </si>
  <si>
    <t>Kit 10 resistencias de precision de 270 ohm. potencia 1/4W. dos hilos</t>
  </si>
  <si>
    <t>Cable termocupla tipo J</t>
  </si>
  <si>
    <t>Cable aislado termopar tipo J. precision Clase 1. calibre 20 AWG. rango de medida hasta 700°C</t>
  </si>
  <si>
    <t>Cable temocupka tipo K</t>
  </si>
  <si>
    <t>Cable aislado termopar tipo K. precision Clase 1. calibre 20 AWG. rango de medida hasta 1200°C</t>
  </si>
  <si>
    <t>Sensor de temeperatura de caratula</t>
  </si>
  <si>
    <t>Termometro bimatlico de caratula. resolucion de caratula de 2°C. rango de medicion hasta 200°. longitud del bulbo 200mm. diametro del bulbo 5mm. exactitud 0,5% full escale</t>
  </si>
  <si>
    <t>Cable extension PT-100</t>
  </si>
  <si>
    <t>Cable de extension para RTD PT-100 aislado, presicion clase 1. calibre 24 AWG. rango de medida hasta 400°C</t>
  </si>
  <si>
    <t>Sensor de temperatura PT-100</t>
  </si>
  <si>
    <t>Sensor de temperatura PT-100 tipo bulbo. 3 wire. precision clase 1. logitud del cable 1 m. diametro del bulbo 5mm. longitud del bulbo 100mm. rango de medicion hasta 400°C</t>
  </si>
  <si>
    <t>Transmisor para sensor termocupla tipo J</t>
  </si>
  <si>
    <t>Transmisor de temperatura para termocupla tipo J. voltaje de alimentacion hasta 30Vdc. salida de 4-20mA</t>
  </si>
  <si>
    <t>Transmisor para sensor termocupla tipo K</t>
  </si>
  <si>
    <t>Transmisor de temperatura para termocupla tipo K. montaje en cabezal voltaje de alimentacion hasta 30Vdc. salida de 4-20mA</t>
  </si>
  <si>
    <t>Transmisor para sensor PT-100</t>
  </si>
  <si>
    <t>Transmisor de temperatura para PT-100. 3 wire. montaje en cabezal. voltaje de alimentacion hasta 30Vdc. salida de 4-20mA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</si>
</sst>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sz val="11"/>
      <color theme="1"/>
      <name val="Arial"/>
      <family val="2"/>
    </font>
    <font>
      <sz val="11"/>
      <name val="Arial"/>
      <family val="2"/>
    </font>
    <font>
      <sz val="10"/>
      <name val="Arial"/>
      <family val="2"/>
    </font>
    <font>
      <sz val="10"/>
      <name val="Verdana"/>
      <family val="2"/>
    </font>
    <font>
      <b/>
      <sz val="10"/>
      <color theme="1"/>
      <name val="Arial"/>
      <family val="2"/>
    </font>
    <font>
      <sz val="10"/>
      <color theme="1"/>
      <name val="Arial"/>
      <family val="2"/>
    </font>
    <font>
      <sz val="11"/>
      <color theme="1"/>
      <name val="Arial"/>
      <family val="2"/>
    </font>
    <font>
      <sz val="10"/>
      <color rgb="FF000000"/>
      <name val="Arial"/>
      <family val="2"/>
    </font>
    <font>
      <sz val="11"/>
      <color theme="1"/>
      <name val="Arial"/>
      <family val="2"/>
    </font>
    <font>
      <sz val="11"/>
      <color rgb="FF000000"/>
      <name val="Arial"/>
      <family val="2"/>
    </font>
    <font>
      <sz val="10"/>
      <color theme="1"/>
      <name val="Arial"/>
      <family val="2"/>
    </font>
    <font>
      <sz val="10"/>
      <color rgb="FF000000"/>
      <name val="Arial"/>
      <family val="2"/>
    </font>
    <font>
      <b/>
      <sz val="10"/>
      <color theme="1"/>
      <name val="Arial"/>
      <family val="2"/>
    </font>
    <font>
      <sz val="11"/>
      <color theme="1"/>
      <name val="Calibri"/>
      <family val="2"/>
    </font>
    <font>
      <sz val="11"/>
      <name val="Calibri"/>
      <family val="2"/>
    </font>
    <font>
      <b/>
      <sz val="11"/>
      <color theme="1"/>
      <name val="Arial"/>
      <family val="2"/>
    </font>
    <font>
      <sz val="11"/>
      <name val="Arial"/>
      <family val="2"/>
    </font>
    <font>
      <sz val="11"/>
      <color rgb="FF444444"/>
      <name val="Arial"/>
      <family val="2"/>
    </font>
    <font>
      <sz val="11"/>
      <color rgb="FF000000"/>
      <name val="Arial"/>
      <family val="2"/>
    </font>
    <font>
      <sz val="8"/>
      <name val="Calibri"/>
      <family val="2"/>
      <scheme val="minor"/>
    </font>
  </fonts>
  <fills count="16">
    <fill>
      <patternFill patternType="none"/>
    </fill>
    <fill>
      <patternFill patternType="gray125"/>
    </fill>
    <fill>
      <patternFill patternType="solid">
        <fgColor theme="0" tint="-0.34998626667073579"/>
        <bgColor indexed="64"/>
      </patternFill>
    </fill>
    <fill>
      <patternFill patternType="solid">
        <fgColor theme="1" tint="0.34998626667073579"/>
        <bgColor indexed="64"/>
      </patternFill>
    </fill>
    <fill>
      <patternFill patternType="solid">
        <fgColor theme="0"/>
        <bgColor theme="0"/>
      </patternFill>
    </fill>
    <fill>
      <patternFill patternType="solid">
        <fgColor theme="0"/>
        <bgColor rgb="FFFBE4D5"/>
      </patternFill>
    </fill>
    <fill>
      <patternFill patternType="solid">
        <fgColor theme="0"/>
        <bgColor indexed="64"/>
      </patternFill>
    </fill>
    <fill>
      <patternFill patternType="solid">
        <fgColor rgb="FFA5A5A5"/>
        <bgColor rgb="FFA5A5A5"/>
      </patternFill>
    </fill>
    <fill>
      <patternFill patternType="solid">
        <fgColor rgb="FF595959"/>
        <bgColor rgb="FF595959"/>
      </patternFill>
    </fill>
    <fill>
      <patternFill patternType="solid">
        <fgColor theme="0"/>
        <bgColor rgb="FFFFFF00"/>
      </patternFill>
    </fill>
    <fill>
      <patternFill patternType="solid">
        <fgColor theme="0"/>
        <bgColor rgb="FF000000"/>
      </patternFill>
    </fill>
    <fill>
      <patternFill patternType="solid">
        <fgColor rgb="FFFFFFFF"/>
        <bgColor rgb="FF000000"/>
      </patternFill>
    </fill>
    <fill>
      <patternFill patternType="solid">
        <fgColor indexed="9"/>
        <bgColor indexed="26"/>
      </patternFill>
    </fill>
    <fill>
      <patternFill patternType="solid">
        <fgColor rgb="FFFFFFFF"/>
        <bgColor indexed="64"/>
      </patternFill>
    </fill>
    <fill>
      <patternFill patternType="solid">
        <fgColor theme="2" tint="-9.9978637043366805E-2"/>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4" fillId="0" borderId="0"/>
    <xf numFmtId="49" fontId="5" fillId="0" borderId="0">
      <alignment horizontal="left" vertical="center"/>
    </xf>
  </cellStyleXfs>
  <cellXfs count="125">
    <xf numFmtId="0" fontId="0" fillId="0" borderId="0" xfId="0"/>
    <xf numFmtId="0" fontId="0" fillId="0" borderId="0" xfId="0" applyAlignment="1">
      <alignment wrapText="1"/>
    </xf>
    <xf numFmtId="0" fontId="4" fillId="0" borderId="2" xfId="0" applyFont="1" applyBorder="1" applyAlignment="1">
      <alignment horizontal="center" vertical="center" wrapText="1"/>
    </xf>
    <xf numFmtId="0" fontId="9" fillId="4"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9" fillId="5" borderId="2" xfId="0" applyFont="1" applyFill="1" applyBorder="1" applyAlignment="1">
      <alignment horizontal="left" vertical="top" wrapText="1"/>
    </xf>
    <xf numFmtId="0" fontId="7" fillId="6" borderId="2" xfId="0" applyFont="1" applyFill="1" applyBorder="1" applyAlignment="1">
      <alignment horizontal="center" vertical="center" wrapText="1"/>
    </xf>
    <xf numFmtId="0" fontId="11" fillId="5" borderId="2" xfId="0" applyFont="1" applyFill="1" applyBorder="1" applyAlignment="1">
      <alignment horizontal="left" vertical="top" wrapText="1"/>
    </xf>
    <xf numFmtId="0" fontId="10" fillId="6" borderId="2" xfId="0" applyFont="1" applyFill="1" applyBorder="1" applyAlignment="1">
      <alignment horizontal="center" vertical="center" wrapText="1"/>
    </xf>
    <xf numFmtId="0" fontId="16" fillId="0" borderId="2" xfId="1" applyFont="1" applyBorder="1" applyAlignment="1">
      <alignment horizontal="center"/>
    </xf>
    <xf numFmtId="0" fontId="0" fillId="0" borderId="2" xfId="0" applyBorder="1" applyAlignment="1">
      <alignment horizontal="center" vertical="center" wrapText="1"/>
    </xf>
    <xf numFmtId="0" fontId="0" fillId="0" borderId="2" xfId="0" applyBorder="1" applyAlignment="1">
      <alignment horizontal="left" vertical="top" wrapText="1"/>
    </xf>
    <xf numFmtId="0" fontId="16" fillId="0" borderId="2" xfId="1" applyFont="1" applyBorder="1" applyAlignment="1">
      <alignment wrapText="1"/>
    </xf>
    <xf numFmtId="0" fontId="7" fillId="0" borderId="2" xfId="0" applyFont="1" applyBorder="1" applyAlignment="1">
      <alignment wrapText="1"/>
    </xf>
    <xf numFmtId="0" fontId="0" fillId="0" borderId="2" xfId="0" applyBorder="1" applyAlignment="1">
      <alignment wrapText="1"/>
    </xf>
    <xf numFmtId="0" fontId="18" fillId="0" borderId="2" xfId="0" applyFont="1" applyBorder="1" applyAlignment="1">
      <alignment horizontal="center" vertical="center" wrapText="1"/>
    </xf>
    <xf numFmtId="0" fontId="10" fillId="0" borderId="2" xfId="0" applyFont="1" applyBorder="1" applyAlignment="1">
      <alignment horizontal="left" vertical="center" wrapText="1"/>
    </xf>
    <xf numFmtId="0" fontId="18" fillId="0" borderId="2" xfId="0" applyFont="1" applyBorder="1" applyAlignment="1">
      <alignment horizontal="left" vertical="center" wrapText="1"/>
    </xf>
    <xf numFmtId="0" fontId="10" fillId="0" borderId="2" xfId="0" applyFont="1" applyBorder="1" applyAlignment="1">
      <alignment horizontal="center" vertical="center"/>
    </xf>
    <xf numFmtId="0" fontId="11" fillId="0" borderId="2" xfId="0" applyFont="1" applyBorder="1" applyAlignment="1">
      <alignment horizontal="left" vertical="center" wrapText="1"/>
    </xf>
    <xf numFmtId="0" fontId="10" fillId="0" borderId="2" xfId="0" applyFont="1" applyBorder="1" applyAlignment="1">
      <alignment wrapText="1"/>
    </xf>
    <xf numFmtId="0" fontId="10" fillId="0" borderId="2" xfId="0" applyFont="1" applyBorder="1" applyAlignment="1">
      <alignment vertical="center" wrapText="1"/>
    </xf>
    <xf numFmtId="0" fontId="11" fillId="0" borderId="2" xfId="0" applyFont="1" applyBorder="1" applyAlignment="1">
      <alignment horizontal="left" vertical="center"/>
    </xf>
    <xf numFmtId="0" fontId="10" fillId="0" borderId="2" xfId="0" applyFont="1" applyBorder="1" applyAlignment="1">
      <alignment horizontal="left" wrapText="1"/>
    </xf>
    <xf numFmtId="0" fontId="11" fillId="0" borderId="2" xfId="0" applyFont="1" applyBorder="1" applyAlignment="1">
      <alignment vertical="center" wrapText="1"/>
    </xf>
    <xf numFmtId="0" fontId="10" fillId="0" borderId="2" xfId="0" applyFont="1" applyBorder="1" applyAlignment="1">
      <alignment horizontal="left" vertical="center"/>
    </xf>
    <xf numFmtId="0" fontId="10" fillId="6" borderId="2" xfId="0" applyFont="1" applyFill="1" applyBorder="1" applyAlignment="1">
      <alignment horizontal="left" vertical="center"/>
    </xf>
    <xf numFmtId="0" fontId="18" fillId="6" borderId="2" xfId="0" applyFont="1" applyFill="1" applyBorder="1" applyAlignment="1">
      <alignment horizontal="center" vertical="center" wrapText="1"/>
    </xf>
    <xf numFmtId="0" fontId="10" fillId="6" borderId="2" xfId="0" applyFont="1" applyFill="1" applyBorder="1" applyAlignment="1">
      <alignment vertical="center" wrapText="1"/>
    </xf>
    <xf numFmtId="0" fontId="10" fillId="6" borderId="2" xfId="0" applyFont="1" applyFill="1" applyBorder="1" applyAlignment="1">
      <alignment horizontal="left" vertical="center" wrapText="1"/>
    </xf>
    <xf numFmtId="0" fontId="10" fillId="6" borderId="2" xfId="0" applyFont="1" applyFill="1" applyBorder="1" applyAlignment="1">
      <alignment wrapText="1"/>
    </xf>
    <xf numFmtId="0" fontId="19" fillId="0" borderId="2" xfId="0" applyFont="1" applyBorder="1" applyAlignment="1">
      <alignment horizontal="left" vertical="center"/>
    </xf>
    <xf numFmtId="0" fontId="10" fillId="12" borderId="2" xfId="0" applyFont="1" applyFill="1" applyBorder="1" applyAlignment="1">
      <alignment horizontal="center" vertical="top" wrapText="1"/>
    </xf>
    <xf numFmtId="0" fontId="10" fillId="12" borderId="2" xfId="0" applyFont="1" applyFill="1" applyBorder="1" applyAlignment="1">
      <alignment vertical="top" wrapText="1"/>
    </xf>
    <xf numFmtId="0" fontId="10" fillId="12" borderId="2" xfId="0" applyFont="1" applyFill="1" applyBorder="1" applyAlignment="1">
      <alignment horizontal="left" wrapText="1"/>
    </xf>
    <xf numFmtId="0" fontId="10" fillId="12" borderId="2" xfId="0" applyFont="1" applyFill="1" applyBorder="1" applyAlignment="1">
      <alignment wrapText="1"/>
    </xf>
    <xf numFmtId="0" fontId="18" fillId="12" borderId="2" xfId="0" applyFont="1" applyFill="1" applyBorder="1" applyAlignment="1">
      <alignment wrapText="1"/>
    </xf>
    <xf numFmtId="0" fontId="18" fillId="10" borderId="2" xfId="0" applyFont="1" applyFill="1" applyBorder="1" applyAlignment="1">
      <alignment horizontal="left" vertical="center" wrapText="1"/>
    </xf>
    <xf numFmtId="0" fontId="18" fillId="11" borderId="2" xfId="0" applyFont="1" applyFill="1" applyBorder="1" applyAlignment="1">
      <alignment horizontal="left" vertical="center" wrapText="1"/>
    </xf>
    <xf numFmtId="0" fontId="11" fillId="0" borderId="2" xfId="0" applyFont="1" applyBorder="1" applyAlignment="1">
      <alignment horizontal="left" wrapText="1"/>
    </xf>
    <xf numFmtId="0" fontId="11" fillId="6" borderId="2" xfId="0" applyFont="1" applyFill="1" applyBorder="1" applyAlignment="1">
      <alignment horizontal="left" vertical="center" wrapText="1"/>
    </xf>
    <xf numFmtId="0" fontId="11" fillId="13" borderId="2" xfId="0" applyFont="1" applyFill="1" applyBorder="1" applyAlignment="1">
      <alignment horizontal="left" vertical="center" wrapText="1"/>
    </xf>
    <xf numFmtId="0" fontId="10" fillId="0" borderId="2" xfId="0" applyFont="1" applyBorder="1" applyAlignment="1">
      <alignment horizontal="left" vertical="top" wrapText="1"/>
    </xf>
    <xf numFmtId="0" fontId="3" fillId="6" borderId="2" xfId="0" applyFont="1" applyFill="1" applyBorder="1" applyAlignment="1">
      <alignment horizontal="center" vertical="center" wrapText="1"/>
    </xf>
    <xf numFmtId="0" fontId="8" fillId="6" borderId="2" xfId="0" applyFont="1" applyFill="1" applyBorder="1" applyAlignment="1">
      <alignment horizontal="left" vertical="center" wrapText="1"/>
    </xf>
    <xf numFmtId="0" fontId="8" fillId="6" borderId="2" xfId="0" applyFont="1" applyFill="1" applyBorder="1" applyAlignment="1">
      <alignment vertical="center" wrapText="1"/>
    </xf>
    <xf numFmtId="0" fontId="3" fillId="6" borderId="2" xfId="0" applyFont="1" applyFill="1" applyBorder="1" applyAlignment="1">
      <alignment horizontal="left" vertical="center" wrapText="1"/>
    </xf>
    <xf numFmtId="0" fontId="8" fillId="6" borderId="2" xfId="0" applyFont="1" applyFill="1" applyBorder="1" applyAlignment="1">
      <alignment wrapText="1"/>
    </xf>
    <xf numFmtId="0" fontId="3" fillId="6" borderId="2" xfId="0" applyFont="1" applyFill="1" applyBorder="1" applyAlignment="1">
      <alignment horizontal="left" wrapText="1"/>
    </xf>
    <xf numFmtId="0" fontId="8" fillId="6" borderId="2" xfId="0" applyFont="1" applyFill="1" applyBorder="1" applyAlignment="1">
      <alignment horizontal="left" wrapText="1"/>
    </xf>
    <xf numFmtId="0" fontId="3" fillId="6" borderId="2" xfId="0" applyFont="1" applyFill="1" applyBorder="1" applyAlignment="1">
      <alignment horizontal="left" vertical="top" wrapText="1"/>
    </xf>
    <xf numFmtId="0" fontId="20" fillId="6" borderId="2" xfId="0" applyFont="1" applyFill="1" applyBorder="1" applyAlignment="1">
      <alignment horizontal="left" vertical="center" wrapText="1"/>
    </xf>
    <xf numFmtId="0" fontId="7" fillId="6" borderId="2" xfId="0" applyFont="1" applyFill="1" applyBorder="1" applyAlignment="1">
      <alignment wrapText="1"/>
    </xf>
    <xf numFmtId="4" fontId="0" fillId="0" borderId="0" xfId="0" applyNumberFormat="1" applyAlignment="1">
      <alignment horizontal="center" vertical="center"/>
    </xf>
    <xf numFmtId="0" fontId="20" fillId="0" borderId="2" xfId="0" applyFont="1" applyBorder="1" applyAlignment="1">
      <alignment vertical="center" wrapText="1"/>
    </xf>
    <xf numFmtId="0" fontId="3" fillId="11" borderId="2" xfId="0" applyFont="1" applyFill="1" applyBorder="1" applyAlignment="1">
      <alignment horizontal="left" vertical="center" wrapText="1"/>
    </xf>
    <xf numFmtId="0" fontId="13" fillId="5" borderId="2" xfId="0" applyFont="1" applyFill="1" applyBorder="1" applyAlignment="1">
      <alignment horizontal="center" vertical="center" wrapText="1"/>
    </xf>
    <xf numFmtId="0" fontId="13" fillId="5" borderId="2" xfId="0" applyFont="1" applyFill="1" applyBorder="1" applyAlignment="1">
      <alignment horizontal="left" vertical="top" wrapText="1"/>
    </xf>
    <xf numFmtId="0" fontId="7" fillId="5" borderId="2" xfId="0" applyFont="1" applyFill="1" applyBorder="1" applyAlignment="1">
      <alignment horizontal="center" vertical="center" wrapText="1"/>
    </xf>
    <xf numFmtId="3" fontId="0" fillId="0" borderId="2" xfId="0" applyNumberFormat="1" applyBorder="1" applyAlignment="1">
      <alignment vertical="center"/>
    </xf>
    <xf numFmtId="3" fontId="0" fillId="0" borderId="0" xfId="0" applyNumberFormat="1" applyAlignment="1">
      <alignment horizontal="right" vertical="center"/>
    </xf>
    <xf numFmtId="3" fontId="0" fillId="0" borderId="2" xfId="0" applyNumberFormat="1" applyBorder="1" applyAlignment="1">
      <alignment horizontal="right" vertical="center"/>
    </xf>
    <xf numFmtId="3" fontId="0" fillId="0" borderId="0" xfId="0" applyNumberFormat="1"/>
    <xf numFmtId="4" fontId="0" fillId="0" borderId="0" xfId="0" applyNumberFormat="1"/>
    <xf numFmtId="0" fontId="14" fillId="7" borderId="2" xfId="0" applyFont="1" applyFill="1" applyBorder="1" applyAlignment="1">
      <alignment horizontal="center" vertical="center" wrapText="1"/>
    </xf>
    <xf numFmtId="49" fontId="14" fillId="7" borderId="2" xfId="0" applyNumberFormat="1" applyFont="1" applyFill="1" applyBorder="1" applyAlignment="1">
      <alignment horizontal="center" vertical="center" wrapText="1"/>
    </xf>
    <xf numFmtId="0" fontId="14" fillId="8" borderId="2"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7" fillId="6" borderId="2" xfId="0" applyFont="1" applyFill="1" applyBorder="1" applyAlignment="1">
      <alignment horizontal="left" vertical="top" wrapText="1"/>
    </xf>
    <xf numFmtId="0" fontId="8" fillId="6" borderId="2" xfId="0" applyFont="1" applyFill="1" applyBorder="1" applyAlignment="1">
      <alignment horizontal="center" vertical="center" wrapText="1"/>
    </xf>
    <xf numFmtId="3" fontId="0" fillId="0" borderId="2" xfId="0" applyNumberFormat="1" applyBorder="1"/>
    <xf numFmtId="0" fontId="7" fillId="9" borderId="2" xfId="0" applyFont="1" applyFill="1" applyBorder="1" applyAlignment="1">
      <alignment horizontal="center" vertical="center" wrapText="1"/>
    </xf>
    <xf numFmtId="0" fontId="7" fillId="9" borderId="2" xfId="0" applyFont="1" applyFill="1" applyBorder="1" applyAlignment="1">
      <alignment horizontal="center" vertical="top" wrapText="1"/>
    </xf>
    <xf numFmtId="0" fontId="7" fillId="9" borderId="2" xfId="0" applyFont="1" applyFill="1" applyBorder="1" applyAlignment="1">
      <alignment vertical="top" wrapText="1"/>
    </xf>
    <xf numFmtId="0" fontId="7" fillId="6" borderId="2" xfId="0" applyFont="1" applyFill="1" applyBorder="1" applyAlignment="1">
      <alignment vertical="top" wrapText="1"/>
    </xf>
    <xf numFmtId="0" fontId="7" fillId="6" borderId="2" xfId="0" applyFont="1" applyFill="1" applyBorder="1" applyAlignment="1">
      <alignment vertical="center" wrapText="1"/>
    </xf>
    <xf numFmtId="0" fontId="7" fillId="6" borderId="2" xfId="0" applyFont="1" applyFill="1" applyBorder="1" applyAlignment="1">
      <alignment horizontal="center" wrapText="1"/>
    </xf>
    <xf numFmtId="0" fontId="7" fillId="6" borderId="2" xfId="0" applyFont="1" applyFill="1" applyBorder="1" applyAlignment="1">
      <alignment horizontal="left" vertical="center" wrapText="1"/>
    </xf>
    <xf numFmtId="0" fontId="17" fillId="2" borderId="2" xfId="0" applyFont="1" applyFill="1" applyBorder="1" applyAlignment="1">
      <alignment horizontal="center" vertical="center" wrapText="1"/>
    </xf>
    <xf numFmtId="49" fontId="17" fillId="2" borderId="2" xfId="0" applyNumberFormat="1" applyFont="1" applyFill="1" applyBorder="1" applyAlignment="1">
      <alignment horizontal="center" vertical="center" wrapText="1"/>
    </xf>
    <xf numFmtId="49" fontId="17" fillId="2" borderId="2" xfId="0" applyNumberFormat="1" applyFont="1" applyFill="1" applyBorder="1" applyAlignment="1">
      <alignment horizontal="left" vertical="center" wrapText="1"/>
    </xf>
    <xf numFmtId="0" fontId="17" fillId="3"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4" fontId="0" fillId="15" borderId="2" xfId="0" applyNumberFormat="1" applyFill="1" applyBorder="1" applyAlignment="1">
      <alignment horizontal="center" vertical="center"/>
    </xf>
    <xf numFmtId="0" fontId="11" fillId="0" borderId="2" xfId="0" applyFont="1" applyBorder="1" applyAlignment="1">
      <alignment wrapText="1"/>
    </xf>
    <xf numFmtId="3" fontId="0" fillId="0" borderId="2" xfId="0" applyNumberFormat="1" applyBorder="1" applyAlignment="1">
      <alignment horizontal="center" vertical="center"/>
    </xf>
    <xf numFmtId="0" fontId="8" fillId="0" borderId="2" xfId="0" applyFont="1" applyBorder="1" applyAlignment="1">
      <alignment horizontal="left" wrapText="1"/>
    </xf>
    <xf numFmtId="0" fontId="8" fillId="0" borderId="2" xfId="0" applyFont="1" applyBorder="1" applyAlignment="1">
      <alignment horizontal="left" vertical="center" wrapText="1"/>
    </xf>
    <xf numFmtId="0" fontId="6" fillId="2" borderId="2" xfId="0"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0" fontId="6" fillId="3" borderId="2"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2" xfId="0" applyFont="1" applyBorder="1" applyAlignment="1">
      <alignment horizontal="left" vertical="top" wrapText="1"/>
    </xf>
    <xf numFmtId="0" fontId="15" fillId="0" borderId="2" xfId="0" applyFont="1" applyBorder="1" applyAlignment="1">
      <alignment horizontal="center"/>
    </xf>
    <xf numFmtId="0" fontId="15" fillId="0" borderId="2" xfId="0" applyFont="1" applyBorder="1" applyAlignment="1">
      <alignment wrapText="1"/>
    </xf>
    <xf numFmtId="0" fontId="12" fillId="0" borderId="2" xfId="0" applyFont="1" applyBorder="1" applyAlignment="1">
      <alignment wrapText="1"/>
    </xf>
    <xf numFmtId="0" fontId="19" fillId="0" borderId="2" xfId="0" applyFont="1" applyBorder="1" applyAlignment="1">
      <alignment horizontal="left" vertical="center" wrapText="1"/>
    </xf>
    <xf numFmtId="0" fontId="3" fillId="6" borderId="2" xfId="0" applyFont="1" applyFill="1" applyBorder="1" applyAlignment="1">
      <alignment wrapText="1"/>
    </xf>
    <xf numFmtId="0" fontId="3" fillId="6" borderId="2" xfId="0" applyFont="1" applyFill="1" applyBorder="1" applyAlignment="1">
      <alignment vertical="center" wrapText="1"/>
    </xf>
    <xf numFmtId="0" fontId="3" fillId="0" borderId="2" xfId="0" applyFont="1" applyBorder="1" applyAlignment="1">
      <alignment horizontal="left" vertical="center" wrapText="1"/>
    </xf>
    <xf numFmtId="0" fontId="8" fillId="0" borderId="2" xfId="0" applyFont="1" applyBorder="1" applyAlignment="1">
      <alignment vertical="center" wrapText="1"/>
    </xf>
    <xf numFmtId="0" fontId="8" fillId="0" borderId="2" xfId="0" applyFont="1" applyBorder="1" applyAlignment="1">
      <alignment wrapText="1"/>
    </xf>
    <xf numFmtId="3" fontId="0" fillId="15" borderId="2" xfId="0" applyNumberFormat="1" applyFill="1" applyBorder="1" applyAlignment="1">
      <alignment vertical="center"/>
    </xf>
    <xf numFmtId="0" fontId="6" fillId="0" borderId="2" xfId="0" applyFont="1" applyBorder="1" applyAlignment="1">
      <alignment horizontal="center" vertical="center" wrapText="1"/>
    </xf>
    <xf numFmtId="0" fontId="7" fillId="0" borderId="2" xfId="0" applyFont="1" applyBorder="1" applyAlignment="1">
      <alignment horizontal="left" vertical="top" wrapText="1"/>
    </xf>
    <xf numFmtId="0" fontId="8" fillId="0" borderId="2" xfId="0" applyFont="1" applyBorder="1" applyAlignment="1">
      <alignment horizontal="center" vertical="center" wrapText="1"/>
    </xf>
    <xf numFmtId="0" fontId="1" fillId="14" borderId="2" xfId="0" applyFont="1" applyFill="1" applyBorder="1" applyAlignment="1">
      <alignment horizontal="center" vertical="center"/>
    </xf>
    <xf numFmtId="0" fontId="1" fillId="14" borderId="9" xfId="0" applyFont="1" applyFill="1" applyBorder="1" applyAlignment="1">
      <alignment horizontal="center" vertical="center"/>
    </xf>
    <xf numFmtId="0" fontId="1" fillId="14" borderId="10" xfId="0" applyFont="1" applyFill="1" applyBorder="1" applyAlignment="1">
      <alignment horizontal="center" vertical="center"/>
    </xf>
    <xf numFmtId="0" fontId="1" fillId="14" borderId="3" xfId="0" applyFont="1" applyFill="1" applyBorder="1" applyAlignment="1">
      <alignment horizontal="center" vertical="center"/>
    </xf>
    <xf numFmtId="0" fontId="1" fillId="14" borderId="11" xfId="0" applyFont="1" applyFill="1" applyBorder="1" applyAlignment="1">
      <alignment horizontal="center" vertical="center"/>
    </xf>
    <xf numFmtId="0" fontId="1" fillId="14" borderId="12" xfId="0" applyFont="1" applyFill="1" applyBorder="1" applyAlignment="1">
      <alignment horizontal="center" vertical="center"/>
    </xf>
    <xf numFmtId="0" fontId="1" fillId="14" borderId="4" xfId="0" applyFont="1" applyFill="1" applyBorder="1" applyAlignment="1">
      <alignment horizontal="center" vertical="center"/>
    </xf>
    <xf numFmtId="0" fontId="1" fillId="14" borderId="7" xfId="0" applyFont="1" applyFill="1" applyBorder="1" applyAlignment="1">
      <alignment horizontal="center" vertical="center"/>
    </xf>
    <xf numFmtId="0" fontId="1" fillId="14" borderId="1" xfId="0" applyFont="1" applyFill="1" applyBorder="1" applyAlignment="1">
      <alignment horizontal="center" vertical="center"/>
    </xf>
    <xf numFmtId="0" fontId="1" fillId="14" borderId="8" xfId="0" applyFont="1" applyFill="1" applyBorder="1" applyAlignment="1">
      <alignment horizontal="center" vertical="center"/>
    </xf>
    <xf numFmtId="0" fontId="1" fillId="14" borderId="5" xfId="0" applyFont="1" applyFill="1" applyBorder="1" applyAlignment="1">
      <alignment horizontal="center" vertical="center"/>
    </xf>
    <xf numFmtId="0" fontId="1" fillId="14" borderId="6" xfId="0" applyFont="1" applyFill="1" applyBorder="1" applyAlignment="1">
      <alignment horizontal="center" vertical="center"/>
    </xf>
    <xf numFmtId="0" fontId="1" fillId="14" borderId="9" xfId="0" applyFont="1" applyFill="1" applyBorder="1" applyAlignment="1">
      <alignment horizontal="center" vertical="center" wrapText="1"/>
    </xf>
    <xf numFmtId="0" fontId="1" fillId="14" borderId="10" xfId="0" applyFont="1" applyFill="1" applyBorder="1" applyAlignment="1">
      <alignment horizontal="center" vertical="center" wrapText="1"/>
    </xf>
    <xf numFmtId="0" fontId="1" fillId="14" borderId="3" xfId="0" applyFont="1" applyFill="1" applyBorder="1" applyAlignment="1">
      <alignment horizontal="center" vertical="center" wrapText="1"/>
    </xf>
    <xf numFmtId="0" fontId="1" fillId="14" borderId="11" xfId="0" applyFont="1" applyFill="1" applyBorder="1" applyAlignment="1">
      <alignment horizontal="center" vertical="center" wrapText="1"/>
    </xf>
    <xf numFmtId="0" fontId="1" fillId="14" borderId="12" xfId="0" applyFont="1" applyFill="1" applyBorder="1" applyAlignment="1">
      <alignment horizontal="center" vertical="center" wrapText="1"/>
    </xf>
    <xf numFmtId="0" fontId="1" fillId="14" borderId="4" xfId="0" applyFont="1" applyFill="1" applyBorder="1" applyAlignment="1">
      <alignment horizontal="center" vertical="center" wrapText="1"/>
    </xf>
  </cellXfs>
  <cellStyles count="3">
    <cellStyle name="BodyStyle" xfId="2" xr:uid="{EB87E424-5F30-4B39-A6D5-22489BBDEE36}"/>
    <cellStyle name="Normal" xfId="0" builtinId="0"/>
    <cellStyle name="Normal 6" xfId="1" xr:uid="{7562B2DF-967C-4A4E-91B9-420A12829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C130A-8008-4F9C-A6A8-11B20279671F}">
  <dimension ref="B3:M97"/>
  <sheetViews>
    <sheetView workbookViewId="0">
      <selection activeCell="E95" sqref="E95"/>
    </sheetView>
  </sheetViews>
  <sheetFormatPr baseColWidth="10" defaultRowHeight="14.4" x14ac:dyDescent="0.3"/>
  <cols>
    <col min="4" max="4" width="28.44140625" customWidth="1"/>
    <col min="5" max="5" width="36.5546875" customWidth="1"/>
    <col min="7" max="10" width="14.44140625" customWidth="1"/>
    <col min="11" max="11" width="11.5546875" style="60"/>
  </cols>
  <sheetData>
    <row r="3" spans="2:13" x14ac:dyDescent="0.3">
      <c r="B3" s="107" t="s">
        <v>820</v>
      </c>
      <c r="C3" s="107"/>
      <c r="D3" s="107"/>
      <c r="E3" s="107"/>
      <c r="F3" s="107"/>
      <c r="G3" s="107"/>
      <c r="H3" s="107"/>
      <c r="I3" s="107"/>
      <c r="J3" s="107"/>
      <c r="K3" s="107"/>
    </row>
    <row r="4" spans="2:13" x14ac:dyDescent="0.3">
      <c r="B4" s="107"/>
      <c r="C4" s="107"/>
      <c r="D4" s="107"/>
      <c r="E4" s="107"/>
      <c r="F4" s="107"/>
      <c r="G4" s="107"/>
      <c r="H4" s="107"/>
      <c r="I4" s="107"/>
      <c r="J4" s="107"/>
      <c r="K4" s="107"/>
    </row>
    <row r="5" spans="2:13" ht="75.75" customHeight="1" x14ac:dyDescent="0.3">
      <c r="B5" s="89" t="s">
        <v>0</v>
      </c>
      <c r="C5" s="90" t="s">
        <v>1</v>
      </c>
      <c r="D5" s="90" t="s">
        <v>2</v>
      </c>
      <c r="E5" s="89" t="s">
        <v>3</v>
      </c>
      <c r="F5" s="91" t="s">
        <v>4</v>
      </c>
      <c r="G5" s="89" t="s">
        <v>813</v>
      </c>
      <c r="H5" s="89" t="s">
        <v>814</v>
      </c>
      <c r="I5" s="89" t="s">
        <v>815</v>
      </c>
      <c r="J5" s="89" t="s">
        <v>816</v>
      </c>
      <c r="K5" s="89" t="s">
        <v>818</v>
      </c>
    </row>
    <row r="6" spans="2:13" ht="66" x14ac:dyDescent="0.3">
      <c r="B6" s="3">
        <v>1</v>
      </c>
      <c r="C6" s="4">
        <v>60106402</v>
      </c>
      <c r="D6" s="4" t="s">
        <v>66</v>
      </c>
      <c r="E6" s="5" t="s">
        <v>67</v>
      </c>
      <c r="F6" s="4" t="s">
        <v>5</v>
      </c>
      <c r="G6" s="6">
        <v>1</v>
      </c>
      <c r="H6" s="61">
        <v>3346</v>
      </c>
      <c r="I6" s="61">
        <v>3601</v>
      </c>
      <c r="J6" s="61">
        <v>3391</v>
      </c>
      <c r="K6" s="61">
        <f>+AVERAGE(H6:J6)</f>
        <v>3446</v>
      </c>
      <c r="L6" s="62"/>
      <c r="M6" s="62"/>
    </row>
    <row r="7" spans="2:13" ht="52.8" x14ac:dyDescent="0.3">
      <c r="B7" s="3">
        <v>2</v>
      </c>
      <c r="C7" s="4">
        <v>60106402</v>
      </c>
      <c r="D7" s="4" t="s">
        <v>68</v>
      </c>
      <c r="E7" s="5" t="s">
        <v>69</v>
      </c>
      <c r="F7" s="4" t="s">
        <v>5</v>
      </c>
      <c r="G7" s="8">
        <v>1</v>
      </c>
      <c r="H7" s="61">
        <v>3340</v>
      </c>
      <c r="I7" s="61">
        <v>3595</v>
      </c>
      <c r="J7" s="61">
        <v>3385</v>
      </c>
      <c r="K7" s="61">
        <f t="shared" ref="K7:K70" si="0">+AVERAGE(H7:J7)</f>
        <v>3440</v>
      </c>
      <c r="L7" s="62"/>
      <c r="M7" s="62"/>
    </row>
    <row r="8" spans="2:13" ht="105.6" x14ac:dyDescent="0.3">
      <c r="B8" s="3">
        <v>3</v>
      </c>
      <c r="C8" s="4">
        <v>60106402</v>
      </c>
      <c r="D8" s="4" t="s">
        <v>70</v>
      </c>
      <c r="E8" s="5" t="s">
        <v>71</v>
      </c>
      <c r="F8" s="4" t="s">
        <v>5</v>
      </c>
      <c r="G8" s="6">
        <v>1</v>
      </c>
      <c r="H8" s="61">
        <v>4709</v>
      </c>
      <c r="I8" s="61">
        <v>5068</v>
      </c>
      <c r="J8" s="61">
        <v>4773</v>
      </c>
      <c r="K8" s="61">
        <f t="shared" si="0"/>
        <v>4850</v>
      </c>
      <c r="L8" s="62"/>
      <c r="M8" s="62"/>
    </row>
    <row r="9" spans="2:13" ht="105.6" x14ac:dyDescent="0.3">
      <c r="B9" s="3">
        <v>4</v>
      </c>
      <c r="C9" s="4">
        <v>60106402</v>
      </c>
      <c r="D9" s="56" t="s">
        <v>72</v>
      </c>
      <c r="E9" s="5" t="s">
        <v>73</v>
      </c>
      <c r="F9" s="4" t="s">
        <v>5</v>
      </c>
      <c r="G9" s="8">
        <v>1</v>
      </c>
      <c r="H9" s="61">
        <v>20388</v>
      </c>
      <c r="I9" s="61">
        <v>21945</v>
      </c>
      <c r="J9" s="61">
        <v>20667</v>
      </c>
      <c r="K9" s="61">
        <f t="shared" si="0"/>
        <v>21000</v>
      </c>
      <c r="L9" s="62"/>
      <c r="M9" s="62"/>
    </row>
    <row r="10" spans="2:13" ht="39.6" x14ac:dyDescent="0.3">
      <c r="B10" s="3">
        <v>5</v>
      </c>
      <c r="C10" s="4">
        <v>60106402</v>
      </c>
      <c r="D10" s="4" t="s">
        <v>74</v>
      </c>
      <c r="E10" s="5" t="s">
        <v>75</v>
      </c>
      <c r="F10" s="4" t="s">
        <v>5</v>
      </c>
      <c r="G10" s="6">
        <v>1</v>
      </c>
      <c r="H10" s="61">
        <v>7201</v>
      </c>
      <c r="I10" s="61">
        <v>7751</v>
      </c>
      <c r="J10" s="61">
        <v>7299</v>
      </c>
      <c r="K10" s="61">
        <f t="shared" si="0"/>
        <v>7417</v>
      </c>
      <c r="L10" s="62"/>
      <c r="M10" s="62"/>
    </row>
    <row r="11" spans="2:13" ht="26.4" x14ac:dyDescent="0.3">
      <c r="B11" s="3">
        <v>6</v>
      </c>
      <c r="C11" s="4">
        <v>60106402</v>
      </c>
      <c r="D11" s="4" t="s">
        <v>76</v>
      </c>
      <c r="E11" s="57" t="s">
        <v>77</v>
      </c>
      <c r="F11" s="4" t="s">
        <v>5</v>
      </c>
      <c r="G11" s="8">
        <v>1</v>
      </c>
      <c r="H11" s="61">
        <v>23301</v>
      </c>
      <c r="I11" s="61">
        <v>25080</v>
      </c>
      <c r="J11" s="61">
        <v>23619</v>
      </c>
      <c r="K11" s="61">
        <f t="shared" si="0"/>
        <v>24000</v>
      </c>
      <c r="L11" s="62"/>
      <c r="M11" s="62"/>
    </row>
    <row r="12" spans="2:13" ht="66" x14ac:dyDescent="0.3">
      <c r="B12" s="3">
        <v>7</v>
      </c>
      <c r="C12" s="4">
        <v>60106402</v>
      </c>
      <c r="D12" s="4" t="s">
        <v>78</v>
      </c>
      <c r="E12" s="5" t="s">
        <v>79</v>
      </c>
      <c r="F12" s="4" t="s">
        <v>5</v>
      </c>
      <c r="G12" s="6">
        <v>1</v>
      </c>
      <c r="H12" s="61">
        <v>2770</v>
      </c>
      <c r="I12" s="61">
        <v>2981</v>
      </c>
      <c r="J12" s="61">
        <v>2808</v>
      </c>
      <c r="K12" s="61">
        <f t="shared" si="0"/>
        <v>2853</v>
      </c>
      <c r="L12" s="62"/>
      <c r="M12" s="62"/>
    </row>
    <row r="13" spans="2:13" ht="66" x14ac:dyDescent="0.3">
      <c r="B13" s="3">
        <v>8</v>
      </c>
      <c r="C13" s="4">
        <v>60106402</v>
      </c>
      <c r="D13" s="4" t="s">
        <v>80</v>
      </c>
      <c r="E13" s="5" t="s">
        <v>81</v>
      </c>
      <c r="F13" s="4" t="s">
        <v>5</v>
      </c>
      <c r="G13" s="8">
        <v>1</v>
      </c>
      <c r="H13" s="61">
        <v>4154</v>
      </c>
      <c r="I13" s="61">
        <v>4472</v>
      </c>
      <c r="J13" s="61">
        <v>4211</v>
      </c>
      <c r="K13" s="61">
        <f t="shared" si="0"/>
        <v>4279</v>
      </c>
      <c r="L13" s="62"/>
      <c r="M13" s="62"/>
    </row>
    <row r="14" spans="2:13" ht="105.6" x14ac:dyDescent="0.3">
      <c r="B14" s="3">
        <v>9</v>
      </c>
      <c r="C14" s="4">
        <v>60106402</v>
      </c>
      <c r="D14" s="56" t="s">
        <v>82</v>
      </c>
      <c r="E14" s="5" t="s">
        <v>83</v>
      </c>
      <c r="F14" s="4" t="s">
        <v>5</v>
      </c>
      <c r="G14" s="6">
        <v>1</v>
      </c>
      <c r="H14" s="61">
        <v>378641</v>
      </c>
      <c r="I14" s="61">
        <v>407550</v>
      </c>
      <c r="J14" s="61">
        <v>383809</v>
      </c>
      <c r="K14" s="61">
        <f t="shared" si="0"/>
        <v>390000</v>
      </c>
      <c r="L14" s="62"/>
      <c r="M14" s="62"/>
    </row>
    <row r="15" spans="2:13" ht="39.6" x14ac:dyDescent="0.3">
      <c r="B15" s="3">
        <v>10</v>
      </c>
      <c r="C15" s="4">
        <v>60106402</v>
      </c>
      <c r="D15" s="56" t="s">
        <v>84</v>
      </c>
      <c r="E15" s="5" t="s">
        <v>85</v>
      </c>
      <c r="F15" s="4" t="s">
        <v>5</v>
      </c>
      <c r="G15" s="8">
        <v>1</v>
      </c>
      <c r="H15" s="61">
        <v>77670</v>
      </c>
      <c r="I15" s="61">
        <v>83600</v>
      </c>
      <c r="J15" s="61">
        <v>78730</v>
      </c>
      <c r="K15" s="61">
        <f t="shared" si="0"/>
        <v>80000</v>
      </c>
      <c r="L15" s="62"/>
      <c r="M15" s="62"/>
    </row>
    <row r="16" spans="2:13" x14ac:dyDescent="0.3">
      <c r="B16" s="3">
        <v>11</v>
      </c>
      <c r="C16" s="4">
        <v>60106402</v>
      </c>
      <c r="D16" s="4" t="s">
        <v>86</v>
      </c>
      <c r="E16" s="5" t="s">
        <v>87</v>
      </c>
      <c r="F16" s="4" t="s">
        <v>5</v>
      </c>
      <c r="G16" s="6">
        <v>1</v>
      </c>
      <c r="H16" s="61">
        <v>94263</v>
      </c>
      <c r="I16" s="61">
        <v>101460</v>
      </c>
      <c r="J16" s="61">
        <v>95550</v>
      </c>
      <c r="K16" s="61">
        <f t="shared" si="0"/>
        <v>97091</v>
      </c>
      <c r="L16" s="62"/>
      <c r="M16" s="62"/>
    </row>
    <row r="17" spans="2:13" ht="39.6" x14ac:dyDescent="0.3">
      <c r="B17" s="3">
        <v>12</v>
      </c>
      <c r="C17" s="4">
        <v>60106402</v>
      </c>
      <c r="D17" s="4" t="s">
        <v>88</v>
      </c>
      <c r="E17" s="5" t="s">
        <v>89</v>
      </c>
      <c r="F17" s="4" t="s">
        <v>5</v>
      </c>
      <c r="G17" s="8">
        <v>1</v>
      </c>
      <c r="H17" s="61">
        <v>1939</v>
      </c>
      <c r="I17" s="61">
        <v>2087</v>
      </c>
      <c r="J17" s="61">
        <v>1965</v>
      </c>
      <c r="K17" s="61">
        <f t="shared" si="0"/>
        <v>1997</v>
      </c>
      <c r="L17" s="62"/>
      <c r="M17" s="62"/>
    </row>
    <row r="18" spans="2:13" ht="26.4" x14ac:dyDescent="0.3">
      <c r="B18" s="3">
        <v>13</v>
      </c>
      <c r="C18" s="4">
        <v>60106402</v>
      </c>
      <c r="D18" s="4" t="s">
        <v>90</v>
      </c>
      <c r="E18" s="5" t="s">
        <v>91</v>
      </c>
      <c r="F18" s="4" t="s">
        <v>5</v>
      </c>
      <c r="G18" s="6">
        <v>1</v>
      </c>
      <c r="H18" s="61">
        <v>10248</v>
      </c>
      <c r="I18" s="61">
        <v>11030</v>
      </c>
      <c r="J18" s="61">
        <v>10387</v>
      </c>
      <c r="K18" s="61">
        <f t="shared" si="0"/>
        <v>10555</v>
      </c>
      <c r="L18" s="62"/>
      <c r="M18" s="62"/>
    </row>
    <row r="19" spans="2:13" ht="66" x14ac:dyDescent="0.3">
      <c r="B19" s="3">
        <v>14</v>
      </c>
      <c r="C19" s="4">
        <v>60106402</v>
      </c>
      <c r="D19" s="4" t="s">
        <v>92</v>
      </c>
      <c r="E19" s="5" t="s">
        <v>93</v>
      </c>
      <c r="F19" s="4" t="s">
        <v>5</v>
      </c>
      <c r="G19" s="8">
        <v>1</v>
      </c>
      <c r="H19" s="61">
        <v>5262</v>
      </c>
      <c r="I19" s="61">
        <v>5664</v>
      </c>
      <c r="J19" s="61">
        <v>5334</v>
      </c>
      <c r="K19" s="61">
        <f t="shared" si="0"/>
        <v>5420</v>
      </c>
      <c r="L19" s="62"/>
      <c r="M19" s="62"/>
    </row>
    <row r="20" spans="2:13" ht="39.6" x14ac:dyDescent="0.3">
      <c r="B20" s="3">
        <v>15</v>
      </c>
      <c r="C20" s="4">
        <v>60106402</v>
      </c>
      <c r="D20" s="4" t="s">
        <v>94</v>
      </c>
      <c r="E20" s="5" t="s">
        <v>95</v>
      </c>
      <c r="F20" s="4" t="s">
        <v>5</v>
      </c>
      <c r="G20" s="6">
        <v>1</v>
      </c>
      <c r="H20" s="61">
        <v>4985</v>
      </c>
      <c r="I20" s="61">
        <v>5366</v>
      </c>
      <c r="J20" s="61">
        <v>5054</v>
      </c>
      <c r="K20" s="61">
        <f t="shared" si="0"/>
        <v>5135</v>
      </c>
      <c r="L20" s="62"/>
      <c r="M20" s="62"/>
    </row>
    <row r="21" spans="2:13" ht="39.6" x14ac:dyDescent="0.3">
      <c r="B21" s="3">
        <v>16</v>
      </c>
      <c r="C21" s="4">
        <v>60106402</v>
      </c>
      <c r="D21" s="4" t="s">
        <v>96</v>
      </c>
      <c r="E21" s="5" t="s">
        <v>97</v>
      </c>
      <c r="F21" s="4" t="s">
        <v>5</v>
      </c>
      <c r="G21" s="8">
        <v>1</v>
      </c>
      <c r="H21" s="61">
        <v>7201</v>
      </c>
      <c r="I21" s="61">
        <v>7751</v>
      </c>
      <c r="J21" s="61">
        <v>7299</v>
      </c>
      <c r="K21" s="61">
        <f t="shared" si="0"/>
        <v>7417</v>
      </c>
      <c r="L21" s="62"/>
      <c r="M21" s="62"/>
    </row>
    <row r="22" spans="2:13" ht="52.8" x14ac:dyDescent="0.3">
      <c r="B22" s="3">
        <v>17</v>
      </c>
      <c r="C22" s="4">
        <v>60106402</v>
      </c>
      <c r="D22" s="4" t="s">
        <v>98</v>
      </c>
      <c r="E22" s="5" t="s">
        <v>99</v>
      </c>
      <c r="F22" s="4" t="s">
        <v>5</v>
      </c>
      <c r="G22" s="6">
        <v>1</v>
      </c>
      <c r="H22" s="61">
        <v>6924</v>
      </c>
      <c r="I22" s="61">
        <v>7453</v>
      </c>
      <c r="J22" s="61">
        <v>7019</v>
      </c>
      <c r="K22" s="61">
        <f t="shared" si="0"/>
        <v>7132</v>
      </c>
      <c r="L22" s="62"/>
      <c r="M22" s="62"/>
    </row>
    <row r="23" spans="2:13" ht="26.4" x14ac:dyDescent="0.3">
      <c r="B23" s="3">
        <v>18</v>
      </c>
      <c r="C23" s="4">
        <v>60106402</v>
      </c>
      <c r="D23" s="4" t="s">
        <v>100</v>
      </c>
      <c r="E23" s="5" t="s">
        <v>101</v>
      </c>
      <c r="F23" s="4" t="s">
        <v>5</v>
      </c>
      <c r="G23" s="8">
        <v>1</v>
      </c>
      <c r="H23" s="61">
        <v>4985</v>
      </c>
      <c r="I23" s="61">
        <v>5366</v>
      </c>
      <c r="J23" s="61">
        <v>5054</v>
      </c>
      <c r="K23" s="61">
        <f t="shared" si="0"/>
        <v>5135</v>
      </c>
      <c r="L23" s="62"/>
      <c r="M23" s="62"/>
    </row>
    <row r="24" spans="2:13" ht="52.8" x14ac:dyDescent="0.3">
      <c r="B24" s="3">
        <v>19</v>
      </c>
      <c r="C24" s="4">
        <v>60106402</v>
      </c>
      <c r="D24" s="4" t="s">
        <v>102</v>
      </c>
      <c r="E24" s="5" t="s">
        <v>103</v>
      </c>
      <c r="F24" s="4" t="s">
        <v>5</v>
      </c>
      <c r="G24" s="6">
        <v>1</v>
      </c>
      <c r="H24" s="61">
        <v>13849</v>
      </c>
      <c r="I24" s="61">
        <v>14906</v>
      </c>
      <c r="J24" s="61">
        <v>14037</v>
      </c>
      <c r="K24" s="61">
        <f t="shared" si="0"/>
        <v>14264</v>
      </c>
      <c r="L24" s="62"/>
      <c r="M24" s="62"/>
    </row>
    <row r="25" spans="2:13" ht="52.8" x14ac:dyDescent="0.3">
      <c r="B25" s="3">
        <v>20</v>
      </c>
      <c r="C25" s="4">
        <v>60106402</v>
      </c>
      <c r="D25" s="4" t="s">
        <v>104</v>
      </c>
      <c r="E25" s="5" t="s">
        <v>105</v>
      </c>
      <c r="F25" s="4" t="s">
        <v>5</v>
      </c>
      <c r="G25" s="8">
        <v>1</v>
      </c>
      <c r="H25" s="61">
        <v>6924</v>
      </c>
      <c r="I25" s="61">
        <v>7453</v>
      </c>
      <c r="J25" s="61">
        <v>7019</v>
      </c>
      <c r="K25" s="61">
        <f t="shared" si="0"/>
        <v>7132</v>
      </c>
      <c r="L25" s="62"/>
      <c r="M25" s="62"/>
    </row>
    <row r="26" spans="2:13" ht="250.8" x14ac:dyDescent="0.3">
      <c r="B26" s="3">
        <v>21</v>
      </c>
      <c r="C26" s="4">
        <v>60106402</v>
      </c>
      <c r="D26" s="56" t="s">
        <v>106</v>
      </c>
      <c r="E26" s="5" t="s">
        <v>107</v>
      </c>
      <c r="F26" s="4" t="s">
        <v>5</v>
      </c>
      <c r="G26" s="6">
        <v>1</v>
      </c>
      <c r="H26" s="61">
        <v>67961</v>
      </c>
      <c r="I26" s="61">
        <v>73150</v>
      </c>
      <c r="J26" s="61">
        <v>68889</v>
      </c>
      <c r="K26" s="61">
        <f t="shared" si="0"/>
        <v>70000</v>
      </c>
      <c r="L26" s="62"/>
      <c r="M26" s="62"/>
    </row>
    <row r="27" spans="2:13" ht="52.8" x14ac:dyDescent="0.3">
      <c r="B27" s="3">
        <v>22</v>
      </c>
      <c r="C27" s="4">
        <v>60106402</v>
      </c>
      <c r="D27" s="56" t="s">
        <v>108</v>
      </c>
      <c r="E27" s="5" t="s">
        <v>109</v>
      </c>
      <c r="F27" s="4" t="s">
        <v>5</v>
      </c>
      <c r="G27" s="8">
        <v>1</v>
      </c>
      <c r="H27" s="61">
        <v>31068</v>
      </c>
      <c r="I27" s="61">
        <v>33440</v>
      </c>
      <c r="J27" s="61">
        <v>31492</v>
      </c>
      <c r="K27" s="61">
        <f t="shared" si="0"/>
        <v>32000</v>
      </c>
      <c r="L27" s="62"/>
      <c r="M27" s="62"/>
    </row>
    <row r="28" spans="2:13" ht="27.6" x14ac:dyDescent="0.3">
      <c r="B28" s="3">
        <v>23</v>
      </c>
      <c r="C28" s="4">
        <v>60106402</v>
      </c>
      <c r="D28" s="4" t="s">
        <v>110</v>
      </c>
      <c r="E28" s="7" t="s">
        <v>111</v>
      </c>
      <c r="F28" s="4" t="s">
        <v>5</v>
      </c>
      <c r="G28" s="6">
        <v>1</v>
      </c>
      <c r="H28" s="61">
        <v>1247</v>
      </c>
      <c r="I28" s="61">
        <v>1342</v>
      </c>
      <c r="J28" s="61">
        <v>1263</v>
      </c>
      <c r="K28" s="61">
        <f t="shared" si="0"/>
        <v>1284</v>
      </c>
      <c r="L28" s="62"/>
      <c r="M28" s="62"/>
    </row>
    <row r="29" spans="2:13" x14ac:dyDescent="0.3">
      <c r="B29" s="3">
        <v>24</v>
      </c>
      <c r="C29" s="4">
        <v>60106402</v>
      </c>
      <c r="D29" s="4" t="s">
        <v>112</v>
      </c>
      <c r="E29" s="5" t="s">
        <v>113</v>
      </c>
      <c r="F29" s="4" t="s">
        <v>5</v>
      </c>
      <c r="G29" s="8">
        <v>1</v>
      </c>
      <c r="H29" s="61">
        <v>1108</v>
      </c>
      <c r="I29" s="61">
        <v>1192</v>
      </c>
      <c r="J29" s="61">
        <v>1123</v>
      </c>
      <c r="K29" s="61">
        <f t="shared" si="0"/>
        <v>1141</v>
      </c>
      <c r="L29" s="62"/>
      <c r="M29" s="62"/>
    </row>
    <row r="30" spans="2:13" ht="55.2" x14ac:dyDescent="0.3">
      <c r="B30" s="3">
        <v>25</v>
      </c>
      <c r="C30" s="4">
        <v>60106402</v>
      </c>
      <c r="D30" s="4" t="s">
        <v>114</v>
      </c>
      <c r="E30" s="7" t="s">
        <v>115</v>
      </c>
      <c r="F30" s="4" t="s">
        <v>5</v>
      </c>
      <c r="G30" s="6">
        <v>1</v>
      </c>
      <c r="H30" s="61">
        <v>5540</v>
      </c>
      <c r="I30" s="61">
        <v>5963</v>
      </c>
      <c r="J30" s="61">
        <v>5615</v>
      </c>
      <c r="K30" s="61">
        <f t="shared" si="0"/>
        <v>5706</v>
      </c>
      <c r="L30" s="62"/>
      <c r="M30" s="62"/>
    </row>
    <row r="31" spans="2:13" ht="69" x14ac:dyDescent="0.3">
      <c r="B31" s="3">
        <v>26</v>
      </c>
      <c r="C31" s="4">
        <v>60106402</v>
      </c>
      <c r="D31" s="4" t="s">
        <v>116</v>
      </c>
      <c r="E31" s="7" t="s">
        <v>117</v>
      </c>
      <c r="F31" s="4" t="s">
        <v>5</v>
      </c>
      <c r="G31" s="8">
        <v>1</v>
      </c>
      <c r="H31" s="61">
        <v>5540</v>
      </c>
      <c r="I31" s="61">
        <v>5963</v>
      </c>
      <c r="J31" s="61">
        <v>5615</v>
      </c>
      <c r="K31" s="61">
        <f t="shared" si="0"/>
        <v>5706</v>
      </c>
      <c r="L31" s="62"/>
      <c r="M31" s="62"/>
    </row>
    <row r="32" spans="2:13" ht="41.4" x14ac:dyDescent="0.3">
      <c r="B32" s="3">
        <v>27</v>
      </c>
      <c r="C32" s="4">
        <v>60106402</v>
      </c>
      <c r="D32" s="4" t="s">
        <v>118</v>
      </c>
      <c r="E32" s="7" t="s">
        <v>119</v>
      </c>
      <c r="F32" s="4" t="s">
        <v>5</v>
      </c>
      <c r="G32" s="6">
        <v>1</v>
      </c>
      <c r="H32" s="61">
        <v>24927</v>
      </c>
      <c r="I32" s="61">
        <v>26830</v>
      </c>
      <c r="J32" s="61">
        <v>25268</v>
      </c>
      <c r="K32" s="61">
        <f t="shared" si="0"/>
        <v>25675</v>
      </c>
      <c r="L32" s="62"/>
      <c r="M32" s="62"/>
    </row>
    <row r="33" spans="2:13" ht="96.6" x14ac:dyDescent="0.3">
      <c r="B33" s="3">
        <v>28</v>
      </c>
      <c r="C33" s="4">
        <v>60106402</v>
      </c>
      <c r="D33" s="56" t="s">
        <v>120</v>
      </c>
      <c r="E33" s="7" t="s">
        <v>121</v>
      </c>
      <c r="F33" s="4" t="s">
        <v>5</v>
      </c>
      <c r="G33" s="8">
        <v>1</v>
      </c>
      <c r="H33" s="61">
        <v>11650</v>
      </c>
      <c r="I33" s="61">
        <v>12540</v>
      </c>
      <c r="J33" s="61">
        <v>11810</v>
      </c>
      <c r="K33" s="61">
        <f t="shared" si="0"/>
        <v>12000</v>
      </c>
      <c r="L33" s="62"/>
      <c r="M33" s="62"/>
    </row>
    <row r="34" spans="2:13" ht="96.6" x14ac:dyDescent="0.3">
      <c r="B34" s="3">
        <v>29</v>
      </c>
      <c r="C34" s="4">
        <v>60106402</v>
      </c>
      <c r="D34" s="4" t="s">
        <v>122</v>
      </c>
      <c r="E34" s="7" t="s">
        <v>123</v>
      </c>
      <c r="F34" s="4" t="s">
        <v>5</v>
      </c>
      <c r="G34" s="6">
        <v>1</v>
      </c>
      <c r="H34" s="61">
        <v>11650</v>
      </c>
      <c r="I34" s="61">
        <v>12540</v>
      </c>
      <c r="J34" s="61">
        <v>11810</v>
      </c>
      <c r="K34" s="61">
        <f t="shared" si="0"/>
        <v>12000</v>
      </c>
      <c r="L34" s="62"/>
      <c r="M34" s="62"/>
    </row>
    <row r="35" spans="2:13" ht="82.8" x14ac:dyDescent="0.3">
      <c r="B35" s="3">
        <v>30</v>
      </c>
      <c r="C35" s="4">
        <v>60106402</v>
      </c>
      <c r="D35" s="4" t="s">
        <v>124</v>
      </c>
      <c r="E35" s="7" t="s">
        <v>125</v>
      </c>
      <c r="F35" s="4" t="s">
        <v>5</v>
      </c>
      <c r="G35" s="8">
        <v>1</v>
      </c>
      <c r="H35" s="61">
        <v>11650</v>
      </c>
      <c r="I35" s="61">
        <v>12540</v>
      </c>
      <c r="J35" s="61">
        <v>11810</v>
      </c>
      <c r="K35" s="61">
        <f t="shared" si="0"/>
        <v>12000</v>
      </c>
      <c r="L35" s="62"/>
      <c r="M35" s="62"/>
    </row>
    <row r="36" spans="2:13" ht="27.6" x14ac:dyDescent="0.3">
      <c r="B36" s="3">
        <v>31</v>
      </c>
      <c r="C36" s="4">
        <v>60106402</v>
      </c>
      <c r="D36" s="56" t="s">
        <v>126</v>
      </c>
      <c r="E36" s="7" t="s">
        <v>127</v>
      </c>
      <c r="F36" s="4" t="s">
        <v>5</v>
      </c>
      <c r="G36" s="6">
        <v>1</v>
      </c>
      <c r="H36" s="61">
        <v>1942</v>
      </c>
      <c r="I36" s="61">
        <v>2090</v>
      </c>
      <c r="J36" s="61">
        <v>1968</v>
      </c>
      <c r="K36" s="61">
        <f t="shared" si="0"/>
        <v>2000</v>
      </c>
      <c r="L36" s="62"/>
      <c r="M36" s="62"/>
    </row>
    <row r="37" spans="2:13" ht="92.4" x14ac:dyDescent="0.3">
      <c r="B37" s="3">
        <v>32</v>
      </c>
      <c r="C37" s="4">
        <v>60106402</v>
      </c>
      <c r="D37" s="56" t="s">
        <v>128</v>
      </c>
      <c r="E37" s="5" t="s">
        <v>129</v>
      </c>
      <c r="F37" s="4" t="s">
        <v>5</v>
      </c>
      <c r="G37" s="8">
        <v>1</v>
      </c>
      <c r="H37" s="61">
        <v>302913</v>
      </c>
      <c r="I37" s="61">
        <v>326040</v>
      </c>
      <c r="J37" s="61">
        <v>307047</v>
      </c>
      <c r="K37" s="61">
        <f t="shared" si="0"/>
        <v>312000</v>
      </c>
      <c r="L37" s="62"/>
      <c r="M37" s="62"/>
    </row>
    <row r="38" spans="2:13" ht="409.6" x14ac:dyDescent="0.3">
      <c r="B38" s="3">
        <v>33</v>
      </c>
      <c r="C38" s="4">
        <v>60106402</v>
      </c>
      <c r="D38" s="56" t="s">
        <v>130</v>
      </c>
      <c r="E38" s="5" t="s">
        <v>131</v>
      </c>
      <c r="F38" s="4" t="s">
        <v>5</v>
      </c>
      <c r="G38" s="6">
        <v>1</v>
      </c>
      <c r="H38" s="61">
        <v>145631</v>
      </c>
      <c r="I38" s="61">
        <v>156750</v>
      </c>
      <c r="J38" s="61">
        <v>147619</v>
      </c>
      <c r="K38" s="61">
        <f t="shared" si="0"/>
        <v>150000</v>
      </c>
      <c r="L38" s="62"/>
      <c r="M38" s="62"/>
    </row>
    <row r="39" spans="2:13" ht="52.8" x14ac:dyDescent="0.3">
      <c r="B39" s="3">
        <v>34</v>
      </c>
      <c r="C39" s="4">
        <v>60106402</v>
      </c>
      <c r="D39" s="4" t="s">
        <v>132</v>
      </c>
      <c r="E39" s="5" t="s">
        <v>133</v>
      </c>
      <c r="F39" s="4" t="s">
        <v>5</v>
      </c>
      <c r="G39" s="8">
        <v>1</v>
      </c>
      <c r="H39" s="61">
        <v>277</v>
      </c>
      <c r="I39" s="61">
        <v>298</v>
      </c>
      <c r="J39" s="61">
        <v>280</v>
      </c>
      <c r="K39" s="61">
        <f t="shared" si="0"/>
        <v>285</v>
      </c>
      <c r="L39" s="62"/>
      <c r="M39" s="62"/>
    </row>
    <row r="40" spans="2:13" ht="52.8" x14ac:dyDescent="0.3">
      <c r="B40" s="3">
        <v>35</v>
      </c>
      <c r="C40" s="4">
        <v>60106402</v>
      </c>
      <c r="D40" s="4" t="s">
        <v>134</v>
      </c>
      <c r="E40" s="5" t="s">
        <v>135</v>
      </c>
      <c r="F40" s="4" t="s">
        <v>5</v>
      </c>
      <c r="G40" s="6">
        <v>1</v>
      </c>
      <c r="H40" s="61">
        <v>277</v>
      </c>
      <c r="I40" s="61">
        <v>298</v>
      </c>
      <c r="J40" s="61">
        <v>280</v>
      </c>
      <c r="K40" s="61">
        <f t="shared" si="0"/>
        <v>285</v>
      </c>
      <c r="L40" s="62"/>
      <c r="M40" s="62"/>
    </row>
    <row r="41" spans="2:13" ht="52.8" x14ac:dyDescent="0.3">
      <c r="B41" s="3">
        <v>36</v>
      </c>
      <c r="C41" s="4">
        <v>60106402</v>
      </c>
      <c r="D41" s="4" t="s">
        <v>136</v>
      </c>
      <c r="E41" s="5" t="s">
        <v>137</v>
      </c>
      <c r="F41" s="4" t="s">
        <v>5</v>
      </c>
      <c r="G41" s="8">
        <v>1</v>
      </c>
      <c r="H41" s="61">
        <v>277</v>
      </c>
      <c r="I41" s="61">
        <v>298</v>
      </c>
      <c r="J41" s="61">
        <v>280</v>
      </c>
      <c r="K41" s="61">
        <f t="shared" si="0"/>
        <v>285</v>
      </c>
      <c r="L41" s="62"/>
      <c r="M41" s="62"/>
    </row>
    <row r="42" spans="2:13" ht="52.8" x14ac:dyDescent="0.3">
      <c r="B42" s="3">
        <v>37</v>
      </c>
      <c r="C42" s="4">
        <v>60106402</v>
      </c>
      <c r="D42" s="4" t="s">
        <v>138</v>
      </c>
      <c r="E42" s="5" t="s">
        <v>139</v>
      </c>
      <c r="F42" s="4" t="s">
        <v>5</v>
      </c>
      <c r="G42" s="6">
        <v>1</v>
      </c>
      <c r="H42" s="61">
        <v>31068</v>
      </c>
      <c r="I42" s="61">
        <v>33440</v>
      </c>
      <c r="J42" s="61">
        <v>31492</v>
      </c>
      <c r="K42" s="61">
        <f t="shared" si="0"/>
        <v>32000</v>
      </c>
      <c r="L42" s="62"/>
      <c r="M42" s="62"/>
    </row>
    <row r="43" spans="2:13" ht="118.8" x14ac:dyDescent="0.3">
      <c r="B43" s="3">
        <v>38</v>
      </c>
      <c r="C43" s="4">
        <v>60106402</v>
      </c>
      <c r="D43" s="4" t="s">
        <v>140</v>
      </c>
      <c r="E43" s="5" t="s">
        <v>141</v>
      </c>
      <c r="F43" s="4" t="s">
        <v>5</v>
      </c>
      <c r="G43" s="8">
        <v>1</v>
      </c>
      <c r="H43" s="61">
        <v>99431</v>
      </c>
      <c r="I43" s="61">
        <v>107023</v>
      </c>
      <c r="J43" s="61">
        <v>100788</v>
      </c>
      <c r="K43" s="61">
        <f t="shared" si="0"/>
        <v>102414</v>
      </c>
      <c r="L43" s="62"/>
      <c r="M43" s="62"/>
    </row>
    <row r="44" spans="2:13" ht="26.4" x14ac:dyDescent="0.3">
      <c r="B44" s="3">
        <v>39</v>
      </c>
      <c r="C44" s="4">
        <v>60106402</v>
      </c>
      <c r="D44" s="4" t="s">
        <v>142</v>
      </c>
      <c r="E44" s="57" t="s">
        <v>143</v>
      </c>
      <c r="F44" s="4" t="s">
        <v>5</v>
      </c>
      <c r="G44" s="6">
        <v>1</v>
      </c>
      <c r="H44" s="61">
        <v>38835</v>
      </c>
      <c r="I44" s="61">
        <v>41800</v>
      </c>
      <c r="J44" s="61">
        <v>39365</v>
      </c>
      <c r="K44" s="61">
        <f t="shared" si="0"/>
        <v>40000</v>
      </c>
      <c r="L44" s="62"/>
      <c r="M44" s="62"/>
    </row>
    <row r="45" spans="2:13" ht="79.2" x14ac:dyDescent="0.3">
      <c r="B45" s="3">
        <v>40</v>
      </c>
      <c r="C45" s="4">
        <v>60106402</v>
      </c>
      <c r="D45" s="58" t="s">
        <v>144</v>
      </c>
      <c r="E45" s="5" t="s">
        <v>145</v>
      </c>
      <c r="F45" s="4" t="s">
        <v>5</v>
      </c>
      <c r="G45" s="8">
        <v>1</v>
      </c>
      <c r="H45" s="61">
        <v>37864</v>
      </c>
      <c r="I45" s="61">
        <v>40755</v>
      </c>
      <c r="J45" s="61">
        <v>38381</v>
      </c>
      <c r="K45" s="61">
        <f t="shared" si="0"/>
        <v>39000</v>
      </c>
      <c r="L45" s="62"/>
      <c r="M45" s="62"/>
    </row>
    <row r="46" spans="2:13" ht="158.4" x14ac:dyDescent="0.3">
      <c r="B46" s="3">
        <v>41</v>
      </c>
      <c r="C46" s="4">
        <v>60106402</v>
      </c>
      <c r="D46" s="56" t="s">
        <v>146</v>
      </c>
      <c r="E46" s="5" t="s">
        <v>147</v>
      </c>
      <c r="F46" s="4" t="s">
        <v>5</v>
      </c>
      <c r="G46" s="6">
        <v>1</v>
      </c>
      <c r="H46" s="61">
        <v>39806</v>
      </c>
      <c r="I46" s="61">
        <v>42845</v>
      </c>
      <c r="J46" s="61">
        <v>40349</v>
      </c>
      <c r="K46" s="61">
        <f t="shared" si="0"/>
        <v>41000</v>
      </c>
      <c r="L46" s="62"/>
      <c r="M46" s="62"/>
    </row>
    <row r="47" spans="2:13" ht="105.6" x14ac:dyDescent="0.3">
      <c r="B47" s="3">
        <v>42</v>
      </c>
      <c r="C47" s="4">
        <v>60106402</v>
      </c>
      <c r="D47" s="4" t="s">
        <v>148</v>
      </c>
      <c r="E47" s="5" t="s">
        <v>149</v>
      </c>
      <c r="F47" s="4" t="s">
        <v>5</v>
      </c>
      <c r="G47" s="8">
        <v>1</v>
      </c>
      <c r="H47" s="61">
        <v>47084</v>
      </c>
      <c r="I47" s="61">
        <v>50679</v>
      </c>
      <c r="J47" s="61">
        <v>47728</v>
      </c>
      <c r="K47" s="61">
        <f t="shared" si="0"/>
        <v>48497</v>
      </c>
      <c r="L47" s="62"/>
      <c r="M47" s="62"/>
    </row>
    <row r="48" spans="2:13" ht="66" x14ac:dyDescent="0.3">
      <c r="B48" s="3">
        <v>43</v>
      </c>
      <c r="C48" s="4">
        <v>60106402</v>
      </c>
      <c r="D48" s="4" t="s">
        <v>150</v>
      </c>
      <c r="E48" s="5" t="s">
        <v>151</v>
      </c>
      <c r="F48" s="4" t="s">
        <v>5</v>
      </c>
      <c r="G48" s="6">
        <v>1</v>
      </c>
      <c r="H48" s="61">
        <v>19387</v>
      </c>
      <c r="I48" s="61">
        <v>20868</v>
      </c>
      <c r="J48" s="61">
        <v>19652</v>
      </c>
      <c r="K48" s="61">
        <f t="shared" si="0"/>
        <v>19969</v>
      </c>
      <c r="L48" s="62"/>
      <c r="M48" s="62"/>
    </row>
    <row r="49" spans="2:13" x14ac:dyDescent="0.3">
      <c r="B49" s="3">
        <v>44</v>
      </c>
      <c r="C49" s="4">
        <v>60106402</v>
      </c>
      <c r="D49" s="56" t="s">
        <v>152</v>
      </c>
      <c r="E49" s="5" t="s">
        <v>153</v>
      </c>
      <c r="F49" s="4" t="s">
        <v>5</v>
      </c>
      <c r="G49" s="8">
        <v>1</v>
      </c>
      <c r="H49" s="61">
        <v>6796</v>
      </c>
      <c r="I49" s="61">
        <v>7315</v>
      </c>
      <c r="J49" s="61">
        <v>6889</v>
      </c>
      <c r="K49" s="61">
        <f t="shared" si="0"/>
        <v>7000</v>
      </c>
      <c r="L49" s="62"/>
      <c r="M49" s="62"/>
    </row>
    <row r="50" spans="2:13" ht="277.2" x14ac:dyDescent="0.3">
      <c r="B50" s="3">
        <v>45</v>
      </c>
      <c r="C50" s="4">
        <v>60106402</v>
      </c>
      <c r="D50" s="56" t="s">
        <v>154</v>
      </c>
      <c r="E50" s="5" t="s">
        <v>155</v>
      </c>
      <c r="F50" s="4" t="s">
        <v>5</v>
      </c>
      <c r="G50" s="6">
        <v>1</v>
      </c>
      <c r="H50" s="61">
        <v>27184</v>
      </c>
      <c r="I50" s="61">
        <v>29260</v>
      </c>
      <c r="J50" s="61">
        <v>27556</v>
      </c>
      <c r="K50" s="61">
        <f t="shared" si="0"/>
        <v>28000</v>
      </c>
      <c r="L50" s="62"/>
      <c r="M50" s="62"/>
    </row>
    <row r="51" spans="2:13" ht="158.4" x14ac:dyDescent="0.3">
      <c r="B51" s="3">
        <v>46</v>
      </c>
      <c r="C51" s="4">
        <v>60106402</v>
      </c>
      <c r="D51" s="56" t="s">
        <v>156</v>
      </c>
      <c r="E51" s="5" t="s">
        <v>157</v>
      </c>
      <c r="F51" s="4" t="s">
        <v>5</v>
      </c>
      <c r="G51" s="8">
        <v>1</v>
      </c>
      <c r="H51" s="61">
        <v>18447</v>
      </c>
      <c r="I51" s="61">
        <v>19855</v>
      </c>
      <c r="J51" s="61">
        <v>18698</v>
      </c>
      <c r="K51" s="61">
        <f t="shared" si="0"/>
        <v>19000</v>
      </c>
      <c r="L51" s="62"/>
      <c r="M51" s="62"/>
    </row>
    <row r="52" spans="2:13" ht="409.6" x14ac:dyDescent="0.3">
      <c r="B52" s="3">
        <v>47</v>
      </c>
      <c r="C52" s="4">
        <v>60106402</v>
      </c>
      <c r="D52" s="4" t="s">
        <v>158</v>
      </c>
      <c r="E52" s="5" t="s">
        <v>159</v>
      </c>
      <c r="F52" s="4" t="s">
        <v>5</v>
      </c>
      <c r="G52" s="6">
        <v>1</v>
      </c>
      <c r="H52" s="61">
        <v>346210</v>
      </c>
      <c r="I52" s="61">
        <v>372643</v>
      </c>
      <c r="J52" s="61">
        <v>350935</v>
      </c>
      <c r="K52" s="61">
        <f t="shared" si="0"/>
        <v>356596</v>
      </c>
      <c r="L52" s="62"/>
      <c r="M52" s="62"/>
    </row>
    <row r="53" spans="2:13" ht="92.4" x14ac:dyDescent="0.3">
      <c r="B53" s="3">
        <v>48</v>
      </c>
      <c r="C53" s="4">
        <v>60106402</v>
      </c>
      <c r="D53" s="56" t="s">
        <v>160</v>
      </c>
      <c r="E53" s="5" t="s">
        <v>161</v>
      </c>
      <c r="F53" s="4" t="s">
        <v>5</v>
      </c>
      <c r="G53" s="8">
        <v>1</v>
      </c>
      <c r="H53" s="61">
        <v>2913</v>
      </c>
      <c r="I53" s="61">
        <v>3135</v>
      </c>
      <c r="J53" s="61">
        <v>2952</v>
      </c>
      <c r="K53" s="61">
        <f t="shared" si="0"/>
        <v>3000</v>
      </c>
      <c r="L53" s="62"/>
      <c r="M53" s="62"/>
    </row>
    <row r="54" spans="2:13" ht="105.6" x14ac:dyDescent="0.3">
      <c r="B54" s="3">
        <v>49</v>
      </c>
      <c r="C54" s="4">
        <v>60106402</v>
      </c>
      <c r="D54" s="4" t="s">
        <v>162</v>
      </c>
      <c r="E54" s="5" t="s">
        <v>163</v>
      </c>
      <c r="F54" s="4" t="s">
        <v>5</v>
      </c>
      <c r="G54" s="6">
        <v>1</v>
      </c>
      <c r="H54" s="61">
        <v>4154</v>
      </c>
      <c r="I54" s="61">
        <v>4472</v>
      </c>
      <c r="J54" s="61">
        <v>4211</v>
      </c>
      <c r="K54" s="61">
        <f t="shared" si="0"/>
        <v>4279</v>
      </c>
      <c r="L54" s="62"/>
      <c r="M54" s="62"/>
    </row>
    <row r="55" spans="2:13" ht="105.6" x14ac:dyDescent="0.3">
      <c r="B55" s="3">
        <v>50</v>
      </c>
      <c r="C55" s="4">
        <v>60106402</v>
      </c>
      <c r="D55" s="4" t="s">
        <v>164</v>
      </c>
      <c r="E55" s="5" t="s">
        <v>165</v>
      </c>
      <c r="F55" s="4" t="s">
        <v>5</v>
      </c>
      <c r="G55" s="8">
        <v>1</v>
      </c>
      <c r="H55" s="61">
        <v>4154</v>
      </c>
      <c r="I55" s="61">
        <v>4472</v>
      </c>
      <c r="J55" s="61">
        <v>4211</v>
      </c>
      <c r="K55" s="61">
        <f t="shared" si="0"/>
        <v>4279</v>
      </c>
      <c r="L55" s="62"/>
      <c r="M55" s="62"/>
    </row>
    <row r="56" spans="2:13" ht="105.6" x14ac:dyDescent="0.3">
      <c r="B56" s="3">
        <v>51</v>
      </c>
      <c r="C56" s="4">
        <v>60106402</v>
      </c>
      <c r="D56" s="4" t="s">
        <v>166</v>
      </c>
      <c r="E56" s="5" t="s">
        <v>167</v>
      </c>
      <c r="F56" s="4" t="s">
        <v>5</v>
      </c>
      <c r="G56" s="6">
        <v>1</v>
      </c>
      <c r="H56" s="61">
        <v>4154</v>
      </c>
      <c r="I56" s="61">
        <v>4472</v>
      </c>
      <c r="J56" s="61">
        <v>4211</v>
      </c>
      <c r="K56" s="61">
        <f t="shared" si="0"/>
        <v>4279</v>
      </c>
      <c r="L56" s="62"/>
      <c r="M56" s="62"/>
    </row>
    <row r="57" spans="2:13" ht="26.4" x14ac:dyDescent="0.3">
      <c r="B57" s="3">
        <v>52</v>
      </c>
      <c r="C57" s="4">
        <v>60106402</v>
      </c>
      <c r="D57" s="4" t="s">
        <v>64</v>
      </c>
      <c r="E57" s="5" t="s">
        <v>168</v>
      </c>
      <c r="F57" s="4" t="s">
        <v>5</v>
      </c>
      <c r="G57" s="8">
        <v>1</v>
      </c>
      <c r="H57" s="61">
        <v>373906</v>
      </c>
      <c r="I57" s="61">
        <v>402454</v>
      </c>
      <c r="J57" s="61">
        <v>379009</v>
      </c>
      <c r="K57" s="61">
        <f t="shared" si="0"/>
        <v>385123</v>
      </c>
      <c r="L57" s="62"/>
      <c r="M57" s="62"/>
    </row>
    <row r="58" spans="2:13" ht="184.8" x14ac:dyDescent="0.3">
      <c r="B58" s="3">
        <v>53</v>
      </c>
      <c r="C58" s="4">
        <v>60106402</v>
      </c>
      <c r="D58" s="4" t="s">
        <v>169</v>
      </c>
      <c r="E58" s="5" t="s">
        <v>170</v>
      </c>
      <c r="F58" s="4" t="s">
        <v>5</v>
      </c>
      <c r="G58" s="6">
        <v>1</v>
      </c>
      <c r="H58" s="61">
        <v>3601</v>
      </c>
      <c r="I58" s="61">
        <v>3876</v>
      </c>
      <c r="J58" s="61">
        <v>3650</v>
      </c>
      <c r="K58" s="61">
        <f t="shared" si="0"/>
        <v>3709</v>
      </c>
      <c r="L58" s="62"/>
      <c r="M58" s="62"/>
    </row>
    <row r="59" spans="2:13" ht="145.19999999999999" x14ac:dyDescent="0.3">
      <c r="B59" s="3">
        <v>54</v>
      </c>
      <c r="C59" s="4">
        <v>60106402</v>
      </c>
      <c r="D59" s="4" t="s">
        <v>171</v>
      </c>
      <c r="E59" s="5" t="s">
        <v>172</v>
      </c>
      <c r="F59" s="4" t="s">
        <v>5</v>
      </c>
      <c r="G59" s="8">
        <v>1</v>
      </c>
      <c r="H59" s="61">
        <v>48358</v>
      </c>
      <c r="I59" s="61">
        <v>52050</v>
      </c>
      <c r="J59" s="61">
        <v>49019</v>
      </c>
      <c r="K59" s="61">
        <f t="shared" si="0"/>
        <v>49809</v>
      </c>
      <c r="L59" s="62"/>
      <c r="M59" s="62"/>
    </row>
    <row r="60" spans="2:13" ht="184.8" x14ac:dyDescent="0.3">
      <c r="B60" s="3">
        <v>55</v>
      </c>
      <c r="C60" s="4">
        <v>60106402</v>
      </c>
      <c r="D60" s="4" t="s">
        <v>173</v>
      </c>
      <c r="E60" s="5" t="s">
        <v>174</v>
      </c>
      <c r="F60" s="4" t="s">
        <v>5</v>
      </c>
      <c r="G60" s="6">
        <v>1</v>
      </c>
      <c r="H60" s="61">
        <v>138207</v>
      </c>
      <c r="I60" s="61">
        <v>148759</v>
      </c>
      <c r="J60" s="61">
        <v>140093</v>
      </c>
      <c r="K60" s="61">
        <f t="shared" si="0"/>
        <v>142353</v>
      </c>
      <c r="L60" s="62"/>
      <c r="M60" s="62"/>
    </row>
    <row r="61" spans="2:13" ht="79.2" x14ac:dyDescent="0.3">
      <c r="B61" s="3">
        <v>56</v>
      </c>
      <c r="C61" s="4">
        <v>60106402</v>
      </c>
      <c r="D61" s="4" t="s">
        <v>175</v>
      </c>
      <c r="E61" s="5" t="s">
        <v>176</v>
      </c>
      <c r="F61" s="4" t="s">
        <v>5</v>
      </c>
      <c r="G61" s="8">
        <v>1</v>
      </c>
      <c r="H61" s="61">
        <v>3047</v>
      </c>
      <c r="I61" s="61">
        <v>3279</v>
      </c>
      <c r="J61" s="61">
        <v>3088</v>
      </c>
      <c r="K61" s="61">
        <f t="shared" si="0"/>
        <v>3138</v>
      </c>
      <c r="L61" s="62"/>
      <c r="M61" s="62"/>
    </row>
    <row r="62" spans="2:13" ht="66" x14ac:dyDescent="0.3">
      <c r="B62" s="3">
        <v>57</v>
      </c>
      <c r="C62" s="4">
        <v>60106402</v>
      </c>
      <c r="D62" s="4" t="s">
        <v>177</v>
      </c>
      <c r="E62" s="5" t="s">
        <v>178</v>
      </c>
      <c r="F62" s="4" t="s">
        <v>5</v>
      </c>
      <c r="G62" s="6">
        <v>1</v>
      </c>
      <c r="H62" s="61">
        <v>831</v>
      </c>
      <c r="I62" s="61">
        <v>895</v>
      </c>
      <c r="J62" s="61">
        <v>842</v>
      </c>
      <c r="K62" s="61">
        <f t="shared" si="0"/>
        <v>856</v>
      </c>
      <c r="L62" s="62"/>
      <c r="M62" s="62"/>
    </row>
    <row r="63" spans="2:13" ht="66" x14ac:dyDescent="0.3">
      <c r="B63" s="3">
        <v>58</v>
      </c>
      <c r="C63" s="4">
        <v>60106402</v>
      </c>
      <c r="D63" s="4" t="s">
        <v>179</v>
      </c>
      <c r="E63" s="5" t="s">
        <v>180</v>
      </c>
      <c r="F63" s="4" t="s">
        <v>5</v>
      </c>
      <c r="G63" s="8">
        <v>1</v>
      </c>
      <c r="H63" s="61">
        <v>277</v>
      </c>
      <c r="I63" s="61">
        <v>298</v>
      </c>
      <c r="J63" s="61">
        <v>280</v>
      </c>
      <c r="K63" s="61">
        <f t="shared" si="0"/>
        <v>285</v>
      </c>
      <c r="L63" s="62"/>
      <c r="M63" s="62"/>
    </row>
    <row r="64" spans="2:13" ht="66" x14ac:dyDescent="0.3">
      <c r="B64" s="3">
        <v>59</v>
      </c>
      <c r="C64" s="4">
        <v>60106402</v>
      </c>
      <c r="D64" s="4" t="s">
        <v>181</v>
      </c>
      <c r="E64" s="5" t="s">
        <v>182</v>
      </c>
      <c r="F64" s="4" t="s">
        <v>5</v>
      </c>
      <c r="G64" s="6">
        <v>1</v>
      </c>
      <c r="H64" s="61">
        <v>277</v>
      </c>
      <c r="I64" s="61">
        <v>298</v>
      </c>
      <c r="J64" s="61">
        <v>280</v>
      </c>
      <c r="K64" s="61">
        <f t="shared" si="0"/>
        <v>285</v>
      </c>
      <c r="L64" s="62"/>
      <c r="M64" s="62"/>
    </row>
    <row r="65" spans="2:13" ht="66" x14ac:dyDescent="0.3">
      <c r="B65" s="3">
        <v>60</v>
      </c>
      <c r="C65" s="4">
        <v>60106402</v>
      </c>
      <c r="D65" s="4" t="s">
        <v>183</v>
      </c>
      <c r="E65" s="5" t="s">
        <v>184</v>
      </c>
      <c r="F65" s="4" t="s">
        <v>5</v>
      </c>
      <c r="G65" s="8">
        <v>1</v>
      </c>
      <c r="H65" s="61">
        <v>277</v>
      </c>
      <c r="I65" s="61">
        <v>298</v>
      </c>
      <c r="J65" s="61">
        <v>280</v>
      </c>
      <c r="K65" s="61">
        <f t="shared" si="0"/>
        <v>285</v>
      </c>
      <c r="L65" s="62"/>
      <c r="M65" s="62"/>
    </row>
    <row r="66" spans="2:13" ht="66" x14ac:dyDescent="0.3">
      <c r="B66" s="3">
        <v>61</v>
      </c>
      <c r="C66" s="4">
        <v>60106402</v>
      </c>
      <c r="D66" s="4" t="s">
        <v>185</v>
      </c>
      <c r="E66" s="5" t="s">
        <v>186</v>
      </c>
      <c r="F66" s="4" t="s">
        <v>5</v>
      </c>
      <c r="G66" s="6">
        <v>1</v>
      </c>
      <c r="H66" s="61">
        <v>277</v>
      </c>
      <c r="I66" s="61">
        <v>298</v>
      </c>
      <c r="J66" s="61">
        <v>280</v>
      </c>
      <c r="K66" s="61">
        <f t="shared" si="0"/>
        <v>285</v>
      </c>
      <c r="L66" s="62"/>
      <c r="M66" s="62"/>
    </row>
    <row r="67" spans="2:13" ht="66" x14ac:dyDescent="0.3">
      <c r="B67" s="3">
        <v>62</v>
      </c>
      <c r="C67" s="4">
        <v>60106402</v>
      </c>
      <c r="D67" s="4" t="s">
        <v>187</v>
      </c>
      <c r="E67" s="5" t="s">
        <v>188</v>
      </c>
      <c r="F67" s="4" t="s">
        <v>5</v>
      </c>
      <c r="G67" s="8">
        <v>1</v>
      </c>
      <c r="H67" s="61">
        <v>277</v>
      </c>
      <c r="I67" s="61">
        <v>298</v>
      </c>
      <c r="J67" s="61">
        <v>280</v>
      </c>
      <c r="K67" s="61">
        <f t="shared" si="0"/>
        <v>285</v>
      </c>
      <c r="L67" s="62"/>
      <c r="M67" s="62"/>
    </row>
    <row r="68" spans="2:13" ht="66" x14ac:dyDescent="0.3">
      <c r="B68" s="3">
        <v>63</v>
      </c>
      <c r="C68" s="4">
        <v>60106402</v>
      </c>
      <c r="D68" s="4" t="s">
        <v>189</v>
      </c>
      <c r="E68" s="5" t="s">
        <v>190</v>
      </c>
      <c r="F68" s="4" t="s">
        <v>5</v>
      </c>
      <c r="G68" s="6">
        <v>1</v>
      </c>
      <c r="H68" s="61">
        <v>277</v>
      </c>
      <c r="I68" s="61">
        <v>298</v>
      </c>
      <c r="J68" s="61">
        <v>280</v>
      </c>
      <c r="K68" s="61">
        <f t="shared" si="0"/>
        <v>285</v>
      </c>
      <c r="L68" s="62"/>
      <c r="M68" s="62"/>
    </row>
    <row r="69" spans="2:13" ht="66" x14ac:dyDescent="0.3">
      <c r="B69" s="3">
        <v>64</v>
      </c>
      <c r="C69" s="4">
        <v>60106402</v>
      </c>
      <c r="D69" s="4" t="s">
        <v>191</v>
      </c>
      <c r="E69" s="5" t="s">
        <v>192</v>
      </c>
      <c r="F69" s="4" t="s">
        <v>5</v>
      </c>
      <c r="G69" s="8">
        <v>1</v>
      </c>
      <c r="H69" s="61">
        <v>277</v>
      </c>
      <c r="I69" s="61">
        <v>298</v>
      </c>
      <c r="J69" s="61">
        <v>280</v>
      </c>
      <c r="K69" s="61">
        <f t="shared" si="0"/>
        <v>285</v>
      </c>
      <c r="L69" s="62"/>
      <c r="M69" s="62"/>
    </row>
    <row r="70" spans="2:13" ht="66" x14ac:dyDescent="0.3">
      <c r="B70" s="3">
        <v>65</v>
      </c>
      <c r="C70" s="4">
        <v>60106402</v>
      </c>
      <c r="D70" s="4" t="s">
        <v>193</v>
      </c>
      <c r="E70" s="5" t="s">
        <v>194</v>
      </c>
      <c r="F70" s="4" t="s">
        <v>5</v>
      </c>
      <c r="G70" s="6">
        <v>1</v>
      </c>
      <c r="H70" s="61">
        <v>277</v>
      </c>
      <c r="I70" s="61">
        <v>298</v>
      </c>
      <c r="J70" s="61">
        <v>280</v>
      </c>
      <c r="K70" s="61">
        <f t="shared" si="0"/>
        <v>285</v>
      </c>
      <c r="L70" s="62"/>
      <c r="M70" s="62"/>
    </row>
    <row r="71" spans="2:13" ht="145.19999999999999" x14ac:dyDescent="0.3">
      <c r="B71" s="3">
        <v>66</v>
      </c>
      <c r="C71" s="4">
        <v>60106402</v>
      </c>
      <c r="D71" s="56" t="s">
        <v>195</v>
      </c>
      <c r="E71" s="5" t="s">
        <v>196</v>
      </c>
      <c r="F71" s="4" t="s">
        <v>5</v>
      </c>
      <c r="G71" s="8">
        <v>1</v>
      </c>
      <c r="H71" s="61">
        <v>11650</v>
      </c>
      <c r="I71" s="61">
        <v>12540</v>
      </c>
      <c r="J71" s="61">
        <v>11810</v>
      </c>
      <c r="K71" s="61">
        <f t="shared" ref="K71:K97" si="1">+AVERAGE(H71:J71)</f>
        <v>12000</v>
      </c>
      <c r="L71" s="62"/>
      <c r="M71" s="62"/>
    </row>
    <row r="72" spans="2:13" ht="184.8" x14ac:dyDescent="0.3">
      <c r="B72" s="3">
        <v>67</v>
      </c>
      <c r="C72" s="4">
        <v>60106402</v>
      </c>
      <c r="D72" s="56" t="s">
        <v>197</v>
      </c>
      <c r="E72" s="5" t="s">
        <v>198</v>
      </c>
      <c r="F72" s="4" t="s">
        <v>5</v>
      </c>
      <c r="G72" s="6">
        <v>1</v>
      </c>
      <c r="H72" s="61">
        <v>36893</v>
      </c>
      <c r="I72" s="61">
        <v>39710</v>
      </c>
      <c r="J72" s="61">
        <v>37397</v>
      </c>
      <c r="K72" s="61">
        <f t="shared" si="1"/>
        <v>38000</v>
      </c>
      <c r="L72" s="62"/>
      <c r="M72" s="62"/>
    </row>
    <row r="73" spans="2:13" ht="224.4" x14ac:dyDescent="0.3">
      <c r="B73" s="3">
        <v>68</v>
      </c>
      <c r="C73" s="4">
        <v>60106402</v>
      </c>
      <c r="D73" s="4" t="s">
        <v>199</v>
      </c>
      <c r="E73" s="5" t="s">
        <v>200</v>
      </c>
      <c r="F73" s="4" t="s">
        <v>5</v>
      </c>
      <c r="G73" s="8">
        <v>1</v>
      </c>
      <c r="H73" s="61">
        <v>22157</v>
      </c>
      <c r="I73" s="61">
        <v>23849</v>
      </c>
      <c r="J73" s="61">
        <v>22460</v>
      </c>
      <c r="K73" s="61">
        <f t="shared" si="1"/>
        <v>22822</v>
      </c>
      <c r="L73" s="62"/>
      <c r="M73" s="62"/>
    </row>
    <row r="74" spans="2:13" ht="184.8" x14ac:dyDescent="0.3">
      <c r="B74" s="3">
        <v>69</v>
      </c>
      <c r="C74" s="4">
        <v>60106402</v>
      </c>
      <c r="D74" s="56" t="s">
        <v>201</v>
      </c>
      <c r="E74" s="5" t="s">
        <v>202</v>
      </c>
      <c r="F74" s="4" t="s">
        <v>5</v>
      </c>
      <c r="G74" s="6">
        <v>1</v>
      </c>
      <c r="H74" s="61">
        <v>15534</v>
      </c>
      <c r="I74" s="61">
        <v>16720</v>
      </c>
      <c r="J74" s="61">
        <v>15746</v>
      </c>
      <c r="K74" s="61">
        <f t="shared" si="1"/>
        <v>16000</v>
      </c>
      <c r="L74" s="62"/>
      <c r="M74" s="62"/>
    </row>
    <row r="75" spans="2:13" ht="303.60000000000002" x14ac:dyDescent="0.3">
      <c r="B75" s="3">
        <v>70</v>
      </c>
      <c r="C75" s="4">
        <v>60106402</v>
      </c>
      <c r="D75" s="56" t="s">
        <v>203</v>
      </c>
      <c r="E75" s="5" t="s">
        <v>204</v>
      </c>
      <c r="F75" s="4" t="s">
        <v>5</v>
      </c>
      <c r="G75" s="8">
        <v>1</v>
      </c>
      <c r="H75" s="61">
        <v>298058</v>
      </c>
      <c r="I75" s="61">
        <v>320815</v>
      </c>
      <c r="J75" s="61">
        <v>302127</v>
      </c>
      <c r="K75" s="61">
        <f t="shared" si="1"/>
        <v>307000</v>
      </c>
      <c r="L75" s="62"/>
      <c r="M75" s="62"/>
    </row>
    <row r="76" spans="2:13" ht="105.6" x14ac:dyDescent="0.3">
      <c r="B76" s="3">
        <v>71</v>
      </c>
      <c r="C76" s="4">
        <v>60106402</v>
      </c>
      <c r="D76" s="56" t="s">
        <v>205</v>
      </c>
      <c r="E76" s="5" t="s">
        <v>206</v>
      </c>
      <c r="F76" s="4" t="s">
        <v>5</v>
      </c>
      <c r="G76" s="6">
        <v>1</v>
      </c>
      <c r="H76" s="61">
        <v>21359</v>
      </c>
      <c r="I76" s="61">
        <v>22990</v>
      </c>
      <c r="J76" s="61">
        <v>21651</v>
      </c>
      <c r="K76" s="61">
        <f t="shared" si="1"/>
        <v>22000</v>
      </c>
      <c r="L76" s="62"/>
      <c r="M76" s="62"/>
    </row>
    <row r="77" spans="2:13" ht="105.6" x14ac:dyDescent="0.3">
      <c r="B77" s="3">
        <v>72</v>
      </c>
      <c r="C77" s="4">
        <v>60106402</v>
      </c>
      <c r="D77" s="56" t="s">
        <v>207</v>
      </c>
      <c r="E77" s="5" t="s">
        <v>208</v>
      </c>
      <c r="F77" s="4" t="s">
        <v>5</v>
      </c>
      <c r="G77" s="8">
        <v>1</v>
      </c>
      <c r="H77" s="61">
        <v>281553</v>
      </c>
      <c r="I77" s="61">
        <v>303050</v>
      </c>
      <c r="J77" s="61">
        <v>285397</v>
      </c>
      <c r="K77" s="61">
        <f t="shared" si="1"/>
        <v>290000</v>
      </c>
      <c r="L77" s="62"/>
      <c r="M77" s="62"/>
    </row>
    <row r="78" spans="2:13" ht="26.4" x14ac:dyDescent="0.3">
      <c r="B78" s="3">
        <v>73</v>
      </c>
      <c r="C78" s="4">
        <v>60106402</v>
      </c>
      <c r="D78" s="56" t="s">
        <v>209</v>
      </c>
      <c r="E78" s="5" t="s">
        <v>210</v>
      </c>
      <c r="F78" s="4" t="s">
        <v>5</v>
      </c>
      <c r="G78" s="6">
        <v>1</v>
      </c>
      <c r="H78" s="61">
        <v>87379</v>
      </c>
      <c r="I78" s="61">
        <v>94050</v>
      </c>
      <c r="J78" s="61">
        <v>88571</v>
      </c>
      <c r="K78" s="61">
        <f t="shared" si="1"/>
        <v>90000</v>
      </c>
      <c r="L78" s="62"/>
      <c r="M78" s="62"/>
    </row>
    <row r="79" spans="2:13" ht="132" x14ac:dyDescent="0.3">
      <c r="B79" s="3">
        <v>74</v>
      </c>
      <c r="C79" s="4">
        <v>60106402</v>
      </c>
      <c r="D79" s="56" t="s">
        <v>211</v>
      </c>
      <c r="E79" s="5" t="s">
        <v>212</v>
      </c>
      <c r="F79" s="4" t="s">
        <v>5</v>
      </c>
      <c r="G79" s="8">
        <v>1</v>
      </c>
      <c r="H79" s="61">
        <v>40777</v>
      </c>
      <c r="I79" s="61">
        <v>43890</v>
      </c>
      <c r="J79" s="61">
        <v>41333</v>
      </c>
      <c r="K79" s="61">
        <f t="shared" si="1"/>
        <v>42000</v>
      </c>
      <c r="L79" s="62"/>
      <c r="M79" s="62"/>
    </row>
    <row r="80" spans="2:13" ht="118.8" x14ac:dyDescent="0.3">
      <c r="B80" s="3">
        <v>75</v>
      </c>
      <c r="C80" s="4">
        <v>60106402</v>
      </c>
      <c r="D80" s="4" t="s">
        <v>213</v>
      </c>
      <c r="E80" s="5" t="s">
        <v>214</v>
      </c>
      <c r="F80" s="4" t="s">
        <v>5</v>
      </c>
      <c r="G80" s="6">
        <v>1</v>
      </c>
      <c r="H80" s="61">
        <v>94169</v>
      </c>
      <c r="I80" s="61">
        <v>101359</v>
      </c>
      <c r="J80" s="61">
        <v>95454</v>
      </c>
      <c r="K80" s="61">
        <f t="shared" si="1"/>
        <v>96994</v>
      </c>
      <c r="L80" s="62"/>
      <c r="M80" s="62"/>
    </row>
    <row r="81" spans="2:13" ht="118.8" x14ac:dyDescent="0.3">
      <c r="B81" s="3">
        <v>76</v>
      </c>
      <c r="C81" s="4">
        <v>60106402</v>
      </c>
      <c r="D81" s="4" t="s">
        <v>215</v>
      </c>
      <c r="E81" s="5" t="s">
        <v>216</v>
      </c>
      <c r="F81" s="4" t="s">
        <v>5</v>
      </c>
      <c r="G81" s="8">
        <v>1</v>
      </c>
      <c r="H81" s="61">
        <v>47084</v>
      </c>
      <c r="I81" s="61">
        <v>50679</v>
      </c>
      <c r="J81" s="61">
        <v>47728</v>
      </c>
      <c r="K81" s="61">
        <f t="shared" si="1"/>
        <v>48497</v>
      </c>
      <c r="L81" s="62"/>
      <c r="M81" s="62"/>
    </row>
    <row r="82" spans="2:13" ht="198" x14ac:dyDescent="0.3">
      <c r="B82" s="3">
        <v>77</v>
      </c>
      <c r="C82" s="4">
        <v>60106402</v>
      </c>
      <c r="D82" s="56" t="s">
        <v>217</v>
      </c>
      <c r="E82" s="5" t="s">
        <v>218</v>
      </c>
      <c r="F82" s="4" t="s">
        <v>5</v>
      </c>
      <c r="G82" s="6">
        <v>1</v>
      </c>
      <c r="H82" s="61">
        <v>50485</v>
      </c>
      <c r="I82" s="61">
        <v>54340</v>
      </c>
      <c r="J82" s="61">
        <v>51175</v>
      </c>
      <c r="K82" s="61">
        <f t="shared" si="1"/>
        <v>52000</v>
      </c>
      <c r="L82" s="62"/>
      <c r="M82" s="62"/>
    </row>
    <row r="83" spans="2:13" ht="26.4" x14ac:dyDescent="0.3">
      <c r="B83" s="3">
        <v>78</v>
      </c>
      <c r="C83" s="4">
        <v>60106402</v>
      </c>
      <c r="D83" s="4" t="s">
        <v>219</v>
      </c>
      <c r="E83" s="5" t="s">
        <v>220</v>
      </c>
      <c r="F83" s="4" t="s">
        <v>5</v>
      </c>
      <c r="G83" s="8">
        <v>1</v>
      </c>
      <c r="H83" s="61">
        <v>554</v>
      </c>
      <c r="I83" s="61">
        <v>597</v>
      </c>
      <c r="J83" s="61">
        <v>562</v>
      </c>
      <c r="K83" s="61">
        <f t="shared" si="1"/>
        <v>571</v>
      </c>
      <c r="L83" s="62"/>
      <c r="M83" s="62"/>
    </row>
    <row r="84" spans="2:13" ht="26.4" x14ac:dyDescent="0.3">
      <c r="B84" s="3">
        <v>79</v>
      </c>
      <c r="C84" s="4">
        <v>60106402</v>
      </c>
      <c r="D84" s="4" t="s">
        <v>221</v>
      </c>
      <c r="E84" s="5" t="s">
        <v>222</v>
      </c>
      <c r="F84" s="4" t="s">
        <v>5</v>
      </c>
      <c r="G84" s="6">
        <v>1</v>
      </c>
      <c r="H84" s="61">
        <v>554</v>
      </c>
      <c r="I84" s="61">
        <v>597</v>
      </c>
      <c r="J84" s="61">
        <v>562</v>
      </c>
      <c r="K84" s="61">
        <f t="shared" si="1"/>
        <v>571</v>
      </c>
      <c r="L84" s="62"/>
      <c r="M84" s="62"/>
    </row>
    <row r="85" spans="2:13" ht="118.8" x14ac:dyDescent="0.3">
      <c r="B85" s="3">
        <v>80</v>
      </c>
      <c r="C85" s="4">
        <v>60106402</v>
      </c>
      <c r="D85" s="4" t="s">
        <v>223</v>
      </c>
      <c r="E85" s="5" t="s">
        <v>224</v>
      </c>
      <c r="F85" s="4" t="s">
        <v>5</v>
      </c>
      <c r="G85" s="8">
        <v>1</v>
      </c>
      <c r="H85" s="61">
        <v>3047</v>
      </c>
      <c r="I85" s="61">
        <v>3279</v>
      </c>
      <c r="J85" s="61">
        <v>3088</v>
      </c>
      <c r="K85" s="61">
        <f t="shared" si="1"/>
        <v>3138</v>
      </c>
      <c r="L85" s="62"/>
      <c r="M85" s="62"/>
    </row>
    <row r="86" spans="2:13" ht="92.4" x14ac:dyDescent="0.3">
      <c r="B86" s="3">
        <v>81</v>
      </c>
      <c r="C86" s="4">
        <v>60106402</v>
      </c>
      <c r="D86" s="4" t="s">
        <v>225</v>
      </c>
      <c r="E86" s="5" t="s">
        <v>226</v>
      </c>
      <c r="F86" s="4" t="s">
        <v>5</v>
      </c>
      <c r="G86" s="6">
        <v>1</v>
      </c>
      <c r="H86" s="61">
        <v>16618</v>
      </c>
      <c r="I86" s="61">
        <v>17887</v>
      </c>
      <c r="J86" s="61">
        <v>16846</v>
      </c>
      <c r="K86" s="61">
        <f t="shared" si="1"/>
        <v>17117</v>
      </c>
      <c r="L86" s="62"/>
      <c r="M86" s="62"/>
    </row>
    <row r="87" spans="2:13" ht="184.8" x14ac:dyDescent="0.3">
      <c r="B87" s="3">
        <v>82</v>
      </c>
      <c r="C87" s="4">
        <v>60106402</v>
      </c>
      <c r="D87" s="4" t="s">
        <v>227</v>
      </c>
      <c r="E87" s="5" t="s">
        <v>228</v>
      </c>
      <c r="F87" s="4" t="s">
        <v>5</v>
      </c>
      <c r="G87" s="8">
        <v>1</v>
      </c>
      <c r="H87" s="61">
        <v>35510</v>
      </c>
      <c r="I87" s="61">
        <v>38221</v>
      </c>
      <c r="J87" s="61">
        <v>35994</v>
      </c>
      <c r="K87" s="61">
        <f t="shared" si="1"/>
        <v>36575</v>
      </c>
      <c r="L87" s="62"/>
      <c r="M87" s="62"/>
    </row>
    <row r="88" spans="2:13" ht="132" x14ac:dyDescent="0.3">
      <c r="B88" s="3">
        <v>83</v>
      </c>
      <c r="C88" s="4">
        <v>60106402</v>
      </c>
      <c r="D88" s="4" t="s">
        <v>229</v>
      </c>
      <c r="E88" s="5" t="s">
        <v>230</v>
      </c>
      <c r="F88" s="4" t="s">
        <v>5</v>
      </c>
      <c r="G88" s="6">
        <v>1</v>
      </c>
      <c r="H88" s="61">
        <v>277</v>
      </c>
      <c r="I88" s="61">
        <v>298</v>
      </c>
      <c r="J88" s="61">
        <v>280</v>
      </c>
      <c r="K88" s="61">
        <f t="shared" si="1"/>
        <v>285</v>
      </c>
      <c r="L88" s="62"/>
      <c r="M88" s="62"/>
    </row>
    <row r="89" spans="2:13" ht="132" x14ac:dyDescent="0.3">
      <c r="B89" s="3">
        <v>84</v>
      </c>
      <c r="C89" s="4">
        <v>60106402</v>
      </c>
      <c r="D89" s="4" t="s">
        <v>231</v>
      </c>
      <c r="E89" s="5" t="s">
        <v>230</v>
      </c>
      <c r="F89" s="4" t="s">
        <v>5</v>
      </c>
      <c r="G89" s="8">
        <v>1</v>
      </c>
      <c r="H89" s="61">
        <v>277</v>
      </c>
      <c r="I89" s="61">
        <v>298</v>
      </c>
      <c r="J89" s="61">
        <v>280</v>
      </c>
      <c r="K89" s="61">
        <f t="shared" si="1"/>
        <v>285</v>
      </c>
      <c r="L89" s="62"/>
      <c r="M89" s="62"/>
    </row>
    <row r="90" spans="2:13" ht="52.8" x14ac:dyDescent="0.3">
      <c r="B90" s="3">
        <v>85</v>
      </c>
      <c r="C90" s="4">
        <v>60106402</v>
      </c>
      <c r="D90" s="4" t="s">
        <v>232</v>
      </c>
      <c r="E90" s="5" t="s">
        <v>233</v>
      </c>
      <c r="F90" s="4" t="s">
        <v>5</v>
      </c>
      <c r="G90" s="6">
        <v>1</v>
      </c>
      <c r="H90" s="61">
        <v>277</v>
      </c>
      <c r="I90" s="61">
        <v>298</v>
      </c>
      <c r="J90" s="61">
        <v>280</v>
      </c>
      <c r="K90" s="61">
        <f t="shared" si="1"/>
        <v>285</v>
      </c>
      <c r="L90" s="62"/>
      <c r="M90" s="62"/>
    </row>
    <row r="91" spans="2:13" ht="52.8" x14ac:dyDescent="0.3">
      <c r="B91" s="3">
        <v>86</v>
      </c>
      <c r="C91" s="4">
        <v>60106402</v>
      </c>
      <c r="D91" s="4" t="s">
        <v>234</v>
      </c>
      <c r="E91" s="5" t="s">
        <v>235</v>
      </c>
      <c r="F91" s="4" t="s">
        <v>5</v>
      </c>
      <c r="G91" s="8">
        <v>1</v>
      </c>
      <c r="H91" s="61">
        <v>277</v>
      </c>
      <c r="I91" s="61">
        <v>298</v>
      </c>
      <c r="J91" s="61">
        <v>280</v>
      </c>
      <c r="K91" s="61">
        <f t="shared" si="1"/>
        <v>285</v>
      </c>
      <c r="L91" s="62"/>
      <c r="M91" s="62"/>
    </row>
    <row r="92" spans="2:13" ht="409.6" x14ac:dyDescent="0.3">
      <c r="B92" s="3">
        <v>87</v>
      </c>
      <c r="C92" s="4">
        <v>60106402</v>
      </c>
      <c r="D92" s="56" t="s">
        <v>236</v>
      </c>
      <c r="E92" s="5" t="s">
        <v>237</v>
      </c>
      <c r="F92" s="4" t="s">
        <v>5</v>
      </c>
      <c r="G92" s="6">
        <v>1</v>
      </c>
      <c r="H92" s="61">
        <v>497087</v>
      </c>
      <c r="I92" s="61">
        <v>535040</v>
      </c>
      <c r="J92" s="61">
        <v>503873</v>
      </c>
      <c r="K92" s="61">
        <f t="shared" si="1"/>
        <v>512000</v>
      </c>
      <c r="L92" s="62"/>
      <c r="M92" s="62"/>
    </row>
    <row r="93" spans="2:13" ht="92.4" x14ac:dyDescent="0.3">
      <c r="B93" s="3">
        <v>88</v>
      </c>
      <c r="C93" s="4">
        <v>60106402</v>
      </c>
      <c r="D93" s="56" t="s">
        <v>238</v>
      </c>
      <c r="E93" s="5" t="s">
        <v>239</v>
      </c>
      <c r="F93" s="4" t="s">
        <v>5</v>
      </c>
      <c r="G93" s="8">
        <v>1</v>
      </c>
      <c r="H93" s="61">
        <v>174757</v>
      </c>
      <c r="I93" s="61">
        <v>188100</v>
      </c>
      <c r="J93" s="61">
        <v>177143</v>
      </c>
      <c r="K93" s="61">
        <f t="shared" si="1"/>
        <v>180000</v>
      </c>
      <c r="L93" s="62"/>
      <c r="M93" s="62"/>
    </row>
    <row r="94" spans="2:13" ht="118.8" x14ac:dyDescent="0.3">
      <c r="B94" s="3">
        <v>89</v>
      </c>
      <c r="C94" s="4">
        <v>60106402</v>
      </c>
      <c r="D94" s="56" t="s">
        <v>240</v>
      </c>
      <c r="E94" s="5" t="s">
        <v>241</v>
      </c>
      <c r="F94" s="4" t="s">
        <v>5</v>
      </c>
      <c r="G94" s="6">
        <v>1</v>
      </c>
      <c r="H94" s="61">
        <v>192233</v>
      </c>
      <c r="I94" s="61">
        <v>206910</v>
      </c>
      <c r="J94" s="61">
        <v>194857</v>
      </c>
      <c r="K94" s="61">
        <f t="shared" si="1"/>
        <v>198000</v>
      </c>
      <c r="L94" s="62"/>
      <c r="M94" s="62"/>
    </row>
    <row r="95" spans="2:13" ht="211.2" x14ac:dyDescent="0.3">
      <c r="B95" s="3">
        <v>90</v>
      </c>
      <c r="C95" s="4">
        <v>60106402</v>
      </c>
      <c r="D95" s="56" t="s">
        <v>242</v>
      </c>
      <c r="E95" s="5" t="s">
        <v>243</v>
      </c>
      <c r="F95" s="4" t="s">
        <v>5</v>
      </c>
      <c r="G95" s="8">
        <v>1</v>
      </c>
      <c r="H95" s="61">
        <v>30097</v>
      </c>
      <c r="I95" s="61">
        <v>32395</v>
      </c>
      <c r="J95" s="61">
        <v>30508</v>
      </c>
      <c r="K95" s="61">
        <f t="shared" si="1"/>
        <v>31000</v>
      </c>
      <c r="L95" s="62"/>
      <c r="M95" s="62"/>
    </row>
    <row r="96" spans="2:13" ht="184.8" x14ac:dyDescent="0.3">
      <c r="B96" s="3">
        <v>91</v>
      </c>
      <c r="C96" s="4">
        <v>60106402</v>
      </c>
      <c r="D96" s="56" t="s">
        <v>244</v>
      </c>
      <c r="E96" s="5" t="s">
        <v>245</v>
      </c>
      <c r="F96" s="4" t="s">
        <v>5</v>
      </c>
      <c r="G96" s="6">
        <v>1</v>
      </c>
      <c r="H96" s="61">
        <v>116505</v>
      </c>
      <c r="I96" s="61">
        <v>125400</v>
      </c>
      <c r="J96" s="61">
        <v>118095</v>
      </c>
      <c r="K96" s="61">
        <f t="shared" si="1"/>
        <v>120000</v>
      </c>
      <c r="L96" s="62"/>
      <c r="M96" s="62"/>
    </row>
    <row r="97" spans="2:13" ht="52.8" x14ac:dyDescent="0.3">
      <c r="B97" s="3">
        <v>92</v>
      </c>
      <c r="C97" s="4">
        <v>60106402</v>
      </c>
      <c r="D97" s="56" t="s">
        <v>246</v>
      </c>
      <c r="E97" s="5" t="s">
        <v>247</v>
      </c>
      <c r="F97" s="4" t="s">
        <v>5</v>
      </c>
      <c r="G97" s="8">
        <v>1</v>
      </c>
      <c r="H97" s="61">
        <v>203883</v>
      </c>
      <c r="I97" s="61">
        <v>219450</v>
      </c>
      <c r="J97" s="61">
        <v>206667</v>
      </c>
      <c r="K97" s="61">
        <f t="shared" si="1"/>
        <v>210000</v>
      </c>
      <c r="L97" s="62"/>
      <c r="M97" s="62"/>
    </row>
  </sheetData>
  <autoFilter ref="B5:K97" xr:uid="{7F8C130A-8008-4F9C-A6A8-11B20279671F}"/>
  <mergeCells count="1">
    <mergeCell ref="B3:K4"/>
  </mergeCells>
  <phoneticPr fontId="21" type="noConversion"/>
  <dataValidations count="2">
    <dataValidation type="whole" allowBlank="1" showInputMessage="1" showErrorMessage="1" sqref="G7:J7 G9:J9 G11:J11 G13:J13 G15:J15 G17:J17 G19:J19 G21:J21 G23:J23 G25:J25 G27:J27 G29:J29 G31:J31 G33:J33 G35:J35 G37:J37 G39:J39 G41:J41 G43:J43 G45:J45 G47:J47 G49:J49 G51:J51 G53:J53 G55:J55 G57:J57 G59:J59 G61:J61 G63:J63 G65:J65 G67:J67 G69:J69 G71:J71 G73:J73 G75:J75 G77:J77 G79:J79 G81:J81 G83:J83 G85:J85 G87:J87 G89:J89 G91:J91 G93:J93 G95:J95 G97:J97" xr:uid="{ED02F0AA-9660-4964-9658-C7DE2E257171}">
      <formula1>0</formula1>
      <formula2>9.99999999999999E+25</formula2>
    </dataValidation>
    <dataValidation type="whole" allowBlank="1" showInputMessage="1" showErrorMessage="1" sqref="C7:C97" xr:uid="{4E2E3401-BF5D-4948-9485-464BF3B070D7}">
      <formula1>0</formula1>
      <formula2>9999999999</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C87A9-641B-4C79-9BD6-93D445531FE4}">
  <dimension ref="B3:K96"/>
  <sheetViews>
    <sheetView workbookViewId="0">
      <selection activeCell="E14" sqref="E14"/>
    </sheetView>
  </sheetViews>
  <sheetFormatPr baseColWidth="10" defaultRowHeight="14.4" x14ac:dyDescent="0.3"/>
  <cols>
    <col min="4" max="5" width="40.5546875" style="1" customWidth="1"/>
    <col min="8" max="10" width="15.21875" bestFit="1" customWidth="1"/>
  </cols>
  <sheetData>
    <row r="3" spans="2:11" x14ac:dyDescent="0.3">
      <c r="B3" s="107" t="s">
        <v>821</v>
      </c>
      <c r="C3" s="107"/>
      <c r="D3" s="107"/>
      <c r="E3" s="107"/>
      <c r="F3" s="107"/>
      <c r="G3" s="107"/>
      <c r="H3" s="107"/>
      <c r="I3" s="107"/>
      <c r="J3" s="107"/>
      <c r="K3" s="107"/>
    </row>
    <row r="4" spans="2:11" x14ac:dyDescent="0.3">
      <c r="B4" s="107"/>
      <c r="C4" s="107"/>
      <c r="D4" s="107"/>
      <c r="E4" s="107"/>
      <c r="F4" s="107"/>
      <c r="G4" s="107"/>
      <c r="H4" s="107"/>
      <c r="I4" s="107"/>
      <c r="J4" s="107"/>
      <c r="K4" s="107"/>
    </row>
    <row r="5" spans="2:11" ht="26.4" x14ac:dyDescent="0.3">
      <c r="B5" s="64" t="s">
        <v>0</v>
      </c>
      <c r="C5" s="65" t="s">
        <v>1</v>
      </c>
      <c r="D5" s="65" t="s">
        <v>2</v>
      </c>
      <c r="E5" s="64" t="s">
        <v>3</v>
      </c>
      <c r="F5" s="66" t="s">
        <v>4</v>
      </c>
      <c r="G5" s="67" t="s">
        <v>813</v>
      </c>
      <c r="H5" s="67" t="s">
        <v>814</v>
      </c>
      <c r="I5" s="67" t="s">
        <v>815</v>
      </c>
      <c r="J5" s="67" t="s">
        <v>816</v>
      </c>
      <c r="K5" s="67" t="s">
        <v>817</v>
      </c>
    </row>
    <row r="6" spans="2:11" ht="27" x14ac:dyDescent="0.3">
      <c r="B6" s="68">
        <v>1</v>
      </c>
      <c r="C6" s="92">
        <v>44111905</v>
      </c>
      <c r="D6" s="93" t="s">
        <v>248</v>
      </c>
      <c r="E6" s="13" t="s">
        <v>249</v>
      </c>
      <c r="F6" s="68" t="s">
        <v>5</v>
      </c>
      <c r="G6" s="18">
        <v>1</v>
      </c>
      <c r="H6" s="71">
        <v>272904</v>
      </c>
      <c r="I6" s="71">
        <v>290667</v>
      </c>
      <c r="J6" s="71">
        <v>276429</v>
      </c>
      <c r="K6" s="71">
        <f>+AVERAGE(H6:J6)</f>
        <v>280000</v>
      </c>
    </row>
    <row r="7" spans="2:11" x14ac:dyDescent="0.3">
      <c r="B7" s="68">
        <v>2</v>
      </c>
      <c r="C7" s="94">
        <v>44111912</v>
      </c>
      <c r="D7" s="95" t="s">
        <v>250</v>
      </c>
      <c r="E7" s="96" t="s">
        <v>251</v>
      </c>
      <c r="F7" s="68" t="s">
        <v>5</v>
      </c>
      <c r="G7" s="18">
        <v>1</v>
      </c>
      <c r="H7" s="71">
        <v>11696</v>
      </c>
      <c r="I7" s="71">
        <v>12457</v>
      </c>
      <c r="J7" s="71">
        <v>11847</v>
      </c>
      <c r="K7" s="71">
        <f t="shared" ref="K7:K37" si="0">+AVERAGE(H7:J7)</f>
        <v>12000</v>
      </c>
    </row>
    <row r="8" spans="2:11" ht="27" x14ac:dyDescent="0.3">
      <c r="B8" s="68">
        <v>3</v>
      </c>
      <c r="C8" s="94">
        <v>14111507</v>
      </c>
      <c r="D8" s="95" t="s">
        <v>252</v>
      </c>
      <c r="E8" s="96" t="s">
        <v>253</v>
      </c>
      <c r="F8" s="68" t="s">
        <v>5</v>
      </c>
      <c r="G8" s="18">
        <v>1</v>
      </c>
      <c r="H8" s="71">
        <v>29240</v>
      </c>
      <c r="I8" s="71">
        <v>31143</v>
      </c>
      <c r="J8" s="71">
        <v>29617</v>
      </c>
      <c r="K8" s="71">
        <f t="shared" si="0"/>
        <v>30000</v>
      </c>
    </row>
    <row r="9" spans="2:11" ht="27" x14ac:dyDescent="0.3">
      <c r="B9" s="68">
        <v>4</v>
      </c>
      <c r="C9" s="94">
        <v>31201512</v>
      </c>
      <c r="D9" s="95" t="s">
        <v>254</v>
      </c>
      <c r="E9" s="13" t="s">
        <v>255</v>
      </c>
      <c r="F9" s="68" t="s">
        <v>5</v>
      </c>
      <c r="G9" s="18">
        <v>1</v>
      </c>
      <c r="H9" s="71">
        <v>5848</v>
      </c>
      <c r="I9" s="71">
        <v>6229</v>
      </c>
      <c r="J9" s="71">
        <v>5923</v>
      </c>
      <c r="K9" s="71">
        <f t="shared" si="0"/>
        <v>6000</v>
      </c>
    </row>
    <row r="10" spans="2:11" ht="28.8" x14ac:dyDescent="0.3">
      <c r="B10" s="68">
        <v>5</v>
      </c>
      <c r="C10" s="94">
        <v>43201827</v>
      </c>
      <c r="D10" s="95" t="s">
        <v>256</v>
      </c>
      <c r="E10" s="13" t="s">
        <v>257</v>
      </c>
      <c r="F10" s="68" t="s">
        <v>5</v>
      </c>
      <c r="G10" s="18">
        <v>1</v>
      </c>
      <c r="H10" s="71">
        <v>1072125</v>
      </c>
      <c r="I10" s="71">
        <v>1141908</v>
      </c>
      <c r="J10" s="71">
        <v>1085967</v>
      </c>
      <c r="K10" s="71">
        <f t="shared" si="0"/>
        <v>1100000</v>
      </c>
    </row>
    <row r="11" spans="2:11" ht="40.200000000000003" x14ac:dyDescent="0.3">
      <c r="B11" s="68">
        <v>6</v>
      </c>
      <c r="C11" s="94">
        <v>43202010</v>
      </c>
      <c r="D11" s="95" t="s">
        <v>258</v>
      </c>
      <c r="E11" s="13" t="s">
        <v>259</v>
      </c>
      <c r="F11" s="68" t="s">
        <v>5</v>
      </c>
      <c r="G11" s="18">
        <v>1</v>
      </c>
      <c r="H11" s="71">
        <v>307018</v>
      </c>
      <c r="I11" s="71">
        <v>327001</v>
      </c>
      <c r="J11" s="71">
        <v>310981</v>
      </c>
      <c r="K11" s="71">
        <f t="shared" si="0"/>
        <v>315000</v>
      </c>
    </row>
    <row r="12" spans="2:11" ht="66.599999999999994" x14ac:dyDescent="0.3">
      <c r="B12" s="68">
        <v>7</v>
      </c>
      <c r="C12" s="94">
        <v>43211602</v>
      </c>
      <c r="D12" s="95" t="s">
        <v>260</v>
      </c>
      <c r="E12" s="13" t="s">
        <v>261</v>
      </c>
      <c r="F12" s="68" t="s">
        <v>5</v>
      </c>
      <c r="G12" s="18">
        <v>1</v>
      </c>
      <c r="H12" s="71">
        <v>238791</v>
      </c>
      <c r="I12" s="71">
        <v>254334</v>
      </c>
      <c r="J12" s="71">
        <v>241875</v>
      </c>
      <c r="K12" s="71">
        <f t="shared" si="0"/>
        <v>245000</v>
      </c>
    </row>
    <row r="13" spans="2:11" ht="27" x14ac:dyDescent="0.3">
      <c r="B13" s="68">
        <v>8</v>
      </c>
      <c r="C13" s="94">
        <v>43211802</v>
      </c>
      <c r="D13" s="95" t="s">
        <v>262</v>
      </c>
      <c r="E13" s="13" t="s">
        <v>263</v>
      </c>
      <c r="F13" s="68" t="s">
        <v>5</v>
      </c>
      <c r="G13" s="18">
        <v>1</v>
      </c>
      <c r="H13" s="71">
        <v>29240</v>
      </c>
      <c r="I13" s="71">
        <v>31143</v>
      </c>
      <c r="J13" s="71">
        <v>29617</v>
      </c>
      <c r="K13" s="71">
        <f t="shared" si="0"/>
        <v>30000</v>
      </c>
    </row>
    <row r="14" spans="2:11" ht="27" x14ac:dyDescent="0.3">
      <c r="B14" s="68">
        <v>9</v>
      </c>
      <c r="C14" s="94">
        <v>43211806</v>
      </c>
      <c r="D14" s="95" t="s">
        <v>264</v>
      </c>
      <c r="E14" s="96" t="s">
        <v>265</v>
      </c>
      <c r="F14" s="68" t="s">
        <v>5</v>
      </c>
      <c r="G14" s="18">
        <v>1</v>
      </c>
      <c r="H14" s="71">
        <v>43860</v>
      </c>
      <c r="I14" s="71">
        <v>46714</v>
      </c>
      <c r="J14" s="71">
        <v>44426</v>
      </c>
      <c r="K14" s="71">
        <f t="shared" si="0"/>
        <v>45000</v>
      </c>
    </row>
    <row r="15" spans="2:11" x14ac:dyDescent="0.3">
      <c r="B15" s="68">
        <v>10</v>
      </c>
      <c r="C15" s="94">
        <v>44121708</v>
      </c>
      <c r="D15" s="95" t="s">
        <v>266</v>
      </c>
      <c r="E15" s="13" t="s">
        <v>267</v>
      </c>
      <c r="F15" s="68" t="s">
        <v>5</v>
      </c>
      <c r="G15" s="18">
        <v>1</v>
      </c>
      <c r="H15" s="71">
        <v>50682</v>
      </c>
      <c r="I15" s="71">
        <v>53981</v>
      </c>
      <c r="J15" s="71">
        <v>51337</v>
      </c>
      <c r="K15" s="71">
        <f t="shared" si="0"/>
        <v>52000</v>
      </c>
    </row>
    <row r="16" spans="2:11" x14ac:dyDescent="0.3">
      <c r="B16" s="68">
        <v>11</v>
      </c>
      <c r="C16" s="94">
        <v>44121702</v>
      </c>
      <c r="D16" s="95" t="s">
        <v>268</v>
      </c>
      <c r="E16" s="13" t="s">
        <v>269</v>
      </c>
      <c r="F16" s="68" t="s">
        <v>5</v>
      </c>
      <c r="G16" s="18">
        <v>1</v>
      </c>
      <c r="H16" s="71">
        <v>36842</v>
      </c>
      <c r="I16" s="71">
        <v>39240</v>
      </c>
      <c r="J16" s="71">
        <v>37318</v>
      </c>
      <c r="K16" s="71">
        <f t="shared" si="0"/>
        <v>37800</v>
      </c>
    </row>
    <row r="17" spans="2:11" x14ac:dyDescent="0.3">
      <c r="B17" s="68">
        <v>12</v>
      </c>
      <c r="C17" s="94">
        <v>14111530</v>
      </c>
      <c r="D17" s="95" t="s">
        <v>270</v>
      </c>
      <c r="E17" s="13" t="s">
        <v>271</v>
      </c>
      <c r="F17" s="68" t="s">
        <v>10</v>
      </c>
      <c r="G17" s="18">
        <v>1</v>
      </c>
      <c r="H17" s="71">
        <v>27096</v>
      </c>
      <c r="I17" s="71">
        <v>28859</v>
      </c>
      <c r="J17" s="71">
        <v>27445</v>
      </c>
      <c r="K17" s="71">
        <f t="shared" si="0"/>
        <v>27800</v>
      </c>
    </row>
    <row r="18" spans="2:11" ht="28.8" x14ac:dyDescent="0.3">
      <c r="B18" s="68">
        <v>13</v>
      </c>
      <c r="C18" s="94">
        <v>43202222</v>
      </c>
      <c r="D18" s="95" t="s">
        <v>272</v>
      </c>
      <c r="E18" s="95" t="s">
        <v>273</v>
      </c>
      <c r="F18" s="68" t="s">
        <v>5</v>
      </c>
      <c r="G18" s="18">
        <v>1</v>
      </c>
      <c r="H18" s="71">
        <v>46784</v>
      </c>
      <c r="I18" s="71">
        <v>49829</v>
      </c>
      <c r="J18" s="71">
        <v>47387</v>
      </c>
      <c r="K18" s="71">
        <f t="shared" si="0"/>
        <v>48000</v>
      </c>
    </row>
    <row r="19" spans="2:11" ht="144" x14ac:dyDescent="0.3">
      <c r="B19" s="68">
        <v>14</v>
      </c>
      <c r="C19" s="94">
        <v>45111601</v>
      </c>
      <c r="D19" s="95" t="s">
        <v>274</v>
      </c>
      <c r="E19" s="95" t="s">
        <v>275</v>
      </c>
      <c r="F19" s="68" t="s">
        <v>5</v>
      </c>
      <c r="G19" s="18">
        <v>1</v>
      </c>
      <c r="H19" s="71">
        <v>73099</v>
      </c>
      <c r="I19" s="71">
        <v>77857</v>
      </c>
      <c r="J19" s="71">
        <v>74044</v>
      </c>
      <c r="K19" s="71">
        <f t="shared" si="0"/>
        <v>75000</v>
      </c>
    </row>
    <row r="20" spans="2:11" ht="28.8" x14ac:dyDescent="0.3">
      <c r="B20" s="68">
        <v>15</v>
      </c>
      <c r="C20" s="94">
        <v>42144003</v>
      </c>
      <c r="D20" s="95" t="s">
        <v>276</v>
      </c>
      <c r="E20" s="95" t="s">
        <v>277</v>
      </c>
      <c r="F20" s="68" t="s">
        <v>10</v>
      </c>
      <c r="G20" s="18">
        <v>1</v>
      </c>
      <c r="H20" s="71">
        <v>64327</v>
      </c>
      <c r="I20" s="71">
        <v>68514</v>
      </c>
      <c r="J20" s="71">
        <v>65159</v>
      </c>
      <c r="K20" s="71">
        <f t="shared" si="0"/>
        <v>66000</v>
      </c>
    </row>
    <row r="21" spans="2:11" ht="28.8" x14ac:dyDescent="0.3">
      <c r="B21" s="68">
        <v>16</v>
      </c>
      <c r="C21" s="94">
        <v>43223343</v>
      </c>
      <c r="D21" s="95" t="s">
        <v>278</v>
      </c>
      <c r="E21" s="95" t="s">
        <v>279</v>
      </c>
      <c r="F21" s="68" t="s">
        <v>10</v>
      </c>
      <c r="G21" s="18">
        <v>1</v>
      </c>
      <c r="H21" s="71">
        <v>126706</v>
      </c>
      <c r="I21" s="71">
        <v>134953</v>
      </c>
      <c r="J21" s="71">
        <v>128341</v>
      </c>
      <c r="K21" s="71">
        <f t="shared" si="0"/>
        <v>130000</v>
      </c>
    </row>
    <row r="22" spans="2:11" ht="27" x14ac:dyDescent="0.3">
      <c r="B22" s="68">
        <v>17</v>
      </c>
      <c r="C22" s="94">
        <v>31162414</v>
      </c>
      <c r="D22" s="95" t="s">
        <v>280</v>
      </c>
      <c r="E22" s="13" t="s">
        <v>281</v>
      </c>
      <c r="F22" s="68" t="s">
        <v>10</v>
      </c>
      <c r="G22" s="18">
        <v>1</v>
      </c>
      <c r="H22" s="71">
        <v>13645</v>
      </c>
      <c r="I22" s="71">
        <v>14533</v>
      </c>
      <c r="J22" s="71">
        <v>13822</v>
      </c>
      <c r="K22" s="71">
        <f t="shared" si="0"/>
        <v>14000</v>
      </c>
    </row>
    <row r="23" spans="2:11" x14ac:dyDescent="0.3">
      <c r="B23" s="68">
        <v>18</v>
      </c>
      <c r="C23" s="94">
        <v>31201518</v>
      </c>
      <c r="D23" s="95" t="s">
        <v>282</v>
      </c>
      <c r="E23" s="95" t="s">
        <v>283</v>
      </c>
      <c r="F23" s="68" t="s">
        <v>10</v>
      </c>
      <c r="G23" s="18">
        <v>1</v>
      </c>
      <c r="H23" s="71">
        <v>31189</v>
      </c>
      <c r="I23" s="71">
        <v>33219</v>
      </c>
      <c r="J23" s="71">
        <v>31592</v>
      </c>
      <c r="K23" s="71">
        <f t="shared" si="0"/>
        <v>32000</v>
      </c>
    </row>
    <row r="24" spans="2:11" x14ac:dyDescent="0.3">
      <c r="B24" s="68">
        <v>19</v>
      </c>
      <c r="C24" s="94">
        <v>31201518</v>
      </c>
      <c r="D24" s="95" t="s">
        <v>284</v>
      </c>
      <c r="E24" s="95" t="s">
        <v>285</v>
      </c>
      <c r="F24" s="68" t="s">
        <v>10</v>
      </c>
      <c r="G24" s="18">
        <v>1</v>
      </c>
      <c r="H24" s="71">
        <v>31189</v>
      </c>
      <c r="I24" s="71">
        <v>33219</v>
      </c>
      <c r="J24" s="71">
        <v>31592</v>
      </c>
      <c r="K24" s="71">
        <f t="shared" si="0"/>
        <v>32000</v>
      </c>
    </row>
    <row r="25" spans="2:11" x14ac:dyDescent="0.3">
      <c r="B25" s="68">
        <v>20</v>
      </c>
      <c r="C25" s="94">
        <v>31201518</v>
      </c>
      <c r="D25" s="95" t="s">
        <v>286</v>
      </c>
      <c r="E25" s="95" t="s">
        <v>287</v>
      </c>
      <c r="F25" s="68" t="s">
        <v>10</v>
      </c>
      <c r="G25" s="18">
        <v>1</v>
      </c>
      <c r="H25" s="71">
        <v>31189</v>
      </c>
      <c r="I25" s="71">
        <v>33219</v>
      </c>
      <c r="J25" s="71">
        <v>31592</v>
      </c>
      <c r="K25" s="71">
        <f t="shared" si="0"/>
        <v>32000</v>
      </c>
    </row>
    <row r="26" spans="2:11" ht="106.2" x14ac:dyDescent="0.3">
      <c r="B26" s="68">
        <v>21</v>
      </c>
      <c r="C26" s="94">
        <v>24112401</v>
      </c>
      <c r="D26" s="95" t="s">
        <v>288</v>
      </c>
      <c r="E26" s="13" t="s">
        <v>289</v>
      </c>
      <c r="F26" s="68" t="s">
        <v>5</v>
      </c>
      <c r="G26" s="18">
        <v>1</v>
      </c>
      <c r="H26" s="71">
        <v>253411</v>
      </c>
      <c r="I26" s="71">
        <v>269906</v>
      </c>
      <c r="J26" s="71">
        <v>256683</v>
      </c>
      <c r="K26" s="71">
        <f t="shared" si="0"/>
        <v>260000</v>
      </c>
    </row>
    <row r="27" spans="2:11" ht="28.8" x14ac:dyDescent="0.3">
      <c r="B27" s="68">
        <v>22</v>
      </c>
      <c r="C27" s="94">
        <v>44102906</v>
      </c>
      <c r="D27" s="95" t="s">
        <v>290</v>
      </c>
      <c r="E27" s="95" t="s">
        <v>291</v>
      </c>
      <c r="F27" s="68" t="s">
        <v>5</v>
      </c>
      <c r="G27" s="18">
        <v>1</v>
      </c>
      <c r="H27" s="71">
        <v>25341</v>
      </c>
      <c r="I27" s="71">
        <v>26991</v>
      </c>
      <c r="J27" s="71">
        <v>25668</v>
      </c>
      <c r="K27" s="71">
        <f t="shared" si="0"/>
        <v>26000</v>
      </c>
    </row>
    <row r="28" spans="2:11" ht="28.8" x14ac:dyDescent="0.3">
      <c r="B28" s="68">
        <v>23</v>
      </c>
      <c r="C28" s="94">
        <v>44102912</v>
      </c>
      <c r="D28" s="95" t="s">
        <v>292</v>
      </c>
      <c r="E28" s="95" t="s">
        <v>292</v>
      </c>
      <c r="F28" s="68" t="s">
        <v>5</v>
      </c>
      <c r="G28" s="18">
        <v>1</v>
      </c>
      <c r="H28" s="71">
        <v>38012</v>
      </c>
      <c r="I28" s="71">
        <v>40486</v>
      </c>
      <c r="J28" s="71">
        <v>38502</v>
      </c>
      <c r="K28" s="71">
        <f t="shared" si="0"/>
        <v>39000</v>
      </c>
    </row>
    <row r="29" spans="2:11" ht="28.8" x14ac:dyDescent="0.3">
      <c r="B29" s="68">
        <v>24</v>
      </c>
      <c r="C29" s="94">
        <v>60101318</v>
      </c>
      <c r="D29" s="95" t="s">
        <v>293</v>
      </c>
      <c r="E29" s="95" t="s">
        <v>294</v>
      </c>
      <c r="F29" s="68" t="s">
        <v>5</v>
      </c>
      <c r="G29" s="18">
        <v>1</v>
      </c>
      <c r="H29" s="71">
        <v>40936</v>
      </c>
      <c r="I29" s="71">
        <v>43600</v>
      </c>
      <c r="J29" s="71">
        <v>41464</v>
      </c>
      <c r="K29" s="71">
        <f t="shared" si="0"/>
        <v>42000</v>
      </c>
    </row>
    <row r="30" spans="2:11" ht="86.4" x14ac:dyDescent="0.3">
      <c r="B30" s="68">
        <v>25</v>
      </c>
      <c r="C30" s="94">
        <v>31151805</v>
      </c>
      <c r="D30" s="95" t="s">
        <v>295</v>
      </c>
      <c r="E30" s="95" t="s">
        <v>296</v>
      </c>
      <c r="F30" s="68" t="s">
        <v>5</v>
      </c>
      <c r="G30" s="18">
        <v>1</v>
      </c>
      <c r="H30" s="71">
        <v>233918</v>
      </c>
      <c r="I30" s="71">
        <v>249144</v>
      </c>
      <c r="J30" s="71">
        <v>236938</v>
      </c>
      <c r="K30" s="71">
        <f t="shared" si="0"/>
        <v>240000</v>
      </c>
    </row>
    <row r="31" spans="2:11" x14ac:dyDescent="0.3">
      <c r="B31" s="68">
        <v>26</v>
      </c>
      <c r="C31" s="94">
        <v>43211719</v>
      </c>
      <c r="D31" s="95" t="s">
        <v>297</v>
      </c>
      <c r="E31" s="95" t="s">
        <v>297</v>
      </c>
      <c r="F31" s="68" t="s">
        <v>5</v>
      </c>
      <c r="G31" s="18">
        <v>1</v>
      </c>
      <c r="H31" s="71">
        <v>73099</v>
      </c>
      <c r="I31" s="71">
        <v>77857</v>
      </c>
      <c r="J31" s="71">
        <v>74044</v>
      </c>
      <c r="K31" s="71">
        <f t="shared" si="0"/>
        <v>75000</v>
      </c>
    </row>
    <row r="32" spans="2:11" ht="28.8" x14ac:dyDescent="0.3">
      <c r="B32" s="68">
        <v>27</v>
      </c>
      <c r="C32" s="94">
        <v>39121719</v>
      </c>
      <c r="D32" s="95" t="s">
        <v>298</v>
      </c>
      <c r="E32" s="95" t="s">
        <v>299</v>
      </c>
      <c r="F32" s="68" t="s">
        <v>10</v>
      </c>
      <c r="G32" s="18">
        <v>1</v>
      </c>
      <c r="H32" s="71">
        <v>24366</v>
      </c>
      <c r="I32" s="71">
        <v>25952</v>
      </c>
      <c r="J32" s="71">
        <v>24682</v>
      </c>
      <c r="K32" s="71">
        <f t="shared" si="0"/>
        <v>25000</v>
      </c>
    </row>
    <row r="33" spans="2:11" x14ac:dyDescent="0.3">
      <c r="B33" s="68">
        <v>28</v>
      </c>
      <c r="C33" s="94">
        <v>60104703</v>
      </c>
      <c r="D33" s="95" t="s">
        <v>300</v>
      </c>
      <c r="E33" s="95" t="s">
        <v>300</v>
      </c>
      <c r="F33" s="68" t="s">
        <v>5</v>
      </c>
      <c r="G33" s="18">
        <v>1</v>
      </c>
      <c r="H33" s="71">
        <v>202729</v>
      </c>
      <c r="I33" s="71">
        <v>215924</v>
      </c>
      <c r="J33" s="71">
        <v>205347</v>
      </c>
      <c r="K33" s="71">
        <f t="shared" si="0"/>
        <v>208000</v>
      </c>
    </row>
    <row r="34" spans="2:11" ht="28.8" x14ac:dyDescent="0.3">
      <c r="B34" s="68">
        <v>29</v>
      </c>
      <c r="C34" s="94">
        <v>26121609</v>
      </c>
      <c r="D34" s="95" t="s">
        <v>8</v>
      </c>
      <c r="E34" s="95" t="s">
        <v>301</v>
      </c>
      <c r="F34" s="68" t="s">
        <v>10</v>
      </c>
      <c r="G34" s="18">
        <v>1</v>
      </c>
      <c r="H34" s="71">
        <v>41228</v>
      </c>
      <c r="I34" s="71">
        <v>43912</v>
      </c>
      <c r="J34" s="71">
        <v>41760</v>
      </c>
      <c r="K34" s="71">
        <f t="shared" si="0"/>
        <v>42300</v>
      </c>
    </row>
    <row r="35" spans="2:11" x14ac:dyDescent="0.3">
      <c r="B35" s="68">
        <v>30</v>
      </c>
      <c r="C35" s="9">
        <v>26121630</v>
      </c>
      <c r="D35" s="12" t="s">
        <v>302</v>
      </c>
      <c r="E35" s="13" t="s">
        <v>303</v>
      </c>
      <c r="F35" s="2" t="s">
        <v>5</v>
      </c>
      <c r="G35" s="18">
        <v>1</v>
      </c>
      <c r="H35" s="71">
        <v>99415</v>
      </c>
      <c r="I35" s="71">
        <v>105886</v>
      </c>
      <c r="J35" s="71">
        <v>100699</v>
      </c>
      <c r="K35" s="71">
        <f t="shared" si="0"/>
        <v>102000</v>
      </c>
    </row>
    <row r="36" spans="2:11" x14ac:dyDescent="0.3">
      <c r="B36" s="68">
        <v>31</v>
      </c>
      <c r="C36" s="10">
        <v>26111702</v>
      </c>
      <c r="D36" s="11" t="s">
        <v>304</v>
      </c>
      <c r="E36" s="14" t="s">
        <v>305</v>
      </c>
      <c r="F36" s="2" t="s">
        <v>10</v>
      </c>
      <c r="G36" s="18">
        <v>1</v>
      </c>
      <c r="H36" s="71">
        <v>15205</v>
      </c>
      <c r="I36" s="71">
        <v>16194</v>
      </c>
      <c r="J36" s="71">
        <v>15401</v>
      </c>
      <c r="K36" s="71">
        <f t="shared" si="0"/>
        <v>15600</v>
      </c>
    </row>
    <row r="37" spans="2:11" x14ac:dyDescent="0.3">
      <c r="B37" s="68">
        <v>32</v>
      </c>
      <c r="C37" s="9">
        <v>43223303</v>
      </c>
      <c r="D37" s="12" t="s">
        <v>306</v>
      </c>
      <c r="E37" s="14" t="s">
        <v>307</v>
      </c>
      <c r="F37" s="2" t="s">
        <v>5</v>
      </c>
      <c r="G37" s="18">
        <v>1</v>
      </c>
      <c r="H37" s="71">
        <v>15595</v>
      </c>
      <c r="I37" s="71">
        <v>16610</v>
      </c>
      <c r="J37" s="71">
        <v>15795</v>
      </c>
      <c r="K37" s="71">
        <f t="shared" si="0"/>
        <v>16000</v>
      </c>
    </row>
    <row r="38" spans="2:11" ht="52.8" x14ac:dyDescent="0.3">
      <c r="B38" s="68">
        <v>33</v>
      </c>
      <c r="C38" s="6">
        <v>14111514</v>
      </c>
      <c r="D38" s="6" t="s">
        <v>308</v>
      </c>
      <c r="E38" s="69" t="s">
        <v>309</v>
      </c>
      <c r="F38" s="6" t="s">
        <v>5</v>
      </c>
      <c r="G38" s="70">
        <v>1</v>
      </c>
      <c r="H38" s="71">
        <v>15291</v>
      </c>
      <c r="I38" s="71">
        <v>10340</v>
      </c>
      <c r="J38" s="71">
        <v>16369</v>
      </c>
      <c r="K38" s="71">
        <f t="shared" ref="K38:K69" si="1">+AVERAGE(H38:J38)</f>
        <v>14000</v>
      </c>
    </row>
    <row r="39" spans="2:11" x14ac:dyDescent="0.3">
      <c r="B39" s="68">
        <v>34</v>
      </c>
      <c r="C39" s="6">
        <v>60121109</v>
      </c>
      <c r="D39" s="6" t="s">
        <v>310</v>
      </c>
      <c r="E39" s="69" t="s">
        <v>311</v>
      </c>
      <c r="F39" s="6" t="s">
        <v>5</v>
      </c>
      <c r="G39" s="70">
        <v>1</v>
      </c>
      <c r="H39" s="71">
        <v>111402</v>
      </c>
      <c r="I39" s="71">
        <v>75332</v>
      </c>
      <c r="J39" s="71">
        <v>119266</v>
      </c>
      <c r="K39" s="71">
        <f t="shared" si="1"/>
        <v>102000</v>
      </c>
    </row>
    <row r="40" spans="2:11" x14ac:dyDescent="0.3">
      <c r="B40" s="68">
        <v>35</v>
      </c>
      <c r="C40" s="6">
        <v>60121523</v>
      </c>
      <c r="D40" s="6" t="s">
        <v>312</v>
      </c>
      <c r="E40" s="69" t="s">
        <v>313</v>
      </c>
      <c r="F40" s="6" t="s">
        <v>10</v>
      </c>
      <c r="G40" s="70">
        <v>1</v>
      </c>
      <c r="H40" s="71">
        <v>45872</v>
      </c>
      <c r="I40" s="71">
        <v>31019</v>
      </c>
      <c r="J40" s="71">
        <v>49109</v>
      </c>
      <c r="K40" s="71">
        <f t="shared" si="1"/>
        <v>42000</v>
      </c>
    </row>
    <row r="41" spans="2:11" ht="26.4" x14ac:dyDescent="0.3">
      <c r="B41" s="68">
        <v>36</v>
      </c>
      <c r="C41" s="6">
        <v>60121535</v>
      </c>
      <c r="D41" s="6" t="s">
        <v>314</v>
      </c>
      <c r="E41" s="69" t="s">
        <v>315</v>
      </c>
      <c r="F41" s="6" t="s">
        <v>5</v>
      </c>
      <c r="G41" s="70">
        <v>1</v>
      </c>
      <c r="H41" s="71">
        <v>34950</v>
      </c>
      <c r="I41" s="71">
        <v>23634</v>
      </c>
      <c r="J41" s="71">
        <v>37416</v>
      </c>
      <c r="K41" s="71">
        <f t="shared" si="1"/>
        <v>32000</v>
      </c>
    </row>
    <row r="42" spans="2:11" ht="26.4" x14ac:dyDescent="0.3">
      <c r="B42" s="68">
        <v>37</v>
      </c>
      <c r="C42" s="6">
        <v>60121532</v>
      </c>
      <c r="D42" s="6" t="s">
        <v>316</v>
      </c>
      <c r="E42" s="69" t="s">
        <v>317</v>
      </c>
      <c r="F42" s="6" t="s">
        <v>5</v>
      </c>
      <c r="G42" s="70">
        <v>1</v>
      </c>
      <c r="H42" s="71">
        <v>3277</v>
      </c>
      <c r="I42" s="71">
        <v>2216</v>
      </c>
      <c r="J42" s="71">
        <v>3507</v>
      </c>
      <c r="K42" s="71">
        <f t="shared" si="1"/>
        <v>3000</v>
      </c>
    </row>
    <row r="43" spans="2:11" ht="52.8" x14ac:dyDescent="0.3">
      <c r="B43" s="68">
        <v>38</v>
      </c>
      <c r="C43" s="6">
        <v>60121516</v>
      </c>
      <c r="D43" s="6" t="s">
        <v>318</v>
      </c>
      <c r="E43" s="69" t="s">
        <v>319</v>
      </c>
      <c r="F43" s="6" t="s">
        <v>5</v>
      </c>
      <c r="G43" s="70">
        <v>1</v>
      </c>
      <c r="H43" s="71">
        <v>103757</v>
      </c>
      <c r="I43" s="71">
        <v>70162</v>
      </c>
      <c r="J43" s="71">
        <v>111081</v>
      </c>
      <c r="K43" s="71">
        <f t="shared" si="1"/>
        <v>95000</v>
      </c>
    </row>
    <row r="44" spans="2:11" ht="52.8" x14ac:dyDescent="0.3">
      <c r="B44" s="68">
        <v>39</v>
      </c>
      <c r="C44" s="6">
        <v>60121520</v>
      </c>
      <c r="D44" s="6" t="s">
        <v>320</v>
      </c>
      <c r="E44" s="69" t="s">
        <v>321</v>
      </c>
      <c r="F44" s="6" t="s">
        <v>5</v>
      </c>
      <c r="G44" s="70">
        <v>1</v>
      </c>
      <c r="H44" s="71">
        <v>103757</v>
      </c>
      <c r="I44" s="71">
        <v>70162</v>
      </c>
      <c r="J44" s="71">
        <v>111081</v>
      </c>
      <c r="K44" s="71">
        <f t="shared" si="1"/>
        <v>95000</v>
      </c>
    </row>
    <row r="45" spans="2:11" ht="39.6" x14ac:dyDescent="0.3">
      <c r="B45" s="68">
        <v>40</v>
      </c>
      <c r="C45" s="6">
        <v>31201503</v>
      </c>
      <c r="D45" s="6" t="s">
        <v>6</v>
      </c>
      <c r="E45" s="69" t="s">
        <v>322</v>
      </c>
      <c r="F45" s="6" t="s">
        <v>5</v>
      </c>
      <c r="G45" s="70">
        <v>1</v>
      </c>
      <c r="H45" s="71">
        <v>17475</v>
      </c>
      <c r="I45" s="71">
        <v>11817</v>
      </c>
      <c r="J45" s="71">
        <v>18708</v>
      </c>
      <c r="K45" s="71">
        <f t="shared" si="1"/>
        <v>16000</v>
      </c>
    </row>
    <row r="46" spans="2:11" ht="26.4" x14ac:dyDescent="0.3">
      <c r="B46" s="68">
        <v>41</v>
      </c>
      <c r="C46" s="6">
        <v>31201512</v>
      </c>
      <c r="D46" s="6" t="s">
        <v>254</v>
      </c>
      <c r="E46" s="69" t="s">
        <v>323</v>
      </c>
      <c r="F46" s="6" t="s">
        <v>5</v>
      </c>
      <c r="G46" s="70">
        <v>1</v>
      </c>
      <c r="H46" s="71">
        <v>27304</v>
      </c>
      <c r="I46" s="71">
        <v>18464</v>
      </c>
      <c r="J46" s="71">
        <v>29232</v>
      </c>
      <c r="K46" s="71">
        <f t="shared" si="1"/>
        <v>25000</v>
      </c>
    </row>
    <row r="47" spans="2:11" ht="92.4" x14ac:dyDescent="0.3">
      <c r="B47" s="68">
        <v>42</v>
      </c>
      <c r="C47" s="6">
        <v>60121521</v>
      </c>
      <c r="D47" s="6" t="s">
        <v>324</v>
      </c>
      <c r="E47" s="69" t="s">
        <v>325</v>
      </c>
      <c r="F47" s="6" t="s">
        <v>10</v>
      </c>
      <c r="G47" s="70">
        <v>1</v>
      </c>
      <c r="H47" s="71">
        <v>185671</v>
      </c>
      <c r="I47" s="71">
        <v>125554</v>
      </c>
      <c r="J47" s="71">
        <v>198775</v>
      </c>
      <c r="K47" s="71">
        <f t="shared" si="1"/>
        <v>170000</v>
      </c>
    </row>
    <row r="48" spans="2:11" ht="66" x14ac:dyDescent="0.3">
      <c r="B48" s="68">
        <v>43</v>
      </c>
      <c r="C48" s="6">
        <v>60121518</v>
      </c>
      <c r="D48" s="6" t="s">
        <v>326</v>
      </c>
      <c r="E48" s="69" t="s">
        <v>327</v>
      </c>
      <c r="F48" s="6" t="s">
        <v>10</v>
      </c>
      <c r="G48" s="70">
        <v>1</v>
      </c>
      <c r="H48" s="71">
        <v>39318</v>
      </c>
      <c r="I48" s="71">
        <v>26588</v>
      </c>
      <c r="J48" s="71">
        <v>42094</v>
      </c>
      <c r="K48" s="71">
        <f t="shared" si="1"/>
        <v>36000</v>
      </c>
    </row>
    <row r="49" spans="2:11" ht="92.4" x14ac:dyDescent="0.3">
      <c r="B49" s="68">
        <v>44</v>
      </c>
      <c r="C49" s="6">
        <v>60121501</v>
      </c>
      <c r="D49" s="6" t="s">
        <v>328</v>
      </c>
      <c r="E49" s="69" t="s">
        <v>329</v>
      </c>
      <c r="F49" s="6" t="s">
        <v>5</v>
      </c>
      <c r="G49" s="70">
        <v>1</v>
      </c>
      <c r="H49" s="71">
        <v>4915</v>
      </c>
      <c r="I49" s="71">
        <v>3323</v>
      </c>
      <c r="J49" s="71">
        <v>5262</v>
      </c>
      <c r="K49" s="71">
        <f t="shared" si="1"/>
        <v>4500</v>
      </c>
    </row>
    <row r="50" spans="2:11" ht="158.4" x14ac:dyDescent="0.3">
      <c r="B50" s="68">
        <v>45</v>
      </c>
      <c r="C50" s="6">
        <v>60121502</v>
      </c>
      <c r="D50" s="6" t="s">
        <v>330</v>
      </c>
      <c r="E50" s="69" t="s">
        <v>331</v>
      </c>
      <c r="F50" s="6" t="s">
        <v>5</v>
      </c>
      <c r="G50" s="70">
        <v>1</v>
      </c>
      <c r="H50" s="71">
        <v>17475</v>
      </c>
      <c r="I50" s="71">
        <v>11817</v>
      </c>
      <c r="J50" s="71">
        <v>18708</v>
      </c>
      <c r="K50" s="71">
        <f t="shared" si="1"/>
        <v>16000</v>
      </c>
    </row>
    <row r="51" spans="2:11" ht="92.4" x14ac:dyDescent="0.3">
      <c r="B51" s="68">
        <v>46</v>
      </c>
      <c r="C51" s="6">
        <v>60121503</v>
      </c>
      <c r="D51" s="6" t="s">
        <v>332</v>
      </c>
      <c r="E51" s="69" t="s">
        <v>333</v>
      </c>
      <c r="F51" s="6" t="s">
        <v>5</v>
      </c>
      <c r="G51" s="70">
        <v>1</v>
      </c>
      <c r="H51" s="71">
        <v>17475</v>
      </c>
      <c r="I51" s="71">
        <v>11817</v>
      </c>
      <c r="J51" s="71">
        <v>18708</v>
      </c>
      <c r="K51" s="71">
        <f t="shared" si="1"/>
        <v>16000</v>
      </c>
    </row>
    <row r="52" spans="2:11" ht="39.6" x14ac:dyDescent="0.3">
      <c r="B52" s="68">
        <v>47</v>
      </c>
      <c r="C52" s="6">
        <v>60121504</v>
      </c>
      <c r="D52" s="6" t="s">
        <v>334</v>
      </c>
      <c r="E52" s="69" t="s">
        <v>335</v>
      </c>
      <c r="F52" s="6" t="s">
        <v>5</v>
      </c>
      <c r="G52" s="70">
        <v>1</v>
      </c>
      <c r="H52" s="71">
        <v>49148</v>
      </c>
      <c r="I52" s="71">
        <v>33235</v>
      </c>
      <c r="J52" s="71">
        <v>52617</v>
      </c>
      <c r="K52" s="71">
        <f t="shared" si="1"/>
        <v>45000</v>
      </c>
    </row>
    <row r="53" spans="2:11" ht="79.2" x14ac:dyDescent="0.3">
      <c r="B53" s="68">
        <v>48</v>
      </c>
      <c r="C53" s="6">
        <v>14111523</v>
      </c>
      <c r="D53" s="6" t="s">
        <v>336</v>
      </c>
      <c r="E53" s="69" t="s">
        <v>337</v>
      </c>
      <c r="F53" s="6" t="s">
        <v>5</v>
      </c>
      <c r="G53" s="70">
        <v>1</v>
      </c>
      <c r="H53" s="71">
        <v>24028</v>
      </c>
      <c r="I53" s="71">
        <v>16248</v>
      </c>
      <c r="J53" s="71">
        <v>25724</v>
      </c>
      <c r="K53" s="71">
        <f t="shared" si="1"/>
        <v>22000</v>
      </c>
    </row>
    <row r="54" spans="2:11" ht="277.2" x14ac:dyDescent="0.3">
      <c r="B54" s="68">
        <v>49</v>
      </c>
      <c r="C54" s="6">
        <v>14111501</v>
      </c>
      <c r="D54" s="6" t="s">
        <v>338</v>
      </c>
      <c r="E54" s="69" t="s">
        <v>339</v>
      </c>
      <c r="F54" s="6" t="s">
        <v>5</v>
      </c>
      <c r="G54" s="70">
        <v>1</v>
      </c>
      <c r="H54" s="71">
        <v>36042</v>
      </c>
      <c r="I54" s="71">
        <v>24372</v>
      </c>
      <c r="J54" s="71">
        <v>38586</v>
      </c>
      <c r="K54" s="71">
        <f t="shared" si="1"/>
        <v>33000</v>
      </c>
    </row>
    <row r="55" spans="2:11" ht="79.2" x14ac:dyDescent="0.3">
      <c r="B55" s="68">
        <v>50</v>
      </c>
      <c r="C55" s="6">
        <v>14111519</v>
      </c>
      <c r="D55" s="6" t="s">
        <v>340</v>
      </c>
      <c r="E55" s="69" t="s">
        <v>341</v>
      </c>
      <c r="F55" s="6" t="s">
        <v>5</v>
      </c>
      <c r="G55" s="70">
        <v>1</v>
      </c>
      <c r="H55" s="71">
        <v>13106</v>
      </c>
      <c r="I55" s="71">
        <v>8863</v>
      </c>
      <c r="J55" s="71">
        <v>14031</v>
      </c>
      <c r="K55" s="71">
        <f t="shared" si="1"/>
        <v>12000</v>
      </c>
    </row>
    <row r="56" spans="2:11" ht="79.2" x14ac:dyDescent="0.3">
      <c r="B56" s="68">
        <v>51</v>
      </c>
      <c r="C56" s="6">
        <v>60121010</v>
      </c>
      <c r="D56" s="6" t="s">
        <v>342</v>
      </c>
      <c r="E56" s="69" t="s">
        <v>343</v>
      </c>
      <c r="F56" s="6" t="s">
        <v>5</v>
      </c>
      <c r="G56" s="70">
        <v>1</v>
      </c>
      <c r="H56" s="71">
        <v>27304</v>
      </c>
      <c r="I56" s="71">
        <v>18464</v>
      </c>
      <c r="J56" s="71">
        <v>29232</v>
      </c>
      <c r="K56" s="71">
        <f t="shared" si="1"/>
        <v>25000</v>
      </c>
    </row>
    <row r="57" spans="2:11" ht="118.8" x14ac:dyDescent="0.3">
      <c r="B57" s="68">
        <v>52</v>
      </c>
      <c r="C57" s="6">
        <v>44121707</v>
      </c>
      <c r="D57" s="6" t="s">
        <v>344</v>
      </c>
      <c r="E57" s="69" t="s">
        <v>345</v>
      </c>
      <c r="F57" s="6" t="s">
        <v>5</v>
      </c>
      <c r="G57" s="70">
        <v>1</v>
      </c>
      <c r="H57" s="71">
        <v>158366</v>
      </c>
      <c r="I57" s="71">
        <v>107090</v>
      </c>
      <c r="J57" s="71">
        <v>169544</v>
      </c>
      <c r="K57" s="71">
        <f t="shared" si="1"/>
        <v>145000</v>
      </c>
    </row>
    <row r="58" spans="2:11" ht="105.6" x14ac:dyDescent="0.3">
      <c r="B58" s="68">
        <v>53</v>
      </c>
      <c r="C58" s="6">
        <v>44121707</v>
      </c>
      <c r="D58" s="6" t="s">
        <v>346</v>
      </c>
      <c r="E58" s="69" t="s">
        <v>347</v>
      </c>
      <c r="F58" s="6" t="s">
        <v>5</v>
      </c>
      <c r="G58" s="70">
        <v>1</v>
      </c>
      <c r="H58" s="71">
        <v>103757</v>
      </c>
      <c r="I58" s="71">
        <v>70162</v>
      </c>
      <c r="J58" s="71">
        <v>111081</v>
      </c>
      <c r="K58" s="71">
        <f t="shared" si="1"/>
        <v>95000</v>
      </c>
    </row>
    <row r="59" spans="2:11" ht="26.4" x14ac:dyDescent="0.3">
      <c r="B59" s="68">
        <v>54</v>
      </c>
      <c r="C59" s="6">
        <v>60121525</v>
      </c>
      <c r="D59" s="6" t="s">
        <v>348</v>
      </c>
      <c r="E59" s="69" t="s">
        <v>349</v>
      </c>
      <c r="F59" s="6" t="s">
        <v>5</v>
      </c>
      <c r="G59" s="70">
        <v>1</v>
      </c>
      <c r="H59" s="71">
        <v>131062</v>
      </c>
      <c r="I59" s="71">
        <v>88626</v>
      </c>
      <c r="J59" s="71">
        <v>140312</v>
      </c>
      <c r="K59" s="71">
        <f t="shared" si="1"/>
        <v>120000</v>
      </c>
    </row>
    <row r="60" spans="2:11" ht="184.8" x14ac:dyDescent="0.3">
      <c r="B60" s="68">
        <v>55</v>
      </c>
      <c r="C60" s="6">
        <v>32101622</v>
      </c>
      <c r="D60" s="6" t="s">
        <v>350</v>
      </c>
      <c r="E60" s="69" t="s">
        <v>351</v>
      </c>
      <c r="F60" s="6" t="s">
        <v>5</v>
      </c>
      <c r="G60" s="70">
        <v>1</v>
      </c>
      <c r="H60" s="71">
        <v>81913</v>
      </c>
      <c r="I60" s="71">
        <v>55391</v>
      </c>
      <c r="J60" s="71">
        <v>87696</v>
      </c>
      <c r="K60" s="71">
        <f t="shared" si="1"/>
        <v>75000</v>
      </c>
    </row>
    <row r="61" spans="2:11" ht="184.8" x14ac:dyDescent="0.3">
      <c r="B61" s="68">
        <v>56</v>
      </c>
      <c r="C61" s="6">
        <v>43202005</v>
      </c>
      <c r="D61" s="6" t="s">
        <v>352</v>
      </c>
      <c r="E61" s="69" t="s">
        <v>353</v>
      </c>
      <c r="F61" s="6" t="s">
        <v>5</v>
      </c>
      <c r="G61" s="70">
        <v>1</v>
      </c>
      <c r="H61" s="71">
        <v>81913</v>
      </c>
      <c r="I61" s="71">
        <v>55391</v>
      </c>
      <c r="J61" s="71">
        <v>87696</v>
      </c>
      <c r="K61" s="71">
        <f t="shared" si="1"/>
        <v>75000</v>
      </c>
    </row>
    <row r="62" spans="2:11" x14ac:dyDescent="0.3">
      <c r="B62" s="68">
        <v>57</v>
      </c>
      <c r="C62" s="72">
        <v>60121300</v>
      </c>
      <c r="D62" s="72" t="s">
        <v>354</v>
      </c>
      <c r="E62" s="72" t="s">
        <v>355</v>
      </c>
      <c r="F62" s="72" t="s">
        <v>5</v>
      </c>
      <c r="G62" s="70">
        <v>1</v>
      </c>
      <c r="H62" s="71">
        <v>70992</v>
      </c>
      <c r="I62" s="71">
        <v>48006</v>
      </c>
      <c r="J62" s="71">
        <v>76002</v>
      </c>
      <c r="K62" s="71">
        <f t="shared" si="1"/>
        <v>65000</v>
      </c>
    </row>
    <row r="63" spans="2:11" x14ac:dyDescent="0.3">
      <c r="B63" s="68">
        <v>58</v>
      </c>
      <c r="C63" s="72">
        <v>43211712</v>
      </c>
      <c r="D63" s="72" t="s">
        <v>356</v>
      </c>
      <c r="E63" s="73" t="s">
        <v>357</v>
      </c>
      <c r="F63" s="72" t="s">
        <v>5</v>
      </c>
      <c r="G63" s="70">
        <v>1</v>
      </c>
      <c r="H63" s="71">
        <v>32765</v>
      </c>
      <c r="I63" s="71">
        <v>22157</v>
      </c>
      <c r="J63" s="71">
        <v>35078</v>
      </c>
      <c r="K63" s="71">
        <f t="shared" si="1"/>
        <v>30000</v>
      </c>
    </row>
    <row r="64" spans="2:11" ht="79.2" x14ac:dyDescent="0.3">
      <c r="B64" s="68">
        <v>59</v>
      </c>
      <c r="C64" s="72">
        <v>56112005</v>
      </c>
      <c r="D64" s="72" t="s">
        <v>358</v>
      </c>
      <c r="E64" s="74" t="s">
        <v>359</v>
      </c>
      <c r="F64" s="72" t="s">
        <v>5</v>
      </c>
      <c r="G64" s="70">
        <v>1</v>
      </c>
      <c r="H64" s="71">
        <v>862822</v>
      </c>
      <c r="I64" s="71">
        <v>583456</v>
      </c>
      <c r="J64" s="71">
        <v>923722</v>
      </c>
      <c r="K64" s="71">
        <f t="shared" si="1"/>
        <v>790000</v>
      </c>
    </row>
    <row r="65" spans="2:11" ht="26.4" x14ac:dyDescent="0.3">
      <c r="B65" s="68">
        <v>60</v>
      </c>
      <c r="C65" s="72">
        <v>46191503</v>
      </c>
      <c r="D65" s="72" t="s">
        <v>360</v>
      </c>
      <c r="E65" s="74" t="s">
        <v>361</v>
      </c>
      <c r="F65" s="72" t="s">
        <v>362</v>
      </c>
      <c r="G65" s="70">
        <v>1</v>
      </c>
      <c r="H65" s="71">
        <v>196592</v>
      </c>
      <c r="I65" s="71">
        <v>132939</v>
      </c>
      <c r="J65" s="71">
        <v>210469</v>
      </c>
      <c r="K65" s="71">
        <f t="shared" si="1"/>
        <v>180000</v>
      </c>
    </row>
    <row r="66" spans="2:11" ht="237.6" x14ac:dyDescent="0.3">
      <c r="B66" s="68">
        <v>61</v>
      </c>
      <c r="C66" s="6">
        <v>60124311</v>
      </c>
      <c r="D66" s="72" t="s">
        <v>363</v>
      </c>
      <c r="E66" s="74" t="s">
        <v>364</v>
      </c>
      <c r="F66" s="72" t="s">
        <v>5</v>
      </c>
      <c r="G66" s="70">
        <v>1</v>
      </c>
      <c r="H66" s="71">
        <v>45872</v>
      </c>
      <c r="I66" s="71">
        <v>31019</v>
      </c>
      <c r="J66" s="71">
        <v>49109</v>
      </c>
      <c r="K66" s="71">
        <f t="shared" si="1"/>
        <v>42000</v>
      </c>
    </row>
    <row r="67" spans="2:11" ht="52.8" x14ac:dyDescent="0.3">
      <c r="B67" s="68">
        <v>62</v>
      </c>
      <c r="C67" s="72">
        <v>12131700</v>
      </c>
      <c r="D67" s="72" t="s">
        <v>365</v>
      </c>
      <c r="E67" s="74" t="s">
        <v>366</v>
      </c>
      <c r="F67" s="72" t="s">
        <v>5</v>
      </c>
      <c r="G67" s="70">
        <v>1</v>
      </c>
      <c r="H67" s="71">
        <v>158366</v>
      </c>
      <c r="I67" s="71">
        <v>107090</v>
      </c>
      <c r="J67" s="71">
        <v>169544</v>
      </c>
      <c r="K67" s="71">
        <f t="shared" si="1"/>
        <v>145000</v>
      </c>
    </row>
    <row r="68" spans="2:11" ht="184.8" x14ac:dyDescent="0.3">
      <c r="B68" s="68">
        <v>63</v>
      </c>
      <c r="C68" s="72">
        <v>60121601</v>
      </c>
      <c r="D68" s="72" t="s">
        <v>367</v>
      </c>
      <c r="E68" s="74" t="s">
        <v>368</v>
      </c>
      <c r="F68" s="72" t="s">
        <v>5</v>
      </c>
      <c r="G68" s="70">
        <v>1</v>
      </c>
      <c r="H68" s="71">
        <v>92835</v>
      </c>
      <c r="I68" s="71">
        <v>62777</v>
      </c>
      <c r="J68" s="71">
        <v>99388</v>
      </c>
      <c r="K68" s="71">
        <f t="shared" si="1"/>
        <v>85000</v>
      </c>
    </row>
    <row r="69" spans="2:11" ht="171.6" x14ac:dyDescent="0.3">
      <c r="B69" s="68">
        <v>64</v>
      </c>
      <c r="C69" s="72">
        <v>56131500</v>
      </c>
      <c r="D69" s="72" t="s">
        <v>369</v>
      </c>
      <c r="E69" s="74" t="s">
        <v>370</v>
      </c>
      <c r="F69" s="72" t="s">
        <v>5</v>
      </c>
      <c r="G69" s="70">
        <v>1</v>
      </c>
      <c r="H69" s="71">
        <v>415028</v>
      </c>
      <c r="I69" s="71">
        <v>280650</v>
      </c>
      <c r="J69" s="71">
        <v>444322</v>
      </c>
      <c r="K69" s="71">
        <f t="shared" si="1"/>
        <v>380000</v>
      </c>
    </row>
    <row r="70" spans="2:11" ht="66" x14ac:dyDescent="0.3">
      <c r="B70" s="68">
        <v>65</v>
      </c>
      <c r="C70" s="6">
        <v>60124311</v>
      </c>
      <c r="D70" s="72" t="s">
        <v>371</v>
      </c>
      <c r="E70" s="74" t="s">
        <v>372</v>
      </c>
      <c r="F70" s="72" t="s">
        <v>5</v>
      </c>
      <c r="G70" s="70">
        <v>1</v>
      </c>
      <c r="H70" s="71">
        <v>174749</v>
      </c>
      <c r="I70" s="71">
        <v>118168</v>
      </c>
      <c r="J70" s="71">
        <v>187083</v>
      </c>
      <c r="K70" s="71">
        <f t="shared" ref="K70:K101" si="2">+AVERAGE(H70:J70)</f>
        <v>160000</v>
      </c>
    </row>
    <row r="71" spans="2:11" ht="52.8" x14ac:dyDescent="0.3">
      <c r="B71" s="68">
        <v>66</v>
      </c>
      <c r="C71" s="72">
        <v>13102029</v>
      </c>
      <c r="D71" s="72" t="s">
        <v>373</v>
      </c>
      <c r="E71" s="74" t="s">
        <v>374</v>
      </c>
      <c r="F71" s="72" t="s">
        <v>12</v>
      </c>
      <c r="G71" s="70">
        <v>1</v>
      </c>
      <c r="H71" s="71">
        <v>174749</v>
      </c>
      <c r="I71" s="71">
        <v>118168</v>
      </c>
      <c r="J71" s="71">
        <v>187083</v>
      </c>
      <c r="K71" s="71">
        <f t="shared" si="2"/>
        <v>160000</v>
      </c>
    </row>
    <row r="72" spans="2:11" ht="105.6" x14ac:dyDescent="0.3">
      <c r="B72" s="68">
        <v>67</v>
      </c>
      <c r="C72" s="72">
        <v>60121601</v>
      </c>
      <c r="D72" s="72" t="s">
        <v>375</v>
      </c>
      <c r="E72" s="74" t="s">
        <v>376</v>
      </c>
      <c r="F72" s="72" t="s">
        <v>5</v>
      </c>
      <c r="G72" s="70">
        <v>1</v>
      </c>
      <c r="H72" s="71">
        <v>212975</v>
      </c>
      <c r="I72" s="71">
        <v>144018</v>
      </c>
      <c r="J72" s="71">
        <v>228007</v>
      </c>
      <c r="K72" s="71">
        <f t="shared" si="2"/>
        <v>195000</v>
      </c>
    </row>
    <row r="73" spans="2:11" ht="118.8" x14ac:dyDescent="0.3">
      <c r="B73" s="68">
        <v>68</v>
      </c>
      <c r="C73" s="72">
        <v>81112401</v>
      </c>
      <c r="D73" s="72" t="s">
        <v>377</v>
      </c>
      <c r="E73" s="74" t="s">
        <v>378</v>
      </c>
      <c r="F73" s="72" t="s">
        <v>5</v>
      </c>
      <c r="G73" s="70">
        <v>1</v>
      </c>
      <c r="H73" s="71">
        <v>45872</v>
      </c>
      <c r="I73" s="71">
        <v>31019</v>
      </c>
      <c r="J73" s="71">
        <v>49109</v>
      </c>
      <c r="K73" s="71">
        <f t="shared" si="2"/>
        <v>42000</v>
      </c>
    </row>
    <row r="74" spans="2:11" ht="52.8" x14ac:dyDescent="0.3">
      <c r="B74" s="68">
        <v>69</v>
      </c>
      <c r="C74" s="72">
        <v>31201605</v>
      </c>
      <c r="D74" s="72" t="s">
        <v>379</v>
      </c>
      <c r="E74" s="74" t="s">
        <v>380</v>
      </c>
      <c r="F74" s="72" t="s">
        <v>362</v>
      </c>
      <c r="G74" s="70">
        <v>1</v>
      </c>
      <c r="H74" s="71">
        <v>65531</v>
      </c>
      <c r="I74" s="71">
        <v>44313</v>
      </c>
      <c r="J74" s="71">
        <v>70156</v>
      </c>
      <c r="K74" s="71">
        <f t="shared" si="2"/>
        <v>60000</v>
      </c>
    </row>
    <row r="75" spans="2:11" ht="105.6" x14ac:dyDescent="0.3">
      <c r="B75" s="68">
        <v>70</v>
      </c>
      <c r="C75" s="72">
        <v>31201610</v>
      </c>
      <c r="D75" s="72" t="s">
        <v>381</v>
      </c>
      <c r="E75" s="74" t="s">
        <v>382</v>
      </c>
      <c r="F75" s="72" t="s">
        <v>5</v>
      </c>
      <c r="G75" s="70">
        <v>1</v>
      </c>
      <c r="H75" s="71">
        <v>24028</v>
      </c>
      <c r="I75" s="71">
        <v>16248</v>
      </c>
      <c r="J75" s="71">
        <v>25724</v>
      </c>
      <c r="K75" s="71">
        <f t="shared" si="2"/>
        <v>22000</v>
      </c>
    </row>
    <row r="76" spans="2:11" x14ac:dyDescent="0.3">
      <c r="B76" s="68">
        <v>71</v>
      </c>
      <c r="C76" s="72">
        <v>14111531</v>
      </c>
      <c r="D76" s="72" t="s">
        <v>383</v>
      </c>
      <c r="E76" s="74" t="s">
        <v>384</v>
      </c>
      <c r="F76" s="72" t="s">
        <v>5</v>
      </c>
      <c r="G76" s="70">
        <v>1</v>
      </c>
      <c r="H76" s="71">
        <v>70992</v>
      </c>
      <c r="I76" s="71">
        <v>48006</v>
      </c>
      <c r="J76" s="71">
        <v>76002</v>
      </c>
      <c r="K76" s="71">
        <f t="shared" si="2"/>
        <v>65000</v>
      </c>
    </row>
    <row r="77" spans="2:11" ht="39.6" x14ac:dyDescent="0.3">
      <c r="B77" s="68">
        <v>72</v>
      </c>
      <c r="C77" s="6">
        <v>60121226</v>
      </c>
      <c r="D77" s="6" t="s">
        <v>385</v>
      </c>
      <c r="E77" s="75" t="s">
        <v>386</v>
      </c>
      <c r="F77" s="6" t="s">
        <v>5</v>
      </c>
      <c r="G77" s="70">
        <v>1</v>
      </c>
      <c r="H77" s="71">
        <v>38226</v>
      </c>
      <c r="I77" s="71">
        <v>25849</v>
      </c>
      <c r="J77" s="71">
        <v>40925</v>
      </c>
      <c r="K77" s="71">
        <f t="shared" si="2"/>
        <v>35000</v>
      </c>
    </row>
    <row r="78" spans="2:11" ht="40.200000000000003" x14ac:dyDescent="0.3">
      <c r="B78" s="68">
        <v>73</v>
      </c>
      <c r="C78" s="6">
        <v>60121229</v>
      </c>
      <c r="D78" s="6" t="s">
        <v>387</v>
      </c>
      <c r="E78" s="52" t="s">
        <v>388</v>
      </c>
      <c r="F78" s="6" t="s">
        <v>5</v>
      </c>
      <c r="G78" s="70">
        <v>1</v>
      </c>
      <c r="H78" s="71">
        <v>89559</v>
      </c>
      <c r="I78" s="71">
        <v>60561</v>
      </c>
      <c r="J78" s="71">
        <v>95880</v>
      </c>
      <c r="K78" s="71">
        <f t="shared" si="2"/>
        <v>82000</v>
      </c>
    </row>
    <row r="79" spans="2:11" ht="27" x14ac:dyDescent="0.3">
      <c r="B79" s="68">
        <v>74</v>
      </c>
      <c r="C79" s="6">
        <v>60121211</v>
      </c>
      <c r="D79" s="6" t="s">
        <v>389</v>
      </c>
      <c r="E79" s="52" t="s">
        <v>390</v>
      </c>
      <c r="F79" s="6" t="s">
        <v>5</v>
      </c>
      <c r="G79" s="70">
        <v>1</v>
      </c>
      <c r="H79" s="71">
        <v>92835</v>
      </c>
      <c r="I79" s="71">
        <v>62777</v>
      </c>
      <c r="J79" s="71">
        <v>99388</v>
      </c>
      <c r="K79" s="71">
        <f t="shared" si="2"/>
        <v>85000</v>
      </c>
    </row>
    <row r="80" spans="2:11" ht="92.4" x14ac:dyDescent="0.3">
      <c r="B80" s="68">
        <v>75</v>
      </c>
      <c r="C80" s="6">
        <v>60121229</v>
      </c>
      <c r="D80" s="6" t="s">
        <v>391</v>
      </c>
      <c r="E80" s="76" t="s">
        <v>392</v>
      </c>
      <c r="F80" s="6" t="s">
        <v>5</v>
      </c>
      <c r="G80" s="70">
        <v>1</v>
      </c>
      <c r="H80" s="71">
        <v>38226</v>
      </c>
      <c r="I80" s="71">
        <v>25849</v>
      </c>
      <c r="J80" s="71">
        <v>40925</v>
      </c>
      <c r="K80" s="71">
        <f t="shared" si="2"/>
        <v>35000</v>
      </c>
    </row>
    <row r="81" spans="2:11" ht="26.4" x14ac:dyDescent="0.3">
      <c r="B81" s="68">
        <v>76</v>
      </c>
      <c r="C81" s="6">
        <v>27111901</v>
      </c>
      <c r="D81" s="6" t="s">
        <v>393</v>
      </c>
      <c r="E81" s="76" t="s">
        <v>394</v>
      </c>
      <c r="F81" s="6" t="s">
        <v>5</v>
      </c>
      <c r="G81" s="70">
        <v>1</v>
      </c>
      <c r="H81" s="71">
        <v>122324</v>
      </c>
      <c r="I81" s="71">
        <v>82718</v>
      </c>
      <c r="J81" s="71">
        <v>130958</v>
      </c>
      <c r="K81" s="71">
        <f t="shared" si="2"/>
        <v>112000</v>
      </c>
    </row>
    <row r="82" spans="2:11" x14ac:dyDescent="0.3">
      <c r="B82" s="68">
        <v>77</v>
      </c>
      <c r="C82" s="77">
        <v>26121634</v>
      </c>
      <c r="D82" s="6" t="s">
        <v>395</v>
      </c>
      <c r="E82" s="52" t="s">
        <v>396</v>
      </c>
      <c r="F82" s="6" t="s">
        <v>7</v>
      </c>
      <c r="G82" s="70">
        <v>1</v>
      </c>
      <c r="H82" s="71">
        <v>4150</v>
      </c>
      <c r="I82" s="71">
        <v>2806</v>
      </c>
      <c r="J82" s="71">
        <v>4444</v>
      </c>
      <c r="K82" s="71">
        <f t="shared" si="2"/>
        <v>3800</v>
      </c>
    </row>
    <row r="83" spans="2:11" x14ac:dyDescent="0.3">
      <c r="B83" s="68">
        <v>78</v>
      </c>
      <c r="C83" s="77">
        <v>26121635</v>
      </c>
      <c r="D83" s="6" t="s">
        <v>395</v>
      </c>
      <c r="E83" s="52" t="s">
        <v>397</v>
      </c>
      <c r="F83" s="6" t="s">
        <v>7</v>
      </c>
      <c r="G83" s="70">
        <v>1</v>
      </c>
      <c r="H83" s="71">
        <v>4915</v>
      </c>
      <c r="I83" s="71">
        <v>3323</v>
      </c>
      <c r="J83" s="71">
        <v>5262</v>
      </c>
      <c r="K83" s="71">
        <f t="shared" si="2"/>
        <v>4500</v>
      </c>
    </row>
    <row r="84" spans="2:11" x14ac:dyDescent="0.3">
      <c r="B84" s="68">
        <v>79</v>
      </c>
      <c r="C84" s="77">
        <v>26121636</v>
      </c>
      <c r="D84" s="6" t="s">
        <v>395</v>
      </c>
      <c r="E84" s="52" t="s">
        <v>398</v>
      </c>
      <c r="F84" s="6" t="s">
        <v>7</v>
      </c>
      <c r="G84" s="70">
        <v>1</v>
      </c>
      <c r="H84" s="71">
        <v>8737</v>
      </c>
      <c r="I84" s="71">
        <v>5908</v>
      </c>
      <c r="J84" s="71">
        <v>9355</v>
      </c>
      <c r="K84" s="71">
        <f t="shared" si="2"/>
        <v>8000</v>
      </c>
    </row>
    <row r="85" spans="2:11" ht="39.6" x14ac:dyDescent="0.3">
      <c r="B85" s="68">
        <v>80</v>
      </c>
      <c r="C85" s="6">
        <v>30265100</v>
      </c>
      <c r="D85" s="6" t="s">
        <v>399</v>
      </c>
      <c r="E85" s="78" t="s">
        <v>400</v>
      </c>
      <c r="F85" s="6" t="s">
        <v>7</v>
      </c>
      <c r="G85" s="70">
        <v>1</v>
      </c>
      <c r="H85" s="71">
        <v>174749</v>
      </c>
      <c r="I85" s="71">
        <v>118168</v>
      </c>
      <c r="J85" s="71">
        <v>187083</v>
      </c>
      <c r="K85" s="71">
        <f t="shared" si="2"/>
        <v>160000</v>
      </c>
    </row>
    <row r="86" spans="2:11" ht="52.8" x14ac:dyDescent="0.3">
      <c r="B86" s="68">
        <v>81</v>
      </c>
      <c r="C86" s="6">
        <v>27112819</v>
      </c>
      <c r="D86" s="6" t="s">
        <v>401</v>
      </c>
      <c r="E86" s="78" t="s">
        <v>402</v>
      </c>
      <c r="F86" s="6" t="s">
        <v>5</v>
      </c>
      <c r="G86" s="70">
        <v>1</v>
      </c>
      <c r="H86" s="71">
        <v>49148</v>
      </c>
      <c r="I86" s="71">
        <v>33235</v>
      </c>
      <c r="J86" s="71">
        <v>52617</v>
      </c>
      <c r="K86" s="71">
        <f t="shared" si="2"/>
        <v>45000</v>
      </c>
    </row>
    <row r="87" spans="2:11" ht="26.4" x14ac:dyDescent="0.3">
      <c r="B87" s="68">
        <v>82</v>
      </c>
      <c r="C87" s="6">
        <v>27112819</v>
      </c>
      <c r="D87" s="6" t="s">
        <v>403</v>
      </c>
      <c r="E87" s="78" t="s">
        <v>403</v>
      </c>
      <c r="F87" s="6" t="s">
        <v>5</v>
      </c>
      <c r="G87" s="70">
        <v>1</v>
      </c>
      <c r="H87" s="71">
        <v>6553</v>
      </c>
      <c r="I87" s="71">
        <v>4431</v>
      </c>
      <c r="J87" s="71">
        <v>7016</v>
      </c>
      <c r="K87" s="71">
        <f t="shared" si="2"/>
        <v>6000</v>
      </c>
    </row>
    <row r="88" spans="2:11" x14ac:dyDescent="0.3">
      <c r="B88" s="68">
        <v>83</v>
      </c>
      <c r="C88" s="6">
        <v>11121600</v>
      </c>
      <c r="D88" s="6" t="s">
        <v>404</v>
      </c>
      <c r="E88" s="78" t="s">
        <v>405</v>
      </c>
      <c r="F88" s="6" t="s">
        <v>5</v>
      </c>
      <c r="G88" s="70">
        <v>1</v>
      </c>
      <c r="H88" s="71">
        <v>24028</v>
      </c>
      <c r="I88" s="71">
        <v>16248</v>
      </c>
      <c r="J88" s="71">
        <v>25724</v>
      </c>
      <c r="K88" s="71">
        <f t="shared" si="2"/>
        <v>22000</v>
      </c>
    </row>
    <row r="89" spans="2:11" x14ac:dyDescent="0.3">
      <c r="B89" s="68">
        <v>84</v>
      </c>
      <c r="C89" s="6">
        <v>11121601</v>
      </c>
      <c r="D89" s="6" t="s">
        <v>404</v>
      </c>
      <c r="E89" s="78" t="s">
        <v>406</v>
      </c>
      <c r="F89" s="6" t="s">
        <v>5</v>
      </c>
      <c r="G89" s="70">
        <v>1</v>
      </c>
      <c r="H89" s="71">
        <v>29489</v>
      </c>
      <c r="I89" s="71">
        <v>19941</v>
      </c>
      <c r="J89" s="71">
        <v>31570</v>
      </c>
      <c r="K89" s="71">
        <f t="shared" si="2"/>
        <v>27000</v>
      </c>
    </row>
    <row r="90" spans="2:11" ht="158.4" x14ac:dyDescent="0.3">
      <c r="B90" s="68">
        <v>85</v>
      </c>
      <c r="C90" s="6">
        <v>45121624</v>
      </c>
      <c r="D90" s="6" t="s">
        <v>407</v>
      </c>
      <c r="E90" s="78" t="s">
        <v>408</v>
      </c>
      <c r="F90" s="6" t="s">
        <v>5</v>
      </c>
      <c r="G90" s="70">
        <v>1</v>
      </c>
      <c r="H90" s="71">
        <v>212975</v>
      </c>
      <c r="I90" s="71">
        <v>144018</v>
      </c>
      <c r="J90" s="71">
        <v>228007</v>
      </c>
      <c r="K90" s="71">
        <f t="shared" si="2"/>
        <v>195000</v>
      </c>
    </row>
    <row r="91" spans="2:11" x14ac:dyDescent="0.3">
      <c r="B91" s="68">
        <v>86</v>
      </c>
      <c r="C91" s="77">
        <v>48102108</v>
      </c>
      <c r="D91" s="6" t="s">
        <v>409</v>
      </c>
      <c r="E91" s="6" t="s">
        <v>410</v>
      </c>
      <c r="F91" s="6" t="s">
        <v>5</v>
      </c>
      <c r="G91" s="70">
        <v>1</v>
      </c>
      <c r="H91" s="71">
        <v>17475</v>
      </c>
      <c r="I91" s="71">
        <v>11817</v>
      </c>
      <c r="J91" s="71">
        <v>18708</v>
      </c>
      <c r="K91" s="71">
        <f t="shared" si="2"/>
        <v>16000</v>
      </c>
    </row>
    <row r="92" spans="2:11" ht="79.2" x14ac:dyDescent="0.3">
      <c r="B92" s="68">
        <v>87</v>
      </c>
      <c r="C92" s="6">
        <v>60121301</v>
      </c>
      <c r="D92" s="6" t="s">
        <v>411</v>
      </c>
      <c r="E92" s="76" t="s">
        <v>412</v>
      </c>
      <c r="F92" s="6" t="s">
        <v>5</v>
      </c>
      <c r="G92" s="70">
        <v>1</v>
      </c>
      <c r="H92" s="71">
        <v>122324</v>
      </c>
      <c r="I92" s="71">
        <v>82718</v>
      </c>
      <c r="J92" s="71">
        <v>130958</v>
      </c>
      <c r="K92" s="71">
        <f t="shared" si="2"/>
        <v>112000</v>
      </c>
    </row>
    <row r="93" spans="2:11" ht="39.6" x14ac:dyDescent="0.3">
      <c r="B93" s="68">
        <v>88</v>
      </c>
      <c r="C93" s="6">
        <v>11121502</v>
      </c>
      <c r="D93" s="6" t="s">
        <v>413</v>
      </c>
      <c r="E93" s="6" t="s">
        <v>414</v>
      </c>
      <c r="F93" s="6" t="s">
        <v>63</v>
      </c>
      <c r="G93" s="70">
        <v>1</v>
      </c>
      <c r="H93" s="71">
        <v>251201</v>
      </c>
      <c r="I93" s="71">
        <v>169867</v>
      </c>
      <c r="J93" s="71">
        <v>268932</v>
      </c>
      <c r="K93" s="71">
        <f t="shared" si="2"/>
        <v>230000</v>
      </c>
    </row>
    <row r="94" spans="2:11" ht="39.6" x14ac:dyDescent="0.3">
      <c r="B94" s="68">
        <v>89</v>
      </c>
      <c r="C94" s="6">
        <v>11121503</v>
      </c>
      <c r="D94" s="6" t="s">
        <v>415</v>
      </c>
      <c r="E94" s="6" t="s">
        <v>414</v>
      </c>
      <c r="F94" s="6" t="s">
        <v>63</v>
      </c>
      <c r="G94" s="70">
        <v>1</v>
      </c>
      <c r="H94" s="71">
        <v>251201</v>
      </c>
      <c r="I94" s="71">
        <v>169867</v>
      </c>
      <c r="J94" s="71">
        <v>268932</v>
      </c>
      <c r="K94" s="71">
        <f t="shared" si="2"/>
        <v>230000</v>
      </c>
    </row>
    <row r="95" spans="2:11" ht="39.6" x14ac:dyDescent="0.3">
      <c r="B95" s="68">
        <v>90</v>
      </c>
      <c r="C95" s="6">
        <v>11121504</v>
      </c>
      <c r="D95" s="6" t="s">
        <v>416</v>
      </c>
      <c r="E95" s="6" t="s">
        <v>414</v>
      </c>
      <c r="F95" s="6" t="s">
        <v>63</v>
      </c>
      <c r="G95" s="70">
        <v>1</v>
      </c>
      <c r="H95" s="71">
        <v>251201</v>
      </c>
      <c r="I95" s="71">
        <v>169867</v>
      </c>
      <c r="J95" s="71">
        <v>268932</v>
      </c>
      <c r="K95" s="71">
        <f t="shared" si="2"/>
        <v>230000</v>
      </c>
    </row>
    <row r="96" spans="2:11" ht="39.6" x14ac:dyDescent="0.3">
      <c r="B96" s="68">
        <v>91</v>
      </c>
      <c r="C96" s="6">
        <v>11121505</v>
      </c>
      <c r="D96" s="6" t="s">
        <v>417</v>
      </c>
      <c r="E96" s="6" t="s">
        <v>414</v>
      </c>
      <c r="F96" s="6" t="s">
        <v>63</v>
      </c>
      <c r="G96" s="70">
        <v>1</v>
      </c>
      <c r="H96" s="71">
        <v>251201</v>
      </c>
      <c r="I96" s="71">
        <v>169867</v>
      </c>
      <c r="J96" s="71">
        <v>268932</v>
      </c>
      <c r="K96" s="71">
        <f t="shared" si="2"/>
        <v>230000</v>
      </c>
    </row>
  </sheetData>
  <autoFilter ref="B5:K37" xr:uid="{D7AC87A9-641B-4C79-9BD6-93D445531FE4}"/>
  <mergeCells count="1">
    <mergeCell ref="B3:K4"/>
  </mergeCells>
  <phoneticPr fontId="21" type="noConversion"/>
  <dataValidations count="4">
    <dataValidation type="whole" allowBlank="1" showInputMessage="1" showErrorMessage="1" sqref="C35:C37" xr:uid="{CB0DF51D-8344-4835-8DD8-4CB32B2E1B85}">
      <formula1>0</formula1>
      <formula2>9999999999</formula2>
    </dataValidation>
    <dataValidation type="decimal" allowBlank="1" showErrorMessage="1" sqref="C6:C34 C38:C96" xr:uid="{E4102D89-FCD8-4DE3-994E-088BBD3A750A}">
      <formula1>0</formula1>
      <formula2>9999999999</formula2>
    </dataValidation>
    <dataValidation type="decimal" allowBlank="1" showErrorMessage="1" sqref="G6:J37" xr:uid="{8B4E46E2-E770-4A2E-BDD0-34D0745AD95F}">
      <formula1>0</formula1>
      <formula2>9.99999999999999E+30</formula2>
    </dataValidation>
    <dataValidation type="decimal" allowBlank="1" showErrorMessage="1" sqref="G38:J96" xr:uid="{E88ADD9C-7345-4A14-A575-D6A7F57B8299}">
      <formula1>0</formula1>
      <formula2>9.99999999999999E+25</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5E0A6-29D2-4433-93D7-160E2EE90DA6}">
  <dimension ref="B3:N126"/>
  <sheetViews>
    <sheetView topLeftCell="A118" workbookViewId="0">
      <selection activeCell="D125" sqref="D125"/>
    </sheetView>
  </sheetViews>
  <sheetFormatPr baseColWidth="10" defaultRowHeight="14.4" x14ac:dyDescent="0.3"/>
  <cols>
    <col min="4" max="4" width="43.6640625" style="1" customWidth="1"/>
    <col min="5" max="5" width="68" style="1" bestFit="1" customWidth="1"/>
    <col min="11" max="11" width="16.88671875" style="53" bestFit="1" customWidth="1"/>
  </cols>
  <sheetData>
    <row r="3" spans="2:14" x14ac:dyDescent="0.3">
      <c r="B3" s="108" t="s">
        <v>822</v>
      </c>
      <c r="C3" s="109"/>
      <c r="D3" s="109"/>
      <c r="E3" s="109"/>
      <c r="F3" s="109"/>
      <c r="G3" s="109"/>
      <c r="H3" s="109"/>
      <c r="I3" s="109"/>
      <c r="J3" s="109"/>
      <c r="K3" s="110"/>
    </row>
    <row r="4" spans="2:14" x14ac:dyDescent="0.3">
      <c r="B4" s="111"/>
      <c r="C4" s="112"/>
      <c r="D4" s="112"/>
      <c r="E4" s="112"/>
      <c r="F4" s="112"/>
      <c r="G4" s="112"/>
      <c r="H4" s="112"/>
      <c r="I4" s="112"/>
      <c r="J4" s="112"/>
      <c r="K4" s="113"/>
    </row>
    <row r="5" spans="2:14" ht="41.4" x14ac:dyDescent="0.3">
      <c r="B5" s="79" t="s">
        <v>0</v>
      </c>
      <c r="C5" s="80" t="s">
        <v>1</v>
      </c>
      <c r="D5" s="81" t="s">
        <v>2</v>
      </c>
      <c r="E5" s="79" t="s">
        <v>3</v>
      </c>
      <c r="F5" s="82" t="s">
        <v>4</v>
      </c>
      <c r="G5" s="83" t="s">
        <v>813</v>
      </c>
      <c r="H5" s="83" t="s">
        <v>814</v>
      </c>
      <c r="I5" s="83" t="s">
        <v>815</v>
      </c>
      <c r="J5" s="83" t="s">
        <v>816</v>
      </c>
      <c r="K5" s="84" t="s">
        <v>817</v>
      </c>
    </row>
    <row r="6" spans="2:14" ht="207" x14ac:dyDescent="0.3">
      <c r="B6" s="15">
        <v>1</v>
      </c>
      <c r="C6" s="16">
        <v>41111621</v>
      </c>
      <c r="D6" s="100" t="s">
        <v>418</v>
      </c>
      <c r="E6" s="88" t="s">
        <v>419</v>
      </c>
      <c r="F6" s="15" t="s">
        <v>5</v>
      </c>
      <c r="G6" s="18">
        <v>1</v>
      </c>
      <c r="H6" s="86">
        <v>1789523</v>
      </c>
      <c r="I6" s="86">
        <v>1589100</v>
      </c>
      <c r="J6" s="86">
        <v>1856968</v>
      </c>
      <c r="K6" s="86">
        <f>+AVERAGE(H6:J6)</f>
        <v>1745197</v>
      </c>
      <c r="L6" s="63"/>
      <c r="M6" s="63"/>
      <c r="N6" s="63"/>
    </row>
    <row r="7" spans="2:14" ht="193.2" x14ac:dyDescent="0.3">
      <c r="B7" s="15">
        <v>2</v>
      </c>
      <c r="C7" s="16">
        <v>41111601</v>
      </c>
      <c r="D7" s="17" t="s">
        <v>420</v>
      </c>
      <c r="E7" s="19" t="s">
        <v>421</v>
      </c>
      <c r="F7" s="15" t="s">
        <v>5</v>
      </c>
      <c r="G7" s="18">
        <v>1</v>
      </c>
      <c r="H7" s="86">
        <v>1726064</v>
      </c>
      <c r="I7" s="86">
        <v>1532747</v>
      </c>
      <c r="J7" s="86">
        <v>1791116</v>
      </c>
      <c r="K7" s="86">
        <f t="shared" ref="K7:K70" si="0">+AVERAGE(H7:J7)</f>
        <v>1683309</v>
      </c>
      <c r="L7" s="63"/>
      <c r="M7" s="63"/>
      <c r="N7" s="63"/>
    </row>
    <row r="8" spans="2:14" ht="207" x14ac:dyDescent="0.3">
      <c r="B8" s="15">
        <f t="shared" ref="B8:B71" si="1">B7+1</f>
        <v>3</v>
      </c>
      <c r="C8" s="16">
        <v>41111601</v>
      </c>
      <c r="D8" s="17" t="s">
        <v>422</v>
      </c>
      <c r="E8" s="16" t="s">
        <v>423</v>
      </c>
      <c r="F8" s="15" t="s">
        <v>5</v>
      </c>
      <c r="G8" s="18">
        <v>1</v>
      </c>
      <c r="H8" s="86">
        <v>895118</v>
      </c>
      <c r="I8" s="86">
        <v>794866</v>
      </c>
      <c r="J8" s="86">
        <v>928854</v>
      </c>
      <c r="K8" s="86">
        <f t="shared" si="0"/>
        <v>872946</v>
      </c>
      <c r="L8" s="63"/>
      <c r="M8" s="63"/>
      <c r="N8" s="63"/>
    </row>
    <row r="9" spans="2:14" ht="207" x14ac:dyDescent="0.3">
      <c r="B9" s="15">
        <f t="shared" si="1"/>
        <v>4</v>
      </c>
      <c r="C9" s="16">
        <v>41111601</v>
      </c>
      <c r="D9" s="17" t="s">
        <v>422</v>
      </c>
      <c r="E9" s="16" t="s">
        <v>424</v>
      </c>
      <c r="F9" s="15" t="s">
        <v>5</v>
      </c>
      <c r="G9" s="18">
        <v>1</v>
      </c>
      <c r="H9" s="86">
        <v>895118</v>
      </c>
      <c r="I9" s="86">
        <v>794866</v>
      </c>
      <c r="J9" s="86">
        <v>928854</v>
      </c>
      <c r="K9" s="86">
        <f t="shared" si="0"/>
        <v>872946</v>
      </c>
      <c r="L9" s="63"/>
      <c r="M9" s="63"/>
      <c r="N9" s="63"/>
    </row>
    <row r="10" spans="2:14" ht="234.6" x14ac:dyDescent="0.3">
      <c r="B10" s="15">
        <f t="shared" si="1"/>
        <v>5</v>
      </c>
      <c r="C10" s="16">
        <v>41111621</v>
      </c>
      <c r="D10" s="17" t="s">
        <v>425</v>
      </c>
      <c r="E10" s="16" t="s">
        <v>426</v>
      </c>
      <c r="F10" s="15" t="s">
        <v>5</v>
      </c>
      <c r="G10" s="18">
        <v>1</v>
      </c>
      <c r="H10" s="86">
        <v>1331749</v>
      </c>
      <c r="I10" s="86">
        <v>1182596</v>
      </c>
      <c r="J10" s="86">
        <v>1381941</v>
      </c>
      <c r="K10" s="86">
        <f t="shared" si="0"/>
        <v>1298762</v>
      </c>
      <c r="L10" s="63"/>
      <c r="M10" s="63"/>
      <c r="N10" s="63"/>
    </row>
    <row r="11" spans="2:14" ht="372.6" x14ac:dyDescent="0.3">
      <c r="B11" s="15">
        <f t="shared" si="1"/>
        <v>6</v>
      </c>
      <c r="C11" s="16">
        <v>41111601</v>
      </c>
      <c r="D11" s="17" t="s">
        <v>427</v>
      </c>
      <c r="E11" s="16" t="s">
        <v>428</v>
      </c>
      <c r="F11" s="15" t="s">
        <v>5</v>
      </c>
      <c r="G11" s="18">
        <v>1</v>
      </c>
      <c r="H11" s="86">
        <v>3200000</v>
      </c>
      <c r="I11" s="86">
        <v>2200000</v>
      </c>
      <c r="J11" s="86">
        <v>2980000</v>
      </c>
      <c r="K11" s="86">
        <f t="shared" si="0"/>
        <v>2793333.3333333335</v>
      </c>
      <c r="L11" s="63"/>
      <c r="M11" s="63"/>
      <c r="N11" s="63"/>
    </row>
    <row r="12" spans="2:14" ht="372.6" x14ac:dyDescent="0.3">
      <c r="B12" s="15">
        <f t="shared" si="1"/>
        <v>7</v>
      </c>
      <c r="C12" s="16">
        <v>41111601</v>
      </c>
      <c r="D12" s="17" t="s">
        <v>429</v>
      </c>
      <c r="E12" s="16" t="s">
        <v>430</v>
      </c>
      <c r="F12" s="15" t="s">
        <v>5</v>
      </c>
      <c r="G12" s="18">
        <v>1</v>
      </c>
      <c r="H12" s="86">
        <v>5366836</v>
      </c>
      <c r="I12" s="86">
        <v>4765759</v>
      </c>
      <c r="J12" s="86">
        <v>5569102</v>
      </c>
      <c r="K12" s="86">
        <f t="shared" si="0"/>
        <v>5233899</v>
      </c>
      <c r="L12" s="63"/>
      <c r="M12" s="63"/>
      <c r="N12" s="63"/>
    </row>
    <row r="13" spans="2:14" ht="372.6" x14ac:dyDescent="0.3">
      <c r="B13" s="15">
        <f t="shared" si="1"/>
        <v>8</v>
      </c>
      <c r="C13" s="16">
        <v>41111601</v>
      </c>
      <c r="D13" s="17" t="s">
        <v>429</v>
      </c>
      <c r="E13" s="16" t="s">
        <v>431</v>
      </c>
      <c r="F13" s="15" t="s">
        <v>5</v>
      </c>
      <c r="G13" s="18">
        <v>1</v>
      </c>
      <c r="H13" s="86">
        <v>5366836</v>
      </c>
      <c r="I13" s="86">
        <v>4765759</v>
      </c>
      <c r="J13" s="86">
        <v>5569102</v>
      </c>
      <c r="K13" s="86">
        <f t="shared" si="0"/>
        <v>5233899</v>
      </c>
      <c r="L13" s="63"/>
      <c r="M13" s="63"/>
      <c r="N13" s="63"/>
    </row>
    <row r="14" spans="2:14" ht="41.4" x14ac:dyDescent="0.3">
      <c r="B14" s="15">
        <f t="shared" si="1"/>
        <v>9</v>
      </c>
      <c r="C14" s="16">
        <v>41111601</v>
      </c>
      <c r="D14" s="17" t="s">
        <v>432</v>
      </c>
      <c r="E14" s="16" t="s">
        <v>433</v>
      </c>
      <c r="F14" s="15" t="s">
        <v>5</v>
      </c>
      <c r="G14" s="18">
        <v>1</v>
      </c>
      <c r="H14" s="86">
        <v>1171710</v>
      </c>
      <c r="I14" s="86">
        <v>1040481</v>
      </c>
      <c r="J14" s="86">
        <v>1215870</v>
      </c>
      <c r="K14" s="86">
        <f t="shared" si="0"/>
        <v>1142687</v>
      </c>
      <c r="L14" s="63"/>
      <c r="M14" s="63"/>
      <c r="N14" s="63"/>
    </row>
    <row r="15" spans="2:14" ht="345" x14ac:dyDescent="0.3">
      <c r="B15" s="15">
        <f t="shared" si="1"/>
        <v>10</v>
      </c>
      <c r="C15" s="16">
        <v>60105103</v>
      </c>
      <c r="D15" s="17" t="s">
        <v>434</v>
      </c>
      <c r="E15" s="16" t="s">
        <v>435</v>
      </c>
      <c r="F15" s="15" t="s">
        <v>5</v>
      </c>
      <c r="G15" s="18">
        <v>1</v>
      </c>
      <c r="H15" s="86">
        <v>6952793</v>
      </c>
      <c r="I15" s="86">
        <v>6174091</v>
      </c>
      <c r="J15" s="86">
        <v>7214832</v>
      </c>
      <c r="K15" s="86">
        <f t="shared" si="0"/>
        <v>6780572</v>
      </c>
      <c r="L15" s="63"/>
      <c r="M15" s="63"/>
      <c r="N15" s="63"/>
    </row>
    <row r="16" spans="2:14" ht="42" x14ac:dyDescent="0.3">
      <c r="B16" s="15">
        <f t="shared" si="1"/>
        <v>11</v>
      </c>
      <c r="C16" s="16">
        <v>41115102</v>
      </c>
      <c r="D16" s="17" t="s">
        <v>436</v>
      </c>
      <c r="E16" s="20" t="s">
        <v>437</v>
      </c>
      <c r="F16" s="15" t="s">
        <v>5</v>
      </c>
      <c r="G16" s="18">
        <v>1</v>
      </c>
      <c r="H16" s="86">
        <v>325824</v>
      </c>
      <c r="I16" s="86">
        <v>289332</v>
      </c>
      <c r="J16" s="86">
        <v>338103</v>
      </c>
      <c r="K16" s="86">
        <f t="shared" si="0"/>
        <v>317753</v>
      </c>
      <c r="L16" s="63"/>
      <c r="M16" s="63"/>
      <c r="N16" s="63"/>
    </row>
    <row r="17" spans="2:14" ht="124.8" x14ac:dyDescent="0.3">
      <c r="B17" s="15">
        <f t="shared" si="1"/>
        <v>12</v>
      </c>
      <c r="C17" s="16">
        <v>41111630</v>
      </c>
      <c r="D17" s="100" t="s">
        <v>438</v>
      </c>
      <c r="E17" s="102" t="s">
        <v>439</v>
      </c>
      <c r="F17" s="15" t="s">
        <v>5</v>
      </c>
      <c r="G17" s="18">
        <v>1</v>
      </c>
      <c r="H17" s="86">
        <v>5701905</v>
      </c>
      <c r="I17" s="86">
        <v>5063301</v>
      </c>
      <c r="J17" s="86">
        <v>5916801</v>
      </c>
      <c r="K17" s="86">
        <f t="shared" si="0"/>
        <v>5560669</v>
      </c>
      <c r="L17" s="63"/>
      <c r="M17" s="63"/>
      <c r="N17" s="63"/>
    </row>
    <row r="18" spans="2:14" ht="55.8" x14ac:dyDescent="0.3">
      <c r="B18" s="15">
        <f t="shared" si="1"/>
        <v>13</v>
      </c>
      <c r="C18" s="16">
        <v>41111816</v>
      </c>
      <c r="D18" s="17" t="s">
        <v>440</v>
      </c>
      <c r="E18" s="20" t="s">
        <v>441</v>
      </c>
      <c r="F18" s="15" t="s">
        <v>5</v>
      </c>
      <c r="G18" s="18">
        <v>1</v>
      </c>
      <c r="H18" s="86">
        <v>4285930</v>
      </c>
      <c r="I18" s="86">
        <v>3805913</v>
      </c>
      <c r="J18" s="86">
        <v>4447461</v>
      </c>
      <c r="K18" s="86">
        <f t="shared" si="0"/>
        <v>4179768</v>
      </c>
      <c r="L18" s="63"/>
      <c r="M18" s="63"/>
      <c r="N18" s="63"/>
    </row>
    <row r="19" spans="2:14" ht="110.4" x14ac:dyDescent="0.3">
      <c r="B19" s="15">
        <f t="shared" si="1"/>
        <v>14</v>
      </c>
      <c r="C19" s="16">
        <v>41111816</v>
      </c>
      <c r="D19" s="17" t="s">
        <v>442</v>
      </c>
      <c r="E19" s="21" t="s">
        <v>443</v>
      </c>
      <c r="F19" s="15" t="s">
        <v>5</v>
      </c>
      <c r="G19" s="18">
        <v>1</v>
      </c>
      <c r="H19" s="86">
        <v>894241</v>
      </c>
      <c r="I19" s="86">
        <v>794088</v>
      </c>
      <c r="J19" s="86">
        <v>927944</v>
      </c>
      <c r="K19" s="86">
        <f t="shared" si="0"/>
        <v>872091</v>
      </c>
      <c r="L19" s="63"/>
      <c r="M19" s="63"/>
      <c r="N19" s="63"/>
    </row>
    <row r="20" spans="2:14" ht="111" x14ac:dyDescent="0.3">
      <c r="B20" s="15">
        <f t="shared" si="1"/>
        <v>15</v>
      </c>
      <c r="C20" s="16">
        <v>41111641</v>
      </c>
      <c r="D20" s="100" t="s">
        <v>828</v>
      </c>
      <c r="E20" s="20" t="s">
        <v>444</v>
      </c>
      <c r="F20" s="15" t="s">
        <v>10</v>
      </c>
      <c r="G20" s="18">
        <v>1</v>
      </c>
      <c r="H20" s="86">
        <v>313291</v>
      </c>
      <c r="I20" s="86">
        <v>278203</v>
      </c>
      <c r="J20" s="86">
        <v>325099</v>
      </c>
      <c r="K20" s="86">
        <f t="shared" si="0"/>
        <v>305531</v>
      </c>
      <c r="L20" s="63"/>
      <c r="M20" s="63"/>
      <c r="N20" s="63"/>
    </row>
    <row r="21" spans="2:14" ht="83.4" x14ac:dyDescent="0.3">
      <c r="B21" s="15">
        <f t="shared" si="1"/>
        <v>16</v>
      </c>
      <c r="C21" s="22">
        <v>41111641</v>
      </c>
      <c r="D21" s="100" t="s">
        <v>827</v>
      </c>
      <c r="E21" s="23" t="s">
        <v>445</v>
      </c>
      <c r="F21" s="15" t="s">
        <v>5</v>
      </c>
      <c r="G21" s="18">
        <v>1</v>
      </c>
      <c r="H21" s="86">
        <v>2907345</v>
      </c>
      <c r="I21" s="86">
        <v>2581727</v>
      </c>
      <c r="J21" s="86">
        <v>3016918</v>
      </c>
      <c r="K21" s="86">
        <f t="shared" si="0"/>
        <v>2835330</v>
      </c>
      <c r="L21" s="63"/>
      <c r="M21" s="63"/>
      <c r="N21" s="63"/>
    </row>
    <row r="22" spans="2:14" ht="345.6" x14ac:dyDescent="0.3">
      <c r="B22" s="15">
        <f t="shared" si="1"/>
        <v>17</v>
      </c>
      <c r="C22" s="16"/>
      <c r="D22" s="17" t="s">
        <v>434</v>
      </c>
      <c r="E22" s="23" t="s">
        <v>435</v>
      </c>
      <c r="F22" s="15" t="s">
        <v>5</v>
      </c>
      <c r="G22" s="18">
        <v>1</v>
      </c>
      <c r="H22" s="86">
        <v>6952793</v>
      </c>
      <c r="I22" s="86">
        <v>6174091</v>
      </c>
      <c r="J22" s="86">
        <v>7214832</v>
      </c>
      <c r="K22" s="86">
        <f t="shared" si="0"/>
        <v>6780572</v>
      </c>
      <c r="L22" s="63"/>
      <c r="M22" s="63"/>
      <c r="N22" s="63"/>
    </row>
    <row r="23" spans="2:14" x14ac:dyDescent="0.3">
      <c r="B23" s="15">
        <f t="shared" si="1"/>
        <v>18</v>
      </c>
      <c r="C23" s="16">
        <v>95121632</v>
      </c>
      <c r="D23" s="17" t="s">
        <v>446</v>
      </c>
      <c r="E23" s="20" t="s">
        <v>447</v>
      </c>
      <c r="F23" s="15" t="s">
        <v>5</v>
      </c>
      <c r="G23" s="18">
        <v>1</v>
      </c>
      <c r="H23" s="86">
        <v>240734</v>
      </c>
      <c r="I23" s="86">
        <v>213772</v>
      </c>
      <c r="J23" s="86">
        <v>249807</v>
      </c>
      <c r="K23" s="86">
        <f t="shared" si="0"/>
        <v>234771</v>
      </c>
      <c r="L23" s="63"/>
      <c r="M23" s="63"/>
      <c r="N23" s="63"/>
    </row>
    <row r="24" spans="2:14" ht="55.8" x14ac:dyDescent="0.3">
      <c r="B24" s="15">
        <f t="shared" si="1"/>
        <v>19</v>
      </c>
      <c r="C24" s="16">
        <v>27111803</v>
      </c>
      <c r="D24" s="17" t="s">
        <v>448</v>
      </c>
      <c r="E24" s="102" t="s">
        <v>449</v>
      </c>
      <c r="F24" s="15" t="s">
        <v>5</v>
      </c>
      <c r="G24" s="18">
        <v>1</v>
      </c>
      <c r="H24" s="86">
        <v>6506589</v>
      </c>
      <c r="I24" s="86">
        <v>5777862</v>
      </c>
      <c r="J24" s="86">
        <v>6751812</v>
      </c>
      <c r="K24" s="86">
        <f t="shared" si="0"/>
        <v>6345421</v>
      </c>
      <c r="L24" s="63"/>
      <c r="M24" s="63"/>
      <c r="N24" s="63"/>
    </row>
    <row r="25" spans="2:14" ht="55.8" x14ac:dyDescent="0.3">
      <c r="B25" s="15">
        <f t="shared" si="1"/>
        <v>20</v>
      </c>
      <c r="C25" s="16">
        <v>41111646</v>
      </c>
      <c r="D25" s="17" t="s">
        <v>450</v>
      </c>
      <c r="E25" s="20" t="s">
        <v>451</v>
      </c>
      <c r="F25" s="15" t="s">
        <v>5</v>
      </c>
      <c r="G25" s="18">
        <v>1</v>
      </c>
      <c r="H25" s="86">
        <v>2529792</v>
      </c>
      <c r="I25" s="86">
        <v>2246459</v>
      </c>
      <c r="J25" s="86">
        <v>2625136</v>
      </c>
      <c r="K25" s="86">
        <f t="shared" si="0"/>
        <v>2467129</v>
      </c>
      <c r="L25" s="63"/>
      <c r="M25" s="63"/>
      <c r="N25" s="63"/>
    </row>
    <row r="26" spans="2:14" ht="83.4" x14ac:dyDescent="0.3">
      <c r="B26" s="15">
        <f t="shared" si="1"/>
        <v>21</v>
      </c>
      <c r="C26" s="16">
        <v>27111803</v>
      </c>
      <c r="D26" s="17" t="s">
        <v>452</v>
      </c>
      <c r="E26" s="20" t="s">
        <v>453</v>
      </c>
      <c r="F26" s="15" t="s">
        <v>5</v>
      </c>
      <c r="G26" s="18">
        <v>1</v>
      </c>
      <c r="H26" s="86">
        <v>3508865</v>
      </c>
      <c r="I26" s="86">
        <v>3115877</v>
      </c>
      <c r="J26" s="86">
        <v>3641108</v>
      </c>
      <c r="K26" s="86">
        <f t="shared" si="0"/>
        <v>3421950</v>
      </c>
      <c r="L26" s="63"/>
      <c r="M26" s="63"/>
      <c r="N26" s="63"/>
    </row>
    <row r="27" spans="2:14" ht="27.6" x14ac:dyDescent="0.3">
      <c r="B27" s="15">
        <f t="shared" si="1"/>
        <v>22</v>
      </c>
      <c r="C27" s="16">
        <v>23242104</v>
      </c>
      <c r="D27" s="17" t="s">
        <v>13</v>
      </c>
      <c r="E27" s="21" t="s">
        <v>14</v>
      </c>
      <c r="F27" s="15" t="s">
        <v>5</v>
      </c>
      <c r="G27" s="18">
        <v>1</v>
      </c>
      <c r="H27" s="86">
        <v>28959</v>
      </c>
      <c r="I27" s="86">
        <v>25716</v>
      </c>
      <c r="J27" s="86">
        <v>30051</v>
      </c>
      <c r="K27" s="86">
        <f t="shared" si="0"/>
        <v>28242</v>
      </c>
      <c r="L27" s="63"/>
      <c r="M27" s="63"/>
      <c r="N27" s="63"/>
    </row>
    <row r="28" spans="2:14" ht="27.6" x14ac:dyDescent="0.3">
      <c r="B28" s="15">
        <f t="shared" si="1"/>
        <v>23</v>
      </c>
      <c r="C28" s="16">
        <v>23242104</v>
      </c>
      <c r="D28" s="17" t="s">
        <v>13</v>
      </c>
      <c r="E28" s="21" t="s">
        <v>15</v>
      </c>
      <c r="F28" s="15" t="s">
        <v>5</v>
      </c>
      <c r="G28" s="18">
        <v>1</v>
      </c>
      <c r="H28" s="86">
        <v>28959</v>
      </c>
      <c r="I28" s="86">
        <v>25716</v>
      </c>
      <c r="J28" s="86">
        <v>30051</v>
      </c>
      <c r="K28" s="86">
        <f t="shared" si="0"/>
        <v>28242</v>
      </c>
      <c r="L28" s="63"/>
      <c r="M28" s="63"/>
      <c r="N28" s="63"/>
    </row>
    <row r="29" spans="2:14" ht="27.6" x14ac:dyDescent="0.3">
      <c r="B29" s="15">
        <f t="shared" si="1"/>
        <v>24</v>
      </c>
      <c r="C29" s="16">
        <v>23242104</v>
      </c>
      <c r="D29" s="17" t="s">
        <v>13</v>
      </c>
      <c r="E29" s="21" t="s">
        <v>16</v>
      </c>
      <c r="F29" s="15" t="s">
        <v>5</v>
      </c>
      <c r="G29" s="18">
        <v>1</v>
      </c>
      <c r="H29" s="86">
        <v>28959</v>
      </c>
      <c r="I29" s="86">
        <v>25716</v>
      </c>
      <c r="J29" s="86">
        <v>30051</v>
      </c>
      <c r="K29" s="86">
        <f t="shared" si="0"/>
        <v>28242</v>
      </c>
      <c r="L29" s="63"/>
      <c r="M29" s="63"/>
      <c r="N29" s="63"/>
    </row>
    <row r="30" spans="2:14" ht="27.6" x14ac:dyDescent="0.3">
      <c r="B30" s="15">
        <f t="shared" si="1"/>
        <v>25</v>
      </c>
      <c r="C30" s="16">
        <v>23242104</v>
      </c>
      <c r="D30" s="17" t="s">
        <v>13</v>
      </c>
      <c r="E30" s="21" t="s">
        <v>17</v>
      </c>
      <c r="F30" s="15" t="s">
        <v>5</v>
      </c>
      <c r="G30" s="18">
        <v>1</v>
      </c>
      <c r="H30" s="86">
        <v>28959</v>
      </c>
      <c r="I30" s="86">
        <v>25716</v>
      </c>
      <c r="J30" s="86">
        <v>30051</v>
      </c>
      <c r="K30" s="86">
        <f t="shared" si="0"/>
        <v>28242</v>
      </c>
      <c r="L30" s="63"/>
      <c r="M30" s="63"/>
      <c r="N30" s="63"/>
    </row>
    <row r="31" spans="2:14" x14ac:dyDescent="0.3">
      <c r="B31" s="15">
        <f t="shared" si="1"/>
        <v>26</v>
      </c>
      <c r="C31" s="16">
        <v>23242104</v>
      </c>
      <c r="D31" s="17" t="s">
        <v>454</v>
      </c>
      <c r="E31" s="20" t="s">
        <v>455</v>
      </c>
      <c r="F31" s="15" t="s">
        <v>5</v>
      </c>
      <c r="G31" s="18">
        <v>1</v>
      </c>
      <c r="H31" s="86">
        <v>143336</v>
      </c>
      <c r="I31" s="86">
        <v>127283</v>
      </c>
      <c r="J31" s="86">
        <v>148739</v>
      </c>
      <c r="K31" s="86">
        <f t="shared" si="0"/>
        <v>139786</v>
      </c>
      <c r="L31" s="63"/>
      <c r="M31" s="63"/>
      <c r="N31" s="63"/>
    </row>
    <row r="32" spans="2:14" x14ac:dyDescent="0.3">
      <c r="B32" s="15">
        <f t="shared" si="1"/>
        <v>27</v>
      </c>
      <c r="C32" s="16">
        <v>23242104</v>
      </c>
      <c r="D32" s="17" t="s">
        <v>456</v>
      </c>
      <c r="E32" s="20" t="s">
        <v>455</v>
      </c>
      <c r="F32" s="15" t="s">
        <v>5</v>
      </c>
      <c r="G32" s="18">
        <v>1</v>
      </c>
      <c r="H32" s="86">
        <v>62493</v>
      </c>
      <c r="I32" s="86">
        <v>55494</v>
      </c>
      <c r="J32" s="86">
        <v>64848</v>
      </c>
      <c r="K32" s="86">
        <f t="shared" si="0"/>
        <v>60945</v>
      </c>
      <c r="L32" s="63"/>
      <c r="M32" s="63"/>
      <c r="N32" s="63"/>
    </row>
    <row r="33" spans="2:14" ht="28.2" x14ac:dyDescent="0.3">
      <c r="B33" s="15">
        <f t="shared" si="1"/>
        <v>28</v>
      </c>
      <c r="C33" s="22">
        <v>27112806</v>
      </c>
      <c r="D33" s="17" t="s">
        <v>457</v>
      </c>
      <c r="E33" s="20" t="s">
        <v>458</v>
      </c>
      <c r="F33" s="15" t="s">
        <v>5</v>
      </c>
      <c r="G33" s="18">
        <v>1</v>
      </c>
      <c r="H33" s="86">
        <v>116602</v>
      </c>
      <c r="I33" s="86">
        <v>103543</v>
      </c>
      <c r="J33" s="86">
        <v>120997</v>
      </c>
      <c r="K33" s="86">
        <f t="shared" si="0"/>
        <v>113714</v>
      </c>
      <c r="L33" s="63"/>
      <c r="M33" s="63"/>
      <c r="N33" s="63"/>
    </row>
    <row r="34" spans="2:14" ht="28.2" x14ac:dyDescent="0.3">
      <c r="B34" s="15">
        <f t="shared" si="1"/>
        <v>29</v>
      </c>
      <c r="C34" s="22">
        <v>27112806</v>
      </c>
      <c r="D34" s="17" t="s">
        <v>459</v>
      </c>
      <c r="E34" s="20" t="s">
        <v>460</v>
      </c>
      <c r="F34" s="15" t="s">
        <v>5</v>
      </c>
      <c r="G34" s="18">
        <v>1</v>
      </c>
      <c r="H34" s="86">
        <v>357143</v>
      </c>
      <c r="I34" s="86">
        <v>317144</v>
      </c>
      <c r="J34" s="86">
        <v>370604</v>
      </c>
      <c r="K34" s="86">
        <f t="shared" si="0"/>
        <v>348297</v>
      </c>
      <c r="L34" s="63"/>
      <c r="M34" s="63"/>
      <c r="N34" s="63"/>
    </row>
    <row r="35" spans="2:14" ht="28.2" x14ac:dyDescent="0.3">
      <c r="B35" s="15">
        <f t="shared" si="1"/>
        <v>30</v>
      </c>
      <c r="C35" s="22">
        <v>27112806</v>
      </c>
      <c r="D35" s="17" t="s">
        <v>461</v>
      </c>
      <c r="E35" s="20" t="s">
        <v>462</v>
      </c>
      <c r="F35" s="15" t="s">
        <v>5</v>
      </c>
      <c r="G35" s="18">
        <v>1</v>
      </c>
      <c r="H35" s="86">
        <v>430885</v>
      </c>
      <c r="I35" s="86">
        <v>382627</v>
      </c>
      <c r="J35" s="86">
        <v>447124</v>
      </c>
      <c r="K35" s="86">
        <f t="shared" si="0"/>
        <v>420212</v>
      </c>
      <c r="L35" s="63"/>
      <c r="M35" s="63"/>
      <c r="N35" s="63"/>
    </row>
    <row r="36" spans="2:14" x14ac:dyDescent="0.3">
      <c r="B36" s="15">
        <f t="shared" si="1"/>
        <v>31</v>
      </c>
      <c r="C36" s="16">
        <v>27112806</v>
      </c>
      <c r="D36" s="19" t="s">
        <v>463</v>
      </c>
      <c r="E36" s="21" t="s">
        <v>464</v>
      </c>
      <c r="F36" s="15" t="s">
        <v>5</v>
      </c>
      <c r="G36" s="18">
        <v>1</v>
      </c>
      <c r="H36" s="86">
        <v>240000</v>
      </c>
      <c r="I36" s="86">
        <v>262360</v>
      </c>
      <c r="J36" s="86">
        <v>306580</v>
      </c>
      <c r="K36" s="86">
        <f t="shared" si="0"/>
        <v>269646.66666666669</v>
      </c>
      <c r="L36" s="63"/>
      <c r="M36" s="63"/>
      <c r="N36" s="63"/>
    </row>
    <row r="37" spans="2:14" x14ac:dyDescent="0.3">
      <c r="B37" s="15">
        <f t="shared" si="1"/>
        <v>32</v>
      </c>
      <c r="C37" s="16">
        <v>27112806</v>
      </c>
      <c r="D37" s="19" t="s">
        <v>463</v>
      </c>
      <c r="E37" s="21" t="s">
        <v>465</v>
      </c>
      <c r="F37" s="15" t="s">
        <v>5</v>
      </c>
      <c r="G37" s="18">
        <v>1</v>
      </c>
      <c r="H37" s="86">
        <v>240000</v>
      </c>
      <c r="I37" s="86">
        <v>262360</v>
      </c>
      <c r="J37" s="86">
        <v>306580</v>
      </c>
      <c r="K37" s="86">
        <f t="shared" si="0"/>
        <v>269646.66666666669</v>
      </c>
      <c r="L37" s="63"/>
      <c r="M37" s="63"/>
      <c r="N37" s="63"/>
    </row>
    <row r="38" spans="2:14" x14ac:dyDescent="0.3">
      <c r="B38" s="15">
        <f t="shared" si="1"/>
        <v>33</v>
      </c>
      <c r="C38" s="16">
        <v>27112806</v>
      </c>
      <c r="D38" s="19" t="s">
        <v>463</v>
      </c>
      <c r="E38" s="21" t="s">
        <v>466</v>
      </c>
      <c r="F38" s="15" t="s">
        <v>5</v>
      </c>
      <c r="G38" s="18">
        <v>1</v>
      </c>
      <c r="H38" s="86">
        <v>240000</v>
      </c>
      <c r="I38" s="86">
        <v>262360</v>
      </c>
      <c r="J38" s="86">
        <v>306580</v>
      </c>
      <c r="K38" s="86">
        <f t="shared" si="0"/>
        <v>269646.66666666669</v>
      </c>
      <c r="L38" s="63"/>
      <c r="M38" s="63"/>
      <c r="N38" s="63"/>
    </row>
    <row r="39" spans="2:14" x14ac:dyDescent="0.3">
      <c r="B39" s="15">
        <f t="shared" si="1"/>
        <v>34</v>
      </c>
      <c r="C39" s="16">
        <v>27112806</v>
      </c>
      <c r="D39" s="19" t="s">
        <v>463</v>
      </c>
      <c r="E39" s="21" t="s">
        <v>467</v>
      </c>
      <c r="F39" s="15" t="s">
        <v>5</v>
      </c>
      <c r="G39" s="18">
        <v>1</v>
      </c>
      <c r="H39" s="86">
        <v>240000</v>
      </c>
      <c r="I39" s="86">
        <v>262360</v>
      </c>
      <c r="J39" s="86">
        <v>306580</v>
      </c>
      <c r="K39" s="86">
        <f t="shared" si="0"/>
        <v>269646.66666666669</v>
      </c>
      <c r="L39" s="63"/>
      <c r="M39" s="63"/>
      <c r="N39" s="63"/>
    </row>
    <row r="40" spans="2:14" x14ac:dyDescent="0.3">
      <c r="B40" s="15">
        <f t="shared" si="1"/>
        <v>35</v>
      </c>
      <c r="C40" s="16">
        <v>27112806</v>
      </c>
      <c r="D40" s="19" t="s">
        <v>463</v>
      </c>
      <c r="E40" s="21" t="s">
        <v>468</v>
      </c>
      <c r="F40" s="15" t="s">
        <v>5</v>
      </c>
      <c r="G40" s="18">
        <v>1</v>
      </c>
      <c r="H40" s="86">
        <v>240000</v>
      </c>
      <c r="I40" s="86">
        <v>262360</v>
      </c>
      <c r="J40" s="86">
        <v>306580</v>
      </c>
      <c r="K40" s="86">
        <f t="shared" si="0"/>
        <v>269646.66666666669</v>
      </c>
      <c r="L40" s="63"/>
      <c r="M40" s="63"/>
      <c r="N40" s="63"/>
    </row>
    <row r="41" spans="2:14" x14ac:dyDescent="0.3">
      <c r="B41" s="15">
        <f t="shared" si="1"/>
        <v>36</v>
      </c>
      <c r="C41" s="16">
        <v>27112806</v>
      </c>
      <c r="D41" s="19" t="s">
        <v>463</v>
      </c>
      <c r="E41" s="21" t="s">
        <v>469</v>
      </c>
      <c r="F41" s="15" t="s">
        <v>5</v>
      </c>
      <c r="G41" s="18">
        <v>1</v>
      </c>
      <c r="H41" s="86">
        <v>240000</v>
      </c>
      <c r="I41" s="86">
        <v>262360</v>
      </c>
      <c r="J41" s="86">
        <v>306580</v>
      </c>
      <c r="K41" s="86">
        <f t="shared" si="0"/>
        <v>269646.66666666669</v>
      </c>
      <c r="L41" s="63"/>
      <c r="M41" s="63"/>
      <c r="N41" s="63"/>
    </row>
    <row r="42" spans="2:14" ht="27.6" x14ac:dyDescent="0.3">
      <c r="B42" s="15">
        <f t="shared" si="1"/>
        <v>37</v>
      </c>
      <c r="C42" s="16">
        <v>27112806</v>
      </c>
      <c r="D42" s="19" t="s">
        <v>463</v>
      </c>
      <c r="E42" s="21" t="s">
        <v>470</v>
      </c>
      <c r="F42" s="15" t="s">
        <v>5</v>
      </c>
      <c r="G42" s="18">
        <v>1</v>
      </c>
      <c r="H42" s="86">
        <v>240000</v>
      </c>
      <c r="I42" s="86">
        <v>262360</v>
      </c>
      <c r="J42" s="86">
        <v>306580</v>
      </c>
      <c r="K42" s="86">
        <f t="shared" si="0"/>
        <v>269646.66666666669</v>
      </c>
      <c r="L42" s="63"/>
      <c r="M42" s="63"/>
      <c r="N42" s="63"/>
    </row>
    <row r="43" spans="2:14" x14ac:dyDescent="0.3">
      <c r="B43" s="15">
        <f t="shared" si="1"/>
        <v>38</v>
      </c>
      <c r="C43" s="16">
        <v>27112806</v>
      </c>
      <c r="D43" s="19" t="s">
        <v>463</v>
      </c>
      <c r="E43" s="21" t="s">
        <v>471</v>
      </c>
      <c r="F43" s="15" t="s">
        <v>5</v>
      </c>
      <c r="G43" s="18">
        <v>1</v>
      </c>
      <c r="H43" s="86">
        <v>240000</v>
      </c>
      <c r="I43" s="86">
        <v>262360</v>
      </c>
      <c r="J43" s="86">
        <v>306580</v>
      </c>
      <c r="K43" s="86">
        <f t="shared" si="0"/>
        <v>269646.66666666669</v>
      </c>
      <c r="L43" s="63"/>
      <c r="M43" s="63"/>
      <c r="N43" s="63"/>
    </row>
    <row r="44" spans="2:14" x14ac:dyDescent="0.3">
      <c r="B44" s="15">
        <f t="shared" si="1"/>
        <v>39</v>
      </c>
      <c r="C44" s="16">
        <v>27112806</v>
      </c>
      <c r="D44" s="19" t="s">
        <v>463</v>
      </c>
      <c r="E44" s="101" t="s">
        <v>472</v>
      </c>
      <c r="F44" s="15" t="s">
        <v>5</v>
      </c>
      <c r="G44" s="18">
        <v>1</v>
      </c>
      <c r="H44" s="86">
        <v>240000</v>
      </c>
      <c r="I44" s="86">
        <v>262360</v>
      </c>
      <c r="J44" s="86">
        <v>306580</v>
      </c>
      <c r="K44" s="86">
        <f t="shared" si="0"/>
        <v>269646.66666666669</v>
      </c>
      <c r="L44" s="63"/>
      <c r="M44" s="63"/>
      <c r="N44" s="63"/>
    </row>
    <row r="45" spans="2:14" ht="41.4" x14ac:dyDescent="0.3">
      <c r="B45" s="15">
        <f t="shared" si="1"/>
        <v>40</v>
      </c>
      <c r="C45" s="16">
        <v>23241624</v>
      </c>
      <c r="D45" s="16" t="s">
        <v>473</v>
      </c>
      <c r="E45" s="24" t="s">
        <v>474</v>
      </c>
      <c r="F45" s="15" t="s">
        <v>5</v>
      </c>
      <c r="G45" s="18">
        <v>1</v>
      </c>
      <c r="H45" s="86">
        <v>13368</v>
      </c>
      <c r="I45" s="86">
        <v>11871</v>
      </c>
      <c r="J45" s="86">
        <v>13872</v>
      </c>
      <c r="K45" s="86">
        <f t="shared" si="0"/>
        <v>13037</v>
      </c>
      <c r="L45" s="63"/>
      <c r="M45" s="63"/>
      <c r="N45" s="63"/>
    </row>
    <row r="46" spans="2:14" ht="27.6" x14ac:dyDescent="0.3">
      <c r="B46" s="15">
        <f t="shared" si="1"/>
        <v>41</v>
      </c>
      <c r="C46" s="16">
        <v>23241606</v>
      </c>
      <c r="D46" s="17" t="s">
        <v>475</v>
      </c>
      <c r="E46" s="24" t="s">
        <v>476</v>
      </c>
      <c r="F46" s="15" t="s">
        <v>5</v>
      </c>
      <c r="G46" s="18">
        <v>1</v>
      </c>
      <c r="H46" s="86">
        <v>994577</v>
      </c>
      <c r="I46" s="86">
        <v>883186</v>
      </c>
      <c r="J46" s="86">
        <v>1032060</v>
      </c>
      <c r="K46" s="86">
        <f t="shared" si="0"/>
        <v>969941</v>
      </c>
      <c r="L46" s="63"/>
      <c r="M46" s="63"/>
      <c r="N46" s="63"/>
    </row>
    <row r="47" spans="2:14" ht="27.6" x14ac:dyDescent="0.3">
      <c r="B47" s="15">
        <f t="shared" si="1"/>
        <v>42</v>
      </c>
      <c r="C47" s="16">
        <v>23241606</v>
      </c>
      <c r="D47" s="17" t="s">
        <v>477</v>
      </c>
      <c r="E47" s="54" t="s">
        <v>478</v>
      </c>
      <c r="F47" s="15" t="s">
        <v>5</v>
      </c>
      <c r="G47" s="18">
        <v>1</v>
      </c>
      <c r="H47" s="86">
        <v>861335</v>
      </c>
      <c r="I47" s="86">
        <v>764867</v>
      </c>
      <c r="J47" s="86">
        <v>893798</v>
      </c>
      <c r="K47" s="86">
        <f t="shared" si="0"/>
        <v>840000</v>
      </c>
      <c r="L47" s="63"/>
      <c r="M47" s="63"/>
      <c r="N47" s="63"/>
    </row>
    <row r="48" spans="2:14" ht="55.2" x14ac:dyDescent="0.3">
      <c r="B48" s="15">
        <f t="shared" si="1"/>
        <v>43</v>
      </c>
      <c r="C48" s="25">
        <v>23241624</v>
      </c>
      <c r="D48" s="100" t="s">
        <v>479</v>
      </c>
      <c r="E48" s="24" t="s">
        <v>480</v>
      </c>
      <c r="F48" s="15" t="s">
        <v>5</v>
      </c>
      <c r="G48" s="18">
        <v>1</v>
      </c>
      <c r="H48" s="86">
        <v>96387</v>
      </c>
      <c r="I48" s="86">
        <v>85592</v>
      </c>
      <c r="J48" s="86">
        <v>100020</v>
      </c>
      <c r="K48" s="86">
        <f t="shared" si="0"/>
        <v>93999.666666666672</v>
      </c>
      <c r="L48" s="63"/>
      <c r="M48" s="63"/>
      <c r="N48" s="63"/>
    </row>
    <row r="49" spans="2:14" ht="41.4" x14ac:dyDescent="0.3">
      <c r="B49" s="15">
        <f t="shared" si="1"/>
        <v>44</v>
      </c>
      <c r="C49" s="16">
        <v>15121502</v>
      </c>
      <c r="D49" s="100" t="s">
        <v>481</v>
      </c>
      <c r="E49" s="24" t="s">
        <v>482</v>
      </c>
      <c r="F49" s="15" t="s">
        <v>9</v>
      </c>
      <c r="G49" s="18">
        <v>1</v>
      </c>
      <c r="H49" s="86">
        <v>341958</v>
      </c>
      <c r="I49" s="86">
        <v>303660</v>
      </c>
      <c r="J49" s="86">
        <v>354846</v>
      </c>
      <c r="K49" s="86">
        <f t="shared" si="0"/>
        <v>333488</v>
      </c>
      <c r="L49" s="63"/>
      <c r="M49" s="63"/>
      <c r="N49" s="63"/>
    </row>
    <row r="50" spans="2:14" ht="193.2" x14ac:dyDescent="0.3">
      <c r="B50" s="15">
        <f t="shared" si="1"/>
        <v>45</v>
      </c>
      <c r="C50" s="16">
        <v>27111944</v>
      </c>
      <c r="D50" s="17" t="s">
        <v>483</v>
      </c>
      <c r="E50" s="21" t="s">
        <v>484</v>
      </c>
      <c r="F50" s="15" t="s">
        <v>5</v>
      </c>
      <c r="G50" s="18">
        <v>1</v>
      </c>
      <c r="H50" s="86">
        <v>131342</v>
      </c>
      <c r="I50" s="86">
        <v>116632</v>
      </c>
      <c r="J50" s="86">
        <v>136293</v>
      </c>
      <c r="K50" s="86">
        <f t="shared" si="0"/>
        <v>128089</v>
      </c>
      <c r="L50" s="63"/>
      <c r="M50" s="63"/>
      <c r="N50" s="63"/>
    </row>
    <row r="51" spans="2:14" ht="69.599999999999994" x14ac:dyDescent="0.3">
      <c r="B51" s="15">
        <f t="shared" si="1"/>
        <v>46</v>
      </c>
      <c r="C51" s="16">
        <v>27111552</v>
      </c>
      <c r="D51" s="17" t="s">
        <v>485</v>
      </c>
      <c r="E51" s="20" t="s">
        <v>486</v>
      </c>
      <c r="F51" s="15" t="s">
        <v>5</v>
      </c>
      <c r="G51" s="18">
        <v>1</v>
      </c>
      <c r="H51" s="86">
        <v>64063</v>
      </c>
      <c r="I51" s="86">
        <v>56888</v>
      </c>
      <c r="J51" s="86">
        <v>66477</v>
      </c>
      <c r="K51" s="86">
        <f t="shared" si="0"/>
        <v>62476</v>
      </c>
      <c r="L51" s="63"/>
      <c r="M51" s="63"/>
      <c r="N51" s="63"/>
    </row>
    <row r="52" spans="2:14" x14ac:dyDescent="0.3">
      <c r="B52" s="15">
        <f t="shared" si="1"/>
        <v>47</v>
      </c>
      <c r="C52" s="25">
        <v>23271700</v>
      </c>
      <c r="D52" s="17" t="s">
        <v>487</v>
      </c>
      <c r="E52" s="20" t="s">
        <v>488</v>
      </c>
      <c r="F52" s="15" t="s">
        <v>5</v>
      </c>
      <c r="G52" s="18">
        <v>1</v>
      </c>
      <c r="H52" s="86">
        <v>8791</v>
      </c>
      <c r="I52" s="86">
        <v>7806</v>
      </c>
      <c r="J52" s="86">
        <v>9122</v>
      </c>
      <c r="K52" s="86">
        <f t="shared" si="0"/>
        <v>8573</v>
      </c>
      <c r="L52" s="63"/>
      <c r="M52" s="63"/>
      <c r="N52" s="63"/>
    </row>
    <row r="53" spans="2:14" ht="27.6" x14ac:dyDescent="0.3">
      <c r="B53" s="15">
        <f t="shared" si="1"/>
        <v>48</v>
      </c>
      <c r="C53" s="16">
        <v>31191506</v>
      </c>
      <c r="D53" s="17" t="s">
        <v>489</v>
      </c>
      <c r="E53" s="21" t="s">
        <v>490</v>
      </c>
      <c r="F53" s="15" t="s">
        <v>5</v>
      </c>
      <c r="G53" s="18">
        <v>1</v>
      </c>
      <c r="H53" s="86">
        <v>119905</v>
      </c>
      <c r="I53" s="86">
        <v>106476</v>
      </c>
      <c r="J53" s="86">
        <v>124424</v>
      </c>
      <c r="K53" s="86">
        <f t="shared" si="0"/>
        <v>116935</v>
      </c>
      <c r="L53" s="63"/>
      <c r="M53" s="63"/>
      <c r="N53" s="63"/>
    </row>
    <row r="54" spans="2:14" ht="27.6" x14ac:dyDescent="0.3">
      <c r="B54" s="15">
        <f t="shared" si="1"/>
        <v>49</v>
      </c>
      <c r="C54" s="16">
        <v>31191506</v>
      </c>
      <c r="D54" s="17" t="s">
        <v>491</v>
      </c>
      <c r="E54" s="21" t="s">
        <v>492</v>
      </c>
      <c r="F54" s="15" t="s">
        <v>5</v>
      </c>
      <c r="G54" s="18">
        <v>1</v>
      </c>
      <c r="H54" s="86">
        <v>119905</v>
      </c>
      <c r="I54" s="86">
        <v>106476</v>
      </c>
      <c r="J54" s="86">
        <v>124424</v>
      </c>
      <c r="K54" s="86">
        <f t="shared" si="0"/>
        <v>116935</v>
      </c>
      <c r="L54" s="63"/>
      <c r="M54" s="63"/>
      <c r="N54" s="63"/>
    </row>
    <row r="55" spans="2:14" ht="28.2" x14ac:dyDescent="0.3">
      <c r="B55" s="15">
        <f t="shared" si="1"/>
        <v>50</v>
      </c>
      <c r="C55" s="25">
        <v>11101704</v>
      </c>
      <c r="D55" s="17" t="s">
        <v>493</v>
      </c>
      <c r="E55" s="20" t="s">
        <v>494</v>
      </c>
      <c r="F55" s="15" t="s">
        <v>7</v>
      </c>
      <c r="G55" s="18">
        <v>1</v>
      </c>
      <c r="H55" s="86">
        <v>622924</v>
      </c>
      <c r="I55" s="86">
        <v>553157</v>
      </c>
      <c r="J55" s="86">
        <v>646401</v>
      </c>
      <c r="K55" s="86">
        <f t="shared" si="0"/>
        <v>607494</v>
      </c>
      <c r="L55" s="63"/>
      <c r="M55" s="63"/>
      <c r="N55" s="63"/>
    </row>
    <row r="56" spans="2:14" ht="28.2" x14ac:dyDescent="0.3">
      <c r="B56" s="15">
        <f t="shared" si="1"/>
        <v>51</v>
      </c>
      <c r="C56" s="25">
        <v>11101705</v>
      </c>
      <c r="D56" s="17" t="s">
        <v>18</v>
      </c>
      <c r="E56" s="20" t="s">
        <v>494</v>
      </c>
      <c r="F56" s="15" t="s">
        <v>7</v>
      </c>
      <c r="G56" s="18">
        <v>1</v>
      </c>
      <c r="H56" s="86">
        <v>622924</v>
      </c>
      <c r="I56" s="86">
        <v>553157</v>
      </c>
      <c r="J56" s="86">
        <v>646401</v>
      </c>
      <c r="K56" s="86">
        <f t="shared" si="0"/>
        <v>607494</v>
      </c>
      <c r="L56" s="63"/>
      <c r="M56" s="63"/>
      <c r="N56" s="63"/>
    </row>
    <row r="57" spans="2:14" x14ac:dyDescent="0.3">
      <c r="B57" s="15">
        <f t="shared" si="1"/>
        <v>52</v>
      </c>
      <c r="C57" s="25">
        <v>11101704</v>
      </c>
      <c r="D57" s="17" t="s">
        <v>495</v>
      </c>
      <c r="E57" s="20" t="s">
        <v>496</v>
      </c>
      <c r="F57" s="15" t="s">
        <v>7</v>
      </c>
      <c r="G57" s="18">
        <v>1</v>
      </c>
      <c r="H57" s="86">
        <v>19192</v>
      </c>
      <c r="I57" s="86">
        <v>17043</v>
      </c>
      <c r="J57" s="86">
        <v>19916</v>
      </c>
      <c r="K57" s="86">
        <f t="shared" si="0"/>
        <v>18717</v>
      </c>
      <c r="L57" s="63"/>
      <c r="M57" s="63"/>
      <c r="N57" s="63"/>
    </row>
    <row r="58" spans="2:14" x14ac:dyDescent="0.3">
      <c r="B58" s="15">
        <f t="shared" si="1"/>
        <v>53</v>
      </c>
      <c r="C58" s="25"/>
      <c r="D58" s="17" t="s">
        <v>495</v>
      </c>
      <c r="E58" s="20" t="s">
        <v>497</v>
      </c>
      <c r="F58" s="15" t="s">
        <v>7</v>
      </c>
      <c r="G58" s="18">
        <v>1</v>
      </c>
      <c r="H58" s="86">
        <v>19192</v>
      </c>
      <c r="I58" s="86">
        <v>17043</v>
      </c>
      <c r="J58" s="86">
        <v>19916</v>
      </c>
      <c r="K58" s="86">
        <f t="shared" si="0"/>
        <v>18717</v>
      </c>
      <c r="L58" s="63"/>
      <c r="M58" s="63"/>
      <c r="N58" s="63"/>
    </row>
    <row r="59" spans="2:14" ht="27.6" x14ac:dyDescent="0.3">
      <c r="B59" s="15">
        <f t="shared" si="1"/>
        <v>54</v>
      </c>
      <c r="C59" s="25">
        <v>11101704</v>
      </c>
      <c r="D59" s="17" t="s">
        <v>498</v>
      </c>
      <c r="E59" s="20" t="s">
        <v>499</v>
      </c>
      <c r="F59" s="15" t="s">
        <v>7</v>
      </c>
      <c r="G59" s="18">
        <v>1</v>
      </c>
      <c r="H59" s="86">
        <v>1044305</v>
      </c>
      <c r="I59" s="86">
        <v>927345</v>
      </c>
      <c r="J59" s="86">
        <v>1083664</v>
      </c>
      <c r="K59" s="86">
        <f t="shared" si="0"/>
        <v>1018438</v>
      </c>
      <c r="L59" s="63"/>
      <c r="M59" s="63"/>
      <c r="N59" s="63"/>
    </row>
    <row r="60" spans="2:14" ht="27.6" x14ac:dyDescent="0.3">
      <c r="B60" s="15">
        <f t="shared" si="1"/>
        <v>55</v>
      </c>
      <c r="C60" s="25">
        <v>11101704</v>
      </c>
      <c r="D60" s="17" t="s">
        <v>500</v>
      </c>
      <c r="E60" s="21" t="s">
        <v>501</v>
      </c>
      <c r="F60" s="15" t="s">
        <v>5</v>
      </c>
      <c r="G60" s="18">
        <v>1</v>
      </c>
      <c r="H60" s="86">
        <v>151580</v>
      </c>
      <c r="I60" s="86">
        <v>134603</v>
      </c>
      <c r="J60" s="86">
        <v>157292</v>
      </c>
      <c r="K60" s="86">
        <f t="shared" si="0"/>
        <v>147825</v>
      </c>
      <c r="L60" s="63"/>
      <c r="M60" s="63"/>
      <c r="N60" s="63"/>
    </row>
    <row r="61" spans="2:14" ht="27.6" x14ac:dyDescent="0.3">
      <c r="B61" s="15">
        <f t="shared" si="1"/>
        <v>56</v>
      </c>
      <c r="C61" s="25">
        <v>11101705</v>
      </c>
      <c r="D61" s="17" t="s">
        <v>502</v>
      </c>
      <c r="E61" s="21" t="s">
        <v>503</v>
      </c>
      <c r="F61" s="15" t="s">
        <v>5</v>
      </c>
      <c r="G61" s="18">
        <v>1</v>
      </c>
      <c r="H61" s="86">
        <v>272578</v>
      </c>
      <c r="I61" s="86">
        <v>242049</v>
      </c>
      <c r="J61" s="86">
        <v>282851</v>
      </c>
      <c r="K61" s="86">
        <f t="shared" si="0"/>
        <v>265826</v>
      </c>
      <c r="L61" s="63"/>
      <c r="M61" s="63"/>
      <c r="N61" s="63"/>
    </row>
    <row r="62" spans="2:14" ht="27.6" x14ac:dyDescent="0.3">
      <c r="B62" s="15">
        <f t="shared" si="1"/>
        <v>57</v>
      </c>
      <c r="C62" s="25">
        <v>13102003</v>
      </c>
      <c r="D62" s="17" t="s">
        <v>504</v>
      </c>
      <c r="E62" s="21" t="s">
        <v>505</v>
      </c>
      <c r="F62" s="15" t="s">
        <v>5</v>
      </c>
      <c r="G62" s="18">
        <v>1</v>
      </c>
      <c r="H62" s="86">
        <v>78215</v>
      </c>
      <c r="I62" s="86">
        <v>69455</v>
      </c>
      <c r="J62" s="86">
        <v>81164</v>
      </c>
      <c r="K62" s="86">
        <f t="shared" si="0"/>
        <v>76278</v>
      </c>
      <c r="L62" s="63"/>
      <c r="M62" s="63"/>
      <c r="N62" s="63"/>
    </row>
    <row r="63" spans="2:14" ht="27.6" x14ac:dyDescent="0.3">
      <c r="B63" s="15">
        <f t="shared" si="1"/>
        <v>58</v>
      </c>
      <c r="C63" s="26">
        <v>23242107</v>
      </c>
      <c r="D63" s="37" t="s">
        <v>506</v>
      </c>
      <c r="E63" s="28" t="s">
        <v>507</v>
      </c>
      <c r="F63" s="15" t="s">
        <v>5</v>
      </c>
      <c r="G63" s="18">
        <v>1</v>
      </c>
      <c r="H63" s="86">
        <v>212515</v>
      </c>
      <c r="I63" s="86">
        <v>188714</v>
      </c>
      <c r="J63" s="86">
        <v>220524</v>
      </c>
      <c r="K63" s="86">
        <f t="shared" si="0"/>
        <v>207251</v>
      </c>
      <c r="L63" s="63"/>
      <c r="M63" s="63"/>
      <c r="N63" s="63"/>
    </row>
    <row r="64" spans="2:14" ht="27.6" x14ac:dyDescent="0.3">
      <c r="B64" s="15">
        <f t="shared" si="1"/>
        <v>59</v>
      </c>
      <c r="C64" s="26">
        <v>23242107</v>
      </c>
      <c r="D64" s="37" t="s">
        <v>508</v>
      </c>
      <c r="E64" s="28" t="s">
        <v>509</v>
      </c>
      <c r="F64" s="15" t="s">
        <v>5</v>
      </c>
      <c r="G64" s="18">
        <v>1</v>
      </c>
      <c r="H64" s="86">
        <v>132092</v>
      </c>
      <c r="I64" s="86">
        <v>117298</v>
      </c>
      <c r="J64" s="86">
        <v>137070</v>
      </c>
      <c r="K64" s="86">
        <f t="shared" si="0"/>
        <v>128820</v>
      </c>
      <c r="L64" s="63"/>
      <c r="M64" s="63"/>
      <c r="N64" s="63"/>
    </row>
    <row r="65" spans="2:14" ht="27.6" x14ac:dyDescent="0.3">
      <c r="B65" s="15">
        <f t="shared" si="1"/>
        <v>60</v>
      </c>
      <c r="C65" s="26">
        <v>23242107</v>
      </c>
      <c r="D65" s="37" t="s">
        <v>510</v>
      </c>
      <c r="E65" s="30" t="s">
        <v>511</v>
      </c>
      <c r="F65" s="15" t="s">
        <v>5</v>
      </c>
      <c r="G65" s="18">
        <v>1</v>
      </c>
      <c r="H65" s="86">
        <v>123971</v>
      </c>
      <c r="I65" s="86">
        <v>110086</v>
      </c>
      <c r="J65" s="86">
        <v>128643</v>
      </c>
      <c r="K65" s="86">
        <f t="shared" si="0"/>
        <v>120900</v>
      </c>
      <c r="L65" s="63"/>
      <c r="M65" s="63"/>
      <c r="N65" s="63"/>
    </row>
    <row r="66" spans="2:14" ht="27.6" x14ac:dyDescent="0.3">
      <c r="B66" s="15">
        <f t="shared" si="1"/>
        <v>61</v>
      </c>
      <c r="C66" s="26">
        <v>23242107</v>
      </c>
      <c r="D66" s="37" t="s">
        <v>512</v>
      </c>
      <c r="E66" s="30" t="s">
        <v>513</v>
      </c>
      <c r="F66" s="27" t="s">
        <v>5</v>
      </c>
      <c r="G66" s="18">
        <v>1</v>
      </c>
      <c r="H66" s="86">
        <v>261515</v>
      </c>
      <c r="I66" s="86">
        <v>232225</v>
      </c>
      <c r="J66" s="86">
        <v>271371</v>
      </c>
      <c r="K66" s="86">
        <f t="shared" si="0"/>
        <v>255037</v>
      </c>
      <c r="L66" s="63"/>
      <c r="M66" s="63"/>
      <c r="N66" s="63"/>
    </row>
    <row r="67" spans="2:14" ht="27.6" x14ac:dyDescent="0.3">
      <c r="B67" s="15">
        <f t="shared" si="1"/>
        <v>62</v>
      </c>
      <c r="C67" s="26">
        <v>23242107</v>
      </c>
      <c r="D67" s="37" t="s">
        <v>514</v>
      </c>
      <c r="E67" s="30" t="s">
        <v>515</v>
      </c>
      <c r="F67" s="27" t="s">
        <v>5</v>
      </c>
      <c r="G67" s="18">
        <v>1</v>
      </c>
      <c r="H67" s="86">
        <v>123971</v>
      </c>
      <c r="I67" s="86">
        <v>110086</v>
      </c>
      <c r="J67" s="86">
        <v>128643</v>
      </c>
      <c r="K67" s="86">
        <f t="shared" si="0"/>
        <v>120900</v>
      </c>
      <c r="L67" s="63"/>
      <c r="M67" s="63"/>
      <c r="N67" s="63"/>
    </row>
    <row r="68" spans="2:14" ht="82.8" x14ac:dyDescent="0.3">
      <c r="B68" s="15">
        <f t="shared" si="1"/>
        <v>63</v>
      </c>
      <c r="C68" s="26">
        <v>23242107</v>
      </c>
      <c r="D68" s="37" t="s">
        <v>516</v>
      </c>
      <c r="E68" s="45" t="s">
        <v>517</v>
      </c>
      <c r="F68" s="27"/>
      <c r="G68" s="18">
        <v>1</v>
      </c>
      <c r="H68" s="86">
        <v>389652</v>
      </c>
      <c r="I68" s="86">
        <v>346011</v>
      </c>
      <c r="J68" s="86">
        <v>404337</v>
      </c>
      <c r="K68" s="86">
        <f t="shared" si="0"/>
        <v>380000</v>
      </c>
      <c r="L68" s="63"/>
      <c r="M68" s="63"/>
      <c r="N68" s="63"/>
    </row>
    <row r="69" spans="2:14" ht="69" x14ac:dyDescent="0.3">
      <c r="B69" s="15">
        <f t="shared" si="1"/>
        <v>64</v>
      </c>
      <c r="C69" s="26">
        <v>23242107</v>
      </c>
      <c r="D69" s="37" t="s">
        <v>516</v>
      </c>
      <c r="E69" s="29" t="s">
        <v>518</v>
      </c>
      <c r="F69" s="27" t="s">
        <v>5</v>
      </c>
      <c r="G69" s="18">
        <v>1</v>
      </c>
      <c r="H69" s="86">
        <v>461430</v>
      </c>
      <c r="I69" s="86">
        <v>409750</v>
      </c>
      <c r="J69" s="86">
        <v>478820</v>
      </c>
      <c r="K69" s="86">
        <f t="shared" si="0"/>
        <v>450000</v>
      </c>
      <c r="L69" s="63"/>
      <c r="M69" s="63"/>
      <c r="N69" s="63"/>
    </row>
    <row r="70" spans="2:14" ht="55.2" x14ac:dyDescent="0.3">
      <c r="B70" s="15">
        <f t="shared" si="1"/>
        <v>65</v>
      </c>
      <c r="C70" s="25">
        <v>23241624</v>
      </c>
      <c r="D70" s="37" t="s">
        <v>519</v>
      </c>
      <c r="E70" s="29" t="s">
        <v>520</v>
      </c>
      <c r="F70" s="27"/>
      <c r="G70" s="18">
        <v>1</v>
      </c>
      <c r="H70" s="86">
        <v>416234</v>
      </c>
      <c r="I70" s="86">
        <v>369617</v>
      </c>
      <c r="J70" s="86">
        <v>431921</v>
      </c>
      <c r="K70" s="86">
        <f t="shared" si="0"/>
        <v>405924</v>
      </c>
      <c r="L70" s="63"/>
      <c r="M70" s="63"/>
      <c r="N70" s="63"/>
    </row>
    <row r="71" spans="2:14" ht="28.2" x14ac:dyDescent="0.3">
      <c r="B71" s="15">
        <f t="shared" si="1"/>
        <v>66</v>
      </c>
      <c r="C71" s="25">
        <v>23241624</v>
      </c>
      <c r="D71" s="37" t="s">
        <v>519</v>
      </c>
      <c r="E71" s="30" t="s">
        <v>521</v>
      </c>
      <c r="F71" s="27" t="s">
        <v>5</v>
      </c>
      <c r="G71" s="18">
        <v>1</v>
      </c>
      <c r="H71" s="86">
        <v>416234</v>
      </c>
      <c r="I71" s="86">
        <v>369617</v>
      </c>
      <c r="J71" s="86">
        <v>431921</v>
      </c>
      <c r="K71" s="86">
        <f t="shared" ref="K71:K126" si="2">+AVERAGE(H71:J71)</f>
        <v>405924</v>
      </c>
      <c r="L71" s="63"/>
      <c r="M71" s="63"/>
      <c r="N71" s="63"/>
    </row>
    <row r="72" spans="2:14" ht="151.80000000000001" x14ac:dyDescent="0.3">
      <c r="B72" s="15">
        <f t="shared" ref="B72:B126" si="3">B71+1</f>
        <v>67</v>
      </c>
      <c r="C72" s="25">
        <v>23241624</v>
      </c>
      <c r="D72" s="17" t="s">
        <v>522</v>
      </c>
      <c r="E72" s="21" t="s">
        <v>523</v>
      </c>
      <c r="F72" s="15" t="s">
        <v>5</v>
      </c>
      <c r="G72" s="18">
        <v>1</v>
      </c>
      <c r="H72" s="86">
        <v>43067</v>
      </c>
      <c r="I72" s="86">
        <v>38243</v>
      </c>
      <c r="J72" s="86">
        <v>44690</v>
      </c>
      <c r="K72" s="86">
        <f t="shared" si="2"/>
        <v>42000</v>
      </c>
      <c r="L72" s="63"/>
      <c r="M72" s="63"/>
      <c r="N72" s="63"/>
    </row>
    <row r="73" spans="2:14" ht="96.6" x14ac:dyDescent="0.3">
      <c r="B73" s="15">
        <f t="shared" si="3"/>
        <v>68</v>
      </c>
      <c r="C73" s="25">
        <v>23241624</v>
      </c>
      <c r="D73" s="17" t="s">
        <v>524</v>
      </c>
      <c r="E73" s="24" t="s">
        <v>525</v>
      </c>
      <c r="F73" s="15" t="s">
        <v>5</v>
      </c>
      <c r="G73" s="18">
        <v>1</v>
      </c>
      <c r="H73" s="86">
        <v>43067</v>
      </c>
      <c r="I73" s="86">
        <v>38243</v>
      </c>
      <c r="J73" s="86">
        <v>44690</v>
      </c>
      <c r="K73" s="86">
        <f t="shared" si="2"/>
        <v>42000</v>
      </c>
      <c r="L73" s="63"/>
      <c r="M73" s="63"/>
      <c r="N73" s="63"/>
    </row>
    <row r="74" spans="2:14" ht="55.2" x14ac:dyDescent="0.3">
      <c r="B74" s="15">
        <f t="shared" si="3"/>
        <v>69</v>
      </c>
      <c r="C74" s="25">
        <v>23241624</v>
      </c>
      <c r="D74" s="17" t="s">
        <v>526</v>
      </c>
      <c r="E74" s="24" t="s">
        <v>527</v>
      </c>
      <c r="F74" s="15" t="s">
        <v>5</v>
      </c>
      <c r="G74" s="18">
        <v>1</v>
      </c>
      <c r="H74" s="86">
        <v>43067</v>
      </c>
      <c r="I74" s="86">
        <v>38243</v>
      </c>
      <c r="J74" s="86">
        <v>44690</v>
      </c>
      <c r="K74" s="86">
        <f t="shared" si="2"/>
        <v>42000</v>
      </c>
      <c r="L74" s="63"/>
      <c r="M74" s="63"/>
      <c r="N74" s="63"/>
    </row>
    <row r="75" spans="2:14" ht="96.6" x14ac:dyDescent="0.3">
      <c r="B75" s="15">
        <f t="shared" si="3"/>
        <v>70</v>
      </c>
      <c r="C75" s="25">
        <v>23241624</v>
      </c>
      <c r="D75" s="17" t="s">
        <v>528</v>
      </c>
      <c r="E75" s="24" t="s">
        <v>529</v>
      </c>
      <c r="F75" s="15" t="s">
        <v>5</v>
      </c>
      <c r="G75" s="18">
        <v>1</v>
      </c>
      <c r="H75" s="86">
        <v>43067</v>
      </c>
      <c r="I75" s="86">
        <v>38243</v>
      </c>
      <c r="J75" s="86">
        <v>44690</v>
      </c>
      <c r="K75" s="86">
        <f t="shared" si="2"/>
        <v>42000</v>
      </c>
      <c r="L75" s="63"/>
      <c r="M75" s="63"/>
      <c r="N75" s="63"/>
    </row>
    <row r="76" spans="2:14" ht="69" x14ac:dyDescent="0.3">
      <c r="B76" s="15">
        <f t="shared" si="3"/>
        <v>71</v>
      </c>
      <c r="C76" s="25">
        <v>23241624</v>
      </c>
      <c r="D76" s="17" t="s">
        <v>530</v>
      </c>
      <c r="E76" s="24" t="s">
        <v>531</v>
      </c>
      <c r="F76" s="15" t="s">
        <v>5</v>
      </c>
      <c r="G76" s="18">
        <v>1</v>
      </c>
      <c r="H76" s="86">
        <v>43067</v>
      </c>
      <c r="I76" s="86">
        <v>38243</v>
      </c>
      <c r="J76" s="86">
        <v>44690</v>
      </c>
      <c r="K76" s="86">
        <f t="shared" si="2"/>
        <v>42000</v>
      </c>
      <c r="L76" s="63"/>
      <c r="M76" s="63"/>
      <c r="N76" s="63"/>
    </row>
    <row r="77" spans="2:14" ht="96.6" x14ac:dyDescent="0.3">
      <c r="B77" s="15">
        <f t="shared" si="3"/>
        <v>72</v>
      </c>
      <c r="C77" s="25">
        <v>23241624</v>
      </c>
      <c r="D77" s="17" t="s">
        <v>532</v>
      </c>
      <c r="E77" s="24" t="s">
        <v>533</v>
      </c>
      <c r="F77" s="15" t="s">
        <v>5</v>
      </c>
      <c r="G77" s="18">
        <v>1</v>
      </c>
      <c r="H77" s="86">
        <v>43067</v>
      </c>
      <c r="I77" s="86">
        <v>38243</v>
      </c>
      <c r="J77" s="86">
        <v>44690</v>
      </c>
      <c r="K77" s="86">
        <f t="shared" si="2"/>
        <v>42000</v>
      </c>
      <c r="L77" s="63"/>
      <c r="M77" s="63"/>
      <c r="N77" s="63"/>
    </row>
    <row r="78" spans="2:14" ht="55.2" x14ac:dyDescent="0.3">
      <c r="B78" s="15">
        <f t="shared" si="3"/>
        <v>73</v>
      </c>
      <c r="C78" s="25">
        <v>23241624</v>
      </c>
      <c r="D78" s="17" t="s">
        <v>534</v>
      </c>
      <c r="E78" s="24" t="s">
        <v>527</v>
      </c>
      <c r="F78" s="15" t="s">
        <v>5</v>
      </c>
      <c r="G78" s="18">
        <v>1</v>
      </c>
      <c r="H78" s="86">
        <v>43067</v>
      </c>
      <c r="I78" s="86">
        <v>38243</v>
      </c>
      <c r="J78" s="86">
        <v>44690</v>
      </c>
      <c r="K78" s="86">
        <f t="shared" si="2"/>
        <v>42000</v>
      </c>
      <c r="L78" s="63"/>
      <c r="M78" s="63"/>
      <c r="N78" s="63"/>
    </row>
    <row r="79" spans="2:14" ht="82.8" x14ac:dyDescent="0.3">
      <c r="B79" s="15">
        <f t="shared" si="3"/>
        <v>74</v>
      </c>
      <c r="C79" s="25">
        <v>23241624</v>
      </c>
      <c r="D79" s="17" t="s">
        <v>535</v>
      </c>
      <c r="E79" s="24" t="s">
        <v>536</v>
      </c>
      <c r="F79" s="15" t="s">
        <v>5</v>
      </c>
      <c r="G79" s="18">
        <v>1</v>
      </c>
      <c r="H79" s="86">
        <v>43067</v>
      </c>
      <c r="I79" s="86">
        <v>38243</v>
      </c>
      <c r="J79" s="86">
        <v>44690</v>
      </c>
      <c r="K79" s="86">
        <f t="shared" si="2"/>
        <v>42000</v>
      </c>
      <c r="L79" s="63"/>
      <c r="M79" s="63"/>
      <c r="N79" s="63"/>
    </row>
    <row r="80" spans="2:14" ht="55.2" x14ac:dyDescent="0.3">
      <c r="B80" s="15">
        <f t="shared" si="3"/>
        <v>75</v>
      </c>
      <c r="C80" s="25">
        <v>23241624</v>
      </c>
      <c r="D80" s="17" t="s">
        <v>530</v>
      </c>
      <c r="E80" s="24" t="s">
        <v>537</v>
      </c>
      <c r="F80" s="15" t="s">
        <v>5</v>
      </c>
      <c r="G80" s="18">
        <v>1</v>
      </c>
      <c r="H80" s="86">
        <v>43067</v>
      </c>
      <c r="I80" s="86">
        <v>38243</v>
      </c>
      <c r="J80" s="86">
        <v>44690</v>
      </c>
      <c r="K80" s="86">
        <f t="shared" si="2"/>
        <v>42000</v>
      </c>
      <c r="L80" s="63"/>
      <c r="M80" s="63"/>
      <c r="N80" s="63"/>
    </row>
    <row r="81" spans="2:14" ht="82.8" x14ac:dyDescent="0.3">
      <c r="B81" s="15">
        <f t="shared" si="3"/>
        <v>76</v>
      </c>
      <c r="C81" s="31">
        <v>41111604</v>
      </c>
      <c r="D81" s="17" t="s">
        <v>538</v>
      </c>
      <c r="E81" s="24" t="s">
        <v>539</v>
      </c>
      <c r="F81" s="15" t="s">
        <v>5</v>
      </c>
      <c r="G81" s="18">
        <v>1</v>
      </c>
      <c r="H81" s="86">
        <v>36167</v>
      </c>
      <c r="I81" s="86">
        <v>32116</v>
      </c>
      <c r="J81" s="86">
        <v>37530</v>
      </c>
      <c r="K81" s="86">
        <f t="shared" si="2"/>
        <v>35271</v>
      </c>
      <c r="L81" s="63"/>
      <c r="M81" s="63"/>
      <c r="N81" s="63"/>
    </row>
    <row r="82" spans="2:14" ht="27.6" x14ac:dyDescent="0.3">
      <c r="B82" s="15">
        <f t="shared" si="3"/>
        <v>77</v>
      </c>
      <c r="C82" s="16">
        <v>27111552</v>
      </c>
      <c r="D82" s="19" t="s">
        <v>540</v>
      </c>
      <c r="E82" s="21" t="s">
        <v>541</v>
      </c>
      <c r="F82" s="15" t="s">
        <v>5</v>
      </c>
      <c r="G82" s="18">
        <v>1</v>
      </c>
      <c r="H82" s="86">
        <v>15956</v>
      </c>
      <c r="I82" s="86">
        <v>14169</v>
      </c>
      <c r="J82" s="86">
        <v>16558</v>
      </c>
      <c r="K82" s="86">
        <f t="shared" si="2"/>
        <v>15561</v>
      </c>
      <c r="L82" s="63"/>
      <c r="M82" s="63"/>
      <c r="N82" s="63"/>
    </row>
    <row r="83" spans="2:14" ht="27.6" x14ac:dyDescent="0.3">
      <c r="B83" s="15">
        <f t="shared" si="3"/>
        <v>78</v>
      </c>
      <c r="C83" s="16">
        <v>27111552</v>
      </c>
      <c r="D83" s="19" t="s">
        <v>540</v>
      </c>
      <c r="E83" s="21" t="s">
        <v>542</v>
      </c>
      <c r="F83" s="15" t="s">
        <v>5</v>
      </c>
      <c r="G83" s="18">
        <v>1</v>
      </c>
      <c r="H83" s="86">
        <v>15956</v>
      </c>
      <c r="I83" s="86">
        <v>14169</v>
      </c>
      <c r="J83" s="86">
        <v>16558</v>
      </c>
      <c r="K83" s="86">
        <f t="shared" si="2"/>
        <v>15561</v>
      </c>
      <c r="L83" s="63"/>
      <c r="M83" s="63"/>
      <c r="N83" s="63"/>
    </row>
    <row r="84" spans="2:14" ht="41.4" x14ac:dyDescent="0.3">
      <c r="B84" s="15">
        <f t="shared" si="3"/>
        <v>79</v>
      </c>
      <c r="C84" s="16">
        <v>47131502</v>
      </c>
      <c r="D84" s="19" t="s">
        <v>543</v>
      </c>
      <c r="E84" s="21" t="s">
        <v>544</v>
      </c>
      <c r="F84" s="15" t="s">
        <v>5</v>
      </c>
      <c r="G84" s="18">
        <v>1</v>
      </c>
      <c r="H84" s="86">
        <v>145969</v>
      </c>
      <c r="I84" s="86">
        <v>129620</v>
      </c>
      <c r="J84" s="86">
        <v>151470</v>
      </c>
      <c r="K84" s="86">
        <f t="shared" si="2"/>
        <v>142353</v>
      </c>
      <c r="L84" s="63"/>
      <c r="M84" s="63"/>
      <c r="N84" s="63"/>
    </row>
    <row r="85" spans="2:14" ht="69" x14ac:dyDescent="0.3">
      <c r="B85" s="15">
        <f t="shared" si="3"/>
        <v>80</v>
      </c>
      <c r="C85" s="16">
        <v>27111710</v>
      </c>
      <c r="D85" s="17" t="s">
        <v>545</v>
      </c>
      <c r="E85" s="16" t="s">
        <v>546</v>
      </c>
      <c r="F85" s="15" t="s">
        <v>5</v>
      </c>
      <c r="G85" s="18">
        <v>1</v>
      </c>
      <c r="H85" s="86">
        <v>91167</v>
      </c>
      <c r="I85" s="86">
        <v>80957</v>
      </c>
      <c r="J85" s="86">
        <v>94603</v>
      </c>
      <c r="K85" s="86">
        <f t="shared" si="2"/>
        <v>88909</v>
      </c>
      <c r="L85" s="63"/>
      <c r="M85" s="63"/>
      <c r="N85" s="63"/>
    </row>
    <row r="86" spans="2:14" ht="69" x14ac:dyDescent="0.3">
      <c r="B86" s="15">
        <f t="shared" si="3"/>
        <v>81</v>
      </c>
      <c r="C86" s="16">
        <v>27111710</v>
      </c>
      <c r="D86" s="17" t="s">
        <v>547</v>
      </c>
      <c r="E86" s="21" t="s">
        <v>548</v>
      </c>
      <c r="F86" s="15" t="s">
        <v>5</v>
      </c>
      <c r="G86" s="18">
        <v>1</v>
      </c>
      <c r="H86" s="86">
        <v>96240</v>
      </c>
      <c r="I86" s="86">
        <v>85461</v>
      </c>
      <c r="J86" s="86">
        <v>99867</v>
      </c>
      <c r="K86" s="86">
        <f t="shared" si="2"/>
        <v>93856</v>
      </c>
      <c r="L86" s="63"/>
      <c r="M86" s="63"/>
      <c r="N86" s="63"/>
    </row>
    <row r="87" spans="2:14" ht="28.2" x14ac:dyDescent="0.3">
      <c r="B87" s="15">
        <f t="shared" si="3"/>
        <v>82</v>
      </c>
      <c r="C87" s="25">
        <v>15121520</v>
      </c>
      <c r="D87" s="38" t="s">
        <v>549</v>
      </c>
      <c r="E87" s="20" t="s">
        <v>550</v>
      </c>
      <c r="F87" s="15" t="s">
        <v>9</v>
      </c>
      <c r="G87" s="18">
        <v>1</v>
      </c>
      <c r="H87" s="86">
        <v>289305</v>
      </c>
      <c r="I87" s="86">
        <v>256903</v>
      </c>
      <c r="J87" s="86">
        <v>300209</v>
      </c>
      <c r="K87" s="86">
        <f t="shared" si="2"/>
        <v>282139</v>
      </c>
      <c r="L87" s="63"/>
      <c r="M87" s="63"/>
      <c r="N87" s="63"/>
    </row>
    <row r="88" spans="2:14" ht="110.4" x14ac:dyDescent="0.3">
      <c r="B88" s="15">
        <f t="shared" si="3"/>
        <v>83</v>
      </c>
      <c r="C88" s="25">
        <v>23242100</v>
      </c>
      <c r="D88" s="55" t="s">
        <v>551</v>
      </c>
      <c r="E88" s="21" t="s">
        <v>552</v>
      </c>
      <c r="F88" s="15" t="s">
        <v>5</v>
      </c>
      <c r="G88" s="18">
        <v>1</v>
      </c>
      <c r="H88" s="86">
        <v>230000</v>
      </c>
      <c r="I88" s="86">
        <v>224000</v>
      </c>
      <c r="J88" s="86">
        <v>231500</v>
      </c>
      <c r="K88" s="86">
        <f t="shared" si="2"/>
        <v>228500</v>
      </c>
      <c r="L88" s="63"/>
      <c r="M88" s="63"/>
      <c r="N88" s="63"/>
    </row>
    <row r="89" spans="2:14" ht="110.4" x14ac:dyDescent="0.3">
      <c r="B89" s="15">
        <f t="shared" si="3"/>
        <v>84</v>
      </c>
      <c r="C89" s="25">
        <v>23242100</v>
      </c>
      <c r="D89" s="88" t="s">
        <v>553</v>
      </c>
      <c r="E89" s="16" t="s">
        <v>552</v>
      </c>
      <c r="F89" s="15" t="s">
        <v>5</v>
      </c>
      <c r="G89" s="18">
        <v>1</v>
      </c>
      <c r="H89" s="86">
        <v>230000</v>
      </c>
      <c r="I89" s="86">
        <v>224000</v>
      </c>
      <c r="J89" s="86">
        <v>231500</v>
      </c>
      <c r="K89" s="86">
        <f t="shared" si="2"/>
        <v>228500</v>
      </c>
      <c r="L89" s="63"/>
      <c r="M89" s="63"/>
      <c r="N89" s="63"/>
    </row>
    <row r="90" spans="2:14" ht="69.599999999999994" x14ac:dyDescent="0.3">
      <c r="B90" s="15">
        <f t="shared" si="3"/>
        <v>85</v>
      </c>
      <c r="C90" s="25">
        <v>23241600</v>
      </c>
      <c r="D90" s="16" t="s">
        <v>554</v>
      </c>
      <c r="E90" s="20" t="s">
        <v>555</v>
      </c>
      <c r="F90" s="15" t="s">
        <v>5</v>
      </c>
      <c r="G90" s="18">
        <v>1</v>
      </c>
      <c r="H90" s="86">
        <v>95000</v>
      </c>
      <c r="I90" s="86">
        <v>102200</v>
      </c>
      <c r="J90" s="86">
        <v>98600</v>
      </c>
      <c r="K90" s="86">
        <f t="shared" si="2"/>
        <v>98600</v>
      </c>
      <c r="L90" s="63"/>
      <c r="M90" s="63"/>
      <c r="N90" s="63"/>
    </row>
    <row r="91" spans="2:14" ht="69.599999999999994" x14ac:dyDescent="0.3">
      <c r="B91" s="15">
        <f t="shared" si="3"/>
        <v>86</v>
      </c>
      <c r="C91" s="25">
        <v>23241600</v>
      </c>
      <c r="D91" s="16" t="s">
        <v>556</v>
      </c>
      <c r="E91" s="20" t="s">
        <v>557</v>
      </c>
      <c r="F91" s="15" t="s">
        <v>5</v>
      </c>
      <c r="G91" s="18">
        <v>1</v>
      </c>
      <c r="H91" s="86">
        <v>95000</v>
      </c>
      <c r="I91" s="86">
        <v>102200</v>
      </c>
      <c r="J91" s="86">
        <v>98600</v>
      </c>
      <c r="K91" s="86">
        <f t="shared" si="2"/>
        <v>98600</v>
      </c>
      <c r="L91" s="63"/>
      <c r="M91" s="63"/>
      <c r="N91" s="63"/>
    </row>
    <row r="92" spans="2:14" ht="55.8" x14ac:dyDescent="0.3">
      <c r="B92" s="15">
        <f t="shared" si="3"/>
        <v>87</v>
      </c>
      <c r="C92" s="25">
        <v>23241600</v>
      </c>
      <c r="D92" s="16" t="s">
        <v>558</v>
      </c>
      <c r="E92" s="20" t="s">
        <v>559</v>
      </c>
      <c r="F92" s="15" t="s">
        <v>5</v>
      </c>
      <c r="G92" s="18">
        <v>1</v>
      </c>
      <c r="H92" s="86">
        <v>95000</v>
      </c>
      <c r="I92" s="86">
        <v>102200</v>
      </c>
      <c r="J92" s="86">
        <v>98600</v>
      </c>
      <c r="K92" s="86">
        <f t="shared" si="2"/>
        <v>98600</v>
      </c>
      <c r="L92" s="63"/>
      <c r="M92" s="63"/>
      <c r="N92" s="63"/>
    </row>
    <row r="93" spans="2:14" ht="69" x14ac:dyDescent="0.3">
      <c r="B93" s="15">
        <f t="shared" si="3"/>
        <v>88</v>
      </c>
      <c r="C93" s="25">
        <v>23241600</v>
      </c>
      <c r="D93" s="16" t="s">
        <v>19</v>
      </c>
      <c r="E93" s="33" t="s">
        <v>560</v>
      </c>
      <c r="F93" s="32" t="s">
        <v>5</v>
      </c>
      <c r="G93" s="18">
        <v>1</v>
      </c>
      <c r="H93" s="86">
        <v>95000</v>
      </c>
      <c r="I93" s="86">
        <v>102200</v>
      </c>
      <c r="J93" s="86">
        <v>98600</v>
      </c>
      <c r="K93" s="86">
        <f t="shared" si="2"/>
        <v>98600</v>
      </c>
      <c r="L93" s="63"/>
      <c r="M93" s="63"/>
      <c r="N93" s="63"/>
    </row>
    <row r="94" spans="2:14" ht="55.2" x14ac:dyDescent="0.3">
      <c r="B94" s="15">
        <f t="shared" si="3"/>
        <v>89</v>
      </c>
      <c r="C94" s="25">
        <v>23241600</v>
      </c>
      <c r="D94" s="16" t="s">
        <v>20</v>
      </c>
      <c r="E94" s="33" t="s">
        <v>561</v>
      </c>
      <c r="F94" s="32" t="s">
        <v>5</v>
      </c>
      <c r="G94" s="18">
        <v>1</v>
      </c>
      <c r="H94" s="86">
        <v>95000</v>
      </c>
      <c r="I94" s="86">
        <v>102200</v>
      </c>
      <c r="J94" s="86">
        <v>98600</v>
      </c>
      <c r="K94" s="86">
        <f t="shared" si="2"/>
        <v>98600</v>
      </c>
      <c r="L94" s="63"/>
      <c r="M94" s="63"/>
      <c r="N94" s="63"/>
    </row>
    <row r="95" spans="2:14" ht="55.8" x14ac:dyDescent="0.3">
      <c r="B95" s="15">
        <f t="shared" si="3"/>
        <v>90</v>
      </c>
      <c r="C95" s="25">
        <v>23241600</v>
      </c>
      <c r="D95" s="16" t="s">
        <v>21</v>
      </c>
      <c r="E95" s="34" t="s">
        <v>562</v>
      </c>
      <c r="F95" s="32" t="s">
        <v>5</v>
      </c>
      <c r="G95" s="18">
        <v>1</v>
      </c>
      <c r="H95" s="86">
        <v>95000</v>
      </c>
      <c r="I95" s="86">
        <v>102200</v>
      </c>
      <c r="J95" s="86">
        <v>98600</v>
      </c>
      <c r="K95" s="86">
        <f t="shared" si="2"/>
        <v>98600</v>
      </c>
      <c r="L95" s="63"/>
      <c r="M95" s="63"/>
      <c r="N95" s="63"/>
    </row>
    <row r="96" spans="2:14" ht="55.8" x14ac:dyDescent="0.3">
      <c r="B96" s="15">
        <f t="shared" si="3"/>
        <v>91</v>
      </c>
      <c r="C96" s="25">
        <v>23241600</v>
      </c>
      <c r="D96" s="16" t="s">
        <v>22</v>
      </c>
      <c r="E96" s="35" t="s">
        <v>563</v>
      </c>
      <c r="F96" s="32" t="s">
        <v>5</v>
      </c>
      <c r="G96" s="18">
        <v>1</v>
      </c>
      <c r="H96" s="86">
        <v>95000</v>
      </c>
      <c r="I96" s="86">
        <v>102200</v>
      </c>
      <c r="J96" s="86">
        <v>98600</v>
      </c>
      <c r="K96" s="86">
        <f t="shared" si="2"/>
        <v>98600</v>
      </c>
      <c r="L96" s="63"/>
      <c r="M96" s="63"/>
      <c r="N96" s="63"/>
    </row>
    <row r="97" spans="2:14" ht="55.8" x14ac:dyDescent="0.3">
      <c r="B97" s="15">
        <f t="shared" si="3"/>
        <v>92</v>
      </c>
      <c r="C97" s="25">
        <v>23241600</v>
      </c>
      <c r="D97" s="88" t="s">
        <v>23</v>
      </c>
      <c r="E97" s="36" t="s">
        <v>564</v>
      </c>
      <c r="F97" s="32" t="s">
        <v>5</v>
      </c>
      <c r="G97" s="18">
        <v>1</v>
      </c>
      <c r="H97" s="86">
        <v>95000</v>
      </c>
      <c r="I97" s="86">
        <v>102200</v>
      </c>
      <c r="J97" s="86">
        <v>98600</v>
      </c>
      <c r="K97" s="86">
        <f t="shared" si="2"/>
        <v>98600</v>
      </c>
      <c r="L97" s="63"/>
      <c r="M97" s="63"/>
      <c r="N97" s="63"/>
    </row>
    <row r="98" spans="2:14" ht="55.8" x14ac:dyDescent="0.3">
      <c r="B98" s="15">
        <f t="shared" si="3"/>
        <v>93</v>
      </c>
      <c r="C98" s="25">
        <v>23241600</v>
      </c>
      <c r="D98" s="16" t="s">
        <v>24</v>
      </c>
      <c r="E98" s="36" t="s">
        <v>564</v>
      </c>
      <c r="F98" s="32" t="s">
        <v>5</v>
      </c>
      <c r="G98" s="18">
        <v>1</v>
      </c>
      <c r="H98" s="86">
        <v>95000</v>
      </c>
      <c r="I98" s="86">
        <v>102200</v>
      </c>
      <c r="J98" s="86">
        <v>98600</v>
      </c>
      <c r="K98" s="86">
        <f t="shared" si="2"/>
        <v>98600</v>
      </c>
      <c r="L98" s="63"/>
      <c r="M98" s="63"/>
      <c r="N98" s="63"/>
    </row>
    <row r="99" spans="2:14" ht="42" x14ac:dyDescent="0.3">
      <c r="B99" s="15">
        <f t="shared" si="3"/>
        <v>94</v>
      </c>
      <c r="C99" s="25">
        <v>23241600</v>
      </c>
      <c r="D99" s="88" t="s">
        <v>565</v>
      </c>
      <c r="E99" s="20" t="s">
        <v>566</v>
      </c>
      <c r="F99" s="32" t="s">
        <v>5</v>
      </c>
      <c r="G99" s="18">
        <v>1</v>
      </c>
      <c r="H99" s="86">
        <v>180000</v>
      </c>
      <c r="I99" s="86">
        <v>165000</v>
      </c>
      <c r="J99" s="86">
        <v>139800</v>
      </c>
      <c r="K99" s="86">
        <f t="shared" si="2"/>
        <v>161600</v>
      </c>
      <c r="L99" s="63"/>
      <c r="M99" s="63"/>
      <c r="N99" s="63"/>
    </row>
    <row r="100" spans="2:14" ht="42" x14ac:dyDescent="0.3">
      <c r="B100" s="15">
        <f t="shared" si="3"/>
        <v>95</v>
      </c>
      <c r="C100" s="25">
        <v>23241600</v>
      </c>
      <c r="D100" s="16" t="s">
        <v>567</v>
      </c>
      <c r="E100" s="20" t="s">
        <v>568</v>
      </c>
      <c r="F100" s="32" t="s">
        <v>5</v>
      </c>
      <c r="G100" s="18">
        <v>1</v>
      </c>
      <c r="H100" s="86">
        <v>180000</v>
      </c>
      <c r="I100" s="86">
        <v>165000</v>
      </c>
      <c r="J100" s="86">
        <v>139800</v>
      </c>
      <c r="K100" s="86">
        <f t="shared" si="2"/>
        <v>161600</v>
      </c>
      <c r="L100" s="63"/>
      <c r="M100" s="63"/>
      <c r="N100" s="63"/>
    </row>
    <row r="101" spans="2:14" ht="42" x14ac:dyDescent="0.3">
      <c r="B101" s="15">
        <f t="shared" si="3"/>
        <v>96</v>
      </c>
      <c r="C101" s="25">
        <v>23241600</v>
      </c>
      <c r="D101" s="16" t="s">
        <v>569</v>
      </c>
      <c r="E101" s="20" t="s">
        <v>570</v>
      </c>
      <c r="F101" s="32" t="s">
        <v>5</v>
      </c>
      <c r="G101" s="18">
        <v>1</v>
      </c>
      <c r="H101" s="86">
        <v>180000</v>
      </c>
      <c r="I101" s="86">
        <v>165000</v>
      </c>
      <c r="J101" s="86">
        <v>139800</v>
      </c>
      <c r="K101" s="86">
        <f t="shared" si="2"/>
        <v>161600</v>
      </c>
      <c r="L101" s="63"/>
      <c r="M101" s="63"/>
      <c r="N101" s="63"/>
    </row>
    <row r="102" spans="2:14" ht="42" x14ac:dyDescent="0.3">
      <c r="B102" s="15">
        <f t="shared" si="3"/>
        <v>97</v>
      </c>
      <c r="C102" s="25">
        <v>23241600</v>
      </c>
      <c r="D102" s="88" t="s">
        <v>571</v>
      </c>
      <c r="E102" s="20" t="s">
        <v>572</v>
      </c>
      <c r="F102" s="32" t="s">
        <v>5</v>
      </c>
      <c r="G102" s="18">
        <v>1</v>
      </c>
      <c r="H102" s="86">
        <v>180000</v>
      </c>
      <c r="I102" s="86">
        <v>165000</v>
      </c>
      <c r="J102" s="86">
        <v>139800</v>
      </c>
      <c r="K102" s="86">
        <f t="shared" si="2"/>
        <v>161600</v>
      </c>
      <c r="L102" s="63"/>
      <c r="M102" s="63"/>
      <c r="N102" s="63"/>
    </row>
    <row r="103" spans="2:14" ht="42" x14ac:dyDescent="0.3">
      <c r="B103" s="15">
        <f t="shared" si="3"/>
        <v>98</v>
      </c>
      <c r="C103" s="25">
        <v>23241600</v>
      </c>
      <c r="D103" s="16" t="s">
        <v>571</v>
      </c>
      <c r="E103" s="20" t="s">
        <v>573</v>
      </c>
      <c r="F103" s="32" t="s">
        <v>5</v>
      </c>
      <c r="G103" s="18">
        <v>1</v>
      </c>
      <c r="H103" s="86">
        <v>180000</v>
      </c>
      <c r="I103" s="86">
        <v>165000</v>
      </c>
      <c r="J103" s="86">
        <v>139800</v>
      </c>
      <c r="K103" s="86">
        <f t="shared" si="2"/>
        <v>161600</v>
      </c>
      <c r="L103" s="63"/>
      <c r="M103" s="63"/>
      <c r="N103" s="63"/>
    </row>
    <row r="104" spans="2:14" ht="42" x14ac:dyDescent="0.3">
      <c r="B104" s="15">
        <f t="shared" si="3"/>
        <v>99</v>
      </c>
      <c r="C104" s="25">
        <v>23241600</v>
      </c>
      <c r="D104" s="16" t="s">
        <v>571</v>
      </c>
      <c r="E104" s="20" t="s">
        <v>574</v>
      </c>
      <c r="F104" s="32" t="s">
        <v>5</v>
      </c>
      <c r="G104" s="18">
        <v>1</v>
      </c>
      <c r="H104" s="86">
        <v>180000</v>
      </c>
      <c r="I104" s="86">
        <v>165000</v>
      </c>
      <c r="J104" s="86">
        <v>139800</v>
      </c>
      <c r="K104" s="86">
        <f t="shared" si="2"/>
        <v>161600</v>
      </c>
      <c r="L104" s="63"/>
      <c r="M104" s="63"/>
      <c r="N104" s="63"/>
    </row>
    <row r="105" spans="2:14" ht="110.4" x14ac:dyDescent="0.3">
      <c r="B105" s="15">
        <f t="shared" si="3"/>
        <v>100</v>
      </c>
      <c r="C105" s="16">
        <v>13101723</v>
      </c>
      <c r="D105" s="16" t="s">
        <v>575</v>
      </c>
      <c r="E105" s="21" t="s">
        <v>576</v>
      </c>
      <c r="F105" s="15" t="s">
        <v>10</v>
      </c>
      <c r="G105" s="18">
        <v>1</v>
      </c>
      <c r="H105" s="86">
        <v>319115</v>
      </c>
      <c r="I105" s="86">
        <v>283375</v>
      </c>
      <c r="J105" s="86">
        <v>331143</v>
      </c>
      <c r="K105" s="86">
        <f t="shared" si="2"/>
        <v>311211</v>
      </c>
      <c r="L105" s="63"/>
      <c r="M105" s="63"/>
      <c r="N105" s="63"/>
    </row>
    <row r="106" spans="2:14" ht="110.4" x14ac:dyDescent="0.3">
      <c r="B106" s="15">
        <f t="shared" si="3"/>
        <v>101</v>
      </c>
      <c r="C106" s="16">
        <v>13101723</v>
      </c>
      <c r="D106" s="16" t="s">
        <v>577</v>
      </c>
      <c r="E106" s="21" t="s">
        <v>578</v>
      </c>
      <c r="F106" s="15" t="s">
        <v>10</v>
      </c>
      <c r="G106" s="18">
        <v>1</v>
      </c>
      <c r="H106" s="86">
        <v>531859</v>
      </c>
      <c r="I106" s="86">
        <v>472292</v>
      </c>
      <c r="J106" s="86">
        <v>551904</v>
      </c>
      <c r="K106" s="86">
        <f t="shared" si="2"/>
        <v>518685</v>
      </c>
      <c r="L106" s="63"/>
      <c r="M106" s="63"/>
      <c r="N106" s="63"/>
    </row>
    <row r="107" spans="2:14" ht="27.6" x14ac:dyDescent="0.3">
      <c r="B107" s="15">
        <f t="shared" si="3"/>
        <v>102</v>
      </c>
      <c r="C107" s="25">
        <v>13102003</v>
      </c>
      <c r="D107" s="16" t="s">
        <v>579</v>
      </c>
      <c r="E107" s="16" t="s">
        <v>580</v>
      </c>
      <c r="F107" s="15" t="s">
        <v>5</v>
      </c>
      <c r="G107" s="18">
        <v>1</v>
      </c>
      <c r="H107" s="86">
        <v>51569</v>
      </c>
      <c r="I107" s="86">
        <v>45794</v>
      </c>
      <c r="J107" s="86">
        <v>53513</v>
      </c>
      <c r="K107" s="86">
        <f t="shared" si="2"/>
        <v>50292</v>
      </c>
      <c r="L107" s="63"/>
      <c r="M107" s="63"/>
      <c r="N107" s="63"/>
    </row>
    <row r="108" spans="2:14" ht="27.6" x14ac:dyDescent="0.3">
      <c r="B108" s="15">
        <f t="shared" si="3"/>
        <v>103</v>
      </c>
      <c r="C108" s="25">
        <v>13102003</v>
      </c>
      <c r="D108" s="16" t="s">
        <v>579</v>
      </c>
      <c r="E108" s="16" t="s">
        <v>581</v>
      </c>
      <c r="F108" s="15" t="s">
        <v>5</v>
      </c>
      <c r="G108" s="18">
        <v>1</v>
      </c>
      <c r="H108" s="86">
        <v>51569</v>
      </c>
      <c r="I108" s="86">
        <v>45794</v>
      </c>
      <c r="J108" s="86">
        <v>53513</v>
      </c>
      <c r="K108" s="86">
        <f t="shared" si="2"/>
        <v>50292</v>
      </c>
      <c r="L108" s="63"/>
      <c r="M108" s="63"/>
      <c r="N108" s="63"/>
    </row>
    <row r="109" spans="2:14" ht="27.6" x14ac:dyDescent="0.3">
      <c r="B109" s="15">
        <f t="shared" si="3"/>
        <v>104</v>
      </c>
      <c r="C109" s="25">
        <v>13102003</v>
      </c>
      <c r="D109" s="16" t="s">
        <v>579</v>
      </c>
      <c r="E109" s="16" t="s">
        <v>582</v>
      </c>
      <c r="F109" s="15" t="s">
        <v>5</v>
      </c>
      <c r="G109" s="18">
        <v>1</v>
      </c>
      <c r="H109" s="86">
        <v>51569</v>
      </c>
      <c r="I109" s="86">
        <v>45794</v>
      </c>
      <c r="J109" s="86">
        <v>53513</v>
      </c>
      <c r="K109" s="86">
        <f t="shared" si="2"/>
        <v>50292</v>
      </c>
      <c r="L109" s="63"/>
      <c r="M109" s="63"/>
      <c r="N109" s="63"/>
    </row>
    <row r="110" spans="2:14" ht="27.6" x14ac:dyDescent="0.3">
      <c r="B110" s="15">
        <f t="shared" si="3"/>
        <v>105</v>
      </c>
      <c r="C110" s="25">
        <v>13102003</v>
      </c>
      <c r="D110" s="16" t="s">
        <v>579</v>
      </c>
      <c r="E110" s="16" t="s">
        <v>583</v>
      </c>
      <c r="F110" s="15" t="s">
        <v>5</v>
      </c>
      <c r="G110" s="18">
        <v>1</v>
      </c>
      <c r="H110" s="86">
        <v>51569</v>
      </c>
      <c r="I110" s="86">
        <v>45794</v>
      </c>
      <c r="J110" s="86">
        <v>53513</v>
      </c>
      <c r="K110" s="86">
        <f t="shared" si="2"/>
        <v>50292</v>
      </c>
      <c r="L110" s="63"/>
      <c r="M110" s="63"/>
      <c r="N110" s="63"/>
    </row>
    <row r="111" spans="2:14" ht="27.6" x14ac:dyDescent="0.3">
      <c r="B111" s="15">
        <f t="shared" si="3"/>
        <v>106</v>
      </c>
      <c r="C111" s="25">
        <v>13102003</v>
      </c>
      <c r="D111" s="16" t="s">
        <v>579</v>
      </c>
      <c r="E111" s="16" t="s">
        <v>584</v>
      </c>
      <c r="F111" s="15" t="s">
        <v>5</v>
      </c>
      <c r="G111" s="18">
        <v>1</v>
      </c>
      <c r="H111" s="86">
        <v>51569</v>
      </c>
      <c r="I111" s="86">
        <v>45794</v>
      </c>
      <c r="J111" s="86">
        <v>53513</v>
      </c>
      <c r="K111" s="86">
        <f t="shared" si="2"/>
        <v>50292</v>
      </c>
      <c r="L111" s="63"/>
      <c r="M111" s="63"/>
      <c r="N111" s="63"/>
    </row>
    <row r="112" spans="2:14" x14ac:dyDescent="0.3">
      <c r="B112" s="15">
        <f t="shared" si="3"/>
        <v>107</v>
      </c>
      <c r="C112" s="25">
        <v>13102003</v>
      </c>
      <c r="D112" s="16" t="s">
        <v>585</v>
      </c>
      <c r="E112" s="20" t="s">
        <v>586</v>
      </c>
      <c r="F112" s="15" t="s">
        <v>5</v>
      </c>
      <c r="G112" s="18">
        <v>1</v>
      </c>
      <c r="H112" s="86">
        <v>363924</v>
      </c>
      <c r="I112" s="86">
        <v>323165</v>
      </c>
      <c r="J112" s="86">
        <v>377641</v>
      </c>
      <c r="K112" s="86">
        <f t="shared" si="2"/>
        <v>354910</v>
      </c>
      <c r="L112" s="63"/>
      <c r="M112" s="63"/>
      <c r="N112" s="63"/>
    </row>
    <row r="113" spans="2:14" x14ac:dyDescent="0.3">
      <c r="B113" s="15">
        <f t="shared" si="3"/>
        <v>108</v>
      </c>
      <c r="C113" s="25">
        <v>13102003</v>
      </c>
      <c r="D113" s="16" t="s">
        <v>585</v>
      </c>
      <c r="E113" s="20" t="s">
        <v>587</v>
      </c>
      <c r="F113" s="15" t="s">
        <v>5</v>
      </c>
      <c r="G113" s="18">
        <v>1</v>
      </c>
      <c r="H113" s="86">
        <v>363924</v>
      </c>
      <c r="I113" s="86">
        <v>323165</v>
      </c>
      <c r="J113" s="86">
        <v>377641</v>
      </c>
      <c r="K113" s="86">
        <f t="shared" si="2"/>
        <v>354910</v>
      </c>
      <c r="L113" s="63"/>
      <c r="M113" s="63"/>
      <c r="N113" s="63"/>
    </row>
    <row r="114" spans="2:14" x14ac:dyDescent="0.3">
      <c r="B114" s="15">
        <f t="shared" si="3"/>
        <v>109</v>
      </c>
      <c r="C114" s="25">
        <v>13102003</v>
      </c>
      <c r="D114" s="16" t="s">
        <v>585</v>
      </c>
      <c r="E114" s="20" t="s">
        <v>588</v>
      </c>
      <c r="F114" s="15" t="s">
        <v>5</v>
      </c>
      <c r="G114" s="18">
        <v>1</v>
      </c>
      <c r="H114" s="86">
        <v>363924</v>
      </c>
      <c r="I114" s="86">
        <v>323165</v>
      </c>
      <c r="J114" s="86">
        <v>377641</v>
      </c>
      <c r="K114" s="86">
        <f t="shared" si="2"/>
        <v>354910</v>
      </c>
      <c r="L114" s="63"/>
      <c r="M114" s="63"/>
      <c r="N114" s="63"/>
    </row>
    <row r="115" spans="2:14" x14ac:dyDescent="0.3">
      <c r="B115" s="15">
        <f t="shared" si="3"/>
        <v>110</v>
      </c>
      <c r="C115" s="25">
        <v>13102003</v>
      </c>
      <c r="D115" s="16" t="s">
        <v>585</v>
      </c>
      <c r="E115" s="20" t="s">
        <v>589</v>
      </c>
      <c r="F115" s="15" t="s">
        <v>5</v>
      </c>
      <c r="G115" s="18">
        <v>1</v>
      </c>
      <c r="H115" s="86">
        <v>363924</v>
      </c>
      <c r="I115" s="86">
        <v>323165</v>
      </c>
      <c r="J115" s="86">
        <v>377641</v>
      </c>
      <c r="K115" s="86">
        <f t="shared" si="2"/>
        <v>354910</v>
      </c>
      <c r="L115" s="63"/>
      <c r="M115" s="63"/>
      <c r="N115" s="63"/>
    </row>
    <row r="116" spans="2:14" x14ac:dyDescent="0.3">
      <c r="B116" s="15">
        <f t="shared" si="3"/>
        <v>111</v>
      </c>
      <c r="C116" s="25">
        <v>13102003</v>
      </c>
      <c r="D116" s="16" t="s">
        <v>585</v>
      </c>
      <c r="E116" s="20" t="s">
        <v>590</v>
      </c>
      <c r="F116" s="15" t="s">
        <v>5</v>
      </c>
      <c r="G116" s="18">
        <v>1</v>
      </c>
      <c r="H116" s="86">
        <v>363924</v>
      </c>
      <c r="I116" s="86">
        <v>323165</v>
      </c>
      <c r="J116" s="86">
        <v>377641</v>
      </c>
      <c r="K116" s="86">
        <f t="shared" si="2"/>
        <v>354910</v>
      </c>
      <c r="L116" s="63"/>
      <c r="M116" s="63"/>
      <c r="N116" s="63"/>
    </row>
    <row r="117" spans="2:14" ht="55.8" x14ac:dyDescent="0.3">
      <c r="B117" s="15">
        <f t="shared" si="3"/>
        <v>112</v>
      </c>
      <c r="C117" s="25">
        <v>23241600</v>
      </c>
      <c r="D117" s="16" t="s">
        <v>25</v>
      </c>
      <c r="E117" s="20" t="s">
        <v>26</v>
      </c>
      <c r="F117" s="15" t="s">
        <v>5</v>
      </c>
      <c r="G117" s="18">
        <v>1</v>
      </c>
      <c r="H117" s="86">
        <v>86000</v>
      </c>
      <c r="I117" s="86">
        <v>95000</v>
      </c>
      <c r="J117" s="86">
        <v>91000</v>
      </c>
      <c r="K117" s="86">
        <f t="shared" si="2"/>
        <v>90666.666666666672</v>
      </c>
      <c r="L117" s="63"/>
      <c r="M117" s="63"/>
      <c r="N117" s="63"/>
    </row>
    <row r="118" spans="2:14" ht="55.8" x14ac:dyDescent="0.3">
      <c r="B118" s="15">
        <f t="shared" si="3"/>
        <v>113</v>
      </c>
      <c r="C118" s="25">
        <v>23241600</v>
      </c>
      <c r="D118" s="16" t="s">
        <v>25</v>
      </c>
      <c r="E118" s="20" t="s">
        <v>27</v>
      </c>
      <c r="F118" s="15" t="s">
        <v>5</v>
      </c>
      <c r="G118" s="18">
        <v>1</v>
      </c>
      <c r="H118" s="86">
        <v>86000</v>
      </c>
      <c r="I118" s="86">
        <v>95000</v>
      </c>
      <c r="J118" s="86">
        <v>91000</v>
      </c>
      <c r="K118" s="86">
        <f t="shared" si="2"/>
        <v>90666.666666666672</v>
      </c>
      <c r="L118" s="63"/>
      <c r="M118" s="63"/>
      <c r="N118" s="63"/>
    </row>
    <row r="119" spans="2:14" ht="55.8" x14ac:dyDescent="0.3">
      <c r="B119" s="15">
        <f t="shared" si="3"/>
        <v>114</v>
      </c>
      <c r="C119" s="25">
        <v>23241600</v>
      </c>
      <c r="D119" s="16" t="s">
        <v>25</v>
      </c>
      <c r="E119" s="20" t="s">
        <v>28</v>
      </c>
      <c r="F119" s="15" t="s">
        <v>5</v>
      </c>
      <c r="G119" s="18">
        <v>1</v>
      </c>
      <c r="H119" s="86">
        <v>86000</v>
      </c>
      <c r="I119" s="86">
        <v>95000</v>
      </c>
      <c r="J119" s="86">
        <v>91000</v>
      </c>
      <c r="K119" s="86">
        <f t="shared" si="2"/>
        <v>90666.666666666672</v>
      </c>
      <c r="L119" s="63"/>
      <c r="M119" s="63"/>
      <c r="N119" s="63"/>
    </row>
    <row r="120" spans="2:14" ht="55.8" x14ac:dyDescent="0.3">
      <c r="B120" s="15">
        <f t="shared" si="3"/>
        <v>115</v>
      </c>
      <c r="C120" s="25">
        <v>23241600</v>
      </c>
      <c r="D120" s="16" t="s">
        <v>25</v>
      </c>
      <c r="E120" s="20" t="s">
        <v>29</v>
      </c>
      <c r="F120" s="15" t="s">
        <v>5</v>
      </c>
      <c r="G120" s="18">
        <v>1</v>
      </c>
      <c r="H120" s="86">
        <v>86000</v>
      </c>
      <c r="I120" s="86">
        <v>95000</v>
      </c>
      <c r="J120" s="86">
        <v>91000</v>
      </c>
      <c r="K120" s="86">
        <f t="shared" si="2"/>
        <v>90666.666666666672</v>
      </c>
      <c r="L120" s="63"/>
      <c r="M120" s="63"/>
      <c r="N120" s="63"/>
    </row>
    <row r="121" spans="2:14" ht="55.8" x14ac:dyDescent="0.3">
      <c r="B121" s="15">
        <f t="shared" si="3"/>
        <v>116</v>
      </c>
      <c r="C121" s="25">
        <v>23241600</v>
      </c>
      <c r="D121" s="16" t="s">
        <v>25</v>
      </c>
      <c r="E121" s="20" t="s">
        <v>30</v>
      </c>
      <c r="F121" s="15" t="s">
        <v>5</v>
      </c>
      <c r="G121" s="18">
        <v>1</v>
      </c>
      <c r="H121" s="86">
        <v>86000</v>
      </c>
      <c r="I121" s="86">
        <v>95000</v>
      </c>
      <c r="J121" s="86">
        <v>91000</v>
      </c>
      <c r="K121" s="86">
        <f t="shared" si="2"/>
        <v>90666.666666666672</v>
      </c>
      <c r="L121" s="63"/>
      <c r="M121" s="63"/>
      <c r="N121" s="63"/>
    </row>
    <row r="122" spans="2:14" x14ac:dyDescent="0.3">
      <c r="B122" s="15">
        <f t="shared" si="3"/>
        <v>117</v>
      </c>
      <c r="C122" s="25">
        <v>13111214</v>
      </c>
      <c r="D122" s="16" t="s">
        <v>591</v>
      </c>
      <c r="E122" s="20" t="s">
        <v>592</v>
      </c>
      <c r="F122" s="15" t="s">
        <v>5</v>
      </c>
      <c r="G122" s="18">
        <v>1</v>
      </c>
      <c r="H122" s="86">
        <v>239310</v>
      </c>
      <c r="I122" s="86">
        <v>212507</v>
      </c>
      <c r="J122" s="86">
        <v>248329</v>
      </c>
      <c r="K122" s="86">
        <f t="shared" si="2"/>
        <v>233382</v>
      </c>
      <c r="L122" s="63"/>
      <c r="M122" s="63"/>
      <c r="N122" s="63"/>
    </row>
    <row r="123" spans="2:14" ht="27.6" x14ac:dyDescent="0.3">
      <c r="B123" s="15">
        <f t="shared" si="3"/>
        <v>118</v>
      </c>
      <c r="C123" s="25">
        <v>24131513</v>
      </c>
      <c r="D123" s="16" t="s">
        <v>593</v>
      </c>
      <c r="E123" s="20" t="s">
        <v>594</v>
      </c>
      <c r="F123" s="15" t="s">
        <v>5</v>
      </c>
      <c r="G123" s="18">
        <v>1</v>
      </c>
      <c r="H123" s="86">
        <v>2281675</v>
      </c>
      <c r="I123" s="86">
        <v>2026131</v>
      </c>
      <c r="J123" s="86">
        <v>2367668</v>
      </c>
      <c r="K123" s="86">
        <f t="shared" si="2"/>
        <v>2225158</v>
      </c>
      <c r="L123" s="63"/>
      <c r="M123" s="63"/>
      <c r="N123" s="63"/>
    </row>
    <row r="124" spans="2:14" ht="28.2" x14ac:dyDescent="0.3">
      <c r="B124" s="15">
        <f t="shared" si="3"/>
        <v>119</v>
      </c>
      <c r="C124" s="19">
        <v>12181601</v>
      </c>
      <c r="D124" s="19" t="s">
        <v>595</v>
      </c>
      <c r="E124" s="85" t="s">
        <v>596</v>
      </c>
      <c r="F124" s="15" t="s">
        <v>9</v>
      </c>
      <c r="G124" s="18">
        <v>1</v>
      </c>
      <c r="H124" s="86">
        <v>160595</v>
      </c>
      <c r="I124" s="86">
        <v>142609</v>
      </c>
      <c r="J124" s="86">
        <v>166647</v>
      </c>
      <c r="K124" s="86">
        <f t="shared" si="2"/>
        <v>156617</v>
      </c>
      <c r="L124" s="63"/>
      <c r="M124" s="63"/>
      <c r="N124" s="63"/>
    </row>
    <row r="125" spans="2:14" ht="42" x14ac:dyDescent="0.3">
      <c r="B125" s="15">
        <f t="shared" si="3"/>
        <v>120</v>
      </c>
      <c r="C125" s="19">
        <v>15121806</v>
      </c>
      <c r="D125" s="19" t="s">
        <v>597</v>
      </c>
      <c r="E125" s="85" t="s">
        <v>598</v>
      </c>
      <c r="F125" s="15" t="s">
        <v>9</v>
      </c>
      <c r="G125" s="18">
        <v>1</v>
      </c>
      <c r="H125" s="86">
        <v>496996</v>
      </c>
      <c r="I125" s="86">
        <v>441333</v>
      </c>
      <c r="J125" s="86">
        <v>515726</v>
      </c>
      <c r="K125" s="86">
        <f t="shared" si="2"/>
        <v>484685</v>
      </c>
      <c r="L125" s="63"/>
      <c r="M125" s="63"/>
      <c r="N125" s="63"/>
    </row>
    <row r="126" spans="2:14" ht="28.2" x14ac:dyDescent="0.3">
      <c r="B126" s="15">
        <f t="shared" si="3"/>
        <v>121</v>
      </c>
      <c r="C126" s="22">
        <v>31211904</v>
      </c>
      <c r="D126" s="19" t="s">
        <v>599</v>
      </c>
      <c r="E126" s="85" t="s">
        <v>600</v>
      </c>
      <c r="F126" s="15" t="s">
        <v>5</v>
      </c>
      <c r="G126" s="18">
        <v>1</v>
      </c>
      <c r="H126" s="86">
        <v>13163</v>
      </c>
      <c r="I126" s="86">
        <v>11689</v>
      </c>
      <c r="J126" s="86">
        <v>13659</v>
      </c>
      <c r="K126" s="86">
        <f t="shared" si="2"/>
        <v>12837</v>
      </c>
      <c r="L126" s="63"/>
      <c r="M126" s="63"/>
      <c r="N126" s="63"/>
    </row>
  </sheetData>
  <mergeCells count="1">
    <mergeCell ref="B3:K4"/>
  </mergeCells>
  <phoneticPr fontId="21" type="noConversion"/>
  <dataValidations count="2">
    <dataValidation type="whole" allowBlank="1" showInputMessage="1" showErrorMessage="1" sqref="G6:J126" xr:uid="{EAD894FB-B009-43CB-8042-647B49FE222C}">
      <formula1>0</formula1>
      <formula2>9.99999999999999E+25</formula2>
    </dataValidation>
    <dataValidation type="whole" allowBlank="1" showInputMessage="1" showErrorMessage="1" sqref="C22:C47 C6:C20 C87:C123 C49:C80" xr:uid="{91B692A4-7C6A-4D41-897D-9F510756FE99}">
      <formula1>0</formula1>
      <formula2>9999999999</formula2>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E0017-8A3B-4895-B8F1-64D8D3869BD6}">
  <dimension ref="B2:K186"/>
  <sheetViews>
    <sheetView topLeftCell="A185" workbookViewId="0">
      <selection activeCell="B5" sqref="B5:G186"/>
    </sheetView>
  </sheetViews>
  <sheetFormatPr baseColWidth="10" defaultRowHeight="14.4" x14ac:dyDescent="0.3"/>
  <cols>
    <col min="4" max="4" width="33.109375" customWidth="1"/>
    <col min="5" max="5" width="32.88671875" customWidth="1"/>
    <col min="8" max="8" width="16.44140625" customWidth="1"/>
    <col min="9" max="9" width="19.33203125" customWidth="1"/>
    <col min="10" max="11" width="15.44140625" customWidth="1"/>
  </cols>
  <sheetData>
    <row r="2" spans="2:11" ht="15" thickBot="1" x14ac:dyDescent="0.35"/>
    <row r="3" spans="2:11" x14ac:dyDescent="0.3">
      <c r="B3" s="114" t="s">
        <v>823</v>
      </c>
      <c r="C3" s="115"/>
      <c r="D3" s="115"/>
      <c r="E3" s="115"/>
      <c r="F3" s="115"/>
      <c r="G3" s="115"/>
      <c r="H3" s="115"/>
      <c r="I3" s="115"/>
      <c r="J3" s="115"/>
      <c r="K3" s="116"/>
    </row>
    <row r="4" spans="2:11" x14ac:dyDescent="0.3">
      <c r="B4" s="117"/>
      <c r="C4" s="107"/>
      <c r="D4" s="107"/>
      <c r="E4" s="107"/>
      <c r="F4" s="107"/>
      <c r="G4" s="107"/>
      <c r="H4" s="107"/>
      <c r="I4" s="107"/>
      <c r="J4" s="107"/>
      <c r="K4" s="118"/>
    </row>
    <row r="5" spans="2:11" ht="41.4" x14ac:dyDescent="0.3">
      <c r="B5" s="79" t="s">
        <v>0</v>
      </c>
      <c r="C5" s="80" t="s">
        <v>1</v>
      </c>
      <c r="D5" s="80" t="s">
        <v>2</v>
      </c>
      <c r="E5" s="79" t="s">
        <v>3</v>
      </c>
      <c r="F5" s="82" t="s">
        <v>4</v>
      </c>
      <c r="G5" s="83" t="s">
        <v>813</v>
      </c>
      <c r="H5" s="83" t="s">
        <v>814</v>
      </c>
      <c r="I5" s="83" t="s">
        <v>815</v>
      </c>
      <c r="J5" s="83" t="s">
        <v>816</v>
      </c>
      <c r="K5" s="83" t="s">
        <v>817</v>
      </c>
    </row>
    <row r="6" spans="2:11" ht="28.2" x14ac:dyDescent="0.3">
      <c r="B6" s="17">
        <v>1</v>
      </c>
      <c r="C6" s="16">
        <v>30102004</v>
      </c>
      <c r="D6" s="23" t="s">
        <v>601</v>
      </c>
      <c r="E6" s="87" t="s">
        <v>601</v>
      </c>
      <c r="F6" s="17" t="s">
        <v>5</v>
      </c>
      <c r="G6" s="16">
        <v>1</v>
      </c>
      <c r="H6" s="71">
        <v>2142000</v>
      </c>
      <c r="I6" s="71">
        <v>2023476</v>
      </c>
      <c r="J6" s="71">
        <v>2134524</v>
      </c>
      <c r="K6" s="71">
        <f>+AVERAGE(H6:J6)</f>
        <v>2100000</v>
      </c>
    </row>
    <row r="7" spans="2:11" ht="28.2" x14ac:dyDescent="0.3">
      <c r="B7" s="17">
        <v>2</v>
      </c>
      <c r="C7" s="16">
        <v>30102004</v>
      </c>
      <c r="D7" s="23" t="s">
        <v>602</v>
      </c>
      <c r="E7" s="23" t="s">
        <v>602</v>
      </c>
      <c r="F7" s="17" t="s">
        <v>5</v>
      </c>
      <c r="G7" s="16">
        <v>1</v>
      </c>
      <c r="H7" s="71">
        <v>1591200</v>
      </c>
      <c r="I7" s="71">
        <v>1503154</v>
      </c>
      <c r="J7" s="71">
        <v>1585646</v>
      </c>
      <c r="K7" s="71">
        <f t="shared" ref="K7:K69" si="0">+AVERAGE(H7:J7)</f>
        <v>1560000</v>
      </c>
    </row>
    <row r="8" spans="2:11" ht="28.2" x14ac:dyDescent="0.3">
      <c r="B8" s="17">
        <v>3</v>
      </c>
      <c r="C8" s="16">
        <v>30102012</v>
      </c>
      <c r="D8" s="23" t="s">
        <v>603</v>
      </c>
      <c r="E8" s="87" t="s">
        <v>603</v>
      </c>
      <c r="F8" s="17" t="s">
        <v>5</v>
      </c>
      <c r="G8" s="16">
        <v>1</v>
      </c>
      <c r="H8" s="71">
        <v>234600</v>
      </c>
      <c r="I8" s="71">
        <v>221619</v>
      </c>
      <c r="J8" s="71">
        <v>233781</v>
      </c>
      <c r="K8" s="71">
        <f t="shared" si="0"/>
        <v>230000</v>
      </c>
    </row>
    <row r="9" spans="2:11" ht="28.2" x14ac:dyDescent="0.3">
      <c r="B9" s="17">
        <v>4</v>
      </c>
      <c r="C9" s="16">
        <v>40171500</v>
      </c>
      <c r="D9" s="23" t="s">
        <v>604</v>
      </c>
      <c r="E9" s="87" t="s">
        <v>604</v>
      </c>
      <c r="F9" s="17" t="s">
        <v>5</v>
      </c>
      <c r="G9" s="16">
        <v>1</v>
      </c>
      <c r="H9" s="71">
        <v>326400</v>
      </c>
      <c r="I9" s="71">
        <v>308339</v>
      </c>
      <c r="J9" s="71">
        <v>325261</v>
      </c>
      <c r="K9" s="71">
        <f t="shared" si="0"/>
        <v>320000</v>
      </c>
    </row>
    <row r="10" spans="2:11" ht="28.2" x14ac:dyDescent="0.3">
      <c r="B10" s="17">
        <v>5</v>
      </c>
      <c r="C10" s="16">
        <v>40171500</v>
      </c>
      <c r="D10" s="23" t="s">
        <v>605</v>
      </c>
      <c r="E10" s="23" t="s">
        <v>605</v>
      </c>
      <c r="F10" s="17" t="s">
        <v>5</v>
      </c>
      <c r="G10" s="16">
        <v>1</v>
      </c>
      <c r="H10" s="71">
        <v>489600</v>
      </c>
      <c r="I10" s="71">
        <v>462509</v>
      </c>
      <c r="J10" s="71">
        <v>487891</v>
      </c>
      <c r="K10" s="71">
        <f t="shared" si="0"/>
        <v>480000</v>
      </c>
    </row>
    <row r="11" spans="2:11" ht="28.2" x14ac:dyDescent="0.3">
      <c r="B11" s="17">
        <v>6</v>
      </c>
      <c r="C11" s="16">
        <v>30101504</v>
      </c>
      <c r="D11" s="23" t="s">
        <v>606</v>
      </c>
      <c r="E11" s="23" t="s">
        <v>606</v>
      </c>
      <c r="F11" s="17" t="s">
        <v>5</v>
      </c>
      <c r="G11" s="16">
        <v>1</v>
      </c>
      <c r="H11" s="71">
        <v>234600</v>
      </c>
      <c r="I11" s="71">
        <v>221619</v>
      </c>
      <c r="J11" s="71">
        <v>233781</v>
      </c>
      <c r="K11" s="71">
        <f t="shared" si="0"/>
        <v>230000</v>
      </c>
    </row>
    <row r="12" spans="2:11" ht="28.2" x14ac:dyDescent="0.3">
      <c r="B12" s="17">
        <v>7</v>
      </c>
      <c r="C12" s="16">
        <v>40171527</v>
      </c>
      <c r="D12" s="39" t="s">
        <v>607</v>
      </c>
      <c r="E12" s="39" t="s">
        <v>607</v>
      </c>
      <c r="F12" s="17" t="s">
        <v>5</v>
      </c>
      <c r="G12" s="16">
        <v>1</v>
      </c>
      <c r="H12" s="71">
        <v>212160</v>
      </c>
      <c r="I12" s="71">
        <v>200420</v>
      </c>
      <c r="J12" s="71">
        <v>211420</v>
      </c>
      <c r="K12" s="71">
        <f t="shared" si="0"/>
        <v>208000</v>
      </c>
    </row>
    <row r="13" spans="2:11" x14ac:dyDescent="0.3">
      <c r="B13" s="17">
        <v>8</v>
      </c>
      <c r="C13" s="16">
        <v>11101506</v>
      </c>
      <c r="D13" s="88" t="s">
        <v>608</v>
      </c>
      <c r="E13" s="16" t="s">
        <v>608</v>
      </c>
      <c r="F13" s="17" t="s">
        <v>5</v>
      </c>
      <c r="G13" s="16">
        <v>1</v>
      </c>
      <c r="H13" s="71">
        <v>17340</v>
      </c>
      <c r="I13" s="71">
        <v>16381</v>
      </c>
      <c r="J13" s="71">
        <v>17279</v>
      </c>
      <c r="K13" s="71">
        <f t="shared" si="0"/>
        <v>17000</v>
      </c>
    </row>
    <row r="14" spans="2:11" ht="42" x14ac:dyDescent="0.3">
      <c r="B14" s="17">
        <v>9</v>
      </c>
      <c r="C14" s="16">
        <v>30102304</v>
      </c>
      <c r="D14" s="23" t="s">
        <v>609</v>
      </c>
      <c r="E14" s="87" t="s">
        <v>609</v>
      </c>
      <c r="F14" s="17" t="s">
        <v>5</v>
      </c>
      <c r="G14" s="16">
        <v>1</v>
      </c>
      <c r="H14" s="71">
        <v>367200</v>
      </c>
      <c r="I14" s="71">
        <v>346882</v>
      </c>
      <c r="J14" s="71">
        <v>365918</v>
      </c>
      <c r="K14" s="71">
        <f t="shared" si="0"/>
        <v>360000</v>
      </c>
    </row>
    <row r="15" spans="2:11" ht="27.6" x14ac:dyDescent="0.3">
      <c r="B15" s="17">
        <v>10</v>
      </c>
      <c r="C15" s="16">
        <v>27111907</v>
      </c>
      <c r="D15" s="40" t="s">
        <v>610</v>
      </c>
      <c r="E15" s="40" t="s">
        <v>610</v>
      </c>
      <c r="F15" s="17" t="s">
        <v>5</v>
      </c>
      <c r="G15" s="16">
        <v>1</v>
      </c>
      <c r="H15" s="71">
        <v>23460</v>
      </c>
      <c r="I15" s="71">
        <v>22162</v>
      </c>
      <c r="J15" s="71">
        <v>23378</v>
      </c>
      <c r="K15" s="71">
        <f t="shared" si="0"/>
        <v>23000</v>
      </c>
    </row>
    <row r="16" spans="2:11" ht="27.6" x14ac:dyDescent="0.3">
      <c r="B16" s="17">
        <v>11</v>
      </c>
      <c r="C16" s="16">
        <v>31171805</v>
      </c>
      <c r="D16" s="41" t="s">
        <v>611</v>
      </c>
      <c r="E16" s="41" t="s">
        <v>611</v>
      </c>
      <c r="F16" s="17" t="s">
        <v>5</v>
      </c>
      <c r="G16" s="16">
        <v>1</v>
      </c>
      <c r="H16" s="71">
        <v>40596</v>
      </c>
      <c r="I16" s="71">
        <v>38350</v>
      </c>
      <c r="J16" s="71">
        <v>40454</v>
      </c>
      <c r="K16" s="71">
        <f t="shared" si="0"/>
        <v>39800</v>
      </c>
    </row>
    <row r="17" spans="2:11" ht="27.6" x14ac:dyDescent="0.3">
      <c r="B17" s="17">
        <v>12</v>
      </c>
      <c r="C17" s="16">
        <v>23271711</v>
      </c>
      <c r="D17" s="19" t="s">
        <v>612</v>
      </c>
      <c r="E17" s="19" t="s">
        <v>612</v>
      </c>
      <c r="F17" s="17" t="s">
        <v>5</v>
      </c>
      <c r="G17" s="16">
        <v>1</v>
      </c>
      <c r="H17" s="71">
        <v>202980</v>
      </c>
      <c r="I17" s="71">
        <v>191748</v>
      </c>
      <c r="J17" s="71">
        <v>202272</v>
      </c>
      <c r="K17" s="71">
        <f t="shared" si="0"/>
        <v>199000</v>
      </c>
    </row>
    <row r="18" spans="2:11" ht="27.6" x14ac:dyDescent="0.3">
      <c r="B18" s="17">
        <v>13</v>
      </c>
      <c r="C18" s="16">
        <v>23271711</v>
      </c>
      <c r="D18" s="19" t="s">
        <v>613</v>
      </c>
      <c r="E18" s="19" t="s">
        <v>613</v>
      </c>
      <c r="F18" s="17" t="s">
        <v>5</v>
      </c>
      <c r="G18" s="16">
        <v>1</v>
      </c>
      <c r="H18" s="71">
        <v>81600</v>
      </c>
      <c r="I18" s="71">
        <v>77085</v>
      </c>
      <c r="J18" s="71">
        <v>81315</v>
      </c>
      <c r="K18" s="71">
        <f t="shared" si="0"/>
        <v>80000</v>
      </c>
    </row>
    <row r="19" spans="2:11" ht="27.6" x14ac:dyDescent="0.3">
      <c r="B19" s="17">
        <v>14</v>
      </c>
      <c r="C19" s="16">
        <v>23271711</v>
      </c>
      <c r="D19" s="19" t="s">
        <v>614</v>
      </c>
      <c r="E19" s="19" t="s">
        <v>614</v>
      </c>
      <c r="F19" s="17" t="s">
        <v>5</v>
      </c>
      <c r="G19" s="16">
        <v>1</v>
      </c>
      <c r="H19" s="71">
        <v>81600</v>
      </c>
      <c r="I19" s="71">
        <v>77085</v>
      </c>
      <c r="J19" s="71">
        <v>81315</v>
      </c>
      <c r="K19" s="71">
        <f t="shared" si="0"/>
        <v>80000</v>
      </c>
    </row>
    <row r="20" spans="2:11" ht="27.6" x14ac:dyDescent="0.3">
      <c r="B20" s="17">
        <v>15</v>
      </c>
      <c r="C20" s="16">
        <v>23271711</v>
      </c>
      <c r="D20" s="19" t="s">
        <v>615</v>
      </c>
      <c r="E20" s="19" t="s">
        <v>615</v>
      </c>
      <c r="F20" s="17" t="s">
        <v>5</v>
      </c>
      <c r="G20" s="16">
        <v>1</v>
      </c>
      <c r="H20" s="71">
        <v>81600</v>
      </c>
      <c r="I20" s="71">
        <v>77085</v>
      </c>
      <c r="J20" s="71">
        <v>81315</v>
      </c>
      <c r="K20" s="71">
        <f t="shared" si="0"/>
        <v>80000</v>
      </c>
    </row>
    <row r="21" spans="2:11" ht="41.4" x14ac:dyDescent="0.3">
      <c r="B21" s="17">
        <v>16</v>
      </c>
      <c r="C21" s="16">
        <v>27111605</v>
      </c>
      <c r="D21" s="19" t="s">
        <v>616</v>
      </c>
      <c r="E21" s="19" t="s">
        <v>616</v>
      </c>
      <c r="F21" s="17" t="s">
        <v>5</v>
      </c>
      <c r="G21" s="16">
        <v>1</v>
      </c>
      <c r="H21" s="71">
        <v>202980</v>
      </c>
      <c r="I21" s="71">
        <v>191748</v>
      </c>
      <c r="J21" s="71">
        <v>202272</v>
      </c>
      <c r="K21" s="71">
        <f t="shared" si="0"/>
        <v>199000</v>
      </c>
    </row>
    <row r="22" spans="2:11" ht="27.6" x14ac:dyDescent="0.3">
      <c r="B22" s="17">
        <v>17</v>
      </c>
      <c r="C22" s="16">
        <v>31191506</v>
      </c>
      <c r="D22" s="19" t="s">
        <v>617</v>
      </c>
      <c r="E22" s="19" t="s">
        <v>617</v>
      </c>
      <c r="F22" s="17" t="s">
        <v>5</v>
      </c>
      <c r="G22" s="16">
        <v>1</v>
      </c>
      <c r="H22" s="71">
        <v>7140</v>
      </c>
      <c r="I22" s="71">
        <v>6745</v>
      </c>
      <c r="J22" s="71">
        <v>7115</v>
      </c>
      <c r="K22" s="71">
        <f t="shared" si="0"/>
        <v>7000</v>
      </c>
    </row>
    <row r="23" spans="2:11" ht="27.6" x14ac:dyDescent="0.3">
      <c r="B23" s="17">
        <v>18</v>
      </c>
      <c r="C23" s="16">
        <v>31191506</v>
      </c>
      <c r="D23" s="19" t="s">
        <v>618</v>
      </c>
      <c r="E23" s="19" t="s">
        <v>618</v>
      </c>
      <c r="F23" s="17" t="s">
        <v>5</v>
      </c>
      <c r="G23" s="16">
        <v>1</v>
      </c>
      <c r="H23" s="71">
        <v>7140</v>
      </c>
      <c r="I23" s="71">
        <v>6745</v>
      </c>
      <c r="J23" s="71">
        <v>7115</v>
      </c>
      <c r="K23" s="71">
        <f t="shared" si="0"/>
        <v>7000</v>
      </c>
    </row>
    <row r="24" spans="2:11" ht="27.6" x14ac:dyDescent="0.3">
      <c r="B24" s="17">
        <v>19</v>
      </c>
      <c r="C24" s="16">
        <v>31191506</v>
      </c>
      <c r="D24" s="19" t="s">
        <v>619</v>
      </c>
      <c r="E24" s="19" t="s">
        <v>619</v>
      </c>
      <c r="F24" s="17" t="s">
        <v>5</v>
      </c>
      <c r="G24" s="16">
        <v>1</v>
      </c>
      <c r="H24" s="71">
        <v>26520</v>
      </c>
      <c r="I24" s="71">
        <v>25053</v>
      </c>
      <c r="J24" s="71">
        <v>26427</v>
      </c>
      <c r="K24" s="71">
        <f t="shared" si="0"/>
        <v>26000</v>
      </c>
    </row>
    <row r="25" spans="2:11" ht="27.6" x14ac:dyDescent="0.3">
      <c r="B25" s="17">
        <v>20</v>
      </c>
      <c r="C25" s="23">
        <v>23241506</v>
      </c>
      <c r="D25" s="19" t="s">
        <v>620</v>
      </c>
      <c r="E25" s="19" t="s">
        <v>620</v>
      </c>
      <c r="F25" s="17" t="s">
        <v>5</v>
      </c>
      <c r="G25" s="16">
        <v>1</v>
      </c>
      <c r="H25" s="71">
        <v>57120</v>
      </c>
      <c r="I25" s="71">
        <v>53959</v>
      </c>
      <c r="J25" s="71">
        <v>56921</v>
      </c>
      <c r="K25" s="71">
        <f t="shared" si="0"/>
        <v>56000</v>
      </c>
    </row>
    <row r="26" spans="2:11" x14ac:dyDescent="0.3">
      <c r="B26" s="17">
        <v>21</v>
      </c>
      <c r="C26" s="23">
        <v>23241506</v>
      </c>
      <c r="D26" s="19" t="s">
        <v>621</v>
      </c>
      <c r="E26" s="19" t="s">
        <v>621</v>
      </c>
      <c r="F26" s="17" t="s">
        <v>5</v>
      </c>
      <c r="G26" s="16">
        <v>1</v>
      </c>
      <c r="H26" s="71">
        <v>124440</v>
      </c>
      <c r="I26" s="71">
        <v>117554</v>
      </c>
      <c r="J26" s="71">
        <v>124006</v>
      </c>
      <c r="K26" s="71">
        <f t="shared" si="0"/>
        <v>122000</v>
      </c>
    </row>
    <row r="27" spans="2:11" x14ac:dyDescent="0.3">
      <c r="B27" s="17">
        <v>22</v>
      </c>
      <c r="C27" s="23">
        <v>23241506</v>
      </c>
      <c r="D27" s="19" t="s">
        <v>623</v>
      </c>
      <c r="E27" s="19" t="s">
        <v>623</v>
      </c>
      <c r="F27" s="17" t="s">
        <v>5</v>
      </c>
      <c r="G27" s="16">
        <v>1</v>
      </c>
      <c r="H27" s="71">
        <v>244800</v>
      </c>
      <c r="I27" s="71">
        <v>231254</v>
      </c>
      <c r="J27" s="71">
        <v>243946</v>
      </c>
      <c r="K27" s="71">
        <f t="shared" si="0"/>
        <v>240000</v>
      </c>
    </row>
    <row r="28" spans="2:11" ht="27.6" x14ac:dyDescent="0.3">
      <c r="B28" s="17">
        <v>23</v>
      </c>
      <c r="C28" s="23">
        <v>23271814</v>
      </c>
      <c r="D28" s="19" t="s">
        <v>624</v>
      </c>
      <c r="E28" s="19" t="s">
        <v>624</v>
      </c>
      <c r="F28" s="17" t="s">
        <v>5</v>
      </c>
      <c r="G28" s="16">
        <v>1</v>
      </c>
      <c r="H28" s="71">
        <v>114240</v>
      </c>
      <c r="I28" s="71">
        <v>107919</v>
      </c>
      <c r="J28" s="71">
        <v>113841</v>
      </c>
      <c r="K28" s="71">
        <f t="shared" si="0"/>
        <v>112000</v>
      </c>
    </row>
    <row r="29" spans="2:11" ht="41.4" x14ac:dyDescent="0.3">
      <c r="B29" s="17">
        <v>24</v>
      </c>
      <c r="C29" s="23">
        <v>23271814</v>
      </c>
      <c r="D29" s="19" t="s">
        <v>625</v>
      </c>
      <c r="E29" s="19" t="s">
        <v>625</v>
      </c>
      <c r="F29" s="17" t="s">
        <v>5</v>
      </c>
      <c r="G29" s="16">
        <v>1</v>
      </c>
      <c r="H29" s="71">
        <v>96900</v>
      </c>
      <c r="I29" s="71">
        <v>91538</v>
      </c>
      <c r="J29" s="71">
        <v>96562</v>
      </c>
      <c r="K29" s="71">
        <f t="shared" si="0"/>
        <v>95000</v>
      </c>
    </row>
    <row r="30" spans="2:11" ht="27.6" x14ac:dyDescent="0.3">
      <c r="B30" s="17">
        <v>25</v>
      </c>
      <c r="C30" s="23">
        <v>27111552</v>
      </c>
      <c r="D30" s="17" t="s">
        <v>626</v>
      </c>
      <c r="E30" s="17" t="s">
        <v>626</v>
      </c>
      <c r="F30" s="17" t="s">
        <v>5</v>
      </c>
      <c r="G30" s="16">
        <v>1</v>
      </c>
      <c r="H30" s="71">
        <v>6630</v>
      </c>
      <c r="I30" s="71">
        <v>6263</v>
      </c>
      <c r="J30" s="71">
        <v>6607</v>
      </c>
      <c r="K30" s="71">
        <f t="shared" si="0"/>
        <v>6500</v>
      </c>
    </row>
    <row r="31" spans="2:11" x14ac:dyDescent="0.3">
      <c r="B31" s="17">
        <v>26</v>
      </c>
      <c r="C31" s="23">
        <v>40172802</v>
      </c>
      <c r="D31" s="19" t="s">
        <v>627</v>
      </c>
      <c r="E31" s="19" t="s">
        <v>627</v>
      </c>
      <c r="F31" s="17" t="s">
        <v>5</v>
      </c>
      <c r="G31" s="16">
        <v>1</v>
      </c>
      <c r="H31" s="71">
        <v>12240</v>
      </c>
      <c r="I31" s="71">
        <v>11563</v>
      </c>
      <c r="J31" s="71">
        <v>12197</v>
      </c>
      <c r="K31" s="71">
        <f t="shared" si="0"/>
        <v>12000</v>
      </c>
    </row>
    <row r="32" spans="2:11" x14ac:dyDescent="0.3">
      <c r="B32" s="17">
        <v>27</v>
      </c>
      <c r="C32" s="23">
        <v>40172802</v>
      </c>
      <c r="D32" s="19" t="s">
        <v>628</v>
      </c>
      <c r="E32" s="19" t="s">
        <v>628</v>
      </c>
      <c r="F32" s="17" t="s">
        <v>5</v>
      </c>
      <c r="G32" s="16">
        <v>1</v>
      </c>
      <c r="H32" s="71">
        <v>91800</v>
      </c>
      <c r="I32" s="71">
        <v>86720</v>
      </c>
      <c r="J32" s="71">
        <v>91480</v>
      </c>
      <c r="K32" s="71">
        <f t="shared" si="0"/>
        <v>90000</v>
      </c>
    </row>
    <row r="33" spans="2:11" x14ac:dyDescent="0.3">
      <c r="B33" s="17">
        <v>28</v>
      </c>
      <c r="C33" s="23">
        <v>40172802</v>
      </c>
      <c r="D33" s="19" t="s">
        <v>629</v>
      </c>
      <c r="E33" s="19" t="s">
        <v>629</v>
      </c>
      <c r="F33" s="17" t="s">
        <v>5</v>
      </c>
      <c r="G33" s="16">
        <v>1</v>
      </c>
      <c r="H33" s="71">
        <v>210120</v>
      </c>
      <c r="I33" s="71">
        <v>198493</v>
      </c>
      <c r="J33" s="71">
        <v>209387</v>
      </c>
      <c r="K33" s="71">
        <f t="shared" si="0"/>
        <v>206000</v>
      </c>
    </row>
    <row r="34" spans="2:11" ht="27.6" x14ac:dyDescent="0.3">
      <c r="B34" s="17">
        <v>29</v>
      </c>
      <c r="C34" s="23">
        <v>40172802</v>
      </c>
      <c r="D34" s="19" t="s">
        <v>630</v>
      </c>
      <c r="E34" s="19" t="s">
        <v>630</v>
      </c>
      <c r="F34" s="17" t="s">
        <v>5</v>
      </c>
      <c r="G34" s="16">
        <v>1</v>
      </c>
      <c r="H34" s="71">
        <v>12240</v>
      </c>
      <c r="I34" s="71">
        <v>11563</v>
      </c>
      <c r="J34" s="71">
        <v>12197</v>
      </c>
      <c r="K34" s="71">
        <f t="shared" si="0"/>
        <v>12000</v>
      </c>
    </row>
    <row r="35" spans="2:11" ht="27.6" x14ac:dyDescent="0.3">
      <c r="B35" s="17">
        <v>30</v>
      </c>
      <c r="C35" s="23">
        <v>40172802</v>
      </c>
      <c r="D35" s="19" t="s">
        <v>631</v>
      </c>
      <c r="E35" s="19" t="s">
        <v>631</v>
      </c>
      <c r="F35" s="17" t="s">
        <v>5</v>
      </c>
      <c r="G35" s="16">
        <v>1</v>
      </c>
      <c r="H35" s="71">
        <v>91800</v>
      </c>
      <c r="I35" s="71">
        <v>86720</v>
      </c>
      <c r="J35" s="71">
        <v>91480</v>
      </c>
      <c r="K35" s="71">
        <f t="shared" si="0"/>
        <v>90000</v>
      </c>
    </row>
    <row r="36" spans="2:11" ht="27.6" x14ac:dyDescent="0.3">
      <c r="B36" s="17">
        <v>31</v>
      </c>
      <c r="C36" s="23">
        <v>40172802</v>
      </c>
      <c r="D36" s="19" t="s">
        <v>632</v>
      </c>
      <c r="E36" s="19" t="s">
        <v>632</v>
      </c>
      <c r="F36" s="17" t="s">
        <v>5</v>
      </c>
      <c r="G36" s="16">
        <v>1</v>
      </c>
      <c r="H36" s="71">
        <v>6120</v>
      </c>
      <c r="I36" s="71">
        <v>5781</v>
      </c>
      <c r="J36" s="71">
        <v>6099</v>
      </c>
      <c r="K36" s="71">
        <f t="shared" si="0"/>
        <v>6000</v>
      </c>
    </row>
    <row r="37" spans="2:11" ht="27.6" x14ac:dyDescent="0.3">
      <c r="B37" s="17">
        <v>32</v>
      </c>
      <c r="C37" s="23">
        <v>40174100</v>
      </c>
      <c r="D37" s="19" t="s">
        <v>633</v>
      </c>
      <c r="E37" s="19" t="s">
        <v>633</v>
      </c>
      <c r="F37" s="17" t="s">
        <v>5</v>
      </c>
      <c r="G37" s="16">
        <v>1</v>
      </c>
      <c r="H37" s="71">
        <v>66300</v>
      </c>
      <c r="I37" s="71">
        <v>62631</v>
      </c>
      <c r="J37" s="71">
        <v>66069</v>
      </c>
      <c r="K37" s="71">
        <f t="shared" si="0"/>
        <v>65000</v>
      </c>
    </row>
    <row r="38" spans="2:11" ht="27.6" x14ac:dyDescent="0.3">
      <c r="B38" s="17">
        <v>33</v>
      </c>
      <c r="C38" s="23">
        <v>40174100</v>
      </c>
      <c r="D38" s="19" t="s">
        <v>634</v>
      </c>
      <c r="E38" s="19" t="s">
        <v>634</v>
      </c>
      <c r="F38" s="17" t="s">
        <v>5</v>
      </c>
      <c r="G38" s="16">
        <v>1</v>
      </c>
      <c r="H38" s="71">
        <v>66300</v>
      </c>
      <c r="I38" s="71">
        <v>62631</v>
      </c>
      <c r="J38" s="71">
        <v>66069</v>
      </c>
      <c r="K38" s="71">
        <f t="shared" si="0"/>
        <v>65000</v>
      </c>
    </row>
    <row r="39" spans="2:11" ht="27.6" x14ac:dyDescent="0.3">
      <c r="B39" s="17">
        <v>34</v>
      </c>
      <c r="C39" s="23">
        <v>40174100</v>
      </c>
      <c r="D39" s="19" t="s">
        <v>635</v>
      </c>
      <c r="E39" s="19" t="s">
        <v>635</v>
      </c>
      <c r="F39" s="17" t="s">
        <v>5</v>
      </c>
      <c r="G39" s="16">
        <v>1</v>
      </c>
      <c r="H39" s="71">
        <v>45900</v>
      </c>
      <c r="I39" s="71">
        <v>43360</v>
      </c>
      <c r="J39" s="71">
        <v>45740</v>
      </c>
      <c r="K39" s="71">
        <f t="shared" si="0"/>
        <v>45000</v>
      </c>
    </row>
    <row r="40" spans="2:11" x14ac:dyDescent="0.3">
      <c r="B40" s="17">
        <v>35</v>
      </c>
      <c r="C40" s="23">
        <v>40172802</v>
      </c>
      <c r="D40" s="19" t="s">
        <v>636</v>
      </c>
      <c r="E40" s="19" t="s">
        <v>636</v>
      </c>
      <c r="F40" s="17" t="s">
        <v>5</v>
      </c>
      <c r="G40" s="16">
        <v>1</v>
      </c>
      <c r="H40" s="71">
        <v>12240</v>
      </c>
      <c r="I40" s="71">
        <v>11563</v>
      </c>
      <c r="J40" s="71">
        <v>12197</v>
      </c>
      <c r="K40" s="71">
        <f t="shared" si="0"/>
        <v>12000</v>
      </c>
    </row>
    <row r="41" spans="2:11" x14ac:dyDescent="0.3">
      <c r="B41" s="17">
        <v>36</v>
      </c>
      <c r="C41" s="23">
        <v>40172802</v>
      </c>
      <c r="D41" s="19" t="s">
        <v>637</v>
      </c>
      <c r="E41" s="19" t="s">
        <v>637</v>
      </c>
      <c r="F41" s="17" t="s">
        <v>5</v>
      </c>
      <c r="G41" s="16">
        <v>1</v>
      </c>
      <c r="H41" s="71">
        <v>91800</v>
      </c>
      <c r="I41" s="71">
        <v>86720</v>
      </c>
      <c r="J41" s="71">
        <v>91480</v>
      </c>
      <c r="K41" s="71">
        <f t="shared" si="0"/>
        <v>90000</v>
      </c>
    </row>
    <row r="42" spans="2:11" x14ac:dyDescent="0.3">
      <c r="B42" s="17">
        <v>37</v>
      </c>
      <c r="C42" s="23">
        <v>40172802</v>
      </c>
      <c r="D42" s="19" t="s">
        <v>638</v>
      </c>
      <c r="E42" s="19" t="s">
        <v>638</v>
      </c>
      <c r="F42" s="17" t="s">
        <v>5</v>
      </c>
      <c r="G42" s="16">
        <v>1</v>
      </c>
      <c r="H42" s="71">
        <v>210120</v>
      </c>
      <c r="I42" s="71">
        <v>198493</v>
      </c>
      <c r="J42" s="71">
        <v>209387</v>
      </c>
      <c r="K42" s="71">
        <f t="shared" si="0"/>
        <v>206000</v>
      </c>
    </row>
    <row r="43" spans="2:11" x14ac:dyDescent="0.3">
      <c r="B43" s="17">
        <v>38</v>
      </c>
      <c r="C43" s="23">
        <v>31161600</v>
      </c>
      <c r="D43" s="41" t="s">
        <v>639</v>
      </c>
      <c r="E43" s="41" t="s">
        <v>639</v>
      </c>
      <c r="F43" s="17" t="s">
        <v>5</v>
      </c>
      <c r="G43" s="16">
        <v>1</v>
      </c>
      <c r="H43" s="71">
        <v>13260</v>
      </c>
      <c r="I43" s="71">
        <v>12526</v>
      </c>
      <c r="J43" s="71">
        <v>13214</v>
      </c>
      <c r="K43" s="71">
        <f t="shared" si="0"/>
        <v>13000</v>
      </c>
    </row>
    <row r="44" spans="2:11" ht="41.4" x14ac:dyDescent="0.3">
      <c r="B44" s="17">
        <v>39</v>
      </c>
      <c r="C44" s="23">
        <v>31161740</v>
      </c>
      <c r="D44" s="41" t="s">
        <v>640</v>
      </c>
      <c r="E44" s="41" t="s">
        <v>640</v>
      </c>
      <c r="F44" s="17" t="s">
        <v>5</v>
      </c>
      <c r="G44" s="16">
        <v>1</v>
      </c>
      <c r="H44" s="71">
        <v>6630</v>
      </c>
      <c r="I44" s="71">
        <v>6263</v>
      </c>
      <c r="J44" s="71">
        <v>6607</v>
      </c>
      <c r="K44" s="71">
        <f t="shared" si="0"/>
        <v>6500</v>
      </c>
    </row>
    <row r="45" spans="2:11" x14ac:dyDescent="0.3">
      <c r="B45" s="17">
        <v>40</v>
      </c>
      <c r="C45" s="23">
        <v>31161600</v>
      </c>
      <c r="D45" s="41" t="s">
        <v>641</v>
      </c>
      <c r="E45" s="41" t="s">
        <v>641</v>
      </c>
      <c r="F45" s="17" t="s">
        <v>5</v>
      </c>
      <c r="G45" s="16">
        <v>1</v>
      </c>
      <c r="H45" s="71">
        <v>13260</v>
      </c>
      <c r="I45" s="71">
        <v>12526</v>
      </c>
      <c r="J45" s="71">
        <v>13214</v>
      </c>
      <c r="K45" s="71">
        <f t="shared" si="0"/>
        <v>13000</v>
      </c>
    </row>
    <row r="46" spans="2:11" ht="41.4" x14ac:dyDescent="0.3">
      <c r="B46" s="17">
        <v>41</v>
      </c>
      <c r="C46" s="23">
        <v>31161740</v>
      </c>
      <c r="D46" s="41" t="s">
        <v>642</v>
      </c>
      <c r="E46" s="41" t="s">
        <v>642</v>
      </c>
      <c r="F46" s="17" t="s">
        <v>5</v>
      </c>
      <c r="G46" s="16">
        <v>1</v>
      </c>
      <c r="H46" s="71">
        <v>6630</v>
      </c>
      <c r="I46" s="71">
        <v>6263</v>
      </c>
      <c r="J46" s="71">
        <v>6607</v>
      </c>
      <c r="K46" s="71">
        <f t="shared" si="0"/>
        <v>6500</v>
      </c>
    </row>
    <row r="47" spans="2:11" x14ac:dyDescent="0.3">
      <c r="B47" s="17">
        <v>42</v>
      </c>
      <c r="C47" s="23">
        <v>40174002</v>
      </c>
      <c r="D47" s="19" t="s">
        <v>643</v>
      </c>
      <c r="E47" s="19" t="s">
        <v>643</v>
      </c>
      <c r="F47" s="17" t="s">
        <v>5</v>
      </c>
      <c r="G47" s="16">
        <v>1</v>
      </c>
      <c r="H47" s="71">
        <v>71400</v>
      </c>
      <c r="I47" s="71">
        <v>67449</v>
      </c>
      <c r="J47" s="71">
        <v>71151</v>
      </c>
      <c r="K47" s="71">
        <f t="shared" si="0"/>
        <v>70000</v>
      </c>
    </row>
    <row r="48" spans="2:11" x14ac:dyDescent="0.3">
      <c r="B48" s="17">
        <v>43</v>
      </c>
      <c r="C48" s="23">
        <v>40174002</v>
      </c>
      <c r="D48" s="19" t="s">
        <v>644</v>
      </c>
      <c r="E48" s="19" t="s">
        <v>644</v>
      </c>
      <c r="F48" s="17" t="s">
        <v>5</v>
      </c>
      <c r="G48" s="16">
        <v>1</v>
      </c>
      <c r="H48" s="71">
        <v>326400</v>
      </c>
      <c r="I48" s="71">
        <v>308339</v>
      </c>
      <c r="J48" s="71">
        <v>325261</v>
      </c>
      <c r="K48" s="71">
        <f t="shared" si="0"/>
        <v>320000</v>
      </c>
    </row>
    <row r="49" spans="2:11" x14ac:dyDescent="0.3">
      <c r="B49" s="17">
        <v>44</v>
      </c>
      <c r="C49" s="23">
        <v>40174002</v>
      </c>
      <c r="D49" s="19" t="s">
        <v>645</v>
      </c>
      <c r="E49" s="19" t="s">
        <v>645</v>
      </c>
      <c r="F49" s="17" t="s">
        <v>5</v>
      </c>
      <c r="G49" s="16">
        <v>1</v>
      </c>
      <c r="H49" s="71">
        <v>351900</v>
      </c>
      <c r="I49" s="71">
        <v>332428</v>
      </c>
      <c r="J49" s="71">
        <v>350672</v>
      </c>
      <c r="K49" s="71">
        <f t="shared" si="0"/>
        <v>345000</v>
      </c>
    </row>
    <row r="50" spans="2:11" ht="27.6" x14ac:dyDescent="0.3">
      <c r="B50" s="17">
        <v>45</v>
      </c>
      <c r="C50" s="23">
        <v>40174002</v>
      </c>
      <c r="D50" s="19" t="s">
        <v>646</v>
      </c>
      <c r="E50" s="19" t="s">
        <v>646</v>
      </c>
      <c r="F50" s="17" t="s">
        <v>5</v>
      </c>
      <c r="G50" s="16">
        <v>1</v>
      </c>
      <c r="H50" s="71">
        <v>71400</v>
      </c>
      <c r="I50" s="71">
        <v>67449</v>
      </c>
      <c r="J50" s="71">
        <v>71151</v>
      </c>
      <c r="K50" s="71">
        <f t="shared" si="0"/>
        <v>70000</v>
      </c>
    </row>
    <row r="51" spans="2:11" ht="27.6" x14ac:dyDescent="0.3">
      <c r="B51" s="17">
        <v>46</v>
      </c>
      <c r="C51" s="23">
        <v>40174002</v>
      </c>
      <c r="D51" s="19" t="s">
        <v>647</v>
      </c>
      <c r="E51" s="19" t="s">
        <v>647</v>
      </c>
      <c r="F51" s="17" t="s">
        <v>5</v>
      </c>
      <c r="G51" s="16">
        <v>1</v>
      </c>
      <c r="H51" s="71">
        <v>91800</v>
      </c>
      <c r="I51" s="71">
        <v>86720</v>
      </c>
      <c r="J51" s="71">
        <v>91480</v>
      </c>
      <c r="K51" s="71">
        <f t="shared" si="0"/>
        <v>90000</v>
      </c>
    </row>
    <row r="52" spans="2:11" ht="27.6" x14ac:dyDescent="0.3">
      <c r="B52" s="17">
        <v>47</v>
      </c>
      <c r="C52" s="23">
        <v>40174002</v>
      </c>
      <c r="D52" s="19" t="s">
        <v>648</v>
      </c>
      <c r="E52" s="19" t="s">
        <v>648</v>
      </c>
      <c r="F52" s="17" t="s">
        <v>5</v>
      </c>
      <c r="G52" s="16">
        <v>1</v>
      </c>
      <c r="H52" s="71">
        <v>153000</v>
      </c>
      <c r="I52" s="71">
        <v>144534</v>
      </c>
      <c r="J52" s="71">
        <v>152466</v>
      </c>
      <c r="K52" s="71">
        <f t="shared" si="0"/>
        <v>150000</v>
      </c>
    </row>
    <row r="53" spans="2:11" ht="27.6" x14ac:dyDescent="0.3">
      <c r="B53" s="17">
        <v>48</v>
      </c>
      <c r="C53" s="23">
        <v>40174002</v>
      </c>
      <c r="D53" s="19" t="s">
        <v>649</v>
      </c>
      <c r="E53" s="19" t="s">
        <v>649</v>
      </c>
      <c r="F53" s="17" t="s">
        <v>5</v>
      </c>
      <c r="G53" s="16">
        <v>1</v>
      </c>
      <c r="H53" s="71">
        <v>265200</v>
      </c>
      <c r="I53" s="71">
        <v>250526</v>
      </c>
      <c r="J53" s="71">
        <v>264274</v>
      </c>
      <c r="K53" s="71">
        <f t="shared" si="0"/>
        <v>260000</v>
      </c>
    </row>
    <row r="54" spans="2:11" ht="27.6" x14ac:dyDescent="0.3">
      <c r="B54" s="17">
        <v>49</v>
      </c>
      <c r="C54" s="23">
        <v>40174702</v>
      </c>
      <c r="D54" s="19" t="s">
        <v>650</v>
      </c>
      <c r="E54" s="19" t="s">
        <v>650</v>
      </c>
      <c r="F54" s="17" t="s">
        <v>5</v>
      </c>
      <c r="G54" s="16">
        <v>1</v>
      </c>
      <c r="H54" s="71">
        <v>32640</v>
      </c>
      <c r="I54" s="71">
        <v>30834</v>
      </c>
      <c r="J54" s="71">
        <v>32526</v>
      </c>
      <c r="K54" s="71">
        <f t="shared" si="0"/>
        <v>32000</v>
      </c>
    </row>
    <row r="55" spans="2:11" ht="27.6" x14ac:dyDescent="0.3">
      <c r="B55" s="17">
        <v>50</v>
      </c>
      <c r="C55" s="23">
        <v>40174702</v>
      </c>
      <c r="D55" s="19" t="s">
        <v>651</v>
      </c>
      <c r="E55" s="19" t="s">
        <v>651</v>
      </c>
      <c r="F55" s="17" t="s">
        <v>5</v>
      </c>
      <c r="G55" s="16">
        <v>1</v>
      </c>
      <c r="H55" s="71">
        <v>66300</v>
      </c>
      <c r="I55" s="71">
        <v>62631</v>
      </c>
      <c r="J55" s="71">
        <v>66069</v>
      </c>
      <c r="K55" s="71">
        <f t="shared" si="0"/>
        <v>65000</v>
      </c>
    </row>
    <row r="56" spans="2:11" ht="27.6" x14ac:dyDescent="0.3">
      <c r="B56" s="17">
        <v>51</v>
      </c>
      <c r="C56" s="23">
        <v>31162200</v>
      </c>
      <c r="D56" s="40" t="s">
        <v>652</v>
      </c>
      <c r="E56" s="40" t="s">
        <v>652</v>
      </c>
      <c r="F56" s="17" t="s">
        <v>5</v>
      </c>
      <c r="G56" s="16">
        <v>1</v>
      </c>
      <c r="H56" s="71">
        <v>18360</v>
      </c>
      <c r="I56" s="71">
        <v>17344</v>
      </c>
      <c r="J56" s="71">
        <v>18296</v>
      </c>
      <c r="K56" s="71">
        <f t="shared" si="0"/>
        <v>18000</v>
      </c>
    </row>
    <row r="57" spans="2:11" x14ac:dyDescent="0.3">
      <c r="B57" s="17">
        <v>52</v>
      </c>
      <c r="C57" s="23">
        <v>27112833</v>
      </c>
      <c r="D57" s="23" t="s">
        <v>653</v>
      </c>
      <c r="E57" s="87" t="s">
        <v>653</v>
      </c>
      <c r="F57" s="17" t="s">
        <v>5</v>
      </c>
      <c r="G57" s="16">
        <v>1</v>
      </c>
      <c r="H57" s="71">
        <v>12240</v>
      </c>
      <c r="I57" s="71">
        <v>11563</v>
      </c>
      <c r="J57" s="71">
        <v>12197</v>
      </c>
      <c r="K57" s="71">
        <f t="shared" si="0"/>
        <v>12000</v>
      </c>
    </row>
    <row r="58" spans="2:11" ht="28.2" x14ac:dyDescent="0.3">
      <c r="B58" s="17">
        <v>53</v>
      </c>
      <c r="C58" s="23">
        <v>60121506</v>
      </c>
      <c r="D58" s="23" t="s">
        <v>654</v>
      </c>
      <c r="E58" s="87" t="s">
        <v>654</v>
      </c>
      <c r="F58" s="17" t="s">
        <v>5</v>
      </c>
      <c r="G58" s="16">
        <v>1</v>
      </c>
      <c r="H58" s="71">
        <v>55080</v>
      </c>
      <c r="I58" s="71">
        <v>52032</v>
      </c>
      <c r="J58" s="71">
        <v>54888</v>
      </c>
      <c r="K58" s="71">
        <f t="shared" si="0"/>
        <v>54000</v>
      </c>
    </row>
    <row r="59" spans="2:11" ht="97.2" x14ac:dyDescent="0.3">
      <c r="B59" s="17">
        <v>54</v>
      </c>
      <c r="C59" s="23">
        <v>23271810</v>
      </c>
      <c r="D59" s="40" t="s">
        <v>655</v>
      </c>
      <c r="E59" s="39" t="s">
        <v>656</v>
      </c>
      <c r="F59" s="17" t="s">
        <v>63</v>
      </c>
      <c r="G59" s="16">
        <v>1</v>
      </c>
      <c r="H59" s="71">
        <v>75364</v>
      </c>
      <c r="I59" s="71">
        <v>71194</v>
      </c>
      <c r="J59" s="71">
        <v>75102</v>
      </c>
      <c r="K59" s="71">
        <f t="shared" si="0"/>
        <v>73886.666666666672</v>
      </c>
    </row>
    <row r="60" spans="2:11" ht="97.2" x14ac:dyDescent="0.3">
      <c r="B60" s="17">
        <v>55</v>
      </c>
      <c r="C60" s="23">
        <v>23271810</v>
      </c>
      <c r="D60" s="40" t="s">
        <v>657</v>
      </c>
      <c r="E60" s="39" t="s">
        <v>658</v>
      </c>
      <c r="F60" s="17" t="s">
        <v>63</v>
      </c>
      <c r="G60" s="16">
        <v>1</v>
      </c>
      <c r="H60" s="71">
        <v>87004</v>
      </c>
      <c r="I60" s="71">
        <v>82189</v>
      </c>
      <c r="J60" s="71">
        <v>86700</v>
      </c>
      <c r="K60" s="71">
        <f t="shared" si="0"/>
        <v>85297.666666666672</v>
      </c>
    </row>
    <row r="61" spans="2:11" ht="97.2" x14ac:dyDescent="0.3">
      <c r="B61" s="17">
        <v>56</v>
      </c>
      <c r="C61" s="23">
        <v>23271810</v>
      </c>
      <c r="D61" s="40" t="s">
        <v>659</v>
      </c>
      <c r="E61" s="39" t="s">
        <v>660</v>
      </c>
      <c r="F61" s="17" t="s">
        <v>63</v>
      </c>
      <c r="G61" s="16">
        <v>1</v>
      </c>
      <c r="H61" s="71">
        <v>73440</v>
      </c>
      <c r="I61" s="71">
        <v>69376</v>
      </c>
      <c r="J61" s="71">
        <v>73184</v>
      </c>
      <c r="K61" s="71">
        <f t="shared" si="0"/>
        <v>72000</v>
      </c>
    </row>
    <row r="62" spans="2:11" ht="82.8" x14ac:dyDescent="0.3">
      <c r="B62" s="17">
        <v>57</v>
      </c>
      <c r="C62" s="19">
        <v>27111801</v>
      </c>
      <c r="D62" s="40" t="s">
        <v>661</v>
      </c>
      <c r="E62" s="40" t="s">
        <v>662</v>
      </c>
      <c r="F62" s="17" t="s">
        <v>5</v>
      </c>
      <c r="G62" s="16">
        <v>1</v>
      </c>
      <c r="H62" s="71">
        <v>63240</v>
      </c>
      <c r="I62" s="71">
        <v>59741</v>
      </c>
      <c r="J62" s="71">
        <v>63019</v>
      </c>
      <c r="K62" s="71">
        <f t="shared" si="0"/>
        <v>62000</v>
      </c>
    </row>
    <row r="63" spans="2:11" ht="152.4" x14ac:dyDescent="0.3">
      <c r="B63" s="17">
        <v>58</v>
      </c>
      <c r="C63" s="19">
        <v>27111803</v>
      </c>
      <c r="D63" s="40" t="s">
        <v>663</v>
      </c>
      <c r="E63" s="39" t="s">
        <v>664</v>
      </c>
      <c r="F63" s="17" t="s">
        <v>5</v>
      </c>
      <c r="G63" s="16">
        <v>1</v>
      </c>
      <c r="H63" s="71">
        <v>68778</v>
      </c>
      <c r="I63" s="71">
        <v>64972</v>
      </c>
      <c r="J63" s="71">
        <v>68537</v>
      </c>
      <c r="K63" s="71">
        <f t="shared" si="0"/>
        <v>67429</v>
      </c>
    </row>
    <row r="64" spans="2:11" ht="111" x14ac:dyDescent="0.3">
      <c r="B64" s="17">
        <v>59</v>
      </c>
      <c r="C64" s="16">
        <v>27111802</v>
      </c>
      <c r="D64" s="40" t="s">
        <v>665</v>
      </c>
      <c r="E64" s="39" t="s">
        <v>666</v>
      </c>
      <c r="F64" s="17" t="s">
        <v>5</v>
      </c>
      <c r="G64" s="16">
        <v>1</v>
      </c>
      <c r="H64" s="71">
        <v>185170</v>
      </c>
      <c r="I64" s="71">
        <v>174924</v>
      </c>
      <c r="J64" s="71">
        <v>184525</v>
      </c>
      <c r="K64" s="71">
        <f t="shared" si="0"/>
        <v>181539.66666666666</v>
      </c>
    </row>
    <row r="65" spans="2:11" ht="69" x14ac:dyDescent="0.3">
      <c r="B65" s="17">
        <v>60</v>
      </c>
      <c r="C65" s="23">
        <v>41115102</v>
      </c>
      <c r="D65" s="40" t="s">
        <v>667</v>
      </c>
      <c r="E65" s="40" t="s">
        <v>668</v>
      </c>
      <c r="F65" s="17" t="s">
        <v>5</v>
      </c>
      <c r="G65" s="16">
        <v>1</v>
      </c>
      <c r="H65" s="71">
        <v>220320</v>
      </c>
      <c r="I65" s="71">
        <v>208129</v>
      </c>
      <c r="J65" s="71">
        <v>219551</v>
      </c>
      <c r="K65" s="71">
        <f t="shared" si="0"/>
        <v>216000</v>
      </c>
    </row>
    <row r="66" spans="2:11" ht="27.6" x14ac:dyDescent="0.3">
      <c r="B66" s="17">
        <v>61</v>
      </c>
      <c r="C66" s="23">
        <v>30101504</v>
      </c>
      <c r="D66" s="40" t="s">
        <v>669</v>
      </c>
      <c r="E66" s="40" t="s">
        <v>670</v>
      </c>
      <c r="F66" s="17" t="s">
        <v>5</v>
      </c>
      <c r="G66" s="16">
        <v>1</v>
      </c>
      <c r="H66" s="71">
        <v>100521</v>
      </c>
      <c r="I66" s="71">
        <v>94959</v>
      </c>
      <c r="J66" s="71">
        <v>100170</v>
      </c>
      <c r="K66" s="71">
        <f t="shared" si="0"/>
        <v>98550</v>
      </c>
    </row>
    <row r="67" spans="2:11" ht="55.8" x14ac:dyDescent="0.3">
      <c r="B67" s="17">
        <v>62</v>
      </c>
      <c r="C67" s="23">
        <v>46181540</v>
      </c>
      <c r="D67" s="16" t="s">
        <v>671</v>
      </c>
      <c r="E67" s="23" t="s">
        <v>672</v>
      </c>
      <c r="F67" s="17" t="s">
        <v>5</v>
      </c>
      <c r="G67" s="16">
        <v>1</v>
      </c>
      <c r="H67" s="71">
        <v>18360</v>
      </c>
      <c r="I67" s="71">
        <v>17344</v>
      </c>
      <c r="J67" s="71">
        <v>18296</v>
      </c>
      <c r="K67" s="71">
        <f t="shared" si="0"/>
        <v>18000</v>
      </c>
    </row>
    <row r="68" spans="2:11" ht="111" x14ac:dyDescent="0.3">
      <c r="B68" s="17">
        <v>63</v>
      </c>
      <c r="C68" s="16">
        <v>46181548</v>
      </c>
      <c r="D68" s="16" t="s">
        <v>673</v>
      </c>
      <c r="E68" s="23" t="s">
        <v>674</v>
      </c>
      <c r="F68" s="17" t="s">
        <v>5</v>
      </c>
      <c r="G68" s="16">
        <v>1</v>
      </c>
      <c r="H68" s="71">
        <v>86700</v>
      </c>
      <c r="I68" s="71">
        <v>81903</v>
      </c>
      <c r="J68" s="71">
        <v>86397</v>
      </c>
      <c r="K68" s="71">
        <f t="shared" si="0"/>
        <v>85000</v>
      </c>
    </row>
    <row r="69" spans="2:11" ht="55.8" x14ac:dyDescent="0.3">
      <c r="B69" s="17">
        <v>64</v>
      </c>
      <c r="C69" s="97">
        <v>46181900</v>
      </c>
      <c r="D69" s="42" t="s">
        <v>675</v>
      </c>
      <c r="E69" s="23" t="s">
        <v>676</v>
      </c>
      <c r="F69" s="17" t="s">
        <v>5</v>
      </c>
      <c r="G69" s="16">
        <v>1</v>
      </c>
      <c r="H69" s="71">
        <v>12240</v>
      </c>
      <c r="I69" s="71">
        <v>11563</v>
      </c>
      <c r="J69" s="71">
        <v>12197</v>
      </c>
      <c r="K69" s="71">
        <f t="shared" si="0"/>
        <v>12000</v>
      </c>
    </row>
    <row r="70" spans="2:11" ht="166.2" x14ac:dyDescent="0.3">
      <c r="B70" s="17">
        <v>65</v>
      </c>
      <c r="C70" s="16">
        <v>60121508</v>
      </c>
      <c r="D70" s="16" t="s">
        <v>677</v>
      </c>
      <c r="E70" s="23" t="s">
        <v>678</v>
      </c>
      <c r="F70" s="17" t="s">
        <v>5</v>
      </c>
      <c r="G70" s="16">
        <v>1</v>
      </c>
      <c r="H70" s="71">
        <v>29580</v>
      </c>
      <c r="I70" s="71">
        <v>27943</v>
      </c>
      <c r="J70" s="71">
        <v>29477</v>
      </c>
      <c r="K70" s="71">
        <f t="shared" ref="K70:K80" si="1">+AVERAGE(H70:J70)</f>
        <v>29000</v>
      </c>
    </row>
    <row r="71" spans="2:11" ht="55.8" x14ac:dyDescent="0.3">
      <c r="B71" s="17">
        <v>66</v>
      </c>
      <c r="C71" s="16">
        <v>44111803</v>
      </c>
      <c r="D71" s="88" t="s">
        <v>679</v>
      </c>
      <c r="E71" s="23" t="s">
        <v>680</v>
      </c>
      <c r="F71" s="17" t="s">
        <v>5</v>
      </c>
      <c r="G71" s="16">
        <v>1</v>
      </c>
      <c r="H71" s="71">
        <v>234600</v>
      </c>
      <c r="I71" s="71">
        <v>221619</v>
      </c>
      <c r="J71" s="71">
        <v>233781</v>
      </c>
      <c r="K71" s="71">
        <f t="shared" si="1"/>
        <v>230000</v>
      </c>
    </row>
    <row r="72" spans="2:11" ht="42" x14ac:dyDescent="0.3">
      <c r="B72" s="17">
        <v>67</v>
      </c>
      <c r="C72" s="23">
        <v>46181804</v>
      </c>
      <c r="D72" s="16" t="s">
        <v>681</v>
      </c>
      <c r="E72" s="23" t="s">
        <v>682</v>
      </c>
      <c r="F72" s="17" t="s">
        <v>5</v>
      </c>
      <c r="G72" s="16">
        <v>1</v>
      </c>
      <c r="H72" s="71">
        <v>22440</v>
      </c>
      <c r="I72" s="71">
        <v>21198</v>
      </c>
      <c r="J72" s="71">
        <v>22362</v>
      </c>
      <c r="K72" s="71">
        <f t="shared" si="1"/>
        <v>22000</v>
      </c>
    </row>
    <row r="73" spans="2:11" ht="111" x14ac:dyDescent="0.3">
      <c r="B73" s="17">
        <v>68</v>
      </c>
      <c r="C73" s="16">
        <v>27111507</v>
      </c>
      <c r="D73" s="16" t="s">
        <v>683</v>
      </c>
      <c r="E73" s="87" t="s">
        <v>684</v>
      </c>
      <c r="F73" s="17" t="s">
        <v>5</v>
      </c>
      <c r="G73" s="16">
        <v>1</v>
      </c>
      <c r="H73" s="71">
        <v>45900</v>
      </c>
      <c r="I73" s="71">
        <v>43360</v>
      </c>
      <c r="J73" s="71">
        <v>45740</v>
      </c>
      <c r="K73" s="71">
        <f t="shared" si="1"/>
        <v>45000</v>
      </c>
    </row>
    <row r="74" spans="2:11" ht="262.8" x14ac:dyDescent="0.3">
      <c r="B74" s="17">
        <v>69</v>
      </c>
      <c r="C74" s="16">
        <v>27111507</v>
      </c>
      <c r="D74" s="16" t="s">
        <v>685</v>
      </c>
      <c r="E74" s="23" t="s">
        <v>686</v>
      </c>
      <c r="F74" s="17" t="s">
        <v>687</v>
      </c>
      <c r="G74" s="16">
        <v>1</v>
      </c>
      <c r="H74" s="71">
        <v>45900</v>
      </c>
      <c r="I74" s="71">
        <v>43360</v>
      </c>
      <c r="J74" s="71">
        <v>45740</v>
      </c>
      <c r="K74" s="71">
        <f t="shared" si="1"/>
        <v>45000</v>
      </c>
    </row>
    <row r="75" spans="2:11" ht="262.8" x14ac:dyDescent="0.3">
      <c r="B75" s="17">
        <v>70</v>
      </c>
      <c r="C75" s="16">
        <v>27111507</v>
      </c>
      <c r="D75" s="16" t="s">
        <v>688</v>
      </c>
      <c r="E75" s="23" t="s">
        <v>686</v>
      </c>
      <c r="F75" s="17" t="s">
        <v>5</v>
      </c>
      <c r="G75" s="16">
        <v>1</v>
      </c>
      <c r="H75" s="71">
        <v>45900</v>
      </c>
      <c r="I75" s="71">
        <v>43360</v>
      </c>
      <c r="J75" s="71">
        <v>45740</v>
      </c>
      <c r="K75" s="71">
        <f t="shared" si="1"/>
        <v>45000</v>
      </c>
    </row>
    <row r="76" spans="2:11" ht="82.8" x14ac:dyDescent="0.3">
      <c r="B76" s="17">
        <v>71</v>
      </c>
      <c r="C76" s="16">
        <v>27111803</v>
      </c>
      <c r="D76" s="88" t="s">
        <v>689</v>
      </c>
      <c r="E76" s="16" t="s">
        <v>690</v>
      </c>
      <c r="F76" s="17" t="s">
        <v>5</v>
      </c>
      <c r="G76" s="16">
        <v>1</v>
      </c>
      <c r="H76" s="71">
        <v>63240</v>
      </c>
      <c r="I76" s="71">
        <v>59741</v>
      </c>
      <c r="J76" s="71">
        <v>63019</v>
      </c>
      <c r="K76" s="71">
        <f t="shared" si="1"/>
        <v>62000</v>
      </c>
    </row>
    <row r="77" spans="2:11" ht="111" x14ac:dyDescent="0.3">
      <c r="B77" s="17">
        <v>72</v>
      </c>
      <c r="C77" s="16">
        <v>46181804</v>
      </c>
      <c r="D77" s="16" t="s">
        <v>691</v>
      </c>
      <c r="E77" s="87" t="s">
        <v>692</v>
      </c>
      <c r="F77" s="17" t="s">
        <v>5</v>
      </c>
      <c r="G77" s="16">
        <v>1</v>
      </c>
      <c r="H77" s="71">
        <v>35700</v>
      </c>
      <c r="I77" s="71">
        <v>33725</v>
      </c>
      <c r="J77" s="71">
        <v>35575</v>
      </c>
      <c r="K77" s="71">
        <f t="shared" si="1"/>
        <v>35000</v>
      </c>
    </row>
    <row r="78" spans="2:11" ht="42" x14ac:dyDescent="0.3">
      <c r="B78" s="17">
        <v>73</v>
      </c>
      <c r="C78" s="19">
        <v>46181504</v>
      </c>
      <c r="D78" s="16" t="s">
        <v>693</v>
      </c>
      <c r="E78" s="87" t="s">
        <v>819</v>
      </c>
      <c r="F78" s="17" t="s">
        <v>5</v>
      </c>
      <c r="G78" s="16">
        <v>1</v>
      </c>
      <c r="H78" s="71">
        <v>91800</v>
      </c>
      <c r="I78" s="71">
        <v>86720</v>
      </c>
      <c r="J78" s="71">
        <v>91480</v>
      </c>
      <c r="K78" s="71">
        <f t="shared" si="1"/>
        <v>90000</v>
      </c>
    </row>
    <row r="79" spans="2:11" ht="27.6" x14ac:dyDescent="0.3">
      <c r="B79" s="17">
        <v>74</v>
      </c>
      <c r="C79" s="39">
        <v>46181504</v>
      </c>
      <c r="D79" s="16" t="s">
        <v>693</v>
      </c>
      <c r="E79" s="88" t="s">
        <v>694</v>
      </c>
      <c r="F79" s="17" t="s">
        <v>5</v>
      </c>
      <c r="G79" s="16">
        <v>1</v>
      </c>
      <c r="H79" s="71">
        <v>42840</v>
      </c>
      <c r="I79" s="71">
        <v>40470</v>
      </c>
      <c r="J79" s="71">
        <v>42690</v>
      </c>
      <c r="K79" s="71">
        <f t="shared" si="1"/>
        <v>42000</v>
      </c>
    </row>
    <row r="80" spans="2:11" ht="28.2" x14ac:dyDescent="0.3">
      <c r="B80" s="17">
        <v>75</v>
      </c>
      <c r="C80" s="16">
        <v>31191506</v>
      </c>
      <c r="D80" s="16" t="s">
        <v>695</v>
      </c>
      <c r="E80" s="87" t="s">
        <v>696</v>
      </c>
      <c r="F80" s="17" t="s">
        <v>5</v>
      </c>
      <c r="G80" s="16">
        <v>1</v>
      </c>
      <c r="H80" s="71">
        <v>24480</v>
      </c>
      <c r="I80" s="71">
        <v>23125</v>
      </c>
      <c r="J80" s="71">
        <v>24395</v>
      </c>
      <c r="K80" s="71">
        <f t="shared" si="1"/>
        <v>24000</v>
      </c>
    </row>
    <row r="81" spans="2:11" ht="27.6" x14ac:dyDescent="0.3">
      <c r="B81" s="17">
        <v>76</v>
      </c>
      <c r="C81" s="44">
        <v>30264001</v>
      </c>
      <c r="D81" s="44" t="s">
        <v>31</v>
      </c>
      <c r="E81" s="45" t="s">
        <v>32</v>
      </c>
      <c r="F81" s="43" t="s">
        <v>5</v>
      </c>
      <c r="G81" s="70">
        <v>1</v>
      </c>
      <c r="H81" s="59">
        <v>2712500</v>
      </c>
      <c r="I81" s="59">
        <v>2739899</v>
      </c>
      <c r="J81" s="59">
        <v>2327500</v>
      </c>
      <c r="K81" s="59">
        <f>+AVERAGE(H81:J81)</f>
        <v>2593299.6666666665</v>
      </c>
    </row>
    <row r="82" spans="2:11" ht="27.6" x14ac:dyDescent="0.3">
      <c r="B82" s="17">
        <v>77</v>
      </c>
      <c r="C82" s="44">
        <v>30264013</v>
      </c>
      <c r="D82" s="44" t="s">
        <v>33</v>
      </c>
      <c r="E82" s="45" t="s">
        <v>34</v>
      </c>
      <c r="F82" s="43" t="s">
        <v>5</v>
      </c>
      <c r="G82" s="70">
        <v>1</v>
      </c>
      <c r="H82" s="59">
        <v>142600</v>
      </c>
      <c r="I82" s="59">
        <v>148542</v>
      </c>
      <c r="J82" s="59">
        <v>122360</v>
      </c>
      <c r="K82" s="59">
        <f t="shared" ref="K82:K145" si="2">+AVERAGE(H82:J82)</f>
        <v>137834</v>
      </c>
    </row>
    <row r="83" spans="2:11" ht="27.6" x14ac:dyDescent="0.3">
      <c r="B83" s="17">
        <v>78</v>
      </c>
      <c r="C83" s="46">
        <v>30102004</v>
      </c>
      <c r="D83" s="50" t="s">
        <v>35</v>
      </c>
      <c r="E83" s="50" t="s">
        <v>35</v>
      </c>
      <c r="F83" s="43" t="s">
        <v>5</v>
      </c>
      <c r="G83" s="70">
        <v>1</v>
      </c>
      <c r="H83" s="59">
        <v>133300</v>
      </c>
      <c r="I83" s="59">
        <v>129860</v>
      </c>
      <c r="J83" s="59">
        <v>114380</v>
      </c>
      <c r="K83" s="59">
        <f t="shared" si="2"/>
        <v>125846.66666666667</v>
      </c>
    </row>
    <row r="84" spans="2:11" ht="28.2" x14ac:dyDescent="0.3">
      <c r="B84" s="17">
        <v>79</v>
      </c>
      <c r="C84" s="44">
        <v>31231402</v>
      </c>
      <c r="D84" s="44" t="s">
        <v>36</v>
      </c>
      <c r="E84" s="47" t="s">
        <v>37</v>
      </c>
      <c r="F84" s="43" t="s">
        <v>5</v>
      </c>
      <c r="G84" s="70">
        <v>1</v>
      </c>
      <c r="H84" s="59">
        <v>265050</v>
      </c>
      <c r="I84" s="59">
        <v>267727</v>
      </c>
      <c r="J84" s="59">
        <v>227430</v>
      </c>
      <c r="K84" s="59">
        <f t="shared" si="2"/>
        <v>253402.33333333334</v>
      </c>
    </row>
    <row r="85" spans="2:11" ht="28.2" x14ac:dyDescent="0.3">
      <c r="B85" s="17">
        <v>80</v>
      </c>
      <c r="C85" s="44">
        <v>23271810</v>
      </c>
      <c r="D85" s="44" t="s">
        <v>697</v>
      </c>
      <c r="E85" s="47" t="s">
        <v>698</v>
      </c>
      <c r="F85" s="43" t="s">
        <v>5</v>
      </c>
      <c r="G85" s="70">
        <v>1</v>
      </c>
      <c r="H85" s="59">
        <v>356500</v>
      </c>
      <c r="I85" s="59">
        <v>371354</v>
      </c>
      <c r="J85" s="59">
        <v>305900</v>
      </c>
      <c r="K85" s="59">
        <f t="shared" si="2"/>
        <v>344584.66666666669</v>
      </c>
    </row>
    <row r="86" spans="2:11" ht="28.2" x14ac:dyDescent="0.3">
      <c r="B86" s="17">
        <v>81</v>
      </c>
      <c r="C86" s="44">
        <v>23271810</v>
      </c>
      <c r="D86" s="44" t="s">
        <v>697</v>
      </c>
      <c r="E86" s="47" t="s">
        <v>699</v>
      </c>
      <c r="F86" s="43" t="s">
        <v>5</v>
      </c>
      <c r="G86" s="70">
        <v>1</v>
      </c>
      <c r="H86" s="59">
        <v>401450</v>
      </c>
      <c r="I86" s="59">
        <v>391090</v>
      </c>
      <c r="J86" s="59">
        <v>344470</v>
      </c>
      <c r="K86" s="59">
        <f t="shared" si="2"/>
        <v>379003.33333333331</v>
      </c>
    </row>
    <row r="87" spans="2:11" ht="28.2" x14ac:dyDescent="0.3">
      <c r="B87" s="17">
        <v>82</v>
      </c>
      <c r="C87" s="44">
        <v>23271810</v>
      </c>
      <c r="D87" s="44" t="s">
        <v>697</v>
      </c>
      <c r="E87" s="47" t="s">
        <v>700</v>
      </c>
      <c r="F87" s="43" t="s">
        <v>5</v>
      </c>
      <c r="G87" s="70">
        <v>1</v>
      </c>
      <c r="H87" s="59">
        <v>356500</v>
      </c>
      <c r="I87" s="59">
        <v>360101</v>
      </c>
      <c r="J87" s="59">
        <v>305900</v>
      </c>
      <c r="K87" s="59">
        <f t="shared" si="2"/>
        <v>340833.66666666669</v>
      </c>
    </row>
    <row r="88" spans="2:11" ht="28.2" x14ac:dyDescent="0.3">
      <c r="B88" s="17">
        <v>83</v>
      </c>
      <c r="C88" s="44">
        <v>23271810</v>
      </c>
      <c r="D88" s="44" t="s">
        <v>697</v>
      </c>
      <c r="E88" s="47" t="s">
        <v>701</v>
      </c>
      <c r="F88" s="43" t="s">
        <v>5</v>
      </c>
      <c r="G88" s="70">
        <v>1</v>
      </c>
      <c r="H88" s="59">
        <v>387500</v>
      </c>
      <c r="I88" s="59">
        <v>403646</v>
      </c>
      <c r="J88" s="59">
        <v>332500</v>
      </c>
      <c r="K88" s="59">
        <f t="shared" si="2"/>
        <v>374548.66666666669</v>
      </c>
    </row>
    <row r="89" spans="2:11" ht="28.2" x14ac:dyDescent="0.3">
      <c r="B89" s="17">
        <v>84</v>
      </c>
      <c r="C89" s="44">
        <v>23271810</v>
      </c>
      <c r="D89" s="44" t="s">
        <v>697</v>
      </c>
      <c r="E89" s="47" t="s">
        <v>702</v>
      </c>
      <c r="F89" s="43" t="s">
        <v>5</v>
      </c>
      <c r="G89" s="70">
        <v>1</v>
      </c>
      <c r="H89" s="59">
        <v>207700</v>
      </c>
      <c r="I89" s="59">
        <v>202340</v>
      </c>
      <c r="J89" s="59">
        <v>178220</v>
      </c>
      <c r="K89" s="59">
        <f t="shared" si="2"/>
        <v>196086.66666666666</v>
      </c>
    </row>
    <row r="90" spans="2:11" ht="28.2" x14ac:dyDescent="0.3">
      <c r="B90" s="17">
        <v>85</v>
      </c>
      <c r="C90" s="44">
        <v>23271810</v>
      </c>
      <c r="D90" s="44" t="s">
        <v>697</v>
      </c>
      <c r="E90" s="47" t="s">
        <v>703</v>
      </c>
      <c r="F90" s="43" t="s">
        <v>5</v>
      </c>
      <c r="G90" s="70">
        <v>1</v>
      </c>
      <c r="H90" s="59">
        <v>201500</v>
      </c>
      <c r="I90" s="59">
        <v>203535</v>
      </c>
      <c r="J90" s="59">
        <v>172900</v>
      </c>
      <c r="K90" s="59">
        <f t="shared" si="2"/>
        <v>192645</v>
      </c>
    </row>
    <row r="91" spans="2:11" ht="28.2" x14ac:dyDescent="0.3">
      <c r="B91" s="17">
        <v>86</v>
      </c>
      <c r="C91" s="44">
        <v>23271810</v>
      </c>
      <c r="D91" s="44" t="s">
        <v>697</v>
      </c>
      <c r="E91" s="47" t="s">
        <v>704</v>
      </c>
      <c r="F91" s="43" t="s">
        <v>5</v>
      </c>
      <c r="G91" s="70">
        <v>1</v>
      </c>
      <c r="H91" s="59">
        <v>0</v>
      </c>
      <c r="I91" s="59">
        <v>238635</v>
      </c>
      <c r="J91" s="59">
        <v>196574</v>
      </c>
      <c r="K91" s="59">
        <f t="shared" si="2"/>
        <v>145069.66666666666</v>
      </c>
    </row>
    <row r="92" spans="2:11" ht="28.2" x14ac:dyDescent="0.3">
      <c r="B92" s="17">
        <v>87</v>
      </c>
      <c r="C92" s="44">
        <v>23271810</v>
      </c>
      <c r="D92" s="44" t="s">
        <v>697</v>
      </c>
      <c r="E92" s="47" t="s">
        <v>705</v>
      </c>
      <c r="F92" s="43" t="s">
        <v>5</v>
      </c>
      <c r="G92" s="70">
        <v>1</v>
      </c>
      <c r="H92" s="59">
        <v>239940</v>
      </c>
      <c r="I92" s="59">
        <v>233748</v>
      </c>
      <c r="J92" s="59">
        <v>205884</v>
      </c>
      <c r="K92" s="59">
        <f t="shared" si="2"/>
        <v>226524</v>
      </c>
    </row>
    <row r="93" spans="2:11" ht="28.2" x14ac:dyDescent="0.3">
      <c r="B93" s="17">
        <v>88</v>
      </c>
      <c r="C93" s="44">
        <v>23271810</v>
      </c>
      <c r="D93" s="44" t="s">
        <v>697</v>
      </c>
      <c r="E93" s="47" t="s">
        <v>706</v>
      </c>
      <c r="F93" s="43" t="s">
        <v>5</v>
      </c>
      <c r="G93" s="70">
        <v>1</v>
      </c>
      <c r="H93" s="59">
        <v>616900</v>
      </c>
      <c r="I93" s="59">
        <v>623131</v>
      </c>
      <c r="J93" s="59">
        <v>529340</v>
      </c>
      <c r="K93" s="59">
        <f t="shared" si="2"/>
        <v>589790.33333333337</v>
      </c>
    </row>
    <row r="94" spans="2:11" ht="28.2" x14ac:dyDescent="0.3">
      <c r="B94" s="17">
        <v>89</v>
      </c>
      <c r="C94" s="44">
        <v>23271810</v>
      </c>
      <c r="D94" s="44" t="s">
        <v>697</v>
      </c>
      <c r="E94" s="47" t="s">
        <v>707</v>
      </c>
      <c r="F94" s="43" t="s">
        <v>5</v>
      </c>
      <c r="G94" s="70">
        <v>1</v>
      </c>
      <c r="H94" s="59">
        <v>401450</v>
      </c>
      <c r="I94" s="59">
        <v>418177</v>
      </c>
      <c r="J94" s="59">
        <v>344470</v>
      </c>
      <c r="K94" s="59">
        <f t="shared" si="2"/>
        <v>388032.33333333331</v>
      </c>
    </row>
    <row r="95" spans="2:11" ht="28.2" x14ac:dyDescent="0.3">
      <c r="B95" s="17">
        <v>90</v>
      </c>
      <c r="C95" s="44">
        <v>31191506</v>
      </c>
      <c r="D95" s="44" t="s">
        <v>708</v>
      </c>
      <c r="E95" s="47" t="s">
        <v>709</v>
      </c>
      <c r="F95" s="43" t="s">
        <v>5</v>
      </c>
      <c r="G95" s="70">
        <v>1</v>
      </c>
      <c r="H95" s="59">
        <v>16740</v>
      </c>
      <c r="I95" s="59">
        <v>16308</v>
      </c>
      <c r="J95" s="59">
        <v>14364</v>
      </c>
      <c r="K95" s="59">
        <f t="shared" si="2"/>
        <v>15804</v>
      </c>
    </row>
    <row r="96" spans="2:11" ht="28.2" x14ac:dyDescent="0.3">
      <c r="B96" s="17">
        <v>91</v>
      </c>
      <c r="C96" s="44">
        <v>31191506</v>
      </c>
      <c r="D96" s="44" t="s">
        <v>708</v>
      </c>
      <c r="E96" s="47" t="s">
        <v>710</v>
      </c>
      <c r="F96" s="43" t="s">
        <v>5</v>
      </c>
      <c r="G96" s="70">
        <v>1</v>
      </c>
      <c r="H96" s="59">
        <v>16740</v>
      </c>
      <c r="I96" s="59">
        <v>16909</v>
      </c>
      <c r="J96" s="59">
        <v>14364</v>
      </c>
      <c r="K96" s="59">
        <f t="shared" si="2"/>
        <v>16004.333333333334</v>
      </c>
    </row>
    <row r="97" spans="2:11" ht="28.2" x14ac:dyDescent="0.3">
      <c r="B97" s="17">
        <v>92</v>
      </c>
      <c r="C97" s="46">
        <v>31191506</v>
      </c>
      <c r="D97" s="48" t="s">
        <v>711</v>
      </c>
      <c r="E97" s="48" t="s">
        <v>712</v>
      </c>
      <c r="F97" s="43" t="s">
        <v>5</v>
      </c>
      <c r="G97" s="70">
        <v>1</v>
      </c>
      <c r="H97" s="59">
        <v>54250</v>
      </c>
      <c r="I97" s="59">
        <v>56510</v>
      </c>
      <c r="J97" s="59">
        <v>46550</v>
      </c>
      <c r="K97" s="59">
        <f t="shared" si="2"/>
        <v>52436.666666666664</v>
      </c>
    </row>
    <row r="98" spans="2:11" ht="28.2" x14ac:dyDescent="0.3">
      <c r="B98" s="17">
        <v>93</v>
      </c>
      <c r="C98" s="44">
        <v>31191510</v>
      </c>
      <c r="D98" s="44" t="s">
        <v>713</v>
      </c>
      <c r="E98" s="47" t="s">
        <v>714</v>
      </c>
      <c r="F98" s="43" t="s">
        <v>5</v>
      </c>
      <c r="G98" s="70">
        <v>1</v>
      </c>
      <c r="H98" s="59">
        <v>117800</v>
      </c>
      <c r="I98" s="59">
        <v>114760</v>
      </c>
      <c r="J98" s="59">
        <v>101080</v>
      </c>
      <c r="K98" s="59">
        <f t="shared" si="2"/>
        <v>111213.33333333333</v>
      </c>
    </row>
    <row r="99" spans="2:11" ht="28.2" x14ac:dyDescent="0.3">
      <c r="B99" s="17">
        <v>94</v>
      </c>
      <c r="C99" s="44">
        <v>31191510</v>
      </c>
      <c r="D99" s="44" t="s">
        <v>713</v>
      </c>
      <c r="E99" s="47" t="s">
        <v>715</v>
      </c>
      <c r="F99" s="43" t="s">
        <v>5</v>
      </c>
      <c r="G99" s="70">
        <v>1</v>
      </c>
      <c r="H99" s="59">
        <v>111600</v>
      </c>
      <c r="I99" s="59">
        <v>112727</v>
      </c>
      <c r="J99" s="59">
        <v>95760</v>
      </c>
      <c r="K99" s="59">
        <f t="shared" si="2"/>
        <v>106695.66666666667</v>
      </c>
    </row>
    <row r="100" spans="2:11" ht="28.2" x14ac:dyDescent="0.3">
      <c r="B100" s="17">
        <v>95</v>
      </c>
      <c r="C100" s="44">
        <v>31191510</v>
      </c>
      <c r="D100" s="44" t="s">
        <v>713</v>
      </c>
      <c r="E100" s="47" t="s">
        <v>716</v>
      </c>
      <c r="F100" s="43" t="s">
        <v>5</v>
      </c>
      <c r="G100" s="70">
        <v>1</v>
      </c>
      <c r="H100" s="59">
        <v>127100</v>
      </c>
      <c r="I100" s="59">
        <v>132396</v>
      </c>
      <c r="J100" s="59">
        <v>109060</v>
      </c>
      <c r="K100" s="59">
        <f t="shared" si="2"/>
        <v>122852</v>
      </c>
    </row>
    <row r="101" spans="2:11" ht="28.2" x14ac:dyDescent="0.3">
      <c r="B101" s="17">
        <v>96</v>
      </c>
      <c r="C101" s="46">
        <v>31191521</v>
      </c>
      <c r="D101" s="48" t="s">
        <v>717</v>
      </c>
      <c r="E101" s="48" t="s">
        <v>718</v>
      </c>
      <c r="F101" s="43" t="s">
        <v>5</v>
      </c>
      <c r="G101" s="70">
        <v>1</v>
      </c>
      <c r="H101" s="59">
        <v>27900</v>
      </c>
      <c r="I101" s="59">
        <v>27180</v>
      </c>
      <c r="J101" s="59">
        <v>23940</v>
      </c>
      <c r="K101" s="59">
        <f t="shared" si="2"/>
        <v>26340</v>
      </c>
    </row>
    <row r="102" spans="2:11" x14ac:dyDescent="0.3">
      <c r="B102" s="17">
        <v>97</v>
      </c>
      <c r="C102" s="44">
        <v>32141109</v>
      </c>
      <c r="D102" s="44" t="s">
        <v>719</v>
      </c>
      <c r="E102" s="47" t="s">
        <v>720</v>
      </c>
      <c r="F102" s="43" t="s">
        <v>5</v>
      </c>
      <c r="G102" s="70">
        <v>1</v>
      </c>
      <c r="H102" s="59">
        <v>80290</v>
      </c>
      <c r="I102" s="59">
        <v>81101</v>
      </c>
      <c r="J102" s="59">
        <v>68894</v>
      </c>
      <c r="K102" s="59">
        <f t="shared" si="2"/>
        <v>76761.666666666672</v>
      </c>
    </row>
    <row r="103" spans="2:11" ht="28.2" x14ac:dyDescent="0.3">
      <c r="B103" s="17">
        <v>98</v>
      </c>
      <c r="C103" s="44">
        <v>30181807</v>
      </c>
      <c r="D103" s="44" t="s">
        <v>38</v>
      </c>
      <c r="E103" s="47" t="s">
        <v>39</v>
      </c>
      <c r="F103" s="43" t="s">
        <v>5</v>
      </c>
      <c r="G103" s="70">
        <v>1</v>
      </c>
      <c r="H103" s="59">
        <v>124000</v>
      </c>
      <c r="I103" s="59">
        <v>129167</v>
      </c>
      <c r="J103" s="59">
        <v>106400</v>
      </c>
      <c r="K103" s="59">
        <f t="shared" si="2"/>
        <v>119855.66666666667</v>
      </c>
    </row>
    <row r="104" spans="2:11" x14ac:dyDescent="0.3">
      <c r="B104" s="17">
        <v>99</v>
      </c>
      <c r="C104" s="44">
        <v>30181807</v>
      </c>
      <c r="D104" s="44" t="s">
        <v>38</v>
      </c>
      <c r="E104" s="47" t="s">
        <v>40</v>
      </c>
      <c r="F104" s="43" t="s">
        <v>5</v>
      </c>
      <c r="G104" s="70">
        <v>1</v>
      </c>
      <c r="H104" s="59">
        <v>124000</v>
      </c>
      <c r="I104" s="59">
        <v>120800</v>
      </c>
      <c r="J104" s="59">
        <v>106400</v>
      </c>
      <c r="K104" s="59">
        <f t="shared" si="2"/>
        <v>117066.66666666667</v>
      </c>
    </row>
    <row r="105" spans="2:11" x14ac:dyDescent="0.3">
      <c r="B105" s="17">
        <v>100</v>
      </c>
      <c r="C105" s="44">
        <v>30181807</v>
      </c>
      <c r="D105" s="44" t="s">
        <v>38</v>
      </c>
      <c r="E105" s="47" t="s">
        <v>41</v>
      </c>
      <c r="F105" s="43" t="s">
        <v>5</v>
      </c>
      <c r="G105" s="70">
        <v>1</v>
      </c>
      <c r="H105" s="59">
        <v>124000</v>
      </c>
      <c r="I105" s="59">
        <v>125253</v>
      </c>
      <c r="J105" s="59">
        <v>106400</v>
      </c>
      <c r="K105" s="59">
        <f t="shared" si="2"/>
        <v>118551</v>
      </c>
    </row>
    <row r="106" spans="2:11" x14ac:dyDescent="0.3">
      <c r="B106" s="17">
        <v>101</v>
      </c>
      <c r="C106" s="44">
        <v>11101518</v>
      </c>
      <c r="D106" s="44" t="s">
        <v>42</v>
      </c>
      <c r="E106" s="47" t="s">
        <v>43</v>
      </c>
      <c r="F106" s="43" t="s">
        <v>5</v>
      </c>
      <c r="G106" s="70">
        <v>1</v>
      </c>
      <c r="H106" s="59">
        <v>4929</v>
      </c>
      <c r="I106" s="59">
        <v>5134</v>
      </c>
      <c r="J106" s="59">
        <v>4229.4000000000005</v>
      </c>
      <c r="K106" s="59">
        <f t="shared" si="2"/>
        <v>4764.1333333333341</v>
      </c>
    </row>
    <row r="107" spans="2:11" x14ac:dyDescent="0.3">
      <c r="B107" s="17">
        <v>102</v>
      </c>
      <c r="C107" s="44">
        <v>44121708</v>
      </c>
      <c r="D107" s="44" t="s">
        <v>721</v>
      </c>
      <c r="E107" s="47" t="s">
        <v>722</v>
      </c>
      <c r="F107" s="43" t="s">
        <v>5</v>
      </c>
      <c r="G107" s="70">
        <v>1</v>
      </c>
      <c r="H107" s="59">
        <v>12128.75</v>
      </c>
      <c r="I107" s="59">
        <v>11816</v>
      </c>
      <c r="J107" s="59">
        <v>10407.25</v>
      </c>
      <c r="K107" s="59">
        <f t="shared" si="2"/>
        <v>11450.666666666666</v>
      </c>
    </row>
    <row r="108" spans="2:11" ht="69.599999999999994" x14ac:dyDescent="0.3">
      <c r="B108" s="17">
        <v>103</v>
      </c>
      <c r="C108" s="46">
        <v>31191510</v>
      </c>
      <c r="D108" s="46" t="s">
        <v>723</v>
      </c>
      <c r="E108" s="48" t="s">
        <v>724</v>
      </c>
      <c r="F108" s="43" t="s">
        <v>5</v>
      </c>
      <c r="G108" s="70">
        <v>1</v>
      </c>
      <c r="H108" s="59">
        <v>127100</v>
      </c>
      <c r="I108" s="59">
        <v>128384</v>
      </c>
      <c r="J108" s="59">
        <v>109060</v>
      </c>
      <c r="K108" s="59">
        <f t="shared" si="2"/>
        <v>121514.66666666667</v>
      </c>
    </row>
    <row r="109" spans="2:11" ht="27.6" x14ac:dyDescent="0.3">
      <c r="B109" s="17">
        <v>104</v>
      </c>
      <c r="C109" s="44">
        <v>27112113</v>
      </c>
      <c r="D109" s="44" t="s">
        <v>725</v>
      </c>
      <c r="E109" s="44" t="s">
        <v>725</v>
      </c>
      <c r="F109" s="43" t="s">
        <v>5</v>
      </c>
      <c r="G109" s="70">
        <v>1</v>
      </c>
      <c r="H109" s="59">
        <v>147250</v>
      </c>
      <c r="I109" s="59">
        <v>153385</v>
      </c>
      <c r="J109" s="59">
        <v>126350</v>
      </c>
      <c r="K109" s="59">
        <f t="shared" si="2"/>
        <v>142328.33333333334</v>
      </c>
    </row>
    <row r="110" spans="2:11" x14ac:dyDescent="0.3">
      <c r="B110" s="17">
        <v>105</v>
      </c>
      <c r="C110" s="44">
        <v>27111803</v>
      </c>
      <c r="D110" s="44" t="s">
        <v>726</v>
      </c>
      <c r="E110" s="44" t="s">
        <v>727</v>
      </c>
      <c r="F110" s="43" t="s">
        <v>5</v>
      </c>
      <c r="G110" s="70">
        <v>1</v>
      </c>
      <c r="H110" s="59">
        <v>40610</v>
      </c>
      <c r="I110" s="59">
        <v>39562</v>
      </c>
      <c r="J110" s="59">
        <v>34846</v>
      </c>
      <c r="K110" s="59">
        <f t="shared" si="2"/>
        <v>38339.333333333336</v>
      </c>
    </row>
    <row r="111" spans="2:11" x14ac:dyDescent="0.3">
      <c r="B111" s="17">
        <v>106</v>
      </c>
      <c r="C111" s="44">
        <v>60121506</v>
      </c>
      <c r="D111" s="44" t="s">
        <v>728</v>
      </c>
      <c r="E111" s="44" t="s">
        <v>729</v>
      </c>
      <c r="F111" s="43" t="s">
        <v>5</v>
      </c>
      <c r="G111" s="70">
        <v>1</v>
      </c>
      <c r="H111" s="59">
        <v>54870</v>
      </c>
      <c r="I111" s="59">
        <v>55424</v>
      </c>
      <c r="J111" s="59">
        <v>47082</v>
      </c>
      <c r="K111" s="59">
        <f t="shared" si="2"/>
        <v>52458.666666666664</v>
      </c>
    </row>
    <row r="112" spans="2:11" x14ac:dyDescent="0.3">
      <c r="B112" s="17">
        <v>107</v>
      </c>
      <c r="C112" s="44">
        <v>27111803</v>
      </c>
      <c r="D112" s="44" t="s">
        <v>726</v>
      </c>
      <c r="E112" s="44" t="s">
        <v>730</v>
      </c>
      <c r="F112" s="43" t="s">
        <v>5</v>
      </c>
      <c r="G112" s="70">
        <v>1</v>
      </c>
      <c r="H112" s="59">
        <v>54870</v>
      </c>
      <c r="I112" s="59">
        <v>57156</v>
      </c>
      <c r="J112" s="59">
        <v>47082</v>
      </c>
      <c r="K112" s="59">
        <f t="shared" si="2"/>
        <v>53036</v>
      </c>
    </row>
    <row r="113" spans="2:11" ht="28.2" x14ac:dyDescent="0.3">
      <c r="B113" s="17">
        <v>108</v>
      </c>
      <c r="C113" s="49">
        <v>27111616</v>
      </c>
      <c r="D113" s="44" t="s">
        <v>731</v>
      </c>
      <c r="E113" s="47" t="s">
        <v>732</v>
      </c>
      <c r="F113" s="43" t="s">
        <v>5</v>
      </c>
      <c r="G113" s="70">
        <v>1</v>
      </c>
      <c r="H113" s="59">
        <v>80290</v>
      </c>
      <c r="I113" s="59">
        <v>78218</v>
      </c>
      <c r="J113" s="59">
        <v>68894</v>
      </c>
      <c r="K113" s="59">
        <f t="shared" si="2"/>
        <v>75800.666666666672</v>
      </c>
    </row>
    <row r="114" spans="2:11" x14ac:dyDescent="0.3">
      <c r="B114" s="17">
        <v>109</v>
      </c>
      <c r="C114" s="49">
        <v>27111907</v>
      </c>
      <c r="D114" s="44" t="s">
        <v>733</v>
      </c>
      <c r="E114" s="44" t="s">
        <v>734</v>
      </c>
      <c r="F114" s="43" t="s">
        <v>5</v>
      </c>
      <c r="G114" s="70">
        <v>1</v>
      </c>
      <c r="H114" s="59">
        <v>70990</v>
      </c>
      <c r="I114" s="59">
        <v>71707</v>
      </c>
      <c r="J114" s="59">
        <v>60914</v>
      </c>
      <c r="K114" s="59">
        <f t="shared" si="2"/>
        <v>67870.333333333328</v>
      </c>
    </row>
    <row r="115" spans="2:11" x14ac:dyDescent="0.3">
      <c r="B115" s="17">
        <v>110</v>
      </c>
      <c r="C115" s="49">
        <v>27111750</v>
      </c>
      <c r="D115" s="44" t="s">
        <v>735</v>
      </c>
      <c r="E115" s="44" t="s">
        <v>736</v>
      </c>
      <c r="F115" s="43" t="s">
        <v>5</v>
      </c>
      <c r="G115" s="70">
        <v>1</v>
      </c>
      <c r="H115" s="59">
        <v>179180</v>
      </c>
      <c r="I115" s="59">
        <v>186646</v>
      </c>
      <c r="J115" s="59">
        <v>153748</v>
      </c>
      <c r="K115" s="59">
        <f t="shared" si="2"/>
        <v>173191.33333333334</v>
      </c>
    </row>
    <row r="116" spans="2:11" x14ac:dyDescent="0.3">
      <c r="B116" s="17">
        <v>111</v>
      </c>
      <c r="C116" s="49">
        <v>27111750</v>
      </c>
      <c r="D116" s="44" t="s">
        <v>735</v>
      </c>
      <c r="E116" s="47" t="s">
        <v>737</v>
      </c>
      <c r="F116" s="43" t="s">
        <v>5</v>
      </c>
      <c r="G116" s="70">
        <v>1</v>
      </c>
      <c r="H116" s="59">
        <v>136090</v>
      </c>
      <c r="I116" s="59">
        <v>132578</v>
      </c>
      <c r="J116" s="59">
        <v>116774</v>
      </c>
      <c r="K116" s="59">
        <f t="shared" si="2"/>
        <v>128480.66666666667</v>
      </c>
    </row>
    <row r="117" spans="2:11" ht="28.2" x14ac:dyDescent="0.3">
      <c r="B117" s="17">
        <v>112</v>
      </c>
      <c r="C117" s="49">
        <v>27111728</v>
      </c>
      <c r="D117" s="44" t="s">
        <v>11</v>
      </c>
      <c r="E117" s="47" t="s">
        <v>738</v>
      </c>
      <c r="F117" s="43" t="s">
        <v>5</v>
      </c>
      <c r="G117" s="70">
        <v>1</v>
      </c>
      <c r="H117" s="59">
        <v>310182.90000000002</v>
      </c>
      <c r="I117" s="59">
        <v>313316</v>
      </c>
      <c r="J117" s="59">
        <v>266156.94</v>
      </c>
      <c r="K117" s="59">
        <f t="shared" si="2"/>
        <v>296551.94666666671</v>
      </c>
    </row>
    <row r="118" spans="2:11" ht="28.2" x14ac:dyDescent="0.3">
      <c r="B118" s="17">
        <v>113</v>
      </c>
      <c r="C118" s="49">
        <v>46181540</v>
      </c>
      <c r="D118" s="44" t="s">
        <v>739</v>
      </c>
      <c r="E118" s="47" t="s">
        <v>740</v>
      </c>
      <c r="F118" s="43" t="s">
        <v>5</v>
      </c>
      <c r="G118" s="70">
        <v>1</v>
      </c>
      <c r="H118" s="59">
        <v>124000</v>
      </c>
      <c r="I118" s="59">
        <v>129167</v>
      </c>
      <c r="J118" s="59">
        <v>106400</v>
      </c>
      <c r="K118" s="59">
        <f t="shared" si="2"/>
        <v>119855.66666666667</v>
      </c>
    </row>
    <row r="119" spans="2:11" x14ac:dyDescent="0.3">
      <c r="B119" s="17">
        <v>114</v>
      </c>
      <c r="C119" s="49">
        <v>46181548</v>
      </c>
      <c r="D119" s="44" t="s">
        <v>741</v>
      </c>
      <c r="E119" s="47" t="s">
        <v>742</v>
      </c>
      <c r="F119" s="43" t="s">
        <v>5</v>
      </c>
      <c r="G119" s="70">
        <v>1</v>
      </c>
      <c r="H119" s="59">
        <v>185690</v>
      </c>
      <c r="I119" s="59">
        <v>180898</v>
      </c>
      <c r="J119" s="59">
        <v>159334</v>
      </c>
      <c r="K119" s="59">
        <f t="shared" si="2"/>
        <v>175307.33333333334</v>
      </c>
    </row>
    <row r="120" spans="2:11" x14ac:dyDescent="0.3">
      <c r="B120" s="17">
        <v>115</v>
      </c>
      <c r="C120" s="49">
        <v>23271707</v>
      </c>
      <c r="D120" s="44" t="s">
        <v>743</v>
      </c>
      <c r="E120" s="47" t="s">
        <v>744</v>
      </c>
      <c r="F120" s="43" t="s">
        <v>5</v>
      </c>
      <c r="G120" s="70">
        <v>1</v>
      </c>
      <c r="H120" s="59">
        <v>248000</v>
      </c>
      <c r="I120" s="59">
        <v>250505</v>
      </c>
      <c r="J120" s="59">
        <v>212800</v>
      </c>
      <c r="K120" s="59">
        <f t="shared" si="2"/>
        <v>237101.66666666666</v>
      </c>
    </row>
    <row r="121" spans="2:11" x14ac:dyDescent="0.3">
      <c r="B121" s="17">
        <v>116</v>
      </c>
      <c r="C121" s="49">
        <v>27111919</v>
      </c>
      <c r="D121" s="44" t="s">
        <v>745</v>
      </c>
      <c r="E121" s="44" t="s">
        <v>746</v>
      </c>
      <c r="F121" s="43" t="s">
        <v>5</v>
      </c>
      <c r="G121" s="70">
        <v>1</v>
      </c>
      <c r="H121" s="59">
        <v>85870</v>
      </c>
      <c r="I121" s="59">
        <v>89448</v>
      </c>
      <c r="J121" s="59">
        <v>73682</v>
      </c>
      <c r="K121" s="59">
        <f t="shared" si="2"/>
        <v>83000</v>
      </c>
    </row>
    <row r="122" spans="2:11" ht="28.2" x14ac:dyDescent="0.3">
      <c r="B122" s="17">
        <v>117</v>
      </c>
      <c r="C122" s="44">
        <v>27111957</v>
      </c>
      <c r="D122" s="44" t="s">
        <v>747</v>
      </c>
      <c r="E122" s="47" t="s">
        <v>748</v>
      </c>
      <c r="F122" s="43" t="s">
        <v>5</v>
      </c>
      <c r="G122" s="70">
        <v>1</v>
      </c>
      <c r="H122" s="59">
        <v>74400</v>
      </c>
      <c r="I122" s="59">
        <v>72480</v>
      </c>
      <c r="J122" s="59">
        <v>63840</v>
      </c>
      <c r="K122" s="59">
        <f t="shared" si="2"/>
        <v>70240</v>
      </c>
    </row>
    <row r="123" spans="2:11" ht="28.2" x14ac:dyDescent="0.3">
      <c r="B123" s="17">
        <v>118</v>
      </c>
      <c r="C123" s="44">
        <v>23271712</v>
      </c>
      <c r="D123" s="44" t="s">
        <v>749</v>
      </c>
      <c r="E123" s="47" t="s">
        <v>750</v>
      </c>
      <c r="F123" s="43" t="s">
        <v>5</v>
      </c>
      <c r="G123" s="70">
        <v>1</v>
      </c>
      <c r="H123" s="59">
        <v>9300</v>
      </c>
      <c r="I123" s="59">
        <v>9394</v>
      </c>
      <c r="J123" s="59">
        <v>7980</v>
      </c>
      <c r="K123" s="59">
        <f t="shared" si="2"/>
        <v>8891.3333333333339</v>
      </c>
    </row>
    <row r="124" spans="2:11" x14ac:dyDescent="0.3">
      <c r="B124" s="17">
        <v>119</v>
      </c>
      <c r="C124" s="49">
        <v>27111801</v>
      </c>
      <c r="D124" s="49" t="s">
        <v>751</v>
      </c>
      <c r="E124" s="47" t="s">
        <v>752</v>
      </c>
      <c r="F124" s="43" t="s">
        <v>5</v>
      </c>
      <c r="G124" s="70">
        <v>1</v>
      </c>
      <c r="H124" s="59">
        <v>55800</v>
      </c>
      <c r="I124" s="59">
        <v>58125</v>
      </c>
      <c r="J124" s="59">
        <v>47880</v>
      </c>
      <c r="K124" s="59">
        <f t="shared" si="2"/>
        <v>53935</v>
      </c>
    </row>
    <row r="125" spans="2:11" ht="28.2" x14ac:dyDescent="0.3">
      <c r="B125" s="17">
        <v>120</v>
      </c>
      <c r="C125" s="44">
        <v>23271712</v>
      </c>
      <c r="D125" s="44" t="s">
        <v>753</v>
      </c>
      <c r="E125" s="47" t="s">
        <v>754</v>
      </c>
      <c r="F125" s="70" t="s">
        <v>5</v>
      </c>
      <c r="G125" s="70">
        <v>1</v>
      </c>
      <c r="H125" s="59">
        <v>207390</v>
      </c>
      <c r="I125" s="59">
        <v>202038</v>
      </c>
      <c r="J125" s="59">
        <v>177954</v>
      </c>
      <c r="K125" s="59">
        <f t="shared" si="2"/>
        <v>195794</v>
      </c>
    </row>
    <row r="126" spans="2:11" x14ac:dyDescent="0.3">
      <c r="B126" s="17">
        <v>121</v>
      </c>
      <c r="C126" s="49">
        <v>27111552</v>
      </c>
      <c r="D126" s="44" t="s">
        <v>755</v>
      </c>
      <c r="E126" s="44" t="s">
        <v>755</v>
      </c>
      <c r="F126" s="43" t="s">
        <v>5</v>
      </c>
      <c r="G126" s="70">
        <v>1</v>
      </c>
      <c r="H126" s="59">
        <v>68200</v>
      </c>
      <c r="I126" s="59">
        <v>68889</v>
      </c>
      <c r="J126" s="59">
        <v>58520</v>
      </c>
      <c r="K126" s="59">
        <f t="shared" si="2"/>
        <v>65203</v>
      </c>
    </row>
    <row r="127" spans="2:11" x14ac:dyDescent="0.3">
      <c r="B127" s="17">
        <v>122</v>
      </c>
      <c r="C127" s="49">
        <v>27111552</v>
      </c>
      <c r="D127" s="44" t="s">
        <v>756</v>
      </c>
      <c r="E127" s="44" t="s">
        <v>756</v>
      </c>
      <c r="F127" s="43" t="s">
        <v>5</v>
      </c>
      <c r="G127" s="70">
        <v>1</v>
      </c>
      <c r="H127" s="59">
        <v>12772</v>
      </c>
      <c r="I127" s="59">
        <v>13304</v>
      </c>
      <c r="J127" s="59">
        <v>10959.2</v>
      </c>
      <c r="K127" s="59">
        <f t="shared" si="2"/>
        <v>12345.066666666666</v>
      </c>
    </row>
    <row r="128" spans="2:11" ht="42" x14ac:dyDescent="0.3">
      <c r="B128" s="17">
        <v>123</v>
      </c>
      <c r="C128" s="46">
        <v>23271420</v>
      </c>
      <c r="D128" s="48" t="s">
        <v>757</v>
      </c>
      <c r="E128" s="46" t="s">
        <v>824</v>
      </c>
      <c r="F128" s="43" t="s">
        <v>63</v>
      </c>
      <c r="G128" s="70">
        <v>1</v>
      </c>
      <c r="H128" s="59">
        <v>63550</v>
      </c>
      <c r="I128" s="59">
        <v>61910</v>
      </c>
      <c r="J128" s="59">
        <v>54530</v>
      </c>
      <c r="K128" s="59">
        <f t="shared" si="2"/>
        <v>59996.666666666664</v>
      </c>
    </row>
    <row r="129" spans="2:11" ht="28.2" x14ac:dyDescent="0.3">
      <c r="B129" s="17">
        <v>124</v>
      </c>
      <c r="C129" s="46">
        <v>23271420</v>
      </c>
      <c r="D129" s="48" t="s">
        <v>758</v>
      </c>
      <c r="E129" s="46" t="s">
        <v>825</v>
      </c>
      <c r="F129" s="43" t="s">
        <v>63</v>
      </c>
      <c r="G129" s="70">
        <v>1</v>
      </c>
      <c r="H129" s="59">
        <v>85250</v>
      </c>
      <c r="I129" s="59">
        <v>86111</v>
      </c>
      <c r="J129" s="59">
        <v>73150</v>
      </c>
      <c r="K129" s="59">
        <f t="shared" si="2"/>
        <v>81503.666666666672</v>
      </c>
    </row>
    <row r="130" spans="2:11" ht="28.2" x14ac:dyDescent="0.3">
      <c r="B130" s="17">
        <v>125</v>
      </c>
      <c r="C130" s="46">
        <v>23271420</v>
      </c>
      <c r="D130" s="48" t="s">
        <v>759</v>
      </c>
      <c r="E130" s="46" t="s">
        <v>824</v>
      </c>
      <c r="F130" s="43" t="s">
        <v>63</v>
      </c>
      <c r="G130" s="70">
        <v>1</v>
      </c>
      <c r="H130" s="59">
        <v>79226.7</v>
      </c>
      <c r="I130" s="59">
        <v>82528</v>
      </c>
      <c r="J130" s="59">
        <v>67981.62000000001</v>
      </c>
      <c r="K130" s="59">
        <f t="shared" si="2"/>
        <v>76578.773333333331</v>
      </c>
    </row>
    <row r="131" spans="2:11" ht="28.2" x14ac:dyDescent="0.3">
      <c r="B131" s="17">
        <v>126</v>
      </c>
      <c r="C131" s="46">
        <v>23271420</v>
      </c>
      <c r="D131" s="48" t="s">
        <v>760</v>
      </c>
      <c r="E131" s="46" t="s">
        <v>824</v>
      </c>
      <c r="F131" s="43" t="s">
        <v>63</v>
      </c>
      <c r="G131" s="70">
        <v>1</v>
      </c>
      <c r="H131" s="59">
        <v>83080</v>
      </c>
      <c r="I131" s="59">
        <v>80936</v>
      </c>
      <c r="J131" s="59">
        <v>71288</v>
      </c>
      <c r="K131" s="59">
        <f t="shared" si="2"/>
        <v>78434.666666666672</v>
      </c>
    </row>
    <row r="132" spans="2:11" ht="28.2" x14ac:dyDescent="0.3">
      <c r="B132" s="17">
        <v>127</v>
      </c>
      <c r="C132" s="46">
        <v>23271801</v>
      </c>
      <c r="D132" s="48" t="s">
        <v>761</v>
      </c>
      <c r="E132" s="48" t="s">
        <v>762</v>
      </c>
      <c r="F132" s="43" t="s">
        <v>362</v>
      </c>
      <c r="G132" s="70">
        <v>1</v>
      </c>
      <c r="H132" s="59">
        <v>179800</v>
      </c>
      <c r="I132" s="59">
        <v>181616</v>
      </c>
      <c r="J132" s="59">
        <v>154280</v>
      </c>
      <c r="K132" s="59">
        <f t="shared" si="2"/>
        <v>171898.66666666666</v>
      </c>
    </row>
    <row r="133" spans="2:11" ht="42" x14ac:dyDescent="0.3">
      <c r="B133" s="17">
        <v>128</v>
      </c>
      <c r="C133" s="46">
        <v>23271712</v>
      </c>
      <c r="D133" s="48" t="s">
        <v>763</v>
      </c>
      <c r="E133" s="98" t="s">
        <v>764</v>
      </c>
      <c r="F133" s="43" t="s">
        <v>5</v>
      </c>
      <c r="G133" s="70">
        <v>1</v>
      </c>
      <c r="H133" s="59">
        <v>38750</v>
      </c>
      <c r="I133" s="59">
        <v>40365</v>
      </c>
      <c r="J133" s="59">
        <v>33250</v>
      </c>
      <c r="K133" s="59">
        <f t="shared" si="2"/>
        <v>37455</v>
      </c>
    </row>
    <row r="134" spans="2:11" x14ac:dyDescent="0.3">
      <c r="B134" s="17">
        <v>129</v>
      </c>
      <c r="C134" s="46">
        <v>23271712</v>
      </c>
      <c r="D134" s="48" t="s">
        <v>765</v>
      </c>
      <c r="E134" s="98" t="s">
        <v>765</v>
      </c>
      <c r="F134" s="43" t="s">
        <v>5</v>
      </c>
      <c r="G134" s="70">
        <v>1</v>
      </c>
      <c r="H134" s="59">
        <v>184818.9</v>
      </c>
      <c r="I134" s="59">
        <v>180049</v>
      </c>
      <c r="J134" s="59">
        <v>158586.54</v>
      </c>
      <c r="K134" s="59">
        <f t="shared" si="2"/>
        <v>174484.81333333335</v>
      </c>
    </row>
    <row r="135" spans="2:11" ht="28.2" x14ac:dyDescent="0.3">
      <c r="B135" s="17">
        <v>130</v>
      </c>
      <c r="C135" s="46">
        <v>23271712</v>
      </c>
      <c r="D135" s="48" t="s">
        <v>766</v>
      </c>
      <c r="E135" s="98" t="s">
        <v>766</v>
      </c>
      <c r="F135" s="43" t="s">
        <v>5</v>
      </c>
      <c r="G135" s="70">
        <v>1</v>
      </c>
      <c r="H135" s="59">
        <v>234050</v>
      </c>
      <c r="I135" s="59">
        <v>236414</v>
      </c>
      <c r="J135" s="59">
        <v>200830</v>
      </c>
      <c r="K135" s="59">
        <f t="shared" si="2"/>
        <v>223764.66666666666</v>
      </c>
    </row>
    <row r="136" spans="2:11" ht="28.2" x14ac:dyDescent="0.3">
      <c r="B136" s="17">
        <v>131</v>
      </c>
      <c r="C136" s="46">
        <v>23271712</v>
      </c>
      <c r="D136" s="48" t="s">
        <v>767</v>
      </c>
      <c r="E136" s="98" t="s">
        <v>767</v>
      </c>
      <c r="F136" s="43" t="s">
        <v>5</v>
      </c>
      <c r="G136" s="70">
        <v>1</v>
      </c>
      <c r="H136" s="59">
        <v>234050</v>
      </c>
      <c r="I136" s="59">
        <v>243802</v>
      </c>
      <c r="J136" s="59">
        <v>200830</v>
      </c>
      <c r="K136" s="59">
        <f t="shared" si="2"/>
        <v>226227.33333333334</v>
      </c>
    </row>
    <row r="137" spans="2:11" ht="28.2" x14ac:dyDescent="0.3">
      <c r="B137" s="17">
        <v>132</v>
      </c>
      <c r="C137" s="46">
        <v>23271712</v>
      </c>
      <c r="D137" s="48" t="s">
        <v>768</v>
      </c>
      <c r="E137" s="98" t="s">
        <v>768</v>
      </c>
      <c r="F137" s="43" t="s">
        <v>5</v>
      </c>
      <c r="G137" s="70">
        <v>1</v>
      </c>
      <c r="H137" s="59">
        <v>93000</v>
      </c>
      <c r="I137" s="59">
        <v>90600</v>
      </c>
      <c r="J137" s="59">
        <v>79800</v>
      </c>
      <c r="K137" s="59">
        <f t="shared" si="2"/>
        <v>87800</v>
      </c>
    </row>
    <row r="138" spans="2:11" ht="28.2" x14ac:dyDescent="0.3">
      <c r="B138" s="17">
        <v>133</v>
      </c>
      <c r="C138" s="46">
        <v>23271712</v>
      </c>
      <c r="D138" s="48" t="s">
        <v>769</v>
      </c>
      <c r="E138" s="98" t="s">
        <v>769</v>
      </c>
      <c r="F138" s="43" t="s">
        <v>5</v>
      </c>
      <c r="G138" s="70">
        <v>1</v>
      </c>
      <c r="H138" s="59">
        <v>93000</v>
      </c>
      <c r="I138" s="59">
        <v>93939</v>
      </c>
      <c r="J138" s="59">
        <v>79800</v>
      </c>
      <c r="K138" s="59">
        <f t="shared" si="2"/>
        <v>88913</v>
      </c>
    </row>
    <row r="139" spans="2:11" ht="28.2" x14ac:dyDescent="0.3">
      <c r="B139" s="17">
        <v>134</v>
      </c>
      <c r="C139" s="49">
        <v>12131707</v>
      </c>
      <c r="D139" s="48" t="s">
        <v>770</v>
      </c>
      <c r="E139" s="48" t="s">
        <v>771</v>
      </c>
      <c r="F139" s="43" t="s">
        <v>5</v>
      </c>
      <c r="G139" s="70">
        <v>1</v>
      </c>
      <c r="H139" s="59">
        <v>16740</v>
      </c>
      <c r="I139" s="59">
        <v>17438</v>
      </c>
      <c r="J139" s="59">
        <v>14364</v>
      </c>
      <c r="K139" s="59">
        <f t="shared" si="2"/>
        <v>16180.666666666666</v>
      </c>
    </row>
    <row r="140" spans="2:11" ht="42" x14ac:dyDescent="0.3">
      <c r="B140" s="17">
        <v>135</v>
      </c>
      <c r="C140" s="49">
        <v>12131707</v>
      </c>
      <c r="D140" s="48" t="s">
        <v>770</v>
      </c>
      <c r="E140" s="48" t="s">
        <v>826</v>
      </c>
      <c r="F140" s="43" t="s">
        <v>5</v>
      </c>
      <c r="G140" s="70">
        <v>1</v>
      </c>
      <c r="H140" s="59">
        <v>58590</v>
      </c>
      <c r="I140" s="59">
        <v>57078</v>
      </c>
      <c r="J140" s="59">
        <v>50274</v>
      </c>
      <c r="K140" s="59">
        <f t="shared" si="2"/>
        <v>55314</v>
      </c>
    </row>
    <row r="141" spans="2:11" ht="28.2" x14ac:dyDescent="0.3">
      <c r="B141" s="17">
        <v>136</v>
      </c>
      <c r="C141" s="46">
        <v>41115102</v>
      </c>
      <c r="D141" s="48" t="s">
        <v>772</v>
      </c>
      <c r="E141" s="99" t="s">
        <v>772</v>
      </c>
      <c r="F141" s="43" t="s">
        <v>5</v>
      </c>
      <c r="G141" s="70">
        <v>1</v>
      </c>
      <c r="H141" s="59">
        <v>161200</v>
      </c>
      <c r="I141" s="59">
        <v>162828</v>
      </c>
      <c r="J141" s="59">
        <v>138320</v>
      </c>
      <c r="K141" s="59">
        <f t="shared" si="2"/>
        <v>154116</v>
      </c>
    </row>
    <row r="142" spans="2:11" ht="27.6" x14ac:dyDescent="0.3">
      <c r="B142" s="17">
        <v>137</v>
      </c>
      <c r="C142" s="46">
        <v>23271712</v>
      </c>
      <c r="D142" s="46" t="s">
        <v>773</v>
      </c>
      <c r="E142" s="99" t="s">
        <v>773</v>
      </c>
      <c r="F142" s="43" t="s">
        <v>5</v>
      </c>
      <c r="G142" s="70">
        <v>1</v>
      </c>
      <c r="H142" s="59">
        <v>93000</v>
      </c>
      <c r="I142" s="59">
        <v>96875</v>
      </c>
      <c r="J142" s="59">
        <v>79800</v>
      </c>
      <c r="K142" s="59">
        <f t="shared" si="2"/>
        <v>89891.666666666672</v>
      </c>
    </row>
    <row r="143" spans="2:11" ht="27.6" x14ac:dyDescent="0.3">
      <c r="B143" s="17">
        <v>138</v>
      </c>
      <c r="C143" s="48">
        <v>23241506</v>
      </c>
      <c r="D143" s="46" t="s">
        <v>620</v>
      </c>
      <c r="E143" s="46" t="s">
        <v>620</v>
      </c>
      <c r="F143" s="43" t="s">
        <v>5</v>
      </c>
      <c r="G143" s="70">
        <v>1</v>
      </c>
      <c r="H143" s="59">
        <v>24800</v>
      </c>
      <c r="I143" s="59">
        <v>24160</v>
      </c>
      <c r="J143" s="59">
        <v>21280</v>
      </c>
      <c r="K143" s="59">
        <f t="shared" si="2"/>
        <v>23413.333333333332</v>
      </c>
    </row>
    <row r="144" spans="2:11" x14ac:dyDescent="0.3">
      <c r="B144" s="17">
        <v>139</v>
      </c>
      <c r="C144" s="48">
        <v>23241506</v>
      </c>
      <c r="D144" s="46" t="s">
        <v>621</v>
      </c>
      <c r="E144" s="46" t="s">
        <v>621</v>
      </c>
      <c r="F144" s="43" t="s">
        <v>5</v>
      </c>
      <c r="G144" s="70">
        <v>1</v>
      </c>
      <c r="H144" s="59">
        <v>257300</v>
      </c>
      <c r="I144" s="59">
        <v>259899</v>
      </c>
      <c r="J144" s="59">
        <v>220780</v>
      </c>
      <c r="K144" s="59">
        <f t="shared" si="2"/>
        <v>245993</v>
      </c>
    </row>
    <row r="145" spans="2:11" x14ac:dyDescent="0.3">
      <c r="B145" s="17">
        <v>140</v>
      </c>
      <c r="C145" s="48">
        <v>23241506</v>
      </c>
      <c r="D145" s="46" t="s">
        <v>622</v>
      </c>
      <c r="E145" s="46" t="s">
        <v>622</v>
      </c>
      <c r="F145" s="43" t="s">
        <v>5</v>
      </c>
      <c r="G145" s="70">
        <v>1</v>
      </c>
      <c r="H145" s="59">
        <v>119990.15000000001</v>
      </c>
      <c r="I145" s="59">
        <v>124990</v>
      </c>
      <c r="J145" s="59">
        <v>102959.29000000001</v>
      </c>
      <c r="K145" s="59">
        <f t="shared" si="2"/>
        <v>115979.81333333335</v>
      </c>
    </row>
    <row r="146" spans="2:11" x14ac:dyDescent="0.3">
      <c r="B146" s="17">
        <v>141</v>
      </c>
      <c r="C146" s="48">
        <v>23241506</v>
      </c>
      <c r="D146" s="46" t="s">
        <v>623</v>
      </c>
      <c r="E146" s="46" t="s">
        <v>623</v>
      </c>
      <c r="F146" s="43" t="s">
        <v>5</v>
      </c>
      <c r="G146" s="70">
        <v>1</v>
      </c>
      <c r="H146" s="59">
        <v>49589.15</v>
      </c>
      <c r="I146" s="59">
        <v>48309</v>
      </c>
      <c r="J146" s="59">
        <v>42550.69</v>
      </c>
      <c r="K146" s="59">
        <f t="shared" ref="K146:K186" si="3">+AVERAGE(H146:J146)</f>
        <v>46816.28</v>
      </c>
    </row>
    <row r="147" spans="2:11" ht="27.6" x14ac:dyDescent="0.3">
      <c r="B147" s="17">
        <v>142</v>
      </c>
      <c r="C147" s="48">
        <v>23271814</v>
      </c>
      <c r="D147" s="46" t="s">
        <v>624</v>
      </c>
      <c r="E147" s="46" t="s">
        <v>624</v>
      </c>
      <c r="F147" s="43" t="s">
        <v>5</v>
      </c>
      <c r="G147" s="70">
        <v>1</v>
      </c>
      <c r="H147" s="59">
        <v>12400</v>
      </c>
      <c r="I147" s="59">
        <v>12525</v>
      </c>
      <c r="J147" s="59">
        <v>10640</v>
      </c>
      <c r="K147" s="59">
        <f t="shared" si="3"/>
        <v>11855</v>
      </c>
    </row>
    <row r="148" spans="2:11" ht="69" x14ac:dyDescent="0.3">
      <c r="B148" s="17">
        <v>143</v>
      </c>
      <c r="C148" s="46">
        <v>27112800</v>
      </c>
      <c r="D148" s="46" t="s">
        <v>774</v>
      </c>
      <c r="E148" s="50" t="s">
        <v>775</v>
      </c>
      <c r="F148" s="43" t="s">
        <v>5</v>
      </c>
      <c r="G148" s="70">
        <v>1</v>
      </c>
      <c r="H148" s="59">
        <v>27280</v>
      </c>
      <c r="I148" s="59">
        <v>28417</v>
      </c>
      <c r="J148" s="59">
        <v>23408</v>
      </c>
      <c r="K148" s="59">
        <f t="shared" si="3"/>
        <v>26368.333333333332</v>
      </c>
    </row>
    <row r="149" spans="2:11" ht="28.2" x14ac:dyDescent="0.3">
      <c r="B149" s="17">
        <v>144</v>
      </c>
      <c r="C149" s="49">
        <v>23271810</v>
      </c>
      <c r="D149" s="49" t="s">
        <v>44</v>
      </c>
      <c r="E149" s="47" t="s">
        <v>45</v>
      </c>
      <c r="F149" s="43" t="s">
        <v>5</v>
      </c>
      <c r="G149" s="70">
        <v>1</v>
      </c>
      <c r="H149" s="59">
        <v>33552.54</v>
      </c>
      <c r="I149" s="59">
        <v>32687</v>
      </c>
      <c r="J149" s="59">
        <v>28790.243999999999</v>
      </c>
      <c r="K149" s="59">
        <f t="shared" si="3"/>
        <v>31676.594666666671</v>
      </c>
    </row>
    <row r="150" spans="2:11" ht="28.2" x14ac:dyDescent="0.3">
      <c r="B150" s="17">
        <v>145</v>
      </c>
      <c r="C150" s="49">
        <v>23271810</v>
      </c>
      <c r="D150" s="49" t="s">
        <v>44</v>
      </c>
      <c r="E150" s="47" t="s">
        <v>46</v>
      </c>
      <c r="F150" s="43" t="s">
        <v>5</v>
      </c>
      <c r="G150" s="70">
        <v>1</v>
      </c>
      <c r="H150" s="59">
        <v>55929.270000000004</v>
      </c>
      <c r="I150" s="59">
        <v>56494</v>
      </c>
      <c r="J150" s="59">
        <v>47990.922000000006</v>
      </c>
      <c r="K150" s="59">
        <f t="shared" si="3"/>
        <v>53471.397333333334</v>
      </c>
    </row>
    <row r="151" spans="2:11" ht="28.2" x14ac:dyDescent="0.3">
      <c r="B151" s="17">
        <v>146</v>
      </c>
      <c r="C151" s="49">
        <v>23271812</v>
      </c>
      <c r="D151" s="49" t="s">
        <v>47</v>
      </c>
      <c r="E151" s="47" t="s">
        <v>48</v>
      </c>
      <c r="F151" s="43" t="s">
        <v>63</v>
      </c>
      <c r="G151" s="70">
        <v>1</v>
      </c>
      <c r="H151" s="59">
        <v>33015</v>
      </c>
      <c r="I151" s="59">
        <v>34391</v>
      </c>
      <c r="J151" s="59">
        <v>28329</v>
      </c>
      <c r="K151" s="59">
        <f t="shared" si="3"/>
        <v>31911.666666666668</v>
      </c>
    </row>
    <row r="152" spans="2:11" ht="28.2" x14ac:dyDescent="0.3">
      <c r="B152" s="17">
        <v>147</v>
      </c>
      <c r="C152" s="49">
        <v>23271812</v>
      </c>
      <c r="D152" s="49" t="s">
        <v>49</v>
      </c>
      <c r="E152" s="47" t="s">
        <v>50</v>
      </c>
      <c r="F152" s="43" t="s">
        <v>63</v>
      </c>
      <c r="G152" s="70">
        <v>1</v>
      </c>
      <c r="H152" s="59">
        <v>33015</v>
      </c>
      <c r="I152" s="59">
        <v>32163</v>
      </c>
      <c r="J152" s="59">
        <v>28329</v>
      </c>
      <c r="K152" s="59">
        <f t="shared" si="3"/>
        <v>31169</v>
      </c>
    </row>
    <row r="153" spans="2:11" x14ac:dyDescent="0.3">
      <c r="B153" s="17">
        <v>148</v>
      </c>
      <c r="C153" s="46">
        <v>23271712</v>
      </c>
      <c r="D153" s="49" t="s">
        <v>51</v>
      </c>
      <c r="E153" s="49" t="s">
        <v>51</v>
      </c>
      <c r="F153" s="43" t="s">
        <v>5</v>
      </c>
      <c r="G153" s="70">
        <v>1</v>
      </c>
      <c r="H153" s="59">
        <v>15500</v>
      </c>
      <c r="I153" s="59">
        <v>15657</v>
      </c>
      <c r="J153" s="59">
        <v>13300</v>
      </c>
      <c r="K153" s="59">
        <f t="shared" si="3"/>
        <v>14819</v>
      </c>
    </row>
    <row r="154" spans="2:11" ht="28.2" x14ac:dyDescent="0.3">
      <c r="B154" s="17">
        <v>149</v>
      </c>
      <c r="C154" s="46">
        <v>23271712</v>
      </c>
      <c r="D154" s="49" t="s">
        <v>52</v>
      </c>
      <c r="E154" s="49" t="s">
        <v>53</v>
      </c>
      <c r="F154" s="43" t="s">
        <v>5</v>
      </c>
      <c r="G154" s="70">
        <v>1</v>
      </c>
      <c r="H154" s="59">
        <v>10850</v>
      </c>
      <c r="I154" s="59">
        <v>11302</v>
      </c>
      <c r="J154" s="59">
        <v>9310</v>
      </c>
      <c r="K154" s="59">
        <f t="shared" si="3"/>
        <v>10487.333333333334</v>
      </c>
    </row>
    <row r="155" spans="2:11" ht="28.2" x14ac:dyDescent="0.3">
      <c r="B155" s="17">
        <v>150</v>
      </c>
      <c r="C155" s="46">
        <v>23271712</v>
      </c>
      <c r="D155" s="49" t="s">
        <v>54</v>
      </c>
      <c r="E155" s="49" t="s">
        <v>55</v>
      </c>
      <c r="F155" s="43" t="s">
        <v>5</v>
      </c>
      <c r="G155" s="70">
        <v>1</v>
      </c>
      <c r="H155" s="59">
        <v>116250</v>
      </c>
      <c r="I155" s="59">
        <v>113250</v>
      </c>
      <c r="J155" s="59">
        <v>99750</v>
      </c>
      <c r="K155" s="59">
        <f t="shared" si="3"/>
        <v>109750</v>
      </c>
    </row>
    <row r="156" spans="2:11" ht="28.2" x14ac:dyDescent="0.3">
      <c r="B156" s="17">
        <v>151</v>
      </c>
      <c r="C156" s="46">
        <v>23271712</v>
      </c>
      <c r="D156" s="49" t="s">
        <v>52</v>
      </c>
      <c r="E156" s="47" t="s">
        <v>56</v>
      </c>
      <c r="F156" s="43" t="s">
        <v>5</v>
      </c>
      <c r="G156" s="70">
        <v>1</v>
      </c>
      <c r="H156" s="59">
        <v>8215</v>
      </c>
      <c r="I156" s="59">
        <v>8298</v>
      </c>
      <c r="J156" s="59">
        <v>7049</v>
      </c>
      <c r="K156" s="59">
        <f t="shared" si="3"/>
        <v>7854</v>
      </c>
    </row>
    <row r="157" spans="2:11" ht="42" x14ac:dyDescent="0.3">
      <c r="B157" s="17">
        <v>152</v>
      </c>
      <c r="C157" s="46">
        <v>23271712</v>
      </c>
      <c r="D157" s="49" t="s">
        <v>57</v>
      </c>
      <c r="E157" s="47" t="s">
        <v>58</v>
      </c>
      <c r="F157" s="43" t="s">
        <v>5</v>
      </c>
      <c r="G157" s="70">
        <v>1</v>
      </c>
      <c r="H157" s="59">
        <v>11623.45</v>
      </c>
      <c r="I157" s="59">
        <v>12108</v>
      </c>
      <c r="J157" s="59">
        <v>9973.67</v>
      </c>
      <c r="K157" s="59">
        <f t="shared" si="3"/>
        <v>11235.04</v>
      </c>
    </row>
    <row r="158" spans="2:11" x14ac:dyDescent="0.3">
      <c r="B158" s="17">
        <v>153</v>
      </c>
      <c r="C158" s="46">
        <v>23271712</v>
      </c>
      <c r="D158" s="49" t="s">
        <v>59</v>
      </c>
      <c r="E158" s="47" t="s">
        <v>60</v>
      </c>
      <c r="F158" s="43" t="s">
        <v>5</v>
      </c>
      <c r="G158" s="70">
        <v>1</v>
      </c>
      <c r="H158" s="59">
        <v>4510.5</v>
      </c>
      <c r="I158" s="59">
        <v>4394</v>
      </c>
      <c r="J158" s="59">
        <v>3870.3</v>
      </c>
      <c r="K158" s="59">
        <f t="shared" si="3"/>
        <v>4258.2666666666664</v>
      </c>
    </row>
    <row r="159" spans="2:11" x14ac:dyDescent="0.3">
      <c r="B159" s="17">
        <v>154</v>
      </c>
      <c r="C159" s="46">
        <v>23271712</v>
      </c>
      <c r="D159" s="49" t="s">
        <v>59</v>
      </c>
      <c r="E159" s="47" t="s">
        <v>61</v>
      </c>
      <c r="F159" s="43" t="s">
        <v>5</v>
      </c>
      <c r="G159" s="70">
        <v>1</v>
      </c>
      <c r="H159" s="59">
        <v>4510.5</v>
      </c>
      <c r="I159" s="59">
        <v>4556</v>
      </c>
      <c r="J159" s="59">
        <v>3870.3</v>
      </c>
      <c r="K159" s="59">
        <f t="shared" si="3"/>
        <v>4312.2666666666664</v>
      </c>
    </row>
    <row r="160" spans="2:11" x14ac:dyDescent="0.3">
      <c r="B160" s="17">
        <v>155</v>
      </c>
      <c r="C160" s="46">
        <v>23271712</v>
      </c>
      <c r="D160" s="49" t="s">
        <v>59</v>
      </c>
      <c r="E160" s="47" t="s">
        <v>62</v>
      </c>
      <c r="F160" s="43" t="s">
        <v>5</v>
      </c>
      <c r="G160" s="70">
        <v>1</v>
      </c>
      <c r="H160" s="59">
        <v>26350</v>
      </c>
      <c r="I160" s="59">
        <v>27448</v>
      </c>
      <c r="J160" s="59">
        <v>22610</v>
      </c>
      <c r="K160" s="59">
        <f t="shared" si="3"/>
        <v>25469.333333333332</v>
      </c>
    </row>
    <row r="161" spans="2:11" ht="55.8" x14ac:dyDescent="0.3">
      <c r="B161" s="17">
        <v>156</v>
      </c>
      <c r="C161" s="46">
        <v>46181900</v>
      </c>
      <c r="D161" s="46" t="s">
        <v>675</v>
      </c>
      <c r="E161" s="48" t="s">
        <v>676</v>
      </c>
      <c r="F161" s="43" t="s">
        <v>5</v>
      </c>
      <c r="G161" s="70">
        <v>1</v>
      </c>
      <c r="H161" s="59">
        <v>7440</v>
      </c>
      <c r="I161" s="59">
        <v>7248</v>
      </c>
      <c r="J161" s="59">
        <v>6384</v>
      </c>
      <c r="K161" s="59">
        <f t="shared" si="3"/>
        <v>7024</v>
      </c>
    </row>
    <row r="162" spans="2:11" ht="166.2" x14ac:dyDescent="0.3">
      <c r="B162" s="17">
        <v>157</v>
      </c>
      <c r="C162" s="46">
        <v>60121508</v>
      </c>
      <c r="D162" s="46" t="s">
        <v>677</v>
      </c>
      <c r="E162" s="48" t="s">
        <v>678</v>
      </c>
      <c r="F162" s="43" t="s">
        <v>5</v>
      </c>
      <c r="G162" s="70">
        <v>1</v>
      </c>
      <c r="H162" s="59">
        <v>49290</v>
      </c>
      <c r="I162" s="59">
        <v>49788</v>
      </c>
      <c r="J162" s="59">
        <v>42294</v>
      </c>
      <c r="K162" s="59">
        <f t="shared" si="3"/>
        <v>47124</v>
      </c>
    </row>
    <row r="163" spans="2:11" ht="27.6" x14ac:dyDescent="0.3">
      <c r="B163" s="17">
        <v>158</v>
      </c>
      <c r="C163" s="44">
        <v>46181804</v>
      </c>
      <c r="D163" s="44" t="s">
        <v>776</v>
      </c>
      <c r="E163" s="44" t="s">
        <v>777</v>
      </c>
      <c r="F163" s="43" t="s">
        <v>5</v>
      </c>
      <c r="G163" s="70">
        <v>1</v>
      </c>
      <c r="H163" s="59">
        <v>17980</v>
      </c>
      <c r="I163" s="59">
        <v>18729</v>
      </c>
      <c r="J163" s="59">
        <v>15428</v>
      </c>
      <c r="K163" s="59">
        <f t="shared" si="3"/>
        <v>17379</v>
      </c>
    </row>
    <row r="164" spans="2:11" ht="42" x14ac:dyDescent="0.3">
      <c r="B164" s="17">
        <v>159</v>
      </c>
      <c r="C164" s="46">
        <v>46181700</v>
      </c>
      <c r="D164" s="46" t="s">
        <v>778</v>
      </c>
      <c r="E164" s="48" t="s">
        <v>779</v>
      </c>
      <c r="F164" s="43" t="s">
        <v>5</v>
      </c>
      <c r="G164" s="70">
        <v>1</v>
      </c>
      <c r="H164" s="59">
        <v>303490</v>
      </c>
      <c r="I164" s="59">
        <v>295658</v>
      </c>
      <c r="J164" s="59">
        <v>260414</v>
      </c>
      <c r="K164" s="59">
        <f t="shared" si="3"/>
        <v>286520.66666666669</v>
      </c>
    </row>
    <row r="165" spans="2:11" ht="55.8" x14ac:dyDescent="0.3">
      <c r="B165" s="17">
        <v>160</v>
      </c>
      <c r="C165" s="46">
        <v>46181540</v>
      </c>
      <c r="D165" s="46" t="s">
        <v>671</v>
      </c>
      <c r="E165" s="48" t="s">
        <v>780</v>
      </c>
      <c r="F165" s="43" t="s">
        <v>5</v>
      </c>
      <c r="G165" s="70">
        <v>1</v>
      </c>
      <c r="H165" s="59">
        <v>37200</v>
      </c>
      <c r="I165" s="59">
        <v>37576</v>
      </c>
      <c r="J165" s="59">
        <v>31920</v>
      </c>
      <c r="K165" s="59">
        <f t="shared" si="3"/>
        <v>35565.333333333336</v>
      </c>
    </row>
    <row r="166" spans="2:11" ht="55.2" x14ac:dyDescent="0.3">
      <c r="B166" s="17">
        <v>161</v>
      </c>
      <c r="C166" s="44">
        <v>46181500</v>
      </c>
      <c r="D166" s="50" t="s">
        <v>781</v>
      </c>
      <c r="E166" s="45" t="s">
        <v>782</v>
      </c>
      <c r="F166" s="43" t="s">
        <v>5</v>
      </c>
      <c r="G166" s="70">
        <v>1</v>
      </c>
      <c r="H166" s="59">
        <v>108500</v>
      </c>
      <c r="I166" s="59">
        <v>113021</v>
      </c>
      <c r="J166" s="59">
        <v>93100</v>
      </c>
      <c r="K166" s="59">
        <f t="shared" si="3"/>
        <v>104873.66666666667</v>
      </c>
    </row>
    <row r="167" spans="2:11" ht="28.2" x14ac:dyDescent="0.3">
      <c r="B167" s="17">
        <v>162</v>
      </c>
      <c r="C167" s="48">
        <v>60121506</v>
      </c>
      <c r="D167" s="48" t="s">
        <v>654</v>
      </c>
      <c r="E167" s="48" t="s">
        <v>654</v>
      </c>
      <c r="F167" s="43" t="s">
        <v>5</v>
      </c>
      <c r="G167" s="70">
        <v>1</v>
      </c>
      <c r="H167" s="59">
        <v>117800</v>
      </c>
      <c r="I167" s="59">
        <v>114760</v>
      </c>
      <c r="J167" s="59">
        <v>101080</v>
      </c>
      <c r="K167" s="59">
        <f t="shared" si="3"/>
        <v>111213.33333333333</v>
      </c>
    </row>
    <row r="168" spans="2:11" ht="41.4" x14ac:dyDescent="0.3">
      <c r="B168" s="17">
        <v>163</v>
      </c>
      <c r="C168" s="49">
        <v>27112304</v>
      </c>
      <c r="D168" s="51" t="s">
        <v>783</v>
      </c>
      <c r="E168" s="51" t="s">
        <v>784</v>
      </c>
      <c r="F168" s="43" t="s">
        <v>5</v>
      </c>
      <c r="G168" s="70">
        <v>1</v>
      </c>
      <c r="H168" s="59">
        <v>4929</v>
      </c>
      <c r="I168" s="59">
        <v>4979</v>
      </c>
      <c r="J168" s="59">
        <v>4229.4000000000005</v>
      </c>
      <c r="K168" s="59">
        <f t="shared" si="3"/>
        <v>4712.4666666666672</v>
      </c>
    </row>
    <row r="169" spans="2:11" ht="42" x14ac:dyDescent="0.3">
      <c r="B169" s="17">
        <v>164</v>
      </c>
      <c r="C169" s="44">
        <v>27111709</v>
      </c>
      <c r="D169" s="44" t="s">
        <v>785</v>
      </c>
      <c r="E169" s="47" t="s">
        <v>786</v>
      </c>
      <c r="F169" s="43" t="s">
        <v>5</v>
      </c>
      <c r="G169" s="70">
        <v>1</v>
      </c>
      <c r="H169" s="59">
        <v>30845</v>
      </c>
      <c r="I169" s="59">
        <v>32130</v>
      </c>
      <c r="J169" s="59">
        <v>26467</v>
      </c>
      <c r="K169" s="59">
        <f t="shared" si="3"/>
        <v>29814</v>
      </c>
    </row>
    <row r="170" spans="2:11" ht="28.2" x14ac:dyDescent="0.3">
      <c r="B170" s="17">
        <v>165</v>
      </c>
      <c r="C170" s="44">
        <v>27111707</v>
      </c>
      <c r="D170" s="44" t="s">
        <v>787</v>
      </c>
      <c r="E170" s="47" t="s">
        <v>788</v>
      </c>
      <c r="F170" s="43" t="s">
        <v>5</v>
      </c>
      <c r="G170" s="70">
        <v>1</v>
      </c>
      <c r="H170" s="59">
        <v>113770</v>
      </c>
      <c r="I170" s="59">
        <v>110834</v>
      </c>
      <c r="J170" s="59">
        <v>97622</v>
      </c>
      <c r="K170" s="59">
        <f t="shared" si="3"/>
        <v>107408.66666666667</v>
      </c>
    </row>
    <row r="171" spans="2:11" ht="28.2" x14ac:dyDescent="0.3">
      <c r="B171" s="17">
        <v>166</v>
      </c>
      <c r="C171" s="44">
        <v>27111707</v>
      </c>
      <c r="D171" s="44" t="s">
        <v>787</v>
      </c>
      <c r="E171" s="47" t="s">
        <v>789</v>
      </c>
      <c r="F171" s="43" t="s">
        <v>5</v>
      </c>
      <c r="G171" s="70">
        <v>1</v>
      </c>
      <c r="H171" s="59">
        <v>403000</v>
      </c>
      <c r="I171" s="59">
        <v>407071</v>
      </c>
      <c r="J171" s="59">
        <v>345800</v>
      </c>
      <c r="K171" s="59">
        <f t="shared" si="3"/>
        <v>385290.33333333331</v>
      </c>
    </row>
    <row r="172" spans="2:11" ht="28.2" x14ac:dyDescent="0.3">
      <c r="B172" s="17">
        <v>167</v>
      </c>
      <c r="C172" s="44">
        <v>27111707</v>
      </c>
      <c r="D172" s="44" t="s">
        <v>787</v>
      </c>
      <c r="E172" s="47" t="s">
        <v>790</v>
      </c>
      <c r="F172" s="43" t="s">
        <v>5</v>
      </c>
      <c r="G172" s="70">
        <v>1</v>
      </c>
      <c r="H172" s="59">
        <v>206460</v>
      </c>
      <c r="I172" s="59">
        <v>215063</v>
      </c>
      <c r="J172" s="59">
        <v>177156</v>
      </c>
      <c r="K172" s="59">
        <f t="shared" si="3"/>
        <v>199559.66666666666</v>
      </c>
    </row>
    <row r="173" spans="2:11" ht="42" x14ac:dyDescent="0.3">
      <c r="B173" s="17">
        <v>168</v>
      </c>
      <c r="C173" s="44">
        <v>27112110</v>
      </c>
      <c r="D173" s="44" t="s">
        <v>791</v>
      </c>
      <c r="E173" s="47" t="s">
        <v>792</v>
      </c>
      <c r="F173" s="43" t="s">
        <v>5</v>
      </c>
      <c r="G173" s="70">
        <v>1</v>
      </c>
      <c r="H173" s="59">
        <v>167090</v>
      </c>
      <c r="I173" s="59">
        <v>162778</v>
      </c>
      <c r="J173" s="59">
        <v>143374</v>
      </c>
      <c r="K173" s="59">
        <f t="shared" si="3"/>
        <v>157747.33333333334</v>
      </c>
    </row>
    <row r="174" spans="2:11" ht="42" x14ac:dyDescent="0.3">
      <c r="B174" s="17">
        <v>169</v>
      </c>
      <c r="C174" s="44">
        <v>27112229</v>
      </c>
      <c r="D174" s="44" t="s">
        <v>793</v>
      </c>
      <c r="E174" s="47" t="s">
        <v>794</v>
      </c>
      <c r="F174" s="43" t="s">
        <v>5</v>
      </c>
      <c r="G174" s="70">
        <v>1</v>
      </c>
      <c r="H174" s="59">
        <v>95790</v>
      </c>
      <c r="I174" s="59">
        <v>96758</v>
      </c>
      <c r="J174" s="59">
        <v>82194</v>
      </c>
      <c r="K174" s="59">
        <f t="shared" si="3"/>
        <v>91580.666666666672</v>
      </c>
    </row>
    <row r="175" spans="2:11" ht="41.4" x14ac:dyDescent="0.3">
      <c r="B175" s="17">
        <v>170</v>
      </c>
      <c r="C175" s="44">
        <v>27112113</v>
      </c>
      <c r="D175" s="44" t="s">
        <v>795</v>
      </c>
      <c r="E175" s="44" t="s">
        <v>796</v>
      </c>
      <c r="F175" s="43" t="s">
        <v>5</v>
      </c>
      <c r="G175" s="70">
        <v>1</v>
      </c>
      <c r="H175" s="59">
        <v>465000</v>
      </c>
      <c r="I175" s="59">
        <v>484375</v>
      </c>
      <c r="J175" s="59">
        <v>399000</v>
      </c>
      <c r="K175" s="59">
        <f t="shared" si="3"/>
        <v>449458.33333333331</v>
      </c>
    </row>
    <row r="176" spans="2:11" ht="248.4" x14ac:dyDescent="0.3">
      <c r="B176" s="17">
        <v>171</v>
      </c>
      <c r="C176" s="44">
        <v>27111747</v>
      </c>
      <c r="D176" s="44" t="s">
        <v>797</v>
      </c>
      <c r="E176" s="44" t="s">
        <v>798</v>
      </c>
      <c r="F176" s="43" t="s">
        <v>5</v>
      </c>
      <c r="G176" s="70">
        <v>1</v>
      </c>
      <c r="H176" s="59">
        <v>238390</v>
      </c>
      <c r="I176" s="59">
        <v>232238</v>
      </c>
      <c r="J176" s="59">
        <v>204554</v>
      </c>
      <c r="K176" s="59">
        <f t="shared" si="3"/>
        <v>225060.66666666666</v>
      </c>
    </row>
    <row r="177" spans="2:11" ht="82.8" x14ac:dyDescent="0.3">
      <c r="B177" s="17">
        <v>172</v>
      </c>
      <c r="C177" s="44">
        <v>27111702</v>
      </c>
      <c r="D177" s="44" t="s">
        <v>799</v>
      </c>
      <c r="E177" s="44" t="s">
        <v>800</v>
      </c>
      <c r="F177" s="43" t="s">
        <v>5</v>
      </c>
      <c r="G177" s="70">
        <v>1</v>
      </c>
      <c r="H177" s="59">
        <v>681690</v>
      </c>
      <c r="I177" s="59">
        <v>688576</v>
      </c>
      <c r="J177" s="59">
        <v>584934</v>
      </c>
      <c r="K177" s="59">
        <f t="shared" si="3"/>
        <v>651733.33333333337</v>
      </c>
    </row>
    <row r="178" spans="2:11" ht="96.6" x14ac:dyDescent="0.3">
      <c r="B178" s="17">
        <v>173</v>
      </c>
      <c r="C178" s="44">
        <v>27111702</v>
      </c>
      <c r="D178" s="44" t="s">
        <v>799</v>
      </c>
      <c r="E178" s="44" t="s">
        <v>801</v>
      </c>
      <c r="F178" s="43" t="s">
        <v>5</v>
      </c>
      <c r="G178" s="70">
        <v>1</v>
      </c>
      <c r="H178" s="59">
        <v>468100</v>
      </c>
      <c r="I178" s="59">
        <v>487604</v>
      </c>
      <c r="J178" s="59">
        <v>401660</v>
      </c>
      <c r="K178" s="59">
        <f t="shared" si="3"/>
        <v>452454.66666666669</v>
      </c>
    </row>
    <row r="179" spans="2:11" ht="28.2" x14ac:dyDescent="0.3">
      <c r="B179" s="17">
        <v>174</v>
      </c>
      <c r="C179" s="44">
        <v>27111710</v>
      </c>
      <c r="D179" s="44" t="s">
        <v>802</v>
      </c>
      <c r="E179" s="47" t="s">
        <v>803</v>
      </c>
      <c r="F179" s="43" t="s">
        <v>5</v>
      </c>
      <c r="G179" s="70">
        <v>1</v>
      </c>
      <c r="H179" s="59">
        <v>30845</v>
      </c>
      <c r="I179" s="59">
        <v>30049</v>
      </c>
      <c r="J179" s="59">
        <v>26467</v>
      </c>
      <c r="K179" s="59">
        <f t="shared" si="3"/>
        <v>29120.333333333332</v>
      </c>
    </row>
    <row r="180" spans="2:11" ht="28.2" x14ac:dyDescent="0.3">
      <c r="B180" s="17">
        <v>175</v>
      </c>
      <c r="C180" s="44">
        <v>27111710</v>
      </c>
      <c r="D180" s="44" t="s">
        <v>802</v>
      </c>
      <c r="E180" s="47" t="s">
        <v>804</v>
      </c>
      <c r="F180" s="43" t="s">
        <v>5</v>
      </c>
      <c r="G180" s="70">
        <v>1</v>
      </c>
      <c r="H180" s="59">
        <v>348130</v>
      </c>
      <c r="I180" s="59">
        <v>351646</v>
      </c>
      <c r="J180" s="59">
        <v>298718</v>
      </c>
      <c r="K180" s="59">
        <f t="shared" si="3"/>
        <v>332831.33333333331</v>
      </c>
    </row>
    <row r="181" spans="2:11" x14ac:dyDescent="0.3">
      <c r="B181" s="17">
        <v>176</v>
      </c>
      <c r="C181" s="44">
        <v>27111708</v>
      </c>
      <c r="D181" s="44" t="s">
        <v>805</v>
      </c>
      <c r="E181" s="47" t="s">
        <v>806</v>
      </c>
      <c r="F181" s="43" t="s">
        <v>5</v>
      </c>
      <c r="G181" s="70">
        <v>1</v>
      </c>
      <c r="H181" s="59">
        <v>46500</v>
      </c>
      <c r="I181" s="59">
        <v>48438</v>
      </c>
      <c r="J181" s="59">
        <v>39900</v>
      </c>
      <c r="K181" s="59">
        <f t="shared" si="3"/>
        <v>44946</v>
      </c>
    </row>
    <row r="182" spans="2:11" x14ac:dyDescent="0.3">
      <c r="B182" s="17">
        <v>177</v>
      </c>
      <c r="C182" s="44">
        <v>27111708</v>
      </c>
      <c r="D182" s="44" t="s">
        <v>805</v>
      </c>
      <c r="E182" s="47" t="s">
        <v>807</v>
      </c>
      <c r="F182" s="43" t="s">
        <v>5</v>
      </c>
      <c r="G182" s="70">
        <v>1</v>
      </c>
      <c r="H182" s="59">
        <v>74090</v>
      </c>
      <c r="I182" s="59">
        <v>72178</v>
      </c>
      <c r="J182" s="59">
        <v>63574</v>
      </c>
      <c r="K182" s="59">
        <f t="shared" si="3"/>
        <v>69947.333333333328</v>
      </c>
    </row>
    <row r="183" spans="2:11" x14ac:dyDescent="0.3">
      <c r="B183" s="17">
        <v>178</v>
      </c>
      <c r="C183" s="44">
        <v>27111708</v>
      </c>
      <c r="D183" s="44" t="s">
        <v>805</v>
      </c>
      <c r="E183" s="47" t="s">
        <v>808</v>
      </c>
      <c r="F183" s="43" t="s">
        <v>5</v>
      </c>
      <c r="G183" s="70">
        <v>1</v>
      </c>
      <c r="H183" s="59">
        <v>92380</v>
      </c>
      <c r="I183" s="59">
        <v>93313</v>
      </c>
      <c r="J183" s="59">
        <v>79268</v>
      </c>
      <c r="K183" s="59">
        <f t="shared" si="3"/>
        <v>88320.333333333328</v>
      </c>
    </row>
    <row r="184" spans="2:11" ht="124.8" x14ac:dyDescent="0.3">
      <c r="B184" s="17">
        <v>179</v>
      </c>
      <c r="C184" s="44">
        <v>27112123</v>
      </c>
      <c r="D184" s="44" t="s">
        <v>809</v>
      </c>
      <c r="E184" s="47" t="s">
        <v>65</v>
      </c>
      <c r="F184" s="43" t="s">
        <v>5</v>
      </c>
      <c r="G184" s="70">
        <v>1</v>
      </c>
      <c r="H184" s="59">
        <v>1457000</v>
      </c>
      <c r="I184" s="59">
        <v>1517708</v>
      </c>
      <c r="J184" s="59">
        <v>1250200</v>
      </c>
      <c r="K184" s="59">
        <f t="shared" si="3"/>
        <v>1408302.6666666667</v>
      </c>
    </row>
    <row r="185" spans="2:11" ht="28.2" x14ac:dyDescent="0.3">
      <c r="B185" s="17">
        <v>180</v>
      </c>
      <c r="C185" s="44">
        <v>27111708</v>
      </c>
      <c r="D185" s="44" t="s">
        <v>805</v>
      </c>
      <c r="E185" s="47" t="s">
        <v>810</v>
      </c>
      <c r="F185" s="43" t="s">
        <v>5</v>
      </c>
      <c r="G185" s="70">
        <v>1</v>
      </c>
      <c r="H185" s="59">
        <v>455390</v>
      </c>
      <c r="I185" s="59">
        <v>443638</v>
      </c>
      <c r="J185" s="59">
        <v>390754</v>
      </c>
      <c r="K185" s="59">
        <f t="shared" si="3"/>
        <v>429927.33333333331</v>
      </c>
    </row>
    <row r="186" spans="2:11" ht="331.2" x14ac:dyDescent="0.3">
      <c r="B186" s="17">
        <v>181</v>
      </c>
      <c r="C186" s="44">
        <v>27111734</v>
      </c>
      <c r="D186" s="44" t="s">
        <v>811</v>
      </c>
      <c r="E186" s="44" t="s">
        <v>812</v>
      </c>
      <c r="F186" s="43" t="s">
        <v>5</v>
      </c>
      <c r="G186" s="70">
        <v>1</v>
      </c>
      <c r="H186" s="59">
        <v>253890</v>
      </c>
      <c r="I186" s="59">
        <v>256455</v>
      </c>
      <c r="J186" s="59">
        <v>217854</v>
      </c>
      <c r="K186" s="59">
        <f t="shared" si="3"/>
        <v>242733</v>
      </c>
    </row>
  </sheetData>
  <autoFilter ref="B5:K80" xr:uid="{9D0E0017-8A3B-4895-B8F1-64D8D3869BD6}"/>
  <mergeCells count="1">
    <mergeCell ref="B3:K4"/>
  </mergeCells>
  <phoneticPr fontId="21" type="noConversion"/>
  <dataValidations count="2">
    <dataValidation type="whole" allowBlank="1" showInputMessage="1" showErrorMessage="1" sqref="C64:C68 C70:C77 C6:C61 C81:C82 C125:C127 C162:C186 C84:C123 C132:C160" xr:uid="{3E043852-F02B-463E-83D6-AC3D6900982F}">
      <formula1>0</formula1>
      <formula2>9999999999</formula2>
    </dataValidation>
    <dataValidation type="whole" allowBlank="1" showInputMessage="1" showErrorMessage="1" sqref="G6:J186" xr:uid="{3A0A61EB-A868-4C25-B780-48B6990DA048}">
      <formula1>0</formula1>
      <formula2>9.99999999999999E+25</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5B870-74B2-40C7-AD11-BCB1E73D9865}">
  <dimension ref="C3:L242"/>
  <sheetViews>
    <sheetView tabSelected="1" workbookViewId="0">
      <selection activeCell="J6" sqref="J6"/>
    </sheetView>
  </sheetViews>
  <sheetFormatPr baseColWidth="10" defaultRowHeight="14.4" x14ac:dyDescent="0.3"/>
  <cols>
    <col min="6" max="6" width="58" customWidth="1"/>
    <col min="12" max="12" width="20.33203125" customWidth="1"/>
  </cols>
  <sheetData>
    <row r="3" spans="3:12" x14ac:dyDescent="0.3">
      <c r="C3" s="119" t="s">
        <v>829</v>
      </c>
      <c r="D3" s="120"/>
      <c r="E3" s="120"/>
      <c r="F3" s="120"/>
      <c r="G3" s="120"/>
      <c r="H3" s="120"/>
      <c r="I3" s="120"/>
      <c r="J3" s="120"/>
      <c r="K3" s="120"/>
      <c r="L3" s="121"/>
    </row>
    <row r="4" spans="3:12" x14ac:dyDescent="0.3">
      <c r="C4" s="122"/>
      <c r="D4" s="123"/>
      <c r="E4" s="123"/>
      <c r="F4" s="123"/>
      <c r="G4" s="123"/>
      <c r="H4" s="123"/>
      <c r="I4" s="123"/>
      <c r="J4" s="123"/>
      <c r="K4" s="123"/>
      <c r="L4" s="124"/>
    </row>
    <row r="5" spans="3:12" ht="26.4" x14ac:dyDescent="0.3">
      <c r="C5" s="89" t="s">
        <v>0</v>
      </c>
      <c r="D5" s="90" t="s">
        <v>1</v>
      </c>
      <c r="E5" s="90" t="s">
        <v>2</v>
      </c>
      <c r="F5" s="89" t="s">
        <v>3</v>
      </c>
      <c r="G5" s="91" t="s">
        <v>4</v>
      </c>
      <c r="H5" s="89" t="s">
        <v>813</v>
      </c>
      <c r="I5" s="89" t="s">
        <v>814</v>
      </c>
      <c r="J5" s="89" t="s">
        <v>815</v>
      </c>
      <c r="K5" s="89" t="s">
        <v>816</v>
      </c>
      <c r="L5" s="103" t="s">
        <v>817</v>
      </c>
    </row>
    <row r="6" spans="3:12" ht="171.6" x14ac:dyDescent="0.3">
      <c r="C6" s="2">
        <v>2</v>
      </c>
      <c r="D6" s="104">
        <v>43211708</v>
      </c>
      <c r="E6" s="104" t="s">
        <v>830</v>
      </c>
      <c r="F6" s="105" t="s">
        <v>831</v>
      </c>
      <c r="G6" s="2" t="s">
        <v>5</v>
      </c>
      <c r="H6" s="106">
        <v>1</v>
      </c>
      <c r="I6" s="59">
        <v>63725</v>
      </c>
      <c r="J6" s="59">
        <v>68900</v>
      </c>
      <c r="K6" s="59">
        <v>62375</v>
      </c>
      <c r="L6" s="59">
        <f>+AVERAGE(I6:K6)</f>
        <v>65000</v>
      </c>
    </row>
    <row r="7" spans="3:12" ht="145.19999999999999" x14ac:dyDescent="0.3">
      <c r="C7" s="2">
        <v>3</v>
      </c>
      <c r="D7" s="104">
        <v>31111510</v>
      </c>
      <c r="E7" s="104" t="s">
        <v>832</v>
      </c>
      <c r="F7" s="105" t="s">
        <v>833</v>
      </c>
      <c r="G7" s="2" t="s">
        <v>63</v>
      </c>
      <c r="H7" s="106">
        <v>1</v>
      </c>
      <c r="I7" s="59">
        <v>176471</v>
      </c>
      <c r="J7" s="59">
        <v>190800</v>
      </c>
      <c r="K7" s="59">
        <v>172729</v>
      </c>
      <c r="L7" s="59">
        <f>+AVERAGE(I7:K7)</f>
        <v>180000</v>
      </c>
    </row>
    <row r="8" spans="3:12" ht="79.2" x14ac:dyDescent="0.3">
      <c r="C8" s="2">
        <v>4</v>
      </c>
      <c r="D8" s="104">
        <v>41113704</v>
      </c>
      <c r="E8" s="104" t="s">
        <v>64</v>
      </c>
      <c r="F8" s="105" t="s">
        <v>834</v>
      </c>
      <c r="G8" s="2" t="s">
        <v>5</v>
      </c>
      <c r="H8" s="106">
        <v>1</v>
      </c>
      <c r="I8" s="59">
        <v>377572</v>
      </c>
      <c r="J8" s="59">
        <v>408230</v>
      </c>
      <c r="K8" s="59">
        <v>369567</v>
      </c>
      <c r="L8" s="59">
        <f t="shared" ref="L8:L71" si="0">+AVERAGE(I8:K8)</f>
        <v>385123</v>
      </c>
    </row>
    <row r="9" spans="3:12" ht="39.6" x14ac:dyDescent="0.3">
      <c r="C9" s="2">
        <v>5</v>
      </c>
      <c r="D9" s="104">
        <v>27112108</v>
      </c>
      <c r="E9" s="104" t="s">
        <v>835</v>
      </c>
      <c r="F9" s="105" t="s">
        <v>836</v>
      </c>
      <c r="G9" s="2" t="s">
        <v>5</v>
      </c>
      <c r="H9" s="106">
        <v>1</v>
      </c>
      <c r="I9" s="59">
        <v>63725</v>
      </c>
      <c r="J9" s="59">
        <v>68900</v>
      </c>
      <c r="K9" s="59">
        <v>62375</v>
      </c>
      <c r="L9" s="59">
        <f t="shared" si="0"/>
        <v>65000</v>
      </c>
    </row>
    <row r="10" spans="3:12" ht="66" x14ac:dyDescent="0.3">
      <c r="C10" s="2">
        <v>6</v>
      </c>
      <c r="D10" s="104">
        <v>39121011</v>
      </c>
      <c r="E10" s="104" t="s">
        <v>837</v>
      </c>
      <c r="F10" s="105" t="s">
        <v>838</v>
      </c>
      <c r="G10" s="2" t="s">
        <v>5</v>
      </c>
      <c r="H10" s="106">
        <v>1</v>
      </c>
      <c r="I10" s="59">
        <v>21569</v>
      </c>
      <c r="J10" s="59">
        <v>23320</v>
      </c>
      <c r="K10" s="59">
        <v>21111</v>
      </c>
      <c r="L10" s="59">
        <f>+AVERAGE(I10:K10)</f>
        <v>22000</v>
      </c>
    </row>
    <row r="11" spans="3:12" ht="26.4" x14ac:dyDescent="0.3">
      <c r="C11" s="2">
        <v>7</v>
      </c>
      <c r="D11" s="104">
        <v>32101613</v>
      </c>
      <c r="E11" s="104" t="s">
        <v>839</v>
      </c>
      <c r="F11" s="105" t="s">
        <v>840</v>
      </c>
      <c r="G11" s="2" t="s">
        <v>5</v>
      </c>
      <c r="H11" s="106">
        <v>1</v>
      </c>
      <c r="I11" s="59">
        <v>4475</v>
      </c>
      <c r="J11" s="59">
        <v>4838</v>
      </c>
      <c r="K11" s="59">
        <v>4379</v>
      </c>
      <c r="L11" s="59">
        <f>+AVERAGE(I11:K11)</f>
        <v>4564</v>
      </c>
    </row>
    <row r="12" spans="3:12" ht="26.4" x14ac:dyDescent="0.3">
      <c r="C12" s="2">
        <v>8</v>
      </c>
      <c r="D12" s="104">
        <v>32101613</v>
      </c>
      <c r="E12" s="104" t="s">
        <v>841</v>
      </c>
      <c r="F12" s="105" t="s">
        <v>842</v>
      </c>
      <c r="G12" s="2" t="s">
        <v>5</v>
      </c>
      <c r="H12" s="106">
        <v>1</v>
      </c>
      <c r="I12" s="59">
        <v>3356</v>
      </c>
      <c r="J12" s="59">
        <v>3628</v>
      </c>
      <c r="K12" s="59">
        <v>3285</v>
      </c>
      <c r="L12" s="59">
        <f>+AVERAGE(I12:K12)</f>
        <v>3423</v>
      </c>
    </row>
    <row r="13" spans="3:12" ht="26.4" x14ac:dyDescent="0.3">
      <c r="C13" s="2">
        <v>9</v>
      </c>
      <c r="D13" s="104">
        <v>32101613</v>
      </c>
      <c r="E13" s="104" t="s">
        <v>841</v>
      </c>
      <c r="F13" s="105" t="s">
        <v>843</v>
      </c>
      <c r="G13" s="2" t="s">
        <v>5</v>
      </c>
      <c r="H13" s="106">
        <v>1</v>
      </c>
      <c r="I13" s="59">
        <v>3356</v>
      </c>
      <c r="J13" s="59">
        <v>3628</v>
      </c>
      <c r="K13" s="59">
        <v>3285</v>
      </c>
      <c r="L13" s="59">
        <f t="shared" si="0"/>
        <v>3423</v>
      </c>
    </row>
    <row r="14" spans="3:12" ht="39.6" x14ac:dyDescent="0.3">
      <c r="C14" s="2">
        <v>10</v>
      </c>
      <c r="D14" s="104">
        <v>41111970</v>
      </c>
      <c r="E14" s="104" t="s">
        <v>844</v>
      </c>
      <c r="F14" s="105" t="s">
        <v>845</v>
      </c>
      <c r="G14" s="2" t="s">
        <v>5</v>
      </c>
      <c r="H14" s="106">
        <v>1</v>
      </c>
      <c r="I14" s="59">
        <v>21569</v>
      </c>
      <c r="J14" s="59">
        <v>23320</v>
      </c>
      <c r="K14" s="59">
        <v>21111</v>
      </c>
      <c r="L14" s="59">
        <f t="shared" si="0"/>
        <v>22000</v>
      </c>
    </row>
    <row r="15" spans="3:12" ht="39.6" x14ac:dyDescent="0.3">
      <c r="C15" s="2">
        <v>11</v>
      </c>
      <c r="D15" s="104">
        <v>39121635</v>
      </c>
      <c r="E15" s="104" t="s">
        <v>846</v>
      </c>
      <c r="F15" s="105" t="s">
        <v>847</v>
      </c>
      <c r="G15" s="2" t="s">
        <v>5</v>
      </c>
      <c r="H15" s="106">
        <v>1</v>
      </c>
      <c r="I15" s="59">
        <v>3076</v>
      </c>
      <c r="J15" s="59">
        <v>3326</v>
      </c>
      <c r="K15" s="59">
        <v>3012</v>
      </c>
      <c r="L15" s="59">
        <f t="shared" si="0"/>
        <v>3138</v>
      </c>
    </row>
    <row r="16" spans="3:12" ht="39.6" x14ac:dyDescent="0.3">
      <c r="C16" s="2">
        <v>12</v>
      </c>
      <c r="D16" s="104">
        <v>39121635</v>
      </c>
      <c r="E16" s="104" t="s">
        <v>848</v>
      </c>
      <c r="F16" s="105" t="s">
        <v>849</v>
      </c>
      <c r="G16" s="2" t="s">
        <v>5</v>
      </c>
      <c r="H16" s="106">
        <v>1</v>
      </c>
      <c r="I16" s="59">
        <v>3076</v>
      </c>
      <c r="J16" s="59">
        <v>3326</v>
      </c>
      <c r="K16" s="59">
        <v>3012</v>
      </c>
      <c r="L16" s="59">
        <f t="shared" si="0"/>
        <v>3138</v>
      </c>
    </row>
    <row r="17" spans="3:12" ht="52.8" x14ac:dyDescent="0.3">
      <c r="C17" s="2">
        <v>13</v>
      </c>
      <c r="D17" s="104">
        <v>39121635</v>
      </c>
      <c r="E17" s="104" t="s">
        <v>850</v>
      </c>
      <c r="F17" s="105" t="s">
        <v>851</v>
      </c>
      <c r="G17" s="2" t="s">
        <v>5</v>
      </c>
      <c r="H17" s="106">
        <v>1</v>
      </c>
      <c r="I17" s="59">
        <v>16781</v>
      </c>
      <c r="J17" s="59">
        <v>18144</v>
      </c>
      <c r="K17" s="59">
        <v>16426</v>
      </c>
      <c r="L17" s="59">
        <f t="shared" si="0"/>
        <v>17117</v>
      </c>
    </row>
    <row r="18" spans="3:12" ht="52.8" x14ac:dyDescent="0.3">
      <c r="C18" s="2">
        <v>14</v>
      </c>
      <c r="D18" s="104">
        <v>39121635</v>
      </c>
      <c r="E18" s="104" t="s">
        <v>850</v>
      </c>
      <c r="F18" s="105" t="s">
        <v>852</v>
      </c>
      <c r="G18" s="2" t="s">
        <v>5</v>
      </c>
      <c r="H18" s="106">
        <v>1</v>
      </c>
      <c r="I18" s="59">
        <v>16781</v>
      </c>
      <c r="J18" s="59">
        <v>18144</v>
      </c>
      <c r="K18" s="59">
        <v>16426</v>
      </c>
      <c r="L18" s="59">
        <f t="shared" si="0"/>
        <v>17117</v>
      </c>
    </row>
    <row r="19" spans="3:12" ht="39.6" x14ac:dyDescent="0.3">
      <c r="C19" s="2">
        <v>15</v>
      </c>
      <c r="D19" s="104">
        <v>39121522</v>
      </c>
      <c r="E19" s="104" t="s">
        <v>853</v>
      </c>
      <c r="F19" s="105" t="s">
        <v>854</v>
      </c>
      <c r="G19" s="2" t="s">
        <v>5</v>
      </c>
      <c r="H19" s="106">
        <v>1</v>
      </c>
      <c r="I19" s="59">
        <v>8111</v>
      </c>
      <c r="J19" s="59">
        <v>8769</v>
      </c>
      <c r="K19" s="59">
        <v>7939</v>
      </c>
      <c r="L19" s="59">
        <f t="shared" si="0"/>
        <v>8273</v>
      </c>
    </row>
    <row r="20" spans="3:12" ht="39.6" x14ac:dyDescent="0.3">
      <c r="C20" s="2">
        <v>16</v>
      </c>
      <c r="D20" s="104">
        <v>39121522</v>
      </c>
      <c r="E20" s="104" t="s">
        <v>855</v>
      </c>
      <c r="F20" s="105" t="s">
        <v>856</v>
      </c>
      <c r="G20" s="2" t="s">
        <v>5</v>
      </c>
      <c r="H20" s="106">
        <v>1</v>
      </c>
      <c r="I20" s="59">
        <v>7551</v>
      </c>
      <c r="J20" s="59">
        <v>8164</v>
      </c>
      <c r="K20" s="59">
        <v>7391</v>
      </c>
      <c r="L20" s="59">
        <f t="shared" si="0"/>
        <v>7702</v>
      </c>
    </row>
    <row r="21" spans="3:12" ht="39.6" x14ac:dyDescent="0.3">
      <c r="C21" s="2">
        <v>17</v>
      </c>
      <c r="D21" s="104">
        <v>39122216</v>
      </c>
      <c r="E21" s="104" t="s">
        <v>857</v>
      </c>
      <c r="F21" s="105" t="s">
        <v>858</v>
      </c>
      <c r="G21" s="2" t="s">
        <v>5</v>
      </c>
      <c r="H21" s="106">
        <v>1</v>
      </c>
      <c r="I21" s="59">
        <v>4412</v>
      </c>
      <c r="J21" s="59">
        <v>4770</v>
      </c>
      <c r="K21" s="59">
        <v>4318</v>
      </c>
      <c r="L21" s="59">
        <f t="shared" si="0"/>
        <v>4500</v>
      </c>
    </row>
    <row r="22" spans="3:12" x14ac:dyDescent="0.3">
      <c r="C22" s="2">
        <v>18</v>
      </c>
      <c r="D22" s="104">
        <v>39122216</v>
      </c>
      <c r="E22" s="104" t="s">
        <v>859</v>
      </c>
      <c r="F22" s="105" t="s">
        <v>860</v>
      </c>
      <c r="G22" s="2" t="s">
        <v>5</v>
      </c>
      <c r="H22" s="106">
        <v>1</v>
      </c>
      <c r="I22" s="59">
        <v>3431</v>
      </c>
      <c r="J22" s="59">
        <v>3710</v>
      </c>
      <c r="K22" s="59">
        <v>3359</v>
      </c>
      <c r="L22" s="59">
        <f t="shared" si="0"/>
        <v>3500</v>
      </c>
    </row>
    <row r="23" spans="3:12" ht="52.8" x14ac:dyDescent="0.3">
      <c r="C23" s="2">
        <v>19</v>
      </c>
      <c r="D23" s="104">
        <v>60104912</v>
      </c>
      <c r="E23" s="104" t="s">
        <v>861</v>
      </c>
      <c r="F23" s="105" t="s">
        <v>862</v>
      </c>
      <c r="G23" s="2" t="s">
        <v>5</v>
      </c>
      <c r="H23" s="106">
        <v>1</v>
      </c>
      <c r="I23" s="59">
        <v>699</v>
      </c>
      <c r="J23" s="59">
        <v>756</v>
      </c>
      <c r="K23" s="59">
        <v>684</v>
      </c>
      <c r="L23" s="59">
        <f t="shared" si="0"/>
        <v>713</v>
      </c>
    </row>
    <row r="24" spans="3:12" ht="52.8" x14ac:dyDescent="0.3">
      <c r="C24" s="2">
        <v>20</v>
      </c>
      <c r="D24" s="104">
        <v>60104912</v>
      </c>
      <c r="E24" s="104" t="s">
        <v>863</v>
      </c>
      <c r="F24" s="105" t="s">
        <v>864</v>
      </c>
      <c r="G24" s="2" t="s">
        <v>5</v>
      </c>
      <c r="H24" s="106">
        <v>1</v>
      </c>
      <c r="I24" s="59">
        <v>699</v>
      </c>
      <c r="J24" s="59">
        <v>756</v>
      </c>
      <c r="K24" s="59">
        <v>684</v>
      </c>
      <c r="L24" s="59">
        <f t="shared" si="0"/>
        <v>713</v>
      </c>
    </row>
    <row r="25" spans="3:12" ht="52.8" x14ac:dyDescent="0.3">
      <c r="C25" s="2">
        <v>21</v>
      </c>
      <c r="D25" s="104">
        <v>60104912</v>
      </c>
      <c r="E25" s="104" t="s">
        <v>865</v>
      </c>
      <c r="F25" s="105" t="s">
        <v>866</v>
      </c>
      <c r="G25" s="2" t="s">
        <v>5</v>
      </c>
      <c r="H25" s="106">
        <v>1</v>
      </c>
      <c r="I25" s="59">
        <v>560</v>
      </c>
      <c r="J25" s="59">
        <v>605</v>
      </c>
      <c r="K25" s="59">
        <v>548</v>
      </c>
      <c r="L25" s="59">
        <f t="shared" si="0"/>
        <v>571</v>
      </c>
    </row>
    <row r="26" spans="3:12" ht="92.4" x14ac:dyDescent="0.3">
      <c r="C26" s="2">
        <v>22</v>
      </c>
      <c r="D26" s="104">
        <v>32121609</v>
      </c>
      <c r="E26" s="104" t="s">
        <v>867</v>
      </c>
      <c r="F26" s="105" t="s">
        <v>868</v>
      </c>
      <c r="G26" s="2" t="s">
        <v>5</v>
      </c>
      <c r="H26" s="106">
        <v>1</v>
      </c>
      <c r="I26" s="59">
        <v>20302</v>
      </c>
      <c r="J26" s="59">
        <v>21950</v>
      </c>
      <c r="K26" s="59">
        <v>19872</v>
      </c>
      <c r="L26" s="59">
        <f t="shared" si="0"/>
        <v>20708</v>
      </c>
    </row>
    <row r="27" spans="3:12" ht="26.4" x14ac:dyDescent="0.3">
      <c r="C27" s="2">
        <v>23</v>
      </c>
      <c r="D27" s="104">
        <v>32121501</v>
      </c>
      <c r="E27" s="104" t="s">
        <v>869</v>
      </c>
      <c r="F27" s="105" t="s">
        <v>870</v>
      </c>
      <c r="G27" s="2" t="s">
        <v>5</v>
      </c>
      <c r="H27" s="106">
        <v>1</v>
      </c>
      <c r="I27" s="59">
        <v>588</v>
      </c>
      <c r="J27" s="59">
        <v>636</v>
      </c>
      <c r="K27" s="59">
        <v>576</v>
      </c>
      <c r="L27" s="59">
        <f t="shared" si="0"/>
        <v>600</v>
      </c>
    </row>
    <row r="28" spans="3:12" ht="237.6" x14ac:dyDescent="0.3">
      <c r="C28" s="2">
        <v>24</v>
      </c>
      <c r="D28" s="104">
        <v>32121501</v>
      </c>
      <c r="E28" s="104" t="s">
        <v>871</v>
      </c>
      <c r="F28" s="105" t="s">
        <v>872</v>
      </c>
      <c r="G28" s="2" t="s">
        <v>5</v>
      </c>
      <c r="H28" s="106">
        <v>1</v>
      </c>
      <c r="I28" s="59">
        <v>279</v>
      </c>
      <c r="J28" s="59">
        <v>302</v>
      </c>
      <c r="K28" s="59">
        <v>274</v>
      </c>
      <c r="L28" s="59">
        <f t="shared" si="0"/>
        <v>285</v>
      </c>
    </row>
    <row r="29" spans="3:12" ht="26.4" x14ac:dyDescent="0.3">
      <c r="C29" s="2">
        <v>25</v>
      </c>
      <c r="D29" s="104">
        <v>32111503</v>
      </c>
      <c r="E29" s="104" t="s">
        <v>873</v>
      </c>
      <c r="F29" s="105" t="s">
        <v>874</v>
      </c>
      <c r="G29" s="2" t="s">
        <v>5</v>
      </c>
      <c r="H29" s="106">
        <v>1</v>
      </c>
      <c r="I29" s="59">
        <v>279</v>
      </c>
      <c r="J29" s="59">
        <v>302</v>
      </c>
      <c r="K29" s="59">
        <v>274</v>
      </c>
      <c r="L29" s="59">
        <f t="shared" si="0"/>
        <v>285</v>
      </c>
    </row>
    <row r="30" spans="3:12" ht="26.4" x14ac:dyDescent="0.3">
      <c r="C30" s="2">
        <v>26</v>
      </c>
      <c r="D30" s="104">
        <v>32111503</v>
      </c>
      <c r="E30" s="104" t="s">
        <v>873</v>
      </c>
      <c r="F30" s="105" t="s">
        <v>875</v>
      </c>
      <c r="G30" s="2" t="s">
        <v>5</v>
      </c>
      <c r="H30" s="106">
        <v>1</v>
      </c>
      <c r="I30" s="59">
        <v>279</v>
      </c>
      <c r="J30" s="59">
        <v>302</v>
      </c>
      <c r="K30" s="59">
        <v>274</v>
      </c>
      <c r="L30" s="59">
        <f t="shared" si="0"/>
        <v>285</v>
      </c>
    </row>
    <row r="31" spans="3:12" ht="26.4" x14ac:dyDescent="0.3">
      <c r="C31" s="2">
        <v>27</v>
      </c>
      <c r="D31" s="104">
        <v>32111503</v>
      </c>
      <c r="E31" s="104" t="s">
        <v>876</v>
      </c>
      <c r="F31" s="105" t="s">
        <v>877</v>
      </c>
      <c r="G31" s="2" t="s">
        <v>5</v>
      </c>
      <c r="H31" s="106">
        <v>1</v>
      </c>
      <c r="I31" s="59">
        <v>279</v>
      </c>
      <c r="J31" s="59">
        <v>302</v>
      </c>
      <c r="K31" s="59">
        <v>274</v>
      </c>
      <c r="L31" s="59">
        <f t="shared" si="0"/>
        <v>285</v>
      </c>
    </row>
    <row r="32" spans="3:12" ht="26.4" x14ac:dyDescent="0.3">
      <c r="C32" s="2">
        <v>28</v>
      </c>
      <c r="D32" s="104">
        <v>32111503</v>
      </c>
      <c r="E32" s="104" t="s">
        <v>873</v>
      </c>
      <c r="F32" s="105" t="s">
        <v>878</v>
      </c>
      <c r="G32" s="2" t="s">
        <v>5</v>
      </c>
      <c r="H32" s="106">
        <v>1</v>
      </c>
      <c r="I32" s="59">
        <v>279</v>
      </c>
      <c r="J32" s="59">
        <v>302</v>
      </c>
      <c r="K32" s="59">
        <v>274</v>
      </c>
      <c r="L32" s="59">
        <f t="shared" si="0"/>
        <v>285</v>
      </c>
    </row>
    <row r="33" spans="3:12" ht="39.6" x14ac:dyDescent="0.3">
      <c r="C33" s="2">
        <v>29</v>
      </c>
      <c r="D33" s="104">
        <v>32101613</v>
      </c>
      <c r="E33" s="104" t="s">
        <v>879</v>
      </c>
      <c r="F33" s="105" t="s">
        <v>880</v>
      </c>
      <c r="G33" s="2" t="s">
        <v>5</v>
      </c>
      <c r="H33" s="106">
        <v>1</v>
      </c>
      <c r="I33" s="59">
        <v>1529</v>
      </c>
      <c r="J33" s="59">
        <v>1654</v>
      </c>
      <c r="K33" s="59">
        <v>1497</v>
      </c>
      <c r="L33" s="59">
        <f t="shared" si="0"/>
        <v>1560</v>
      </c>
    </row>
    <row r="34" spans="3:12" ht="39.6" x14ac:dyDescent="0.3">
      <c r="C34" s="2">
        <v>30</v>
      </c>
      <c r="D34" s="104">
        <v>60106402</v>
      </c>
      <c r="E34" s="104" t="s">
        <v>881</v>
      </c>
      <c r="F34" s="105" t="s">
        <v>882</v>
      </c>
      <c r="G34" s="2" t="s">
        <v>5</v>
      </c>
      <c r="H34" s="106">
        <v>1</v>
      </c>
      <c r="I34" s="59">
        <v>4195</v>
      </c>
      <c r="J34" s="59">
        <v>4536</v>
      </c>
      <c r="K34" s="59">
        <v>4106</v>
      </c>
      <c r="L34" s="59">
        <f t="shared" si="0"/>
        <v>4279</v>
      </c>
    </row>
    <row r="35" spans="3:12" ht="26.4" x14ac:dyDescent="0.3">
      <c r="C35" s="2">
        <v>31</v>
      </c>
      <c r="D35" s="104">
        <v>39121528</v>
      </c>
      <c r="E35" s="104" t="s">
        <v>883</v>
      </c>
      <c r="F35" s="105" t="s">
        <v>884</v>
      </c>
      <c r="G35" s="2" t="s">
        <v>5</v>
      </c>
      <c r="H35" s="106">
        <v>1</v>
      </c>
      <c r="I35" s="59">
        <v>8321</v>
      </c>
      <c r="J35" s="59">
        <v>8996</v>
      </c>
      <c r="K35" s="59">
        <v>8144</v>
      </c>
      <c r="L35" s="59">
        <f t="shared" si="0"/>
        <v>8487</v>
      </c>
    </row>
    <row r="36" spans="3:12" ht="52.8" x14ac:dyDescent="0.3">
      <c r="C36" s="2">
        <v>32</v>
      </c>
      <c r="D36" s="104">
        <v>32121603</v>
      </c>
      <c r="E36" s="104" t="s">
        <v>885</v>
      </c>
      <c r="F36" s="105" t="s">
        <v>886</v>
      </c>
      <c r="G36" s="2" t="s">
        <v>5</v>
      </c>
      <c r="H36" s="106">
        <v>1</v>
      </c>
      <c r="I36" s="59">
        <v>3137</v>
      </c>
      <c r="J36" s="59">
        <v>3392</v>
      </c>
      <c r="K36" s="59">
        <v>3071</v>
      </c>
      <c r="L36" s="59">
        <f t="shared" si="0"/>
        <v>3200</v>
      </c>
    </row>
    <row r="37" spans="3:12" ht="52.8" x14ac:dyDescent="0.3">
      <c r="C37" s="2">
        <v>33</v>
      </c>
      <c r="D37" s="104">
        <v>32121603</v>
      </c>
      <c r="E37" s="104" t="s">
        <v>887</v>
      </c>
      <c r="F37" s="105" t="s">
        <v>886</v>
      </c>
      <c r="G37" s="2" t="s">
        <v>5</v>
      </c>
      <c r="H37" s="106">
        <v>1</v>
      </c>
      <c r="I37" s="59">
        <v>1765</v>
      </c>
      <c r="J37" s="59">
        <v>1908</v>
      </c>
      <c r="K37" s="59">
        <v>1727</v>
      </c>
      <c r="L37" s="59">
        <f t="shared" si="0"/>
        <v>1800</v>
      </c>
    </row>
    <row r="38" spans="3:12" ht="52.8" x14ac:dyDescent="0.3">
      <c r="C38" s="2">
        <v>34</v>
      </c>
      <c r="D38" s="104">
        <v>32121603</v>
      </c>
      <c r="E38" s="104" t="s">
        <v>888</v>
      </c>
      <c r="F38" s="105" t="s">
        <v>889</v>
      </c>
      <c r="G38" s="2" t="s">
        <v>5</v>
      </c>
      <c r="H38" s="106">
        <v>1</v>
      </c>
      <c r="I38" s="59">
        <v>2797</v>
      </c>
      <c r="J38" s="59">
        <v>3024</v>
      </c>
      <c r="K38" s="59">
        <v>2738</v>
      </c>
      <c r="L38" s="59">
        <f t="shared" si="0"/>
        <v>2853</v>
      </c>
    </row>
    <row r="39" spans="3:12" ht="39.6" x14ac:dyDescent="0.3">
      <c r="C39" s="2">
        <v>35</v>
      </c>
      <c r="D39" s="104">
        <v>27112135</v>
      </c>
      <c r="E39" s="104" t="s">
        <v>890</v>
      </c>
      <c r="F39" s="105" t="s">
        <v>891</v>
      </c>
      <c r="G39" s="2" t="s">
        <v>5</v>
      </c>
      <c r="H39" s="106">
        <v>1</v>
      </c>
      <c r="I39" s="59">
        <v>45098</v>
      </c>
      <c r="J39" s="59">
        <v>48760</v>
      </c>
      <c r="K39" s="59">
        <v>44142</v>
      </c>
      <c r="L39" s="59">
        <f t="shared" si="0"/>
        <v>46000</v>
      </c>
    </row>
    <row r="40" spans="3:12" ht="26.4" x14ac:dyDescent="0.3">
      <c r="C40" s="2">
        <v>36</v>
      </c>
      <c r="D40" s="104">
        <v>32111705</v>
      </c>
      <c r="E40" s="104" t="s">
        <v>892</v>
      </c>
      <c r="F40" s="105" t="s">
        <v>893</v>
      </c>
      <c r="G40" s="2" t="s">
        <v>5</v>
      </c>
      <c r="H40" s="106">
        <v>1</v>
      </c>
      <c r="I40" s="59">
        <v>2237</v>
      </c>
      <c r="J40" s="59">
        <v>2419</v>
      </c>
      <c r="K40" s="59">
        <v>2190</v>
      </c>
      <c r="L40" s="59">
        <f t="shared" si="0"/>
        <v>2282</v>
      </c>
    </row>
    <row r="41" spans="3:12" ht="66" x14ac:dyDescent="0.3">
      <c r="C41" s="2">
        <v>37</v>
      </c>
      <c r="D41" s="104">
        <v>39121022</v>
      </c>
      <c r="E41" s="104" t="s">
        <v>894</v>
      </c>
      <c r="F41" s="105" t="s">
        <v>895</v>
      </c>
      <c r="G41" s="2" t="s">
        <v>5</v>
      </c>
      <c r="H41" s="106">
        <v>1</v>
      </c>
      <c r="I41" s="59">
        <v>70588</v>
      </c>
      <c r="J41" s="59">
        <v>76320</v>
      </c>
      <c r="K41" s="59">
        <v>69092</v>
      </c>
      <c r="L41" s="59">
        <f t="shared" si="0"/>
        <v>72000</v>
      </c>
    </row>
    <row r="42" spans="3:12" ht="39.6" x14ac:dyDescent="0.3">
      <c r="C42" s="2">
        <v>38</v>
      </c>
      <c r="D42" s="104">
        <v>32121701</v>
      </c>
      <c r="E42" s="104" t="s">
        <v>896</v>
      </c>
      <c r="F42" s="105" t="s">
        <v>897</v>
      </c>
      <c r="G42" s="2" t="s">
        <v>5</v>
      </c>
      <c r="H42" s="106">
        <v>1</v>
      </c>
      <c r="I42" s="59">
        <v>279</v>
      </c>
      <c r="J42" s="59">
        <v>302</v>
      </c>
      <c r="K42" s="59">
        <v>274</v>
      </c>
      <c r="L42" s="59">
        <f t="shared" si="0"/>
        <v>285</v>
      </c>
    </row>
    <row r="43" spans="3:12" ht="52.8" x14ac:dyDescent="0.3">
      <c r="C43" s="2">
        <v>39</v>
      </c>
      <c r="D43" s="104">
        <v>32111611</v>
      </c>
      <c r="E43" s="104" t="s">
        <v>898</v>
      </c>
      <c r="F43" s="105" t="s">
        <v>899</v>
      </c>
      <c r="G43" s="2" t="s">
        <v>5</v>
      </c>
      <c r="H43" s="106">
        <v>1</v>
      </c>
      <c r="I43" s="59">
        <v>1765</v>
      </c>
      <c r="J43" s="59">
        <v>1908</v>
      </c>
      <c r="K43" s="59">
        <v>1727</v>
      </c>
      <c r="L43" s="59">
        <f t="shared" si="0"/>
        <v>1800</v>
      </c>
    </row>
    <row r="44" spans="3:12" ht="52.8" x14ac:dyDescent="0.3">
      <c r="C44" s="2">
        <v>40</v>
      </c>
      <c r="D44" s="104">
        <v>32111611</v>
      </c>
      <c r="E44" s="104" t="s">
        <v>900</v>
      </c>
      <c r="F44" s="105" t="s">
        <v>901</v>
      </c>
      <c r="G44" s="2" t="s">
        <v>5</v>
      </c>
      <c r="H44" s="106">
        <v>1</v>
      </c>
      <c r="I44" s="59">
        <v>7647</v>
      </c>
      <c r="J44" s="59">
        <v>8268</v>
      </c>
      <c r="K44" s="59">
        <v>7485</v>
      </c>
      <c r="L44" s="59">
        <f t="shared" si="0"/>
        <v>7800</v>
      </c>
    </row>
    <row r="45" spans="3:12" ht="39.6" x14ac:dyDescent="0.3">
      <c r="C45" s="2">
        <v>41</v>
      </c>
      <c r="D45" s="104">
        <v>32111611</v>
      </c>
      <c r="E45" s="104" t="s">
        <v>902</v>
      </c>
      <c r="F45" s="105" t="s">
        <v>903</v>
      </c>
      <c r="G45" s="2" t="s">
        <v>5</v>
      </c>
      <c r="H45" s="106">
        <v>1</v>
      </c>
      <c r="I45" s="59">
        <v>560</v>
      </c>
      <c r="J45" s="59">
        <v>605</v>
      </c>
      <c r="K45" s="59">
        <v>548</v>
      </c>
      <c r="L45" s="59">
        <f t="shared" si="0"/>
        <v>571</v>
      </c>
    </row>
    <row r="46" spans="3:12" ht="79.2" x14ac:dyDescent="0.3">
      <c r="C46" s="2">
        <v>42</v>
      </c>
      <c r="D46" s="104">
        <v>32111611</v>
      </c>
      <c r="E46" s="104" t="s">
        <v>904</v>
      </c>
      <c r="F46" s="105" t="s">
        <v>905</v>
      </c>
      <c r="G46" s="2" t="s">
        <v>5</v>
      </c>
      <c r="H46" s="106">
        <v>1</v>
      </c>
      <c r="I46" s="59">
        <v>560</v>
      </c>
      <c r="J46" s="59">
        <v>605</v>
      </c>
      <c r="K46" s="59">
        <v>548</v>
      </c>
      <c r="L46" s="59">
        <f t="shared" si="0"/>
        <v>571</v>
      </c>
    </row>
    <row r="47" spans="3:12" ht="39.6" x14ac:dyDescent="0.3">
      <c r="C47" s="2">
        <v>43</v>
      </c>
      <c r="D47" s="104">
        <v>32111603</v>
      </c>
      <c r="E47" s="104" t="s">
        <v>906</v>
      </c>
      <c r="F47" s="105" t="s">
        <v>907</v>
      </c>
      <c r="G47" s="2" t="s">
        <v>5</v>
      </c>
      <c r="H47" s="106">
        <v>1</v>
      </c>
      <c r="I47" s="59">
        <v>8950</v>
      </c>
      <c r="J47" s="59">
        <v>9677</v>
      </c>
      <c r="K47" s="59">
        <v>8760</v>
      </c>
      <c r="L47" s="59">
        <f t="shared" si="0"/>
        <v>9129</v>
      </c>
    </row>
    <row r="48" spans="3:12" ht="39.6" x14ac:dyDescent="0.3">
      <c r="C48" s="2">
        <v>44</v>
      </c>
      <c r="D48" s="104">
        <v>32111603</v>
      </c>
      <c r="E48" s="104" t="s">
        <v>908</v>
      </c>
      <c r="F48" s="105" t="s">
        <v>909</v>
      </c>
      <c r="G48" s="2" t="s">
        <v>5</v>
      </c>
      <c r="H48" s="106">
        <v>1</v>
      </c>
      <c r="I48" s="59">
        <v>7831</v>
      </c>
      <c r="J48" s="59">
        <v>8467</v>
      </c>
      <c r="K48" s="59">
        <v>7666</v>
      </c>
      <c r="L48" s="59">
        <f t="shared" si="0"/>
        <v>7988</v>
      </c>
    </row>
    <row r="49" spans="3:12" ht="39.6" x14ac:dyDescent="0.3">
      <c r="C49" s="2">
        <v>45</v>
      </c>
      <c r="D49" s="104">
        <v>32111603</v>
      </c>
      <c r="E49" s="104" t="s">
        <v>910</v>
      </c>
      <c r="F49" s="105" t="s">
        <v>911</v>
      </c>
      <c r="G49" s="2" t="s">
        <v>5</v>
      </c>
      <c r="H49" s="106">
        <v>1</v>
      </c>
      <c r="I49" s="59">
        <v>8533</v>
      </c>
      <c r="J49" s="59">
        <v>9226</v>
      </c>
      <c r="K49" s="59">
        <v>8353</v>
      </c>
      <c r="L49" s="59">
        <f t="shared" si="0"/>
        <v>8704</v>
      </c>
    </row>
    <row r="50" spans="3:12" ht="26.4" x14ac:dyDescent="0.3">
      <c r="C50" s="2">
        <v>46</v>
      </c>
      <c r="D50" s="104">
        <v>32111703</v>
      </c>
      <c r="E50" s="104" t="s">
        <v>912</v>
      </c>
      <c r="F50" s="105" t="s">
        <v>913</v>
      </c>
      <c r="G50" s="2" t="s">
        <v>5</v>
      </c>
      <c r="H50" s="106">
        <v>1</v>
      </c>
      <c r="I50" s="59">
        <v>392</v>
      </c>
      <c r="J50" s="59">
        <v>424</v>
      </c>
      <c r="K50" s="59">
        <v>384</v>
      </c>
      <c r="L50" s="59">
        <f t="shared" si="0"/>
        <v>400</v>
      </c>
    </row>
    <row r="51" spans="3:12" ht="66" x14ac:dyDescent="0.3">
      <c r="C51" s="2">
        <v>47</v>
      </c>
      <c r="D51" s="104">
        <v>32111704</v>
      </c>
      <c r="E51" s="104" t="s">
        <v>914</v>
      </c>
      <c r="F51" s="105" t="s">
        <v>915</v>
      </c>
      <c r="G51" s="2" t="s">
        <v>5</v>
      </c>
      <c r="H51" s="106">
        <v>1</v>
      </c>
      <c r="I51" s="59">
        <v>4830</v>
      </c>
      <c r="J51" s="59">
        <v>5223</v>
      </c>
      <c r="K51" s="59">
        <v>4728</v>
      </c>
      <c r="L51" s="59">
        <f t="shared" si="0"/>
        <v>4927</v>
      </c>
    </row>
    <row r="52" spans="3:12" ht="52.8" x14ac:dyDescent="0.3">
      <c r="C52" s="2">
        <v>48</v>
      </c>
      <c r="D52" s="104">
        <v>32111702</v>
      </c>
      <c r="E52" s="104" t="s">
        <v>916</v>
      </c>
      <c r="F52" s="105" t="s">
        <v>917</v>
      </c>
      <c r="G52" s="2" t="s">
        <v>5</v>
      </c>
      <c r="H52" s="106">
        <v>1</v>
      </c>
      <c r="I52" s="59">
        <v>6992</v>
      </c>
      <c r="J52" s="59">
        <v>7560</v>
      </c>
      <c r="K52" s="59">
        <v>6844</v>
      </c>
      <c r="L52" s="59">
        <f t="shared" si="0"/>
        <v>7132</v>
      </c>
    </row>
    <row r="53" spans="3:12" ht="66" x14ac:dyDescent="0.3">
      <c r="C53" s="2">
        <v>49</v>
      </c>
      <c r="D53" s="104">
        <v>32111705</v>
      </c>
      <c r="E53" s="104" t="s">
        <v>918</v>
      </c>
      <c r="F53" s="105" t="s">
        <v>919</v>
      </c>
      <c r="G53" s="2" t="s">
        <v>5</v>
      </c>
      <c r="H53" s="106">
        <v>1</v>
      </c>
      <c r="I53" s="59">
        <v>15749</v>
      </c>
      <c r="J53" s="59">
        <v>17028</v>
      </c>
      <c r="K53" s="59">
        <v>15415</v>
      </c>
      <c r="L53" s="59">
        <f t="shared" si="0"/>
        <v>16064</v>
      </c>
    </row>
    <row r="54" spans="3:12" ht="66" x14ac:dyDescent="0.3">
      <c r="C54" s="2">
        <v>50</v>
      </c>
      <c r="D54" s="104">
        <v>32111502</v>
      </c>
      <c r="E54" s="104" t="s">
        <v>920</v>
      </c>
      <c r="F54" s="105" t="s">
        <v>920</v>
      </c>
      <c r="G54" s="2" t="s">
        <v>5</v>
      </c>
      <c r="H54" s="106">
        <v>1</v>
      </c>
      <c r="I54" s="59">
        <v>686</v>
      </c>
      <c r="J54" s="59">
        <v>742</v>
      </c>
      <c r="K54" s="59">
        <v>672</v>
      </c>
      <c r="L54" s="59">
        <f t="shared" si="0"/>
        <v>700</v>
      </c>
    </row>
    <row r="55" spans="3:12" ht="52.8" x14ac:dyDescent="0.3">
      <c r="C55" s="2">
        <v>51</v>
      </c>
      <c r="D55" s="104">
        <v>32111502</v>
      </c>
      <c r="E55" s="104" t="s">
        <v>921</v>
      </c>
      <c r="F55" s="105" t="s">
        <v>921</v>
      </c>
      <c r="G55" s="2" t="s">
        <v>5</v>
      </c>
      <c r="H55" s="106">
        <v>1</v>
      </c>
      <c r="I55" s="59">
        <v>686</v>
      </c>
      <c r="J55" s="59">
        <v>742</v>
      </c>
      <c r="K55" s="59">
        <v>672</v>
      </c>
      <c r="L55" s="59">
        <f t="shared" si="0"/>
        <v>700</v>
      </c>
    </row>
    <row r="56" spans="3:12" ht="39.6" x14ac:dyDescent="0.3">
      <c r="C56" s="2">
        <v>52</v>
      </c>
      <c r="D56" s="104">
        <v>32101613</v>
      </c>
      <c r="E56" s="104" t="s">
        <v>922</v>
      </c>
      <c r="F56" s="105" t="s">
        <v>923</v>
      </c>
      <c r="G56" s="2" t="s">
        <v>5</v>
      </c>
      <c r="H56" s="106">
        <v>1</v>
      </c>
      <c r="I56" s="59">
        <v>7843</v>
      </c>
      <c r="J56" s="59">
        <v>8480</v>
      </c>
      <c r="K56" s="59">
        <v>7677</v>
      </c>
      <c r="L56" s="59">
        <f t="shared" si="0"/>
        <v>8000</v>
      </c>
    </row>
    <row r="57" spans="3:12" ht="92.4" x14ac:dyDescent="0.3">
      <c r="C57" s="2">
        <v>53</v>
      </c>
      <c r="D57" s="104">
        <v>32101613</v>
      </c>
      <c r="E57" s="104" t="s">
        <v>924</v>
      </c>
      <c r="F57" s="105" t="s">
        <v>925</v>
      </c>
      <c r="G57" s="2" t="s">
        <v>5</v>
      </c>
      <c r="H57" s="106">
        <v>1</v>
      </c>
      <c r="I57" s="59">
        <v>7843</v>
      </c>
      <c r="J57" s="59">
        <v>8480</v>
      </c>
      <c r="K57" s="59">
        <v>7677</v>
      </c>
      <c r="L57" s="59">
        <f t="shared" si="0"/>
        <v>8000</v>
      </c>
    </row>
    <row r="58" spans="3:12" ht="79.2" x14ac:dyDescent="0.3">
      <c r="C58" s="2">
        <v>54</v>
      </c>
      <c r="D58" s="104">
        <v>32101613</v>
      </c>
      <c r="E58" s="104" t="s">
        <v>926</v>
      </c>
      <c r="F58" s="105" t="s">
        <v>927</v>
      </c>
      <c r="G58" s="2" t="s">
        <v>5</v>
      </c>
      <c r="H58" s="106">
        <v>1</v>
      </c>
      <c r="I58" s="59">
        <v>7843</v>
      </c>
      <c r="J58" s="59">
        <v>8480</v>
      </c>
      <c r="K58" s="59">
        <v>7677</v>
      </c>
      <c r="L58" s="59">
        <f t="shared" si="0"/>
        <v>8000</v>
      </c>
    </row>
    <row r="59" spans="3:12" ht="39.6" x14ac:dyDescent="0.3">
      <c r="C59" s="2">
        <v>55</v>
      </c>
      <c r="D59" s="104">
        <v>32101613</v>
      </c>
      <c r="E59" s="104" t="s">
        <v>928</v>
      </c>
      <c r="F59" s="105" t="s">
        <v>929</v>
      </c>
      <c r="G59" s="2" t="s">
        <v>5</v>
      </c>
      <c r="H59" s="106">
        <v>1</v>
      </c>
      <c r="I59" s="59">
        <v>9412</v>
      </c>
      <c r="J59" s="59">
        <v>10176</v>
      </c>
      <c r="K59" s="59">
        <v>9212</v>
      </c>
      <c r="L59" s="59">
        <f t="shared" si="0"/>
        <v>9600</v>
      </c>
    </row>
    <row r="60" spans="3:12" ht="52.8" x14ac:dyDescent="0.3">
      <c r="C60" s="2">
        <v>56</v>
      </c>
      <c r="D60" s="104">
        <v>32101613</v>
      </c>
      <c r="E60" s="104" t="s">
        <v>930</v>
      </c>
      <c r="F60" s="105" t="s">
        <v>931</v>
      </c>
      <c r="G60" s="2" t="s">
        <v>5</v>
      </c>
      <c r="H60" s="106">
        <v>1</v>
      </c>
      <c r="I60" s="59">
        <v>5098</v>
      </c>
      <c r="J60" s="59">
        <v>5512</v>
      </c>
      <c r="K60" s="59">
        <v>4990</v>
      </c>
      <c r="L60" s="59">
        <f t="shared" si="0"/>
        <v>5200</v>
      </c>
    </row>
    <row r="61" spans="3:12" ht="105.6" x14ac:dyDescent="0.3">
      <c r="C61" s="2">
        <v>57</v>
      </c>
      <c r="D61" s="104">
        <v>32111503</v>
      </c>
      <c r="E61" s="104" t="s">
        <v>932</v>
      </c>
      <c r="F61" s="105" t="s">
        <v>933</v>
      </c>
      <c r="G61" s="2" t="s">
        <v>5</v>
      </c>
      <c r="H61" s="106">
        <v>1</v>
      </c>
      <c r="I61" s="59">
        <v>13725</v>
      </c>
      <c r="J61" s="59">
        <v>14840</v>
      </c>
      <c r="K61" s="59">
        <v>13435</v>
      </c>
      <c r="L61" s="59">
        <f t="shared" si="0"/>
        <v>14000</v>
      </c>
    </row>
    <row r="62" spans="3:12" ht="39.6" x14ac:dyDescent="0.3">
      <c r="C62" s="2">
        <v>58</v>
      </c>
      <c r="D62" s="104">
        <v>32101628</v>
      </c>
      <c r="E62" s="104" t="s">
        <v>934</v>
      </c>
      <c r="F62" s="105" t="s">
        <v>935</v>
      </c>
      <c r="G62" s="2" t="s">
        <v>5</v>
      </c>
      <c r="H62" s="106">
        <v>1</v>
      </c>
      <c r="I62" s="59">
        <v>72158</v>
      </c>
      <c r="J62" s="59">
        <v>78017</v>
      </c>
      <c r="K62" s="59">
        <v>70628</v>
      </c>
      <c r="L62" s="59">
        <f t="shared" si="0"/>
        <v>73601</v>
      </c>
    </row>
    <row r="63" spans="3:12" ht="132" x14ac:dyDescent="0.3">
      <c r="C63" s="2">
        <v>59</v>
      </c>
      <c r="D63" s="104">
        <v>32101669</v>
      </c>
      <c r="E63" s="104" t="s">
        <v>936</v>
      </c>
      <c r="F63" s="105" t="s">
        <v>937</v>
      </c>
      <c r="G63" s="2" t="s">
        <v>5</v>
      </c>
      <c r="H63" s="106">
        <v>1</v>
      </c>
      <c r="I63" s="59">
        <v>58733</v>
      </c>
      <c r="J63" s="59">
        <v>63502</v>
      </c>
      <c r="K63" s="59">
        <v>57489</v>
      </c>
      <c r="L63" s="59">
        <f t="shared" si="0"/>
        <v>59908</v>
      </c>
    </row>
    <row r="64" spans="3:12" ht="184.8" x14ac:dyDescent="0.3">
      <c r="C64" s="2">
        <v>60</v>
      </c>
      <c r="D64" s="104">
        <v>32101628</v>
      </c>
      <c r="E64" s="104" t="s">
        <v>938</v>
      </c>
      <c r="F64" s="105" t="s">
        <v>939</v>
      </c>
      <c r="G64" s="2" t="s">
        <v>5</v>
      </c>
      <c r="H64" s="106">
        <v>1</v>
      </c>
      <c r="I64" s="59">
        <v>153546</v>
      </c>
      <c r="J64" s="59">
        <v>166014</v>
      </c>
      <c r="K64" s="59">
        <v>150291</v>
      </c>
      <c r="L64" s="59">
        <f t="shared" si="0"/>
        <v>156617</v>
      </c>
    </row>
    <row r="65" spans="3:12" ht="66" x14ac:dyDescent="0.3">
      <c r="C65" s="2">
        <v>61</v>
      </c>
      <c r="D65" s="104">
        <v>39121626</v>
      </c>
      <c r="E65" s="104" t="s">
        <v>940</v>
      </c>
      <c r="F65" s="105" t="s">
        <v>941</v>
      </c>
      <c r="G65" s="2" t="s">
        <v>5</v>
      </c>
      <c r="H65" s="106">
        <v>1</v>
      </c>
      <c r="I65" s="59">
        <v>560</v>
      </c>
      <c r="J65" s="59">
        <v>605</v>
      </c>
      <c r="K65" s="59">
        <v>548</v>
      </c>
      <c r="L65" s="59">
        <f t="shared" si="0"/>
        <v>571</v>
      </c>
    </row>
    <row r="66" spans="3:12" ht="132" x14ac:dyDescent="0.3">
      <c r="C66" s="2">
        <v>62</v>
      </c>
      <c r="D66" s="104">
        <v>39122334</v>
      </c>
      <c r="E66" s="104" t="s">
        <v>942</v>
      </c>
      <c r="F66" s="105" t="s">
        <v>943</v>
      </c>
      <c r="G66" s="2" t="s">
        <v>5</v>
      </c>
      <c r="H66" s="106">
        <v>1</v>
      </c>
      <c r="I66" s="59">
        <v>89499</v>
      </c>
      <c r="J66" s="59">
        <v>96766</v>
      </c>
      <c r="K66" s="59">
        <v>87602</v>
      </c>
      <c r="L66" s="59">
        <f t="shared" si="0"/>
        <v>91289</v>
      </c>
    </row>
    <row r="67" spans="3:12" ht="79.2" x14ac:dyDescent="0.3">
      <c r="C67" s="2">
        <v>63</v>
      </c>
      <c r="D67" s="104">
        <v>60106402</v>
      </c>
      <c r="E67" s="104" t="s">
        <v>944</v>
      </c>
      <c r="F67" s="105" t="s">
        <v>945</v>
      </c>
      <c r="G67" s="2" t="s">
        <v>5</v>
      </c>
      <c r="H67" s="106">
        <v>1</v>
      </c>
      <c r="I67" s="59">
        <v>86702</v>
      </c>
      <c r="J67" s="59">
        <v>93742</v>
      </c>
      <c r="K67" s="59">
        <v>84864</v>
      </c>
      <c r="L67" s="59">
        <f t="shared" si="0"/>
        <v>88436</v>
      </c>
    </row>
    <row r="68" spans="3:12" ht="105.6" x14ac:dyDescent="0.3">
      <c r="C68" s="2">
        <v>64</v>
      </c>
      <c r="D68" s="104">
        <v>26101208</v>
      </c>
      <c r="E68" s="104" t="s">
        <v>946</v>
      </c>
      <c r="F68" s="105" t="s">
        <v>947</v>
      </c>
      <c r="G68" s="2" t="s">
        <v>5</v>
      </c>
      <c r="H68" s="106">
        <v>1</v>
      </c>
      <c r="I68" s="59">
        <v>33003</v>
      </c>
      <c r="J68" s="59">
        <v>35683</v>
      </c>
      <c r="K68" s="59">
        <v>32303</v>
      </c>
      <c r="L68" s="59">
        <f t="shared" si="0"/>
        <v>33663</v>
      </c>
    </row>
    <row r="69" spans="3:12" ht="105.6" x14ac:dyDescent="0.3">
      <c r="C69" s="2">
        <v>65</v>
      </c>
      <c r="D69" s="104">
        <v>26101202</v>
      </c>
      <c r="E69" s="104" t="s">
        <v>948</v>
      </c>
      <c r="F69" s="105" t="s">
        <v>949</v>
      </c>
      <c r="G69" s="2" t="s">
        <v>5</v>
      </c>
      <c r="H69" s="106">
        <v>1</v>
      </c>
      <c r="I69" s="59">
        <v>53140</v>
      </c>
      <c r="J69" s="59">
        <v>57455</v>
      </c>
      <c r="K69" s="59">
        <v>52014</v>
      </c>
      <c r="L69" s="59">
        <f t="shared" si="0"/>
        <v>54203</v>
      </c>
    </row>
    <row r="70" spans="3:12" ht="39.6" x14ac:dyDescent="0.3">
      <c r="C70" s="2">
        <v>66</v>
      </c>
      <c r="D70" s="104">
        <v>26101205</v>
      </c>
      <c r="E70" s="104" t="s">
        <v>950</v>
      </c>
      <c r="F70" s="105" t="s">
        <v>951</v>
      </c>
      <c r="G70" s="2" t="s">
        <v>5</v>
      </c>
      <c r="H70" s="106">
        <v>1</v>
      </c>
      <c r="I70" s="59">
        <v>41952</v>
      </c>
      <c r="J70" s="59">
        <v>45358</v>
      </c>
      <c r="K70" s="59">
        <v>41063</v>
      </c>
      <c r="L70" s="59">
        <f t="shared" si="0"/>
        <v>42791</v>
      </c>
    </row>
    <row r="71" spans="3:12" ht="92.4" x14ac:dyDescent="0.3">
      <c r="C71" s="2">
        <v>67</v>
      </c>
      <c r="D71" s="104">
        <v>26101112</v>
      </c>
      <c r="E71" s="104" t="s">
        <v>952</v>
      </c>
      <c r="F71" s="105" t="s">
        <v>953</v>
      </c>
      <c r="G71" s="2" t="s">
        <v>5</v>
      </c>
      <c r="H71" s="106">
        <v>1</v>
      </c>
      <c r="I71" s="59">
        <v>53140</v>
      </c>
      <c r="J71" s="59">
        <v>57455</v>
      </c>
      <c r="K71" s="59">
        <v>52014</v>
      </c>
      <c r="L71" s="59">
        <f t="shared" si="0"/>
        <v>54203</v>
      </c>
    </row>
    <row r="72" spans="3:12" ht="52.8" x14ac:dyDescent="0.3">
      <c r="C72" s="2">
        <v>68</v>
      </c>
      <c r="D72" s="104">
        <v>41111970</v>
      </c>
      <c r="E72" s="104" t="s">
        <v>954</v>
      </c>
      <c r="F72" s="105" t="s">
        <v>955</v>
      </c>
      <c r="G72" s="2" t="s">
        <v>5</v>
      </c>
      <c r="H72" s="106">
        <v>1</v>
      </c>
      <c r="I72" s="59">
        <v>30765</v>
      </c>
      <c r="J72" s="59">
        <v>33263</v>
      </c>
      <c r="K72" s="59">
        <v>30112</v>
      </c>
      <c r="L72" s="59">
        <f t="shared" ref="L72:L135" si="1">+AVERAGE(I72:K72)</f>
        <v>31380</v>
      </c>
    </row>
    <row r="73" spans="3:12" ht="66" x14ac:dyDescent="0.3">
      <c r="C73" s="2">
        <v>69</v>
      </c>
      <c r="D73" s="104">
        <v>41111970</v>
      </c>
      <c r="E73" s="104" t="s">
        <v>956</v>
      </c>
      <c r="F73" s="105" t="s">
        <v>957</v>
      </c>
      <c r="G73" s="2" t="s">
        <v>5</v>
      </c>
      <c r="H73" s="106">
        <v>1</v>
      </c>
      <c r="I73" s="59">
        <v>22375</v>
      </c>
      <c r="J73" s="59">
        <v>24191</v>
      </c>
      <c r="K73" s="59">
        <v>21900</v>
      </c>
      <c r="L73" s="59">
        <f t="shared" si="1"/>
        <v>22822</v>
      </c>
    </row>
    <row r="74" spans="3:12" ht="409.6" x14ac:dyDescent="0.3">
      <c r="C74" s="2">
        <v>70</v>
      </c>
      <c r="D74" s="104">
        <v>60106402</v>
      </c>
      <c r="E74" s="104" t="s">
        <v>958</v>
      </c>
      <c r="F74" s="105" t="s">
        <v>959</v>
      </c>
      <c r="G74" s="2" t="s">
        <v>5</v>
      </c>
      <c r="H74" s="106">
        <v>1</v>
      </c>
      <c r="I74" s="59">
        <v>335620</v>
      </c>
      <c r="J74" s="59">
        <v>362872</v>
      </c>
      <c r="K74" s="59">
        <v>328504</v>
      </c>
      <c r="L74" s="59">
        <f t="shared" si="1"/>
        <v>342332</v>
      </c>
    </row>
    <row r="75" spans="3:12" ht="26.4" x14ac:dyDescent="0.3">
      <c r="C75" s="2">
        <v>71</v>
      </c>
      <c r="D75" s="104">
        <v>41111960</v>
      </c>
      <c r="E75" s="104" t="s">
        <v>960</v>
      </c>
      <c r="F75" s="105" t="s">
        <v>961</v>
      </c>
      <c r="G75" s="2" t="s">
        <v>5</v>
      </c>
      <c r="H75" s="106">
        <v>1</v>
      </c>
      <c r="I75" s="59">
        <v>20976</v>
      </c>
      <c r="J75" s="59">
        <v>22680</v>
      </c>
      <c r="K75" s="59">
        <v>20532</v>
      </c>
      <c r="L75" s="59">
        <f t="shared" si="1"/>
        <v>21396</v>
      </c>
    </row>
    <row r="76" spans="3:12" ht="145.19999999999999" x14ac:dyDescent="0.3">
      <c r="C76" s="2">
        <v>72</v>
      </c>
      <c r="D76" s="104">
        <v>32101625</v>
      </c>
      <c r="E76" s="104" t="s">
        <v>962</v>
      </c>
      <c r="F76" s="105" t="s">
        <v>963</v>
      </c>
      <c r="G76" s="2" t="s">
        <v>5</v>
      </c>
      <c r="H76" s="106">
        <v>1</v>
      </c>
      <c r="I76" s="59">
        <v>47546</v>
      </c>
      <c r="J76" s="59">
        <v>51407</v>
      </c>
      <c r="K76" s="59">
        <v>46538</v>
      </c>
      <c r="L76" s="59">
        <f t="shared" si="1"/>
        <v>48497</v>
      </c>
    </row>
    <row r="77" spans="3:12" ht="105.6" x14ac:dyDescent="0.3">
      <c r="C77" s="2">
        <v>73</v>
      </c>
      <c r="D77" s="104">
        <v>32101628</v>
      </c>
      <c r="E77" s="104" t="s">
        <v>964</v>
      </c>
      <c r="F77" s="105" t="s">
        <v>965</v>
      </c>
      <c r="G77" s="2" t="s">
        <v>5</v>
      </c>
      <c r="H77" s="106">
        <v>1</v>
      </c>
      <c r="I77" s="59">
        <v>363588</v>
      </c>
      <c r="J77" s="59">
        <v>393112</v>
      </c>
      <c r="K77" s="59">
        <v>355880</v>
      </c>
      <c r="L77" s="59">
        <f t="shared" si="1"/>
        <v>370860</v>
      </c>
    </row>
    <row r="78" spans="3:12" ht="92.4" x14ac:dyDescent="0.3">
      <c r="C78" s="2">
        <v>74</v>
      </c>
      <c r="D78" s="104">
        <v>43211914</v>
      </c>
      <c r="E78" s="104" t="s">
        <v>966</v>
      </c>
      <c r="F78" s="105" t="s">
        <v>967</v>
      </c>
      <c r="G78" s="2" t="s">
        <v>5</v>
      </c>
      <c r="H78" s="106">
        <v>1</v>
      </c>
      <c r="I78" s="59">
        <v>48726</v>
      </c>
      <c r="J78" s="59">
        <v>52683</v>
      </c>
      <c r="K78" s="59">
        <v>47694</v>
      </c>
      <c r="L78" s="59">
        <f t="shared" si="1"/>
        <v>49701</v>
      </c>
    </row>
    <row r="79" spans="3:12" ht="66" x14ac:dyDescent="0.3">
      <c r="C79" s="2">
        <v>75</v>
      </c>
      <c r="D79" s="104">
        <v>23271813</v>
      </c>
      <c r="E79" s="104" t="s">
        <v>968</v>
      </c>
      <c r="F79" s="105" t="s">
        <v>969</v>
      </c>
      <c r="G79" s="2" t="s">
        <v>5</v>
      </c>
      <c r="H79" s="106">
        <v>1</v>
      </c>
      <c r="I79" s="59">
        <v>38940</v>
      </c>
      <c r="J79" s="59">
        <v>42102</v>
      </c>
      <c r="K79" s="59">
        <v>38115</v>
      </c>
      <c r="L79" s="59">
        <f t="shared" si="1"/>
        <v>39719</v>
      </c>
    </row>
    <row r="80" spans="3:12" ht="66" x14ac:dyDescent="0.3">
      <c r="C80" s="2">
        <v>76</v>
      </c>
      <c r="D80" s="104">
        <v>26111701</v>
      </c>
      <c r="E80" s="104" t="s">
        <v>970</v>
      </c>
      <c r="F80" s="105" t="s">
        <v>971</v>
      </c>
      <c r="G80" s="2" t="s">
        <v>5</v>
      </c>
      <c r="H80" s="106">
        <v>1</v>
      </c>
      <c r="I80" s="59">
        <v>173124</v>
      </c>
      <c r="J80" s="59">
        <v>187181</v>
      </c>
      <c r="K80" s="59">
        <v>169453</v>
      </c>
      <c r="L80" s="59">
        <f t="shared" si="1"/>
        <v>176586</v>
      </c>
    </row>
    <row r="81" spans="3:12" ht="39.6" x14ac:dyDescent="0.3">
      <c r="C81" s="2">
        <v>77</v>
      </c>
      <c r="D81" s="104">
        <v>20111614</v>
      </c>
      <c r="E81" s="104" t="s">
        <v>972</v>
      </c>
      <c r="F81" s="105" t="s">
        <v>973</v>
      </c>
      <c r="G81" s="2" t="s">
        <v>5</v>
      </c>
      <c r="H81" s="106">
        <v>1</v>
      </c>
      <c r="I81" s="59">
        <v>20448</v>
      </c>
      <c r="J81" s="59">
        <v>22108</v>
      </c>
      <c r="K81" s="59">
        <v>20015</v>
      </c>
      <c r="L81" s="59">
        <f t="shared" si="1"/>
        <v>20857</v>
      </c>
    </row>
    <row r="82" spans="3:12" ht="26.4" x14ac:dyDescent="0.3">
      <c r="C82" s="2">
        <v>78</v>
      </c>
      <c r="D82" s="104">
        <v>23271417</v>
      </c>
      <c r="E82" s="104" t="s">
        <v>974</v>
      </c>
      <c r="F82" s="105" t="s">
        <v>975</v>
      </c>
      <c r="G82" s="2" t="s">
        <v>5</v>
      </c>
      <c r="H82" s="106">
        <v>1</v>
      </c>
      <c r="I82" s="59">
        <v>41176</v>
      </c>
      <c r="J82" s="59">
        <v>44520</v>
      </c>
      <c r="K82" s="59">
        <v>40304</v>
      </c>
      <c r="L82" s="59">
        <f t="shared" si="1"/>
        <v>42000</v>
      </c>
    </row>
    <row r="83" spans="3:12" ht="92.4" x14ac:dyDescent="0.3">
      <c r="C83" s="2">
        <v>79</v>
      </c>
      <c r="D83" s="104">
        <v>41113630</v>
      </c>
      <c r="E83" s="104" t="s">
        <v>976</v>
      </c>
      <c r="F83" s="105" t="s">
        <v>977</v>
      </c>
      <c r="G83" s="2" t="s">
        <v>5</v>
      </c>
      <c r="H83" s="106">
        <v>1</v>
      </c>
      <c r="I83" s="59">
        <v>274510</v>
      </c>
      <c r="J83" s="59">
        <v>296800</v>
      </c>
      <c r="K83" s="59">
        <v>268690</v>
      </c>
      <c r="L83" s="59">
        <f t="shared" si="1"/>
        <v>280000</v>
      </c>
    </row>
    <row r="84" spans="3:12" x14ac:dyDescent="0.3">
      <c r="C84" s="2">
        <v>80</v>
      </c>
      <c r="D84" s="104">
        <v>32101509</v>
      </c>
      <c r="E84" s="104" t="s">
        <v>978</v>
      </c>
      <c r="F84" s="105" t="s">
        <v>979</v>
      </c>
      <c r="G84" s="2" t="s">
        <v>5</v>
      </c>
      <c r="H84" s="106">
        <v>1</v>
      </c>
      <c r="I84" s="59">
        <v>29412</v>
      </c>
      <c r="J84" s="59">
        <v>31800</v>
      </c>
      <c r="K84" s="59">
        <v>28788</v>
      </c>
      <c r="L84" s="59">
        <f t="shared" si="1"/>
        <v>30000</v>
      </c>
    </row>
    <row r="85" spans="3:12" ht="105.6" x14ac:dyDescent="0.3">
      <c r="C85" s="2">
        <v>81</v>
      </c>
      <c r="D85" s="104">
        <v>20111614</v>
      </c>
      <c r="E85" s="104" t="s">
        <v>980</v>
      </c>
      <c r="F85" s="105" t="s">
        <v>981</v>
      </c>
      <c r="G85" s="2" t="s">
        <v>5</v>
      </c>
      <c r="H85" s="106">
        <v>1</v>
      </c>
      <c r="I85" s="59">
        <v>1213544</v>
      </c>
      <c r="J85" s="59">
        <v>1312084</v>
      </c>
      <c r="K85" s="59">
        <v>1187817</v>
      </c>
      <c r="L85" s="59">
        <f t="shared" si="1"/>
        <v>1237815</v>
      </c>
    </row>
    <row r="86" spans="3:12" ht="79.2" x14ac:dyDescent="0.3">
      <c r="C86" s="2">
        <v>82</v>
      </c>
      <c r="D86" s="104">
        <v>27111508</v>
      </c>
      <c r="E86" s="104" t="s">
        <v>982</v>
      </c>
      <c r="F86" s="105" t="s">
        <v>983</v>
      </c>
      <c r="G86" s="2" t="s">
        <v>5</v>
      </c>
      <c r="H86" s="106">
        <v>1</v>
      </c>
      <c r="I86" s="59">
        <v>120588</v>
      </c>
      <c r="J86" s="59">
        <v>130380</v>
      </c>
      <c r="K86" s="59">
        <v>118032</v>
      </c>
      <c r="L86" s="59">
        <f t="shared" si="1"/>
        <v>123000</v>
      </c>
    </row>
    <row r="87" spans="3:12" ht="79.2" x14ac:dyDescent="0.3">
      <c r="C87" s="2">
        <v>83</v>
      </c>
      <c r="D87" s="104">
        <v>27111508</v>
      </c>
      <c r="E87" s="104" t="s">
        <v>984</v>
      </c>
      <c r="F87" s="105" t="s">
        <v>985</v>
      </c>
      <c r="G87" s="2" t="s">
        <v>5</v>
      </c>
      <c r="H87" s="106">
        <v>1</v>
      </c>
      <c r="I87" s="59">
        <v>120588</v>
      </c>
      <c r="J87" s="59">
        <v>130380</v>
      </c>
      <c r="K87" s="59">
        <v>118032</v>
      </c>
      <c r="L87" s="59">
        <f t="shared" si="1"/>
        <v>123000</v>
      </c>
    </row>
    <row r="88" spans="3:12" ht="39.6" x14ac:dyDescent="0.3">
      <c r="C88" s="2">
        <v>84</v>
      </c>
      <c r="D88" s="104">
        <v>27111801</v>
      </c>
      <c r="E88" s="104" t="s">
        <v>986</v>
      </c>
      <c r="F88" s="105" t="s">
        <v>987</v>
      </c>
      <c r="G88" s="2" t="s">
        <v>5</v>
      </c>
      <c r="H88" s="106">
        <v>1</v>
      </c>
      <c r="I88" s="59">
        <v>45098</v>
      </c>
      <c r="J88" s="59">
        <v>48760</v>
      </c>
      <c r="K88" s="59">
        <v>44142</v>
      </c>
      <c r="L88" s="59">
        <f t="shared" si="1"/>
        <v>46000</v>
      </c>
    </row>
    <row r="89" spans="3:12" ht="92.4" x14ac:dyDescent="0.3">
      <c r="C89" s="2">
        <v>85</v>
      </c>
      <c r="D89" s="104">
        <v>27112834</v>
      </c>
      <c r="E89" s="104" t="s">
        <v>988</v>
      </c>
      <c r="F89" s="105" t="s">
        <v>989</v>
      </c>
      <c r="G89" s="2" t="s">
        <v>5</v>
      </c>
      <c r="H89" s="106">
        <v>1</v>
      </c>
      <c r="I89" s="59">
        <v>50000</v>
      </c>
      <c r="J89" s="59">
        <v>54060</v>
      </c>
      <c r="K89" s="59">
        <v>48940</v>
      </c>
      <c r="L89" s="59">
        <f t="shared" si="1"/>
        <v>51000</v>
      </c>
    </row>
    <row r="90" spans="3:12" ht="66" x14ac:dyDescent="0.3">
      <c r="C90" s="2">
        <v>86</v>
      </c>
      <c r="D90" s="104">
        <v>27112834</v>
      </c>
      <c r="E90" s="104" t="s">
        <v>990</v>
      </c>
      <c r="F90" s="105" t="s">
        <v>991</v>
      </c>
      <c r="G90" s="2" t="s">
        <v>5</v>
      </c>
      <c r="H90" s="106">
        <v>1</v>
      </c>
      <c r="I90" s="59">
        <v>50000</v>
      </c>
      <c r="J90" s="59">
        <v>54060</v>
      </c>
      <c r="K90" s="59">
        <v>48940</v>
      </c>
      <c r="L90" s="59">
        <f t="shared" si="1"/>
        <v>51000</v>
      </c>
    </row>
    <row r="91" spans="3:12" ht="79.2" x14ac:dyDescent="0.3">
      <c r="C91" s="2">
        <v>87</v>
      </c>
      <c r="D91" s="104">
        <v>41111621</v>
      </c>
      <c r="E91" s="104" t="s">
        <v>992</v>
      </c>
      <c r="F91" s="105" t="s">
        <v>993</v>
      </c>
      <c r="G91" s="2" t="s">
        <v>5</v>
      </c>
      <c r="H91" s="106">
        <v>1</v>
      </c>
      <c r="I91" s="59">
        <v>338235</v>
      </c>
      <c r="J91" s="59">
        <v>365700</v>
      </c>
      <c r="K91" s="59">
        <v>331065</v>
      </c>
      <c r="L91" s="59">
        <f t="shared" si="1"/>
        <v>345000</v>
      </c>
    </row>
    <row r="92" spans="3:12" ht="52.8" x14ac:dyDescent="0.3">
      <c r="C92" s="2">
        <v>88</v>
      </c>
      <c r="D92" s="104">
        <v>27112838</v>
      </c>
      <c r="E92" s="104" t="s">
        <v>994</v>
      </c>
      <c r="F92" s="105" t="s">
        <v>995</v>
      </c>
      <c r="G92" s="2" t="s">
        <v>5</v>
      </c>
      <c r="H92" s="106">
        <v>1</v>
      </c>
      <c r="I92" s="59">
        <v>50980</v>
      </c>
      <c r="J92" s="59">
        <v>55120</v>
      </c>
      <c r="K92" s="59">
        <v>49900</v>
      </c>
      <c r="L92" s="59">
        <f t="shared" si="1"/>
        <v>52000</v>
      </c>
    </row>
    <row r="93" spans="3:12" ht="79.2" x14ac:dyDescent="0.3">
      <c r="C93" s="2">
        <v>89</v>
      </c>
      <c r="D93" s="104">
        <v>27112838</v>
      </c>
      <c r="E93" s="104" t="s">
        <v>996</v>
      </c>
      <c r="F93" s="105" t="s">
        <v>997</v>
      </c>
      <c r="G93" s="2" t="s">
        <v>5</v>
      </c>
      <c r="H93" s="106">
        <v>1</v>
      </c>
      <c r="I93" s="59">
        <v>50980</v>
      </c>
      <c r="J93" s="59">
        <v>55120</v>
      </c>
      <c r="K93" s="59">
        <v>49900</v>
      </c>
      <c r="L93" s="59">
        <f t="shared" si="1"/>
        <v>52000</v>
      </c>
    </row>
    <row r="94" spans="3:12" ht="39.6" x14ac:dyDescent="0.3">
      <c r="C94" s="2">
        <v>90</v>
      </c>
      <c r="D94" s="104">
        <v>27111918</v>
      </c>
      <c r="E94" s="104" t="s">
        <v>998</v>
      </c>
      <c r="F94" s="105" t="s">
        <v>999</v>
      </c>
      <c r="G94" s="2" t="s">
        <v>5</v>
      </c>
      <c r="H94" s="106">
        <v>1</v>
      </c>
      <c r="I94" s="59">
        <v>2451</v>
      </c>
      <c r="J94" s="59">
        <v>2650</v>
      </c>
      <c r="K94" s="59">
        <v>2399</v>
      </c>
      <c r="L94" s="59">
        <f t="shared" si="1"/>
        <v>2500</v>
      </c>
    </row>
    <row r="95" spans="3:12" ht="39.6" x14ac:dyDescent="0.3">
      <c r="C95" s="2">
        <v>91</v>
      </c>
      <c r="D95" s="104">
        <v>31162207</v>
      </c>
      <c r="E95" s="104" t="s">
        <v>1000</v>
      </c>
      <c r="F95" s="105" t="s">
        <v>1001</v>
      </c>
      <c r="G95" s="2" t="s">
        <v>5</v>
      </c>
      <c r="H95" s="106">
        <v>1</v>
      </c>
      <c r="I95" s="59">
        <v>490</v>
      </c>
      <c r="J95" s="59">
        <v>530</v>
      </c>
      <c r="K95" s="59">
        <v>480</v>
      </c>
      <c r="L95" s="59">
        <f t="shared" si="1"/>
        <v>500</v>
      </c>
    </row>
    <row r="96" spans="3:12" ht="39.6" x14ac:dyDescent="0.3">
      <c r="C96" s="2">
        <v>92</v>
      </c>
      <c r="D96" s="104">
        <v>31162207</v>
      </c>
      <c r="E96" s="104" t="s">
        <v>1002</v>
      </c>
      <c r="F96" s="105" t="s">
        <v>1003</v>
      </c>
      <c r="G96" s="2" t="s">
        <v>5</v>
      </c>
      <c r="H96" s="106">
        <v>1</v>
      </c>
      <c r="I96" s="59">
        <v>490</v>
      </c>
      <c r="J96" s="59">
        <v>530</v>
      </c>
      <c r="K96" s="59">
        <v>480</v>
      </c>
      <c r="L96" s="59">
        <f t="shared" si="1"/>
        <v>500</v>
      </c>
    </row>
    <row r="97" spans="3:12" ht="39.6" x14ac:dyDescent="0.3">
      <c r="C97" s="2">
        <v>93</v>
      </c>
      <c r="D97" s="104">
        <v>31162207</v>
      </c>
      <c r="E97" s="104" t="s">
        <v>1004</v>
      </c>
      <c r="F97" s="105" t="s">
        <v>1003</v>
      </c>
      <c r="G97" s="2" t="s">
        <v>5</v>
      </c>
      <c r="H97" s="106">
        <v>1</v>
      </c>
      <c r="I97" s="59">
        <v>490</v>
      </c>
      <c r="J97" s="59">
        <v>530</v>
      </c>
      <c r="K97" s="59">
        <v>480</v>
      </c>
      <c r="L97" s="59">
        <f t="shared" si="1"/>
        <v>500</v>
      </c>
    </row>
    <row r="98" spans="3:12" ht="132" x14ac:dyDescent="0.3">
      <c r="C98" s="2">
        <v>94</v>
      </c>
      <c r="D98" s="104">
        <v>31162207</v>
      </c>
      <c r="E98" s="104" t="s">
        <v>1005</v>
      </c>
      <c r="F98" s="105" t="s">
        <v>1006</v>
      </c>
      <c r="G98" s="2" t="s">
        <v>5</v>
      </c>
      <c r="H98" s="106">
        <v>1</v>
      </c>
      <c r="I98" s="59">
        <v>137255</v>
      </c>
      <c r="J98" s="59">
        <v>148400</v>
      </c>
      <c r="K98" s="59">
        <v>134345</v>
      </c>
      <c r="L98" s="59">
        <f t="shared" si="1"/>
        <v>140000</v>
      </c>
    </row>
    <row r="99" spans="3:12" ht="118.8" x14ac:dyDescent="0.3">
      <c r="C99" s="2">
        <v>95</v>
      </c>
      <c r="D99" s="104">
        <v>27112123</v>
      </c>
      <c r="E99" s="104" t="s">
        <v>1007</v>
      </c>
      <c r="F99" s="105" t="s">
        <v>65</v>
      </c>
      <c r="G99" s="2" t="s">
        <v>5</v>
      </c>
      <c r="H99" s="106">
        <v>1</v>
      </c>
      <c r="I99" s="59">
        <v>323529</v>
      </c>
      <c r="J99" s="59">
        <v>349800</v>
      </c>
      <c r="K99" s="59">
        <v>316671</v>
      </c>
      <c r="L99" s="59">
        <f t="shared" si="1"/>
        <v>330000</v>
      </c>
    </row>
    <row r="100" spans="3:12" ht="52.8" x14ac:dyDescent="0.3">
      <c r="C100" s="2">
        <v>96</v>
      </c>
      <c r="D100" s="104">
        <v>23131503</v>
      </c>
      <c r="E100" s="104" t="s">
        <v>1008</v>
      </c>
      <c r="F100" s="105" t="s">
        <v>1009</v>
      </c>
      <c r="G100" s="2" t="s">
        <v>5</v>
      </c>
      <c r="H100" s="106">
        <v>1</v>
      </c>
      <c r="I100" s="59">
        <v>63725</v>
      </c>
      <c r="J100" s="59">
        <v>68900</v>
      </c>
      <c r="K100" s="59">
        <v>62375</v>
      </c>
      <c r="L100" s="59">
        <f t="shared" si="1"/>
        <v>65000</v>
      </c>
    </row>
    <row r="101" spans="3:12" ht="52.8" x14ac:dyDescent="0.3">
      <c r="C101" s="2">
        <v>97</v>
      </c>
      <c r="D101" s="104">
        <v>23131503</v>
      </c>
      <c r="E101" s="104" t="s">
        <v>1010</v>
      </c>
      <c r="F101" s="105" t="s">
        <v>1011</v>
      </c>
      <c r="G101" s="2" t="s">
        <v>5</v>
      </c>
      <c r="H101" s="106">
        <v>1</v>
      </c>
      <c r="I101" s="59">
        <v>63725</v>
      </c>
      <c r="J101" s="59">
        <v>68900</v>
      </c>
      <c r="K101" s="59">
        <v>62375</v>
      </c>
      <c r="L101" s="59">
        <f t="shared" si="1"/>
        <v>65000</v>
      </c>
    </row>
    <row r="102" spans="3:12" ht="39.6" x14ac:dyDescent="0.3">
      <c r="C102" s="2">
        <v>98</v>
      </c>
      <c r="D102" s="104">
        <v>44111803</v>
      </c>
      <c r="E102" s="104" t="s">
        <v>1012</v>
      </c>
      <c r="F102" s="105" t="s">
        <v>1013</v>
      </c>
      <c r="G102" s="2" t="s">
        <v>5</v>
      </c>
      <c r="H102" s="106">
        <v>1</v>
      </c>
      <c r="I102" s="59">
        <v>48039</v>
      </c>
      <c r="J102" s="59">
        <v>51940</v>
      </c>
      <c r="K102" s="59">
        <v>47021</v>
      </c>
      <c r="L102" s="59">
        <f t="shared" si="1"/>
        <v>49000</v>
      </c>
    </row>
    <row r="103" spans="3:12" ht="66" x14ac:dyDescent="0.3">
      <c r="C103" s="2">
        <v>99</v>
      </c>
      <c r="D103" s="104">
        <v>27111931</v>
      </c>
      <c r="E103" s="104" t="s">
        <v>1014</v>
      </c>
      <c r="F103" s="105" t="s">
        <v>1015</v>
      </c>
      <c r="G103" s="2" t="s">
        <v>5</v>
      </c>
      <c r="H103" s="106">
        <v>1</v>
      </c>
      <c r="I103" s="59">
        <v>34314</v>
      </c>
      <c r="J103" s="59">
        <v>37100</v>
      </c>
      <c r="K103" s="59">
        <v>33586</v>
      </c>
      <c r="L103" s="59">
        <f t="shared" si="1"/>
        <v>35000</v>
      </c>
    </row>
    <row r="104" spans="3:12" ht="79.2" x14ac:dyDescent="0.3">
      <c r="C104" s="2">
        <v>100</v>
      </c>
      <c r="D104" s="104">
        <v>27111930</v>
      </c>
      <c r="E104" s="104" t="s">
        <v>1016</v>
      </c>
      <c r="F104" s="105" t="s">
        <v>1017</v>
      </c>
      <c r="G104" s="2" t="s">
        <v>5</v>
      </c>
      <c r="H104" s="106">
        <v>1</v>
      </c>
      <c r="I104" s="59">
        <v>34314</v>
      </c>
      <c r="J104" s="59">
        <v>37100</v>
      </c>
      <c r="K104" s="59">
        <v>33586</v>
      </c>
      <c r="L104" s="59">
        <f t="shared" si="1"/>
        <v>35000</v>
      </c>
    </row>
    <row r="105" spans="3:12" ht="26.4" x14ac:dyDescent="0.3">
      <c r="C105" s="2">
        <v>101</v>
      </c>
      <c r="D105" s="104">
        <v>27111933</v>
      </c>
      <c r="E105" s="104" t="s">
        <v>1018</v>
      </c>
      <c r="F105" s="105" t="s">
        <v>1019</v>
      </c>
      <c r="G105" s="2" t="s">
        <v>5</v>
      </c>
      <c r="H105" s="106">
        <v>1</v>
      </c>
      <c r="I105" s="59">
        <v>34314</v>
      </c>
      <c r="J105" s="59">
        <v>37100</v>
      </c>
      <c r="K105" s="59">
        <v>33586</v>
      </c>
      <c r="L105" s="59">
        <f t="shared" si="1"/>
        <v>35000</v>
      </c>
    </row>
    <row r="106" spans="3:12" ht="26.4" x14ac:dyDescent="0.3">
      <c r="C106" s="2">
        <v>102</v>
      </c>
      <c r="D106" s="104">
        <v>27111918</v>
      </c>
      <c r="E106" s="104" t="s">
        <v>1020</v>
      </c>
      <c r="F106" s="105" t="s">
        <v>1021</v>
      </c>
      <c r="G106" s="2" t="s">
        <v>5</v>
      </c>
      <c r="H106" s="106">
        <v>1</v>
      </c>
      <c r="I106" s="59">
        <v>34314</v>
      </c>
      <c r="J106" s="59">
        <v>37100</v>
      </c>
      <c r="K106" s="59">
        <v>33586</v>
      </c>
      <c r="L106" s="59">
        <f t="shared" si="1"/>
        <v>35000</v>
      </c>
    </row>
    <row r="107" spans="3:12" ht="26.4" x14ac:dyDescent="0.3">
      <c r="C107" s="2">
        <v>103</v>
      </c>
      <c r="D107" s="104">
        <v>27111935</v>
      </c>
      <c r="E107" s="104" t="s">
        <v>1022</v>
      </c>
      <c r="F107" s="105" t="s">
        <v>1023</v>
      </c>
      <c r="G107" s="2" t="s">
        <v>5</v>
      </c>
      <c r="H107" s="106">
        <v>1</v>
      </c>
      <c r="I107" s="59">
        <v>34314</v>
      </c>
      <c r="J107" s="59">
        <v>37100</v>
      </c>
      <c r="K107" s="59">
        <v>33586</v>
      </c>
      <c r="L107" s="59">
        <f t="shared" si="1"/>
        <v>35000</v>
      </c>
    </row>
    <row r="108" spans="3:12" ht="92.4" x14ac:dyDescent="0.3">
      <c r="C108" s="2">
        <v>104</v>
      </c>
      <c r="D108" s="104">
        <v>27112834</v>
      </c>
      <c r="E108" s="104" t="s">
        <v>1024</v>
      </c>
      <c r="F108" s="105" t="s">
        <v>1025</v>
      </c>
      <c r="G108" s="2" t="s">
        <v>5</v>
      </c>
      <c r="H108" s="106">
        <v>1</v>
      </c>
      <c r="I108" s="59">
        <v>470588</v>
      </c>
      <c r="J108" s="59">
        <v>508800</v>
      </c>
      <c r="K108" s="59">
        <v>460612</v>
      </c>
      <c r="L108" s="59">
        <f t="shared" si="1"/>
        <v>480000</v>
      </c>
    </row>
    <row r="109" spans="3:12" ht="39.6" x14ac:dyDescent="0.3">
      <c r="C109" s="2">
        <v>105</v>
      </c>
      <c r="D109" s="104">
        <v>30102006</v>
      </c>
      <c r="E109" s="104" t="s">
        <v>1026</v>
      </c>
      <c r="F109" s="105" t="s">
        <v>1027</v>
      </c>
      <c r="G109" s="2" t="s">
        <v>5</v>
      </c>
      <c r="H109" s="106">
        <v>1</v>
      </c>
      <c r="I109" s="59">
        <v>1078431</v>
      </c>
      <c r="J109" s="59">
        <v>1166000</v>
      </c>
      <c r="K109" s="59">
        <v>1055569</v>
      </c>
      <c r="L109" s="59">
        <f t="shared" si="1"/>
        <v>1100000</v>
      </c>
    </row>
    <row r="110" spans="3:12" ht="26.4" x14ac:dyDescent="0.3">
      <c r="C110" s="2">
        <v>106</v>
      </c>
      <c r="D110" s="104">
        <v>30102003</v>
      </c>
      <c r="E110" s="104" t="s">
        <v>1028</v>
      </c>
      <c r="F110" s="105" t="s">
        <v>1029</v>
      </c>
      <c r="G110" s="2" t="s">
        <v>5</v>
      </c>
      <c r="H110" s="106">
        <v>1</v>
      </c>
      <c r="I110" s="59">
        <v>960784</v>
      </c>
      <c r="J110" s="59">
        <v>1038800</v>
      </c>
      <c r="K110" s="59">
        <v>940416</v>
      </c>
      <c r="L110" s="59">
        <f t="shared" si="1"/>
        <v>980000</v>
      </c>
    </row>
    <row r="111" spans="3:12" ht="26.4" x14ac:dyDescent="0.3">
      <c r="C111" s="2">
        <v>107</v>
      </c>
      <c r="D111" s="104">
        <v>31231402</v>
      </c>
      <c r="E111" s="104" t="s">
        <v>1030</v>
      </c>
      <c r="F111" s="105" t="s">
        <v>1031</v>
      </c>
      <c r="G111" s="2" t="s">
        <v>5</v>
      </c>
      <c r="H111" s="106">
        <v>1</v>
      </c>
      <c r="I111" s="59">
        <v>64706</v>
      </c>
      <c r="J111" s="59">
        <v>69960</v>
      </c>
      <c r="K111" s="59">
        <v>63334</v>
      </c>
      <c r="L111" s="59">
        <f t="shared" si="1"/>
        <v>66000</v>
      </c>
    </row>
    <row r="112" spans="3:12" ht="26.4" x14ac:dyDescent="0.3">
      <c r="C112" s="2">
        <v>108</v>
      </c>
      <c r="D112" s="104">
        <v>30264901</v>
      </c>
      <c r="E112" s="104" t="s">
        <v>1032</v>
      </c>
      <c r="F112" s="105" t="s">
        <v>1033</v>
      </c>
      <c r="G112" s="2" t="s">
        <v>5</v>
      </c>
      <c r="H112" s="106">
        <v>1</v>
      </c>
      <c r="I112" s="59">
        <v>1078431</v>
      </c>
      <c r="J112" s="59">
        <v>1166000</v>
      </c>
      <c r="K112" s="59">
        <v>1055569</v>
      </c>
      <c r="L112" s="59">
        <f t="shared" si="1"/>
        <v>1100000</v>
      </c>
    </row>
    <row r="113" spans="3:12" ht="343.2" x14ac:dyDescent="0.3">
      <c r="C113" s="2">
        <v>109</v>
      </c>
      <c r="D113" s="104">
        <v>27111701</v>
      </c>
      <c r="E113" s="104" t="s">
        <v>11</v>
      </c>
      <c r="F113" s="105" t="s">
        <v>1034</v>
      </c>
      <c r="G113" s="2" t="s">
        <v>5</v>
      </c>
      <c r="H113" s="106">
        <v>1</v>
      </c>
      <c r="I113" s="59">
        <v>147059</v>
      </c>
      <c r="J113" s="59">
        <v>159000</v>
      </c>
      <c r="K113" s="59">
        <v>143941</v>
      </c>
      <c r="L113" s="59">
        <f t="shared" si="1"/>
        <v>150000</v>
      </c>
    </row>
    <row r="114" spans="3:12" ht="39.6" x14ac:dyDescent="0.3">
      <c r="C114" s="2">
        <v>110</v>
      </c>
      <c r="D114" s="104">
        <v>27111716</v>
      </c>
      <c r="E114" s="104" t="s">
        <v>1035</v>
      </c>
      <c r="F114" s="105" t="s">
        <v>1036</v>
      </c>
      <c r="G114" s="2" t="s">
        <v>5</v>
      </c>
      <c r="H114" s="106">
        <v>1</v>
      </c>
      <c r="I114" s="59">
        <v>215686</v>
      </c>
      <c r="J114" s="59">
        <v>233200</v>
      </c>
      <c r="K114" s="59">
        <v>211114</v>
      </c>
      <c r="L114" s="59">
        <f t="shared" si="1"/>
        <v>220000</v>
      </c>
    </row>
    <row r="115" spans="3:12" ht="66" x14ac:dyDescent="0.3">
      <c r="C115" s="2">
        <v>111</v>
      </c>
      <c r="D115" s="104">
        <v>27111763</v>
      </c>
      <c r="E115" s="104" t="s">
        <v>1037</v>
      </c>
      <c r="F115" s="105" t="s">
        <v>1038</v>
      </c>
      <c r="G115" s="2" t="s">
        <v>5</v>
      </c>
      <c r="H115" s="106">
        <v>1</v>
      </c>
      <c r="I115" s="59">
        <v>215686</v>
      </c>
      <c r="J115" s="59">
        <v>233200</v>
      </c>
      <c r="K115" s="59">
        <v>211114</v>
      </c>
      <c r="L115" s="59">
        <f t="shared" si="1"/>
        <v>220000</v>
      </c>
    </row>
    <row r="116" spans="3:12" ht="92.4" x14ac:dyDescent="0.3">
      <c r="C116" s="2">
        <v>112</v>
      </c>
      <c r="D116" s="104">
        <v>27111702</v>
      </c>
      <c r="E116" s="104" t="s">
        <v>1039</v>
      </c>
      <c r="F116" s="105" t="s">
        <v>1040</v>
      </c>
      <c r="G116" s="2" t="s">
        <v>5</v>
      </c>
      <c r="H116" s="106">
        <v>1</v>
      </c>
      <c r="I116" s="59">
        <v>305882</v>
      </c>
      <c r="J116" s="59">
        <v>330720</v>
      </c>
      <c r="K116" s="59">
        <v>299398</v>
      </c>
      <c r="L116" s="59">
        <f t="shared" si="1"/>
        <v>312000</v>
      </c>
    </row>
    <row r="117" spans="3:12" ht="52.8" x14ac:dyDescent="0.3">
      <c r="C117" s="2">
        <v>113</v>
      </c>
      <c r="D117" s="104">
        <v>27111803</v>
      </c>
      <c r="E117" s="104" t="s">
        <v>1041</v>
      </c>
      <c r="F117" s="105" t="s">
        <v>1042</v>
      </c>
      <c r="G117" s="2" t="s">
        <v>5</v>
      </c>
      <c r="H117" s="106">
        <v>1</v>
      </c>
      <c r="I117" s="59">
        <v>39216</v>
      </c>
      <c r="J117" s="59">
        <v>42400</v>
      </c>
      <c r="K117" s="59">
        <v>38384</v>
      </c>
      <c r="L117" s="59">
        <f t="shared" si="1"/>
        <v>40000</v>
      </c>
    </row>
    <row r="118" spans="3:12" ht="92.4" x14ac:dyDescent="0.3">
      <c r="C118" s="2">
        <v>114</v>
      </c>
      <c r="D118" s="104">
        <v>41111607</v>
      </c>
      <c r="E118" s="104" t="s">
        <v>1043</v>
      </c>
      <c r="F118" s="105" t="s">
        <v>1044</v>
      </c>
      <c r="G118" s="2" t="s">
        <v>5</v>
      </c>
      <c r="H118" s="106">
        <v>1</v>
      </c>
      <c r="I118" s="59">
        <v>1210893</v>
      </c>
      <c r="J118" s="59">
        <v>1309218</v>
      </c>
      <c r="K118" s="59">
        <v>1185222</v>
      </c>
      <c r="L118" s="59">
        <f t="shared" si="1"/>
        <v>1235111</v>
      </c>
    </row>
    <row r="119" spans="3:12" ht="39.6" x14ac:dyDescent="0.3">
      <c r="C119" s="2">
        <v>115</v>
      </c>
      <c r="D119" s="104">
        <v>41111601</v>
      </c>
      <c r="E119" s="104" t="s">
        <v>1045</v>
      </c>
      <c r="F119" s="105" t="s">
        <v>1046</v>
      </c>
      <c r="G119" s="2" t="s">
        <v>5</v>
      </c>
      <c r="H119" s="106">
        <v>1</v>
      </c>
      <c r="I119" s="59">
        <v>4195804</v>
      </c>
      <c r="J119" s="59">
        <v>4536503</v>
      </c>
      <c r="K119" s="59">
        <v>4106853</v>
      </c>
      <c r="L119" s="59">
        <f t="shared" si="1"/>
        <v>4279720</v>
      </c>
    </row>
    <row r="120" spans="3:12" ht="39.6" x14ac:dyDescent="0.3">
      <c r="C120" s="2">
        <v>116</v>
      </c>
      <c r="D120" s="104">
        <v>41111601</v>
      </c>
      <c r="E120" s="104" t="s">
        <v>1047</v>
      </c>
      <c r="F120" s="105" t="s">
        <v>1046</v>
      </c>
      <c r="G120" s="2" t="s">
        <v>5</v>
      </c>
      <c r="H120" s="106">
        <v>1</v>
      </c>
      <c r="I120" s="59">
        <v>441176</v>
      </c>
      <c r="J120" s="59">
        <v>477000</v>
      </c>
      <c r="K120" s="59">
        <v>431824</v>
      </c>
      <c r="L120" s="59">
        <f t="shared" si="1"/>
        <v>450000</v>
      </c>
    </row>
    <row r="121" spans="3:12" ht="26.4" x14ac:dyDescent="0.3">
      <c r="C121" s="2">
        <v>117</v>
      </c>
      <c r="D121" s="104">
        <v>23241602</v>
      </c>
      <c r="E121" s="104" t="s">
        <v>1048</v>
      </c>
      <c r="F121" s="105" t="s">
        <v>1049</v>
      </c>
      <c r="G121" s="2" t="s">
        <v>5</v>
      </c>
      <c r="H121" s="106">
        <v>1</v>
      </c>
      <c r="I121" s="59">
        <v>44118</v>
      </c>
      <c r="J121" s="59">
        <v>47700</v>
      </c>
      <c r="K121" s="59">
        <v>43182</v>
      </c>
      <c r="L121" s="59">
        <f t="shared" si="1"/>
        <v>45000</v>
      </c>
    </row>
    <row r="122" spans="3:12" ht="26.4" x14ac:dyDescent="0.3">
      <c r="C122" s="2">
        <v>118</v>
      </c>
      <c r="D122" s="104">
        <v>27112126</v>
      </c>
      <c r="E122" s="104" t="s">
        <v>1050</v>
      </c>
      <c r="F122" s="105" t="s">
        <v>1051</v>
      </c>
      <c r="G122" s="2" t="s">
        <v>5</v>
      </c>
      <c r="H122" s="106">
        <v>1</v>
      </c>
      <c r="I122" s="59">
        <v>241290</v>
      </c>
      <c r="J122" s="59">
        <v>260883</v>
      </c>
      <c r="K122" s="59">
        <v>236175</v>
      </c>
      <c r="L122" s="59">
        <f t="shared" si="1"/>
        <v>246116</v>
      </c>
    </row>
    <row r="123" spans="3:12" ht="52.8" x14ac:dyDescent="0.3">
      <c r="C123" s="2">
        <v>119</v>
      </c>
      <c r="D123" s="104">
        <v>27111812</v>
      </c>
      <c r="E123" s="104" t="s">
        <v>1052</v>
      </c>
      <c r="F123" s="105" t="s">
        <v>1053</v>
      </c>
      <c r="G123" s="2" t="s">
        <v>5</v>
      </c>
      <c r="H123" s="106">
        <v>1</v>
      </c>
      <c r="I123" s="59">
        <v>109804</v>
      </c>
      <c r="J123" s="59">
        <v>118720</v>
      </c>
      <c r="K123" s="59">
        <v>107476</v>
      </c>
      <c r="L123" s="59">
        <f t="shared" si="1"/>
        <v>112000</v>
      </c>
    </row>
    <row r="124" spans="3:12" ht="39.6" x14ac:dyDescent="0.3">
      <c r="C124" s="2">
        <v>120</v>
      </c>
      <c r="D124" s="104">
        <v>27111822</v>
      </c>
      <c r="E124" s="104" t="s">
        <v>1054</v>
      </c>
      <c r="F124" s="105" t="s">
        <v>1055</v>
      </c>
      <c r="G124" s="2" t="s">
        <v>5</v>
      </c>
      <c r="H124" s="106">
        <v>1</v>
      </c>
      <c r="I124" s="59">
        <v>94118</v>
      </c>
      <c r="J124" s="59">
        <v>101760</v>
      </c>
      <c r="K124" s="59">
        <v>92122</v>
      </c>
      <c r="L124" s="59">
        <f t="shared" si="1"/>
        <v>96000</v>
      </c>
    </row>
    <row r="125" spans="3:12" ht="105.6" x14ac:dyDescent="0.3">
      <c r="C125" s="2">
        <v>121</v>
      </c>
      <c r="D125" s="104">
        <v>41111630</v>
      </c>
      <c r="E125" s="104" t="s">
        <v>1056</v>
      </c>
      <c r="F125" s="105" t="s">
        <v>1057</v>
      </c>
      <c r="G125" s="2" t="s">
        <v>5</v>
      </c>
      <c r="H125" s="106">
        <v>1</v>
      </c>
      <c r="I125" s="59">
        <v>284314</v>
      </c>
      <c r="J125" s="59">
        <v>307400</v>
      </c>
      <c r="K125" s="59">
        <v>278286</v>
      </c>
      <c r="L125" s="59">
        <f t="shared" si="1"/>
        <v>290000</v>
      </c>
    </row>
    <row r="126" spans="3:12" ht="105.6" x14ac:dyDescent="0.3">
      <c r="C126" s="2">
        <v>122</v>
      </c>
      <c r="D126" s="104">
        <v>23241624</v>
      </c>
      <c r="E126" s="104" t="s">
        <v>1058</v>
      </c>
      <c r="F126" s="105" t="s">
        <v>1059</v>
      </c>
      <c r="G126" s="2" t="s">
        <v>5</v>
      </c>
      <c r="H126" s="106">
        <v>1</v>
      </c>
      <c r="I126" s="59">
        <v>313725</v>
      </c>
      <c r="J126" s="59">
        <v>339200</v>
      </c>
      <c r="K126" s="59">
        <v>307075</v>
      </c>
      <c r="L126" s="59">
        <f t="shared" si="1"/>
        <v>320000</v>
      </c>
    </row>
    <row r="127" spans="3:12" ht="52.8" x14ac:dyDescent="0.3">
      <c r="C127" s="2">
        <v>123</v>
      </c>
      <c r="D127" s="104">
        <v>27111910</v>
      </c>
      <c r="E127" s="104" t="s">
        <v>1060</v>
      </c>
      <c r="F127" s="105" t="s">
        <v>1061</v>
      </c>
      <c r="G127" s="2" t="s">
        <v>5</v>
      </c>
      <c r="H127" s="106">
        <v>1</v>
      </c>
      <c r="I127" s="59">
        <v>292157</v>
      </c>
      <c r="J127" s="59">
        <v>315880</v>
      </c>
      <c r="K127" s="59">
        <v>285963</v>
      </c>
      <c r="L127" s="59">
        <f t="shared" si="1"/>
        <v>298000</v>
      </c>
    </row>
    <row r="128" spans="3:12" ht="118.8" x14ac:dyDescent="0.3">
      <c r="C128" s="2">
        <v>124</v>
      </c>
      <c r="D128" s="104">
        <v>27111739</v>
      </c>
      <c r="E128" s="104" t="s">
        <v>1062</v>
      </c>
      <c r="F128" s="105" t="s">
        <v>1063</v>
      </c>
      <c r="G128" s="2" t="s">
        <v>5</v>
      </c>
      <c r="H128" s="106">
        <v>1</v>
      </c>
      <c r="I128" s="59">
        <v>300000</v>
      </c>
      <c r="J128" s="59">
        <v>324360</v>
      </c>
      <c r="K128" s="59">
        <v>293640</v>
      </c>
      <c r="L128" s="59">
        <f t="shared" si="1"/>
        <v>306000</v>
      </c>
    </row>
    <row r="129" spans="3:12" ht="52.8" x14ac:dyDescent="0.3">
      <c r="C129" s="2">
        <v>125</v>
      </c>
      <c r="D129" s="104">
        <v>27111709</v>
      </c>
      <c r="E129" s="104" t="s">
        <v>1064</v>
      </c>
      <c r="F129" s="105" t="s">
        <v>1065</v>
      </c>
      <c r="G129" s="2" t="s">
        <v>5</v>
      </c>
      <c r="H129" s="106">
        <v>1</v>
      </c>
      <c r="I129" s="59">
        <v>70938</v>
      </c>
      <c r="J129" s="59">
        <v>76698</v>
      </c>
      <c r="K129" s="59">
        <v>69435</v>
      </c>
      <c r="L129" s="59">
        <f t="shared" si="1"/>
        <v>72357</v>
      </c>
    </row>
    <row r="130" spans="3:12" ht="39.6" x14ac:dyDescent="0.3">
      <c r="C130" s="2">
        <v>126</v>
      </c>
      <c r="D130" s="104">
        <v>26121635</v>
      </c>
      <c r="E130" s="104" t="s">
        <v>1066</v>
      </c>
      <c r="F130" s="105" t="s">
        <v>1067</v>
      </c>
      <c r="G130" s="2" t="s">
        <v>5</v>
      </c>
      <c r="H130" s="106">
        <v>1</v>
      </c>
      <c r="I130" s="59">
        <v>392874</v>
      </c>
      <c r="J130" s="59">
        <v>424775</v>
      </c>
      <c r="K130" s="59">
        <v>384544</v>
      </c>
      <c r="L130" s="59">
        <f t="shared" si="1"/>
        <v>400731</v>
      </c>
    </row>
    <row r="131" spans="3:12" ht="39.6" x14ac:dyDescent="0.3">
      <c r="C131" s="2">
        <v>127</v>
      </c>
      <c r="D131" s="104">
        <v>26121635</v>
      </c>
      <c r="E131" s="104" t="s">
        <v>1066</v>
      </c>
      <c r="F131" s="105" t="s">
        <v>1068</v>
      </c>
      <c r="G131" s="2" t="s">
        <v>5</v>
      </c>
      <c r="H131" s="106">
        <v>1</v>
      </c>
      <c r="I131" s="59">
        <v>392874</v>
      </c>
      <c r="J131" s="59">
        <v>424775</v>
      </c>
      <c r="K131" s="59">
        <v>384544</v>
      </c>
      <c r="L131" s="59">
        <f t="shared" si="1"/>
        <v>400731</v>
      </c>
    </row>
    <row r="132" spans="3:12" ht="39.6" x14ac:dyDescent="0.3">
      <c r="C132" s="2">
        <v>128</v>
      </c>
      <c r="D132" s="104">
        <v>26121635</v>
      </c>
      <c r="E132" s="104" t="s">
        <v>1066</v>
      </c>
      <c r="F132" s="105" t="s">
        <v>1069</v>
      </c>
      <c r="G132" s="2" t="s">
        <v>5</v>
      </c>
      <c r="H132" s="106">
        <v>1</v>
      </c>
      <c r="I132" s="59">
        <v>392874</v>
      </c>
      <c r="J132" s="59">
        <v>424775</v>
      </c>
      <c r="K132" s="59">
        <v>384544</v>
      </c>
      <c r="L132" s="59">
        <f t="shared" si="1"/>
        <v>400731</v>
      </c>
    </row>
    <row r="133" spans="3:12" ht="39.6" x14ac:dyDescent="0.3">
      <c r="C133" s="2">
        <v>129</v>
      </c>
      <c r="D133" s="104">
        <v>26121635</v>
      </c>
      <c r="E133" s="104" t="s">
        <v>1066</v>
      </c>
      <c r="F133" s="105" t="s">
        <v>1070</v>
      </c>
      <c r="G133" s="2" t="s">
        <v>5</v>
      </c>
      <c r="H133" s="106">
        <v>1</v>
      </c>
      <c r="I133" s="59">
        <v>392874</v>
      </c>
      <c r="J133" s="59">
        <v>424775</v>
      </c>
      <c r="K133" s="59">
        <v>384544</v>
      </c>
      <c r="L133" s="59">
        <f t="shared" si="1"/>
        <v>400731</v>
      </c>
    </row>
    <row r="134" spans="3:12" ht="39.6" x14ac:dyDescent="0.3">
      <c r="C134" s="2">
        <v>130</v>
      </c>
      <c r="D134" s="104">
        <v>26121635</v>
      </c>
      <c r="E134" s="104" t="s">
        <v>1066</v>
      </c>
      <c r="F134" s="105" t="s">
        <v>1071</v>
      </c>
      <c r="G134" s="2" t="s">
        <v>5</v>
      </c>
      <c r="H134" s="106">
        <v>1</v>
      </c>
      <c r="I134" s="59">
        <v>392874</v>
      </c>
      <c r="J134" s="59">
        <v>424775</v>
      </c>
      <c r="K134" s="59">
        <v>384544</v>
      </c>
      <c r="L134" s="59">
        <f t="shared" si="1"/>
        <v>400731</v>
      </c>
    </row>
    <row r="135" spans="3:12" ht="39.6" x14ac:dyDescent="0.3">
      <c r="C135" s="2">
        <v>131</v>
      </c>
      <c r="D135" s="104">
        <v>26121635</v>
      </c>
      <c r="E135" s="104" t="s">
        <v>1066</v>
      </c>
      <c r="F135" s="105" t="s">
        <v>1072</v>
      </c>
      <c r="G135" s="2" t="s">
        <v>5</v>
      </c>
      <c r="H135" s="106">
        <v>1</v>
      </c>
      <c r="I135" s="59">
        <v>392874</v>
      </c>
      <c r="J135" s="59">
        <v>424775</v>
      </c>
      <c r="K135" s="59">
        <v>384544</v>
      </c>
      <c r="L135" s="59">
        <f t="shared" si="1"/>
        <v>400731</v>
      </c>
    </row>
    <row r="136" spans="3:12" ht="39.6" x14ac:dyDescent="0.3">
      <c r="C136" s="2">
        <v>132</v>
      </c>
      <c r="D136" s="104">
        <v>26121635</v>
      </c>
      <c r="E136" s="104" t="s">
        <v>1066</v>
      </c>
      <c r="F136" s="105" t="s">
        <v>1073</v>
      </c>
      <c r="G136" s="2" t="s">
        <v>5</v>
      </c>
      <c r="H136" s="106">
        <v>1</v>
      </c>
      <c r="I136" s="59">
        <v>392874</v>
      </c>
      <c r="J136" s="59">
        <v>424775</v>
      </c>
      <c r="K136" s="59">
        <v>384544</v>
      </c>
      <c r="L136" s="59">
        <f t="shared" ref="L136:L199" si="2">+AVERAGE(I136:K136)</f>
        <v>400731</v>
      </c>
    </row>
    <row r="137" spans="3:12" ht="39.6" x14ac:dyDescent="0.3">
      <c r="C137" s="2">
        <v>133</v>
      </c>
      <c r="D137" s="104">
        <v>26121635</v>
      </c>
      <c r="E137" s="104" t="s">
        <v>1066</v>
      </c>
      <c r="F137" s="105" t="s">
        <v>1074</v>
      </c>
      <c r="G137" s="2" t="s">
        <v>5</v>
      </c>
      <c r="H137" s="106">
        <v>1</v>
      </c>
      <c r="I137" s="59">
        <v>392874</v>
      </c>
      <c r="J137" s="59">
        <v>424775</v>
      </c>
      <c r="K137" s="59">
        <v>384544</v>
      </c>
      <c r="L137" s="59">
        <f t="shared" si="2"/>
        <v>400731</v>
      </c>
    </row>
    <row r="138" spans="3:12" ht="52.8" x14ac:dyDescent="0.3">
      <c r="C138" s="2">
        <v>134</v>
      </c>
      <c r="D138" s="104">
        <v>30241511</v>
      </c>
      <c r="E138" s="104" t="s">
        <v>1075</v>
      </c>
      <c r="F138" s="105" t="s">
        <v>1076</v>
      </c>
      <c r="G138" s="2" t="s">
        <v>5</v>
      </c>
      <c r="H138" s="106">
        <v>1</v>
      </c>
      <c r="I138" s="59">
        <v>1786335</v>
      </c>
      <c r="J138" s="59">
        <v>1931386</v>
      </c>
      <c r="K138" s="59">
        <v>1748465</v>
      </c>
      <c r="L138" s="59">
        <f t="shared" si="2"/>
        <v>1822062</v>
      </c>
    </row>
    <row r="139" spans="3:12" ht="39.6" x14ac:dyDescent="0.3">
      <c r="C139" s="2">
        <v>135</v>
      </c>
      <c r="D139" s="104">
        <v>39111810</v>
      </c>
      <c r="E139" s="104" t="s">
        <v>1077</v>
      </c>
      <c r="F139" s="105" t="s">
        <v>1078</v>
      </c>
      <c r="G139" s="2" t="s">
        <v>5</v>
      </c>
      <c r="H139" s="106">
        <v>1</v>
      </c>
      <c r="I139" s="59">
        <v>17798</v>
      </c>
      <c r="J139" s="59">
        <v>19243</v>
      </c>
      <c r="K139" s="59">
        <v>17421</v>
      </c>
      <c r="L139" s="59">
        <f t="shared" si="2"/>
        <v>18154</v>
      </c>
    </row>
    <row r="140" spans="3:12" ht="39.6" x14ac:dyDescent="0.3">
      <c r="C140" s="2">
        <v>136</v>
      </c>
      <c r="D140" s="104">
        <v>39111810</v>
      </c>
      <c r="E140" s="104" t="s">
        <v>1077</v>
      </c>
      <c r="F140" s="105" t="s">
        <v>1079</v>
      </c>
      <c r="G140" s="2" t="s">
        <v>5</v>
      </c>
      <c r="H140" s="106">
        <v>1</v>
      </c>
      <c r="I140" s="59">
        <v>17798</v>
      </c>
      <c r="J140" s="59">
        <v>19243</v>
      </c>
      <c r="K140" s="59">
        <v>17421</v>
      </c>
      <c r="L140" s="59">
        <f t="shared" si="2"/>
        <v>18154</v>
      </c>
    </row>
    <row r="141" spans="3:12" x14ac:dyDescent="0.3">
      <c r="C141" s="2">
        <v>137</v>
      </c>
      <c r="D141" s="104">
        <v>39121708</v>
      </c>
      <c r="E141" s="104" t="s">
        <v>1080</v>
      </c>
      <c r="F141" s="105" t="s">
        <v>1081</v>
      </c>
      <c r="G141" s="2" t="s">
        <v>5</v>
      </c>
      <c r="H141" s="106">
        <v>1</v>
      </c>
      <c r="I141" s="59">
        <v>55657</v>
      </c>
      <c r="J141" s="59">
        <v>60176</v>
      </c>
      <c r="K141" s="59">
        <v>54477</v>
      </c>
      <c r="L141" s="59">
        <f t="shared" si="2"/>
        <v>56770</v>
      </c>
    </row>
    <row r="142" spans="3:12" x14ac:dyDescent="0.3">
      <c r="C142" s="2">
        <v>138</v>
      </c>
      <c r="D142" s="104">
        <v>26121609</v>
      </c>
      <c r="E142" s="104" t="s">
        <v>1082</v>
      </c>
      <c r="F142" s="105" t="s">
        <v>1083</v>
      </c>
      <c r="G142" s="2" t="s">
        <v>5</v>
      </c>
      <c r="H142" s="106">
        <v>1</v>
      </c>
      <c r="I142" s="59">
        <v>911765</v>
      </c>
      <c r="J142" s="59">
        <v>985800</v>
      </c>
      <c r="K142" s="59">
        <v>892435</v>
      </c>
      <c r="L142" s="59">
        <f t="shared" si="2"/>
        <v>930000</v>
      </c>
    </row>
    <row r="143" spans="3:12" ht="26.4" x14ac:dyDescent="0.3">
      <c r="C143" s="2">
        <v>139</v>
      </c>
      <c r="D143" s="104">
        <v>39122330</v>
      </c>
      <c r="E143" s="104" t="s">
        <v>1084</v>
      </c>
      <c r="F143" s="105" t="s">
        <v>1085</v>
      </c>
      <c r="G143" s="2" t="s">
        <v>5</v>
      </c>
      <c r="H143" s="106">
        <v>1</v>
      </c>
      <c r="I143" s="59">
        <v>116155</v>
      </c>
      <c r="J143" s="59">
        <v>125587</v>
      </c>
      <c r="K143" s="59">
        <v>113692</v>
      </c>
      <c r="L143" s="59">
        <f t="shared" si="2"/>
        <v>118478</v>
      </c>
    </row>
    <row r="144" spans="3:12" ht="26.4" x14ac:dyDescent="0.3">
      <c r="C144" s="2">
        <v>140</v>
      </c>
      <c r="D144" s="104">
        <v>39121529</v>
      </c>
      <c r="E144" s="104" t="s">
        <v>1086</v>
      </c>
      <c r="F144" s="105" t="s">
        <v>1087</v>
      </c>
      <c r="G144" s="2" t="s">
        <v>5</v>
      </c>
      <c r="H144" s="106">
        <v>1</v>
      </c>
      <c r="I144" s="59">
        <v>871534</v>
      </c>
      <c r="J144" s="59">
        <v>942303</v>
      </c>
      <c r="K144" s="59">
        <v>853058</v>
      </c>
      <c r="L144" s="59">
        <f t="shared" si="2"/>
        <v>888965</v>
      </c>
    </row>
    <row r="145" spans="3:12" ht="26.4" x14ac:dyDescent="0.3">
      <c r="C145" s="2">
        <v>141</v>
      </c>
      <c r="D145" s="104">
        <v>39121529</v>
      </c>
      <c r="E145" s="104" t="s">
        <v>1086</v>
      </c>
      <c r="F145" s="105" t="s">
        <v>1088</v>
      </c>
      <c r="G145" s="2" t="s">
        <v>5</v>
      </c>
      <c r="H145" s="106">
        <v>1</v>
      </c>
      <c r="I145" s="59">
        <v>871534</v>
      </c>
      <c r="J145" s="59">
        <v>942303</v>
      </c>
      <c r="K145" s="59">
        <v>853058</v>
      </c>
      <c r="L145" s="59">
        <f t="shared" si="2"/>
        <v>888965</v>
      </c>
    </row>
    <row r="146" spans="3:12" ht="26.4" x14ac:dyDescent="0.3">
      <c r="C146" s="2">
        <v>142</v>
      </c>
      <c r="D146" s="104">
        <v>39121529</v>
      </c>
      <c r="E146" s="104" t="s">
        <v>1086</v>
      </c>
      <c r="F146" s="105" t="s">
        <v>1089</v>
      </c>
      <c r="G146" s="2" t="s">
        <v>5</v>
      </c>
      <c r="H146" s="106">
        <v>1</v>
      </c>
      <c r="I146" s="59">
        <v>871534</v>
      </c>
      <c r="J146" s="59">
        <v>942303</v>
      </c>
      <c r="K146" s="59">
        <v>853058</v>
      </c>
      <c r="L146" s="59">
        <f t="shared" si="2"/>
        <v>888965</v>
      </c>
    </row>
    <row r="147" spans="3:12" ht="66" x14ac:dyDescent="0.3">
      <c r="C147" s="2">
        <v>143</v>
      </c>
      <c r="D147" s="104">
        <v>39122307</v>
      </c>
      <c r="E147" s="104" t="s">
        <v>1090</v>
      </c>
      <c r="F147" s="105" t="s">
        <v>1091</v>
      </c>
      <c r="G147" s="2" t="s">
        <v>5</v>
      </c>
      <c r="H147" s="106">
        <v>1</v>
      </c>
      <c r="I147" s="59">
        <v>50343</v>
      </c>
      <c r="J147" s="59">
        <v>54431</v>
      </c>
      <c r="K147" s="59">
        <v>49276</v>
      </c>
      <c r="L147" s="59">
        <f t="shared" si="2"/>
        <v>51350</v>
      </c>
    </row>
    <row r="148" spans="3:12" ht="26.4" x14ac:dyDescent="0.3">
      <c r="C148" s="2">
        <v>144</v>
      </c>
      <c r="D148" s="104">
        <v>39122330</v>
      </c>
      <c r="E148" s="104" t="s">
        <v>1092</v>
      </c>
      <c r="F148" s="105" t="s">
        <v>1093</v>
      </c>
      <c r="G148" s="2" t="s">
        <v>5</v>
      </c>
      <c r="H148" s="106">
        <v>1</v>
      </c>
      <c r="I148" s="59">
        <v>459520</v>
      </c>
      <c r="J148" s="59">
        <v>496833</v>
      </c>
      <c r="K148" s="59">
        <v>449777</v>
      </c>
      <c r="L148" s="59">
        <f t="shared" si="2"/>
        <v>468710</v>
      </c>
    </row>
    <row r="149" spans="3:12" ht="26.4" x14ac:dyDescent="0.3">
      <c r="C149" s="2">
        <v>145</v>
      </c>
      <c r="D149" s="104">
        <v>39121601</v>
      </c>
      <c r="E149" s="104" t="s">
        <v>1094</v>
      </c>
      <c r="F149" s="105" t="s">
        <v>1095</v>
      </c>
      <c r="G149" s="2" t="s">
        <v>5</v>
      </c>
      <c r="H149" s="106">
        <v>1</v>
      </c>
      <c r="I149" s="59">
        <v>56636</v>
      </c>
      <c r="J149" s="59">
        <v>61235</v>
      </c>
      <c r="K149" s="59">
        <v>55436</v>
      </c>
      <c r="L149" s="59">
        <f t="shared" si="2"/>
        <v>57769</v>
      </c>
    </row>
    <row r="150" spans="3:12" x14ac:dyDescent="0.3">
      <c r="C150" s="2">
        <v>146</v>
      </c>
      <c r="D150" s="104">
        <v>39121601</v>
      </c>
      <c r="E150" s="104" t="s">
        <v>1094</v>
      </c>
      <c r="F150" s="105" t="s">
        <v>1096</v>
      </c>
      <c r="G150" s="2" t="s">
        <v>5</v>
      </c>
      <c r="H150" s="106">
        <v>1</v>
      </c>
      <c r="I150" s="59">
        <v>56636</v>
      </c>
      <c r="J150" s="59">
        <v>61235</v>
      </c>
      <c r="K150" s="59">
        <v>55436</v>
      </c>
      <c r="L150" s="59">
        <f t="shared" si="2"/>
        <v>57769</v>
      </c>
    </row>
    <row r="151" spans="3:12" x14ac:dyDescent="0.3">
      <c r="C151" s="2">
        <v>147</v>
      </c>
      <c r="D151" s="104">
        <v>39121601</v>
      </c>
      <c r="E151" s="104" t="s">
        <v>1094</v>
      </c>
      <c r="F151" s="105" t="s">
        <v>1097</v>
      </c>
      <c r="G151" s="2" t="s">
        <v>5</v>
      </c>
      <c r="H151" s="106">
        <v>1</v>
      </c>
      <c r="I151" s="59">
        <v>56636</v>
      </c>
      <c r="J151" s="59">
        <v>61235</v>
      </c>
      <c r="K151" s="59">
        <v>55436</v>
      </c>
      <c r="L151" s="59">
        <f t="shared" si="2"/>
        <v>57769</v>
      </c>
    </row>
    <row r="152" spans="3:12" ht="26.4" x14ac:dyDescent="0.3">
      <c r="C152" s="2">
        <v>148</v>
      </c>
      <c r="D152" s="104">
        <v>39121534</v>
      </c>
      <c r="E152" s="104" t="s">
        <v>1098</v>
      </c>
      <c r="F152" s="105" t="s">
        <v>1099</v>
      </c>
      <c r="G152" s="2" t="s">
        <v>5</v>
      </c>
      <c r="H152" s="106">
        <v>1</v>
      </c>
      <c r="I152" s="59">
        <v>16222</v>
      </c>
      <c r="J152" s="59">
        <v>17539</v>
      </c>
      <c r="K152" s="59">
        <v>15877</v>
      </c>
      <c r="L152" s="59">
        <f t="shared" si="2"/>
        <v>16546</v>
      </c>
    </row>
    <row r="153" spans="3:12" ht="26.4" x14ac:dyDescent="0.3">
      <c r="C153" s="2">
        <v>149</v>
      </c>
      <c r="D153" s="104">
        <v>39121534</v>
      </c>
      <c r="E153" s="104" t="s">
        <v>1098</v>
      </c>
      <c r="F153" s="105" t="s">
        <v>1100</v>
      </c>
      <c r="G153" s="2" t="s">
        <v>5</v>
      </c>
      <c r="H153" s="106">
        <v>1</v>
      </c>
      <c r="I153" s="59">
        <v>16222</v>
      </c>
      <c r="J153" s="59">
        <v>17539</v>
      </c>
      <c r="K153" s="59">
        <v>15877</v>
      </c>
      <c r="L153" s="59">
        <f t="shared" si="2"/>
        <v>16546</v>
      </c>
    </row>
    <row r="154" spans="3:12" ht="26.4" x14ac:dyDescent="0.3">
      <c r="C154" s="2">
        <v>150</v>
      </c>
      <c r="D154" s="104">
        <v>39121534</v>
      </c>
      <c r="E154" s="104" t="s">
        <v>1098</v>
      </c>
      <c r="F154" s="105" t="s">
        <v>1101</v>
      </c>
      <c r="G154" s="2" t="s">
        <v>5</v>
      </c>
      <c r="H154" s="106">
        <v>1</v>
      </c>
      <c r="I154" s="59">
        <v>16222</v>
      </c>
      <c r="J154" s="59">
        <v>17539</v>
      </c>
      <c r="K154" s="59">
        <v>15877</v>
      </c>
      <c r="L154" s="59">
        <f t="shared" si="2"/>
        <v>16546</v>
      </c>
    </row>
    <row r="155" spans="3:12" ht="26.4" x14ac:dyDescent="0.3">
      <c r="C155" s="2">
        <v>151</v>
      </c>
      <c r="D155" s="104">
        <v>39121534</v>
      </c>
      <c r="E155" s="104" t="s">
        <v>1098</v>
      </c>
      <c r="F155" s="105" t="s">
        <v>1102</v>
      </c>
      <c r="G155" s="2" t="s">
        <v>5</v>
      </c>
      <c r="H155" s="106">
        <v>1</v>
      </c>
      <c r="I155" s="59">
        <v>16222</v>
      </c>
      <c r="J155" s="59">
        <v>17539</v>
      </c>
      <c r="K155" s="59">
        <v>15877</v>
      </c>
      <c r="L155" s="59">
        <f t="shared" si="2"/>
        <v>16546</v>
      </c>
    </row>
    <row r="156" spans="3:12" ht="26.4" x14ac:dyDescent="0.3">
      <c r="C156" s="2">
        <v>152</v>
      </c>
      <c r="D156" s="104">
        <v>39121534</v>
      </c>
      <c r="E156" s="104" t="s">
        <v>1098</v>
      </c>
      <c r="F156" s="105" t="s">
        <v>1103</v>
      </c>
      <c r="G156" s="2" t="s">
        <v>5</v>
      </c>
      <c r="H156" s="106">
        <v>1</v>
      </c>
      <c r="I156" s="59">
        <v>16222</v>
      </c>
      <c r="J156" s="59">
        <v>17539</v>
      </c>
      <c r="K156" s="59">
        <v>15877</v>
      </c>
      <c r="L156" s="59">
        <f t="shared" si="2"/>
        <v>16546</v>
      </c>
    </row>
    <row r="157" spans="3:12" ht="26.4" x14ac:dyDescent="0.3">
      <c r="C157" s="2">
        <v>153</v>
      </c>
      <c r="D157" s="104">
        <v>39122217</v>
      </c>
      <c r="E157" s="104" t="s">
        <v>1104</v>
      </c>
      <c r="F157" s="105" t="s">
        <v>1105</v>
      </c>
      <c r="G157" s="2" t="s">
        <v>5</v>
      </c>
      <c r="H157" s="106">
        <v>1</v>
      </c>
      <c r="I157" s="59">
        <v>69921</v>
      </c>
      <c r="J157" s="59">
        <v>75598</v>
      </c>
      <c r="K157" s="59">
        <v>68438</v>
      </c>
      <c r="L157" s="59">
        <f t="shared" si="2"/>
        <v>71319</v>
      </c>
    </row>
    <row r="158" spans="3:12" ht="26.4" x14ac:dyDescent="0.3">
      <c r="C158" s="2">
        <v>154</v>
      </c>
      <c r="D158" s="104">
        <v>39122217</v>
      </c>
      <c r="E158" s="104" t="s">
        <v>1104</v>
      </c>
      <c r="F158" s="105" t="s">
        <v>1106</v>
      </c>
      <c r="G158" s="2" t="s">
        <v>5</v>
      </c>
      <c r="H158" s="106">
        <v>1</v>
      </c>
      <c r="I158" s="59">
        <v>69921</v>
      </c>
      <c r="J158" s="59">
        <v>75598</v>
      </c>
      <c r="K158" s="59">
        <v>68438</v>
      </c>
      <c r="L158" s="59">
        <f t="shared" si="2"/>
        <v>71319</v>
      </c>
    </row>
    <row r="159" spans="3:12" ht="26.4" x14ac:dyDescent="0.3">
      <c r="C159" s="2">
        <v>155</v>
      </c>
      <c r="D159" s="104">
        <v>39122217</v>
      </c>
      <c r="E159" s="104" t="s">
        <v>1107</v>
      </c>
      <c r="F159" s="105" t="s">
        <v>1108</v>
      </c>
      <c r="G159" s="2" t="s">
        <v>5</v>
      </c>
      <c r="H159" s="106">
        <v>1</v>
      </c>
      <c r="I159" s="59">
        <v>150615</v>
      </c>
      <c r="J159" s="59">
        <v>162845</v>
      </c>
      <c r="K159" s="59">
        <v>147421</v>
      </c>
      <c r="L159" s="59">
        <f t="shared" si="2"/>
        <v>153627</v>
      </c>
    </row>
    <row r="160" spans="3:12" ht="26.4" x14ac:dyDescent="0.3">
      <c r="C160" s="2">
        <v>156</v>
      </c>
      <c r="D160" s="104">
        <v>39122217</v>
      </c>
      <c r="E160" s="104" t="s">
        <v>1107</v>
      </c>
      <c r="F160" s="105" t="s">
        <v>1109</v>
      </c>
      <c r="G160" s="2" t="s">
        <v>5</v>
      </c>
      <c r="H160" s="106">
        <v>1</v>
      </c>
      <c r="I160" s="59">
        <v>150615</v>
      </c>
      <c r="J160" s="59">
        <v>162845</v>
      </c>
      <c r="K160" s="59">
        <v>147421</v>
      </c>
      <c r="L160" s="59">
        <f t="shared" si="2"/>
        <v>153627</v>
      </c>
    </row>
    <row r="161" spans="3:12" ht="39.6" x14ac:dyDescent="0.3">
      <c r="C161" s="2">
        <v>157</v>
      </c>
      <c r="D161" s="104">
        <v>39122243</v>
      </c>
      <c r="E161" s="104" t="s">
        <v>1110</v>
      </c>
      <c r="F161" s="105" t="s">
        <v>1111</v>
      </c>
      <c r="G161" s="2" t="s">
        <v>5</v>
      </c>
      <c r="H161" s="106">
        <v>1</v>
      </c>
      <c r="I161" s="59">
        <v>157059</v>
      </c>
      <c r="J161" s="59">
        <v>169812</v>
      </c>
      <c r="K161" s="59">
        <v>153729</v>
      </c>
      <c r="L161" s="59">
        <f t="shared" si="2"/>
        <v>160200</v>
      </c>
    </row>
    <row r="162" spans="3:12" ht="26.4" x14ac:dyDescent="0.3">
      <c r="C162" s="2">
        <v>158</v>
      </c>
      <c r="D162" s="104">
        <v>31201502</v>
      </c>
      <c r="E162" s="104" t="s">
        <v>1112</v>
      </c>
      <c r="F162" s="105" t="s">
        <v>1113</v>
      </c>
      <c r="G162" s="2" t="s">
        <v>5</v>
      </c>
      <c r="H162" s="106">
        <v>1</v>
      </c>
      <c r="I162" s="59">
        <v>70200</v>
      </c>
      <c r="J162" s="59">
        <v>75900</v>
      </c>
      <c r="K162" s="59">
        <v>68712</v>
      </c>
      <c r="L162" s="59">
        <f t="shared" si="2"/>
        <v>71604</v>
      </c>
    </row>
    <row r="163" spans="3:12" ht="26.4" x14ac:dyDescent="0.3">
      <c r="C163" s="2">
        <v>159</v>
      </c>
      <c r="D163" s="104">
        <v>39121405</v>
      </c>
      <c r="E163" s="104" t="s">
        <v>1114</v>
      </c>
      <c r="F163" s="105" t="s">
        <v>1115</v>
      </c>
      <c r="G163" s="2" t="s">
        <v>5</v>
      </c>
      <c r="H163" s="106">
        <v>1</v>
      </c>
      <c r="I163" s="59">
        <v>560</v>
      </c>
      <c r="J163" s="59">
        <v>605</v>
      </c>
      <c r="K163" s="59">
        <v>548</v>
      </c>
      <c r="L163" s="59">
        <f t="shared" si="2"/>
        <v>571</v>
      </c>
    </row>
    <row r="164" spans="3:12" ht="26.4" x14ac:dyDescent="0.3">
      <c r="C164" s="2">
        <v>160</v>
      </c>
      <c r="D164" s="104">
        <v>39121405</v>
      </c>
      <c r="E164" s="104" t="s">
        <v>1114</v>
      </c>
      <c r="F164" s="105" t="s">
        <v>1116</v>
      </c>
      <c r="G164" s="2" t="s">
        <v>5</v>
      </c>
      <c r="H164" s="106">
        <v>1</v>
      </c>
      <c r="I164" s="59">
        <v>560</v>
      </c>
      <c r="J164" s="59">
        <v>605</v>
      </c>
      <c r="K164" s="59">
        <v>548</v>
      </c>
      <c r="L164" s="59">
        <f t="shared" si="2"/>
        <v>571</v>
      </c>
    </row>
    <row r="165" spans="3:12" ht="39.6" x14ac:dyDescent="0.3">
      <c r="C165" s="2">
        <v>161</v>
      </c>
      <c r="D165" s="104">
        <v>26121603</v>
      </c>
      <c r="E165" s="104" t="s">
        <v>1117</v>
      </c>
      <c r="F165" s="105" t="s">
        <v>1118</v>
      </c>
      <c r="G165" s="2" t="s">
        <v>5</v>
      </c>
      <c r="H165" s="106">
        <v>1</v>
      </c>
      <c r="I165" s="59">
        <v>31181</v>
      </c>
      <c r="J165" s="59">
        <v>33713</v>
      </c>
      <c r="K165" s="59">
        <v>30521</v>
      </c>
      <c r="L165" s="59">
        <f t="shared" si="2"/>
        <v>31805</v>
      </c>
    </row>
    <row r="166" spans="3:12" ht="39.6" x14ac:dyDescent="0.3">
      <c r="C166" s="2">
        <v>162</v>
      </c>
      <c r="D166" s="104">
        <v>39121528</v>
      </c>
      <c r="E166" s="104" t="s">
        <v>1119</v>
      </c>
      <c r="F166" s="105" t="s">
        <v>1120</v>
      </c>
      <c r="G166" s="2" t="s">
        <v>5</v>
      </c>
      <c r="H166" s="106">
        <v>1</v>
      </c>
      <c r="I166" s="59">
        <v>714903</v>
      </c>
      <c r="J166" s="59">
        <v>772953</v>
      </c>
      <c r="K166" s="59">
        <v>699747</v>
      </c>
      <c r="L166" s="59">
        <f t="shared" si="2"/>
        <v>729201</v>
      </c>
    </row>
    <row r="167" spans="3:12" ht="52.8" x14ac:dyDescent="0.3">
      <c r="C167" s="2">
        <v>163</v>
      </c>
      <c r="D167" s="104">
        <v>41111926</v>
      </c>
      <c r="E167" s="104" t="s">
        <v>1119</v>
      </c>
      <c r="F167" s="105" t="s">
        <v>1121</v>
      </c>
      <c r="G167" s="2" t="s">
        <v>5</v>
      </c>
      <c r="H167" s="106">
        <v>1</v>
      </c>
      <c r="I167" s="59">
        <v>714903</v>
      </c>
      <c r="J167" s="59">
        <v>772953</v>
      </c>
      <c r="K167" s="59">
        <v>699747</v>
      </c>
      <c r="L167" s="59">
        <f t="shared" si="2"/>
        <v>729201</v>
      </c>
    </row>
    <row r="168" spans="3:12" ht="39.6" x14ac:dyDescent="0.3">
      <c r="C168" s="2">
        <v>164</v>
      </c>
      <c r="D168" s="104">
        <v>39122230</v>
      </c>
      <c r="E168" s="104" t="s">
        <v>1119</v>
      </c>
      <c r="F168" s="105" t="s">
        <v>1122</v>
      </c>
      <c r="G168" s="2" t="s">
        <v>5</v>
      </c>
      <c r="H168" s="106">
        <v>1</v>
      </c>
      <c r="I168" s="59">
        <v>714903</v>
      </c>
      <c r="J168" s="59">
        <v>772953</v>
      </c>
      <c r="K168" s="59">
        <v>699747</v>
      </c>
      <c r="L168" s="59">
        <f t="shared" si="2"/>
        <v>729201</v>
      </c>
    </row>
    <row r="169" spans="3:12" ht="52.8" x14ac:dyDescent="0.3">
      <c r="C169" s="2">
        <v>165</v>
      </c>
      <c r="D169" s="104">
        <v>39121409</v>
      </c>
      <c r="E169" s="104" t="s">
        <v>1123</v>
      </c>
      <c r="F169" s="105" t="s">
        <v>1124</v>
      </c>
      <c r="G169" s="2" t="s">
        <v>5</v>
      </c>
      <c r="H169" s="106">
        <v>1</v>
      </c>
      <c r="I169" s="59">
        <v>8728</v>
      </c>
      <c r="J169" s="59">
        <v>9437</v>
      </c>
      <c r="K169" s="59">
        <v>8544</v>
      </c>
      <c r="L169" s="59">
        <f t="shared" si="2"/>
        <v>8903</v>
      </c>
    </row>
    <row r="170" spans="3:12" ht="39.6" x14ac:dyDescent="0.3">
      <c r="C170" s="2">
        <v>166</v>
      </c>
      <c r="D170" s="104">
        <v>39121412</v>
      </c>
      <c r="E170" s="104" t="s">
        <v>1125</v>
      </c>
      <c r="F170" s="105" t="s">
        <v>1126</v>
      </c>
      <c r="G170" s="2" t="s">
        <v>5</v>
      </c>
      <c r="H170" s="106">
        <v>1</v>
      </c>
      <c r="I170" s="59">
        <v>20282</v>
      </c>
      <c r="J170" s="59">
        <v>21929</v>
      </c>
      <c r="K170" s="59">
        <v>19853</v>
      </c>
      <c r="L170" s="59">
        <f t="shared" si="2"/>
        <v>20688</v>
      </c>
    </row>
    <row r="171" spans="3:12" ht="39.6" x14ac:dyDescent="0.3">
      <c r="C171" s="2">
        <v>167</v>
      </c>
      <c r="D171" s="104">
        <v>39121426</v>
      </c>
      <c r="E171" s="104" t="s">
        <v>1127</v>
      </c>
      <c r="F171" s="105" t="s">
        <v>1128</v>
      </c>
      <c r="G171" s="2" t="s">
        <v>5</v>
      </c>
      <c r="H171" s="106">
        <v>1</v>
      </c>
      <c r="I171" s="59">
        <v>35944</v>
      </c>
      <c r="J171" s="59">
        <v>38863</v>
      </c>
      <c r="K171" s="59">
        <v>35182</v>
      </c>
      <c r="L171" s="59">
        <f t="shared" si="2"/>
        <v>36663</v>
      </c>
    </row>
    <row r="172" spans="3:12" x14ac:dyDescent="0.3">
      <c r="C172" s="2">
        <v>168</v>
      </c>
      <c r="D172" s="104">
        <v>31161512</v>
      </c>
      <c r="E172" s="104" t="s">
        <v>1129</v>
      </c>
      <c r="F172" s="105" t="s">
        <v>1130</v>
      </c>
      <c r="G172" s="2" t="s">
        <v>5</v>
      </c>
      <c r="H172" s="106">
        <v>1</v>
      </c>
      <c r="I172" s="59">
        <v>8950</v>
      </c>
      <c r="J172" s="59">
        <v>9677</v>
      </c>
      <c r="K172" s="59">
        <v>8760</v>
      </c>
      <c r="L172" s="59">
        <f t="shared" si="2"/>
        <v>9129</v>
      </c>
    </row>
    <row r="173" spans="3:12" ht="52.8" x14ac:dyDescent="0.3">
      <c r="C173" s="2">
        <v>169</v>
      </c>
      <c r="D173" s="104">
        <v>39121402</v>
      </c>
      <c r="E173" s="104" t="s">
        <v>1131</v>
      </c>
      <c r="F173" s="105" t="s">
        <v>1132</v>
      </c>
      <c r="G173" s="2" t="s">
        <v>5</v>
      </c>
      <c r="H173" s="106">
        <v>1</v>
      </c>
      <c r="I173" s="59">
        <v>114162</v>
      </c>
      <c r="J173" s="59">
        <v>123432</v>
      </c>
      <c r="K173" s="59">
        <v>111741</v>
      </c>
      <c r="L173" s="59">
        <f t="shared" si="2"/>
        <v>116445</v>
      </c>
    </row>
    <row r="174" spans="3:12" ht="66" x14ac:dyDescent="0.3">
      <c r="C174" s="2">
        <v>170</v>
      </c>
      <c r="D174" s="104">
        <v>39121402</v>
      </c>
      <c r="E174" s="104" t="s">
        <v>1131</v>
      </c>
      <c r="F174" s="105" t="s">
        <v>1133</v>
      </c>
      <c r="G174" s="2" t="s">
        <v>5</v>
      </c>
      <c r="H174" s="106">
        <v>1</v>
      </c>
      <c r="I174" s="59">
        <v>114162</v>
      </c>
      <c r="J174" s="59">
        <v>123432</v>
      </c>
      <c r="K174" s="59">
        <v>111741</v>
      </c>
      <c r="L174" s="59">
        <f t="shared" si="2"/>
        <v>116445</v>
      </c>
    </row>
    <row r="175" spans="3:12" x14ac:dyDescent="0.3">
      <c r="C175" s="2">
        <v>171</v>
      </c>
      <c r="D175" s="104">
        <v>39131714</v>
      </c>
      <c r="E175" s="104" t="s">
        <v>1134</v>
      </c>
      <c r="F175" s="105" t="s">
        <v>1135</v>
      </c>
      <c r="G175" s="2" t="s">
        <v>5</v>
      </c>
      <c r="H175" s="106">
        <v>1</v>
      </c>
      <c r="I175" s="59">
        <v>89499</v>
      </c>
      <c r="J175" s="59">
        <v>96766</v>
      </c>
      <c r="K175" s="59">
        <v>87602</v>
      </c>
      <c r="L175" s="59">
        <f t="shared" si="2"/>
        <v>91289</v>
      </c>
    </row>
    <row r="176" spans="3:12" ht="66" x14ac:dyDescent="0.3">
      <c r="C176" s="2">
        <v>172</v>
      </c>
      <c r="D176" s="104">
        <v>39121112</v>
      </c>
      <c r="E176" s="104" t="s">
        <v>1136</v>
      </c>
      <c r="F176" s="105" t="s">
        <v>1137</v>
      </c>
      <c r="G176" s="2" t="s">
        <v>5</v>
      </c>
      <c r="H176" s="106">
        <v>1</v>
      </c>
      <c r="I176" s="59">
        <v>3557059</v>
      </c>
      <c r="J176" s="59">
        <v>3845892</v>
      </c>
      <c r="K176" s="59">
        <v>3481649</v>
      </c>
      <c r="L176" s="59">
        <f t="shared" si="2"/>
        <v>3628200</v>
      </c>
    </row>
    <row r="177" spans="3:12" ht="39.6" x14ac:dyDescent="0.3">
      <c r="C177" s="2">
        <v>173</v>
      </c>
      <c r="D177" s="104">
        <v>261117</v>
      </c>
      <c r="E177" s="104" t="s">
        <v>1138</v>
      </c>
      <c r="F177" s="105" t="s">
        <v>1139</v>
      </c>
      <c r="G177" s="2" t="s">
        <v>5</v>
      </c>
      <c r="H177" s="106">
        <v>1</v>
      </c>
      <c r="I177" s="59">
        <v>371923</v>
      </c>
      <c r="J177" s="59">
        <v>402123</v>
      </c>
      <c r="K177" s="59">
        <v>364037</v>
      </c>
      <c r="L177" s="59">
        <f t="shared" si="2"/>
        <v>379361</v>
      </c>
    </row>
    <row r="178" spans="3:12" ht="66" x14ac:dyDescent="0.3">
      <c r="C178" s="2">
        <v>174</v>
      </c>
      <c r="D178" s="104">
        <v>39121523</v>
      </c>
      <c r="E178" s="104" t="s">
        <v>1140</v>
      </c>
      <c r="F178" s="105" t="s">
        <v>1141</v>
      </c>
      <c r="G178" s="2" t="s">
        <v>5</v>
      </c>
      <c r="H178" s="106">
        <v>1</v>
      </c>
      <c r="I178" s="59">
        <v>220950</v>
      </c>
      <c r="J178" s="59">
        <v>238891</v>
      </c>
      <c r="K178" s="59">
        <v>216266</v>
      </c>
      <c r="L178" s="59">
        <f t="shared" si="2"/>
        <v>225369</v>
      </c>
    </row>
    <row r="179" spans="3:12" ht="26.4" x14ac:dyDescent="0.3">
      <c r="C179" s="2">
        <v>175</v>
      </c>
      <c r="D179" s="104">
        <v>39122315</v>
      </c>
      <c r="E179" s="104" t="s">
        <v>1142</v>
      </c>
      <c r="F179" s="105" t="s">
        <v>1143</v>
      </c>
      <c r="G179" s="2" t="s">
        <v>5</v>
      </c>
      <c r="H179" s="106">
        <v>1</v>
      </c>
      <c r="I179" s="59">
        <v>78311</v>
      </c>
      <c r="J179" s="59">
        <v>84670</v>
      </c>
      <c r="K179" s="59">
        <v>76650</v>
      </c>
      <c r="L179" s="59">
        <f t="shared" si="2"/>
        <v>79877</v>
      </c>
    </row>
    <row r="180" spans="3:12" ht="26.4" x14ac:dyDescent="0.3">
      <c r="C180" s="2">
        <v>176</v>
      </c>
      <c r="D180" s="104">
        <v>39122315</v>
      </c>
      <c r="E180" s="104" t="s">
        <v>1142</v>
      </c>
      <c r="F180" s="105" t="s">
        <v>1144</v>
      </c>
      <c r="G180" s="2" t="s">
        <v>5</v>
      </c>
      <c r="H180" s="106">
        <v>1</v>
      </c>
      <c r="I180" s="59">
        <v>78311</v>
      </c>
      <c r="J180" s="59">
        <v>84670</v>
      </c>
      <c r="K180" s="59">
        <v>76650</v>
      </c>
      <c r="L180" s="59">
        <f t="shared" si="2"/>
        <v>79877</v>
      </c>
    </row>
    <row r="181" spans="3:12" ht="26.4" x14ac:dyDescent="0.3">
      <c r="C181" s="2">
        <v>177</v>
      </c>
      <c r="D181" s="104">
        <v>39122315</v>
      </c>
      <c r="E181" s="104" t="s">
        <v>1142</v>
      </c>
      <c r="F181" s="105" t="s">
        <v>1145</v>
      </c>
      <c r="G181" s="2" t="s">
        <v>5</v>
      </c>
      <c r="H181" s="106">
        <v>1</v>
      </c>
      <c r="I181" s="59">
        <v>78311</v>
      </c>
      <c r="J181" s="59">
        <v>84670</v>
      </c>
      <c r="K181" s="59">
        <v>76650</v>
      </c>
      <c r="L181" s="59">
        <f t="shared" si="2"/>
        <v>79877</v>
      </c>
    </row>
    <row r="182" spans="3:12" ht="26.4" x14ac:dyDescent="0.3">
      <c r="C182" s="2">
        <v>178</v>
      </c>
      <c r="D182" s="104">
        <v>39122335</v>
      </c>
      <c r="E182" s="104" t="s">
        <v>1146</v>
      </c>
      <c r="F182" s="105" t="s">
        <v>1147</v>
      </c>
      <c r="G182" s="2" t="s">
        <v>5</v>
      </c>
      <c r="H182" s="106">
        <v>1</v>
      </c>
      <c r="I182" s="59">
        <v>41176</v>
      </c>
      <c r="J182" s="59">
        <v>44520</v>
      </c>
      <c r="K182" s="59">
        <v>40304</v>
      </c>
      <c r="L182" s="59">
        <f t="shared" si="2"/>
        <v>42000</v>
      </c>
    </row>
    <row r="183" spans="3:12" ht="26.4" x14ac:dyDescent="0.3">
      <c r="C183" s="2">
        <v>179</v>
      </c>
      <c r="D183" s="104">
        <v>39121405</v>
      </c>
      <c r="E183" s="104" t="s">
        <v>1148</v>
      </c>
      <c r="F183" s="105" t="s">
        <v>1149</v>
      </c>
      <c r="G183" s="2" t="s">
        <v>5</v>
      </c>
      <c r="H183" s="106">
        <v>1</v>
      </c>
      <c r="I183" s="59">
        <v>58824</v>
      </c>
      <c r="J183" s="59">
        <v>63600</v>
      </c>
      <c r="K183" s="59">
        <v>57576</v>
      </c>
      <c r="L183" s="59">
        <f t="shared" si="2"/>
        <v>60000</v>
      </c>
    </row>
    <row r="184" spans="3:12" ht="118.8" x14ac:dyDescent="0.3">
      <c r="C184" s="2">
        <v>180</v>
      </c>
      <c r="D184" s="104">
        <v>39121635</v>
      </c>
      <c r="E184" s="104" t="s">
        <v>1138</v>
      </c>
      <c r="F184" s="105" t="s">
        <v>1150</v>
      </c>
      <c r="G184" s="2" t="s">
        <v>5</v>
      </c>
      <c r="H184" s="106">
        <v>1</v>
      </c>
      <c r="I184" s="59">
        <v>371923</v>
      </c>
      <c r="J184" s="59">
        <v>402123</v>
      </c>
      <c r="K184" s="59">
        <v>364037</v>
      </c>
      <c r="L184" s="59">
        <f t="shared" si="2"/>
        <v>379361</v>
      </c>
    </row>
    <row r="185" spans="3:12" ht="39.6" x14ac:dyDescent="0.3">
      <c r="C185" s="2">
        <v>181</v>
      </c>
      <c r="D185" s="104">
        <v>27111701</v>
      </c>
      <c r="E185" s="104" t="s">
        <v>1151</v>
      </c>
      <c r="F185" s="105" t="s">
        <v>1152</v>
      </c>
      <c r="G185" s="2"/>
      <c r="H185" s="106">
        <v>1</v>
      </c>
      <c r="I185" s="59">
        <v>201961</v>
      </c>
      <c r="J185" s="59">
        <v>218360</v>
      </c>
      <c r="K185" s="59">
        <v>197679</v>
      </c>
      <c r="L185" s="59">
        <f t="shared" si="2"/>
        <v>206000</v>
      </c>
    </row>
    <row r="186" spans="3:12" ht="79.2" x14ac:dyDescent="0.3">
      <c r="C186" s="2">
        <v>182</v>
      </c>
      <c r="D186" s="104">
        <v>27111728</v>
      </c>
      <c r="E186" s="104" t="s">
        <v>1153</v>
      </c>
      <c r="F186" s="105" t="s">
        <v>1154</v>
      </c>
      <c r="G186" s="2" t="s">
        <v>5</v>
      </c>
      <c r="H186" s="106">
        <v>1</v>
      </c>
      <c r="I186" s="59">
        <v>149020</v>
      </c>
      <c r="J186" s="59">
        <v>161120</v>
      </c>
      <c r="K186" s="59">
        <v>145860</v>
      </c>
      <c r="L186" s="59">
        <f t="shared" si="2"/>
        <v>152000</v>
      </c>
    </row>
    <row r="187" spans="3:12" ht="52.8" x14ac:dyDescent="0.3">
      <c r="C187" s="2">
        <v>183</v>
      </c>
      <c r="D187" s="104">
        <v>27112135</v>
      </c>
      <c r="E187" s="104" t="s">
        <v>1155</v>
      </c>
      <c r="F187" s="105" t="s">
        <v>1156</v>
      </c>
      <c r="G187" s="2" t="s">
        <v>5</v>
      </c>
      <c r="H187" s="106">
        <v>1</v>
      </c>
      <c r="I187" s="59">
        <v>191176</v>
      </c>
      <c r="J187" s="59">
        <v>206700</v>
      </c>
      <c r="K187" s="59">
        <v>187124</v>
      </c>
      <c r="L187" s="59">
        <f t="shared" si="2"/>
        <v>195000</v>
      </c>
    </row>
    <row r="188" spans="3:12" ht="26.4" x14ac:dyDescent="0.3">
      <c r="C188" s="2">
        <v>184</v>
      </c>
      <c r="D188" s="104">
        <v>27112135</v>
      </c>
      <c r="E188" s="104" t="s">
        <v>1157</v>
      </c>
      <c r="F188" s="105" t="s">
        <v>1158</v>
      </c>
      <c r="G188" s="2" t="s">
        <v>5</v>
      </c>
      <c r="H188" s="106">
        <v>1</v>
      </c>
      <c r="I188" s="59">
        <v>380369</v>
      </c>
      <c r="J188" s="59">
        <v>411255</v>
      </c>
      <c r="K188" s="59">
        <v>372304</v>
      </c>
      <c r="L188" s="59">
        <f t="shared" si="2"/>
        <v>387976</v>
      </c>
    </row>
    <row r="189" spans="3:12" ht="105.6" x14ac:dyDescent="0.3">
      <c r="C189" s="2">
        <v>185</v>
      </c>
      <c r="D189" s="104">
        <v>27112142</v>
      </c>
      <c r="E189" s="104" t="s">
        <v>1159</v>
      </c>
      <c r="F189" s="105" t="s">
        <v>1160</v>
      </c>
      <c r="G189" s="2" t="s">
        <v>5</v>
      </c>
      <c r="H189" s="106">
        <v>1</v>
      </c>
      <c r="I189" s="59">
        <v>115686</v>
      </c>
      <c r="J189" s="59">
        <v>125080</v>
      </c>
      <c r="K189" s="59">
        <v>113234</v>
      </c>
      <c r="L189" s="59">
        <f t="shared" si="2"/>
        <v>118000</v>
      </c>
    </row>
    <row r="190" spans="3:12" ht="79.2" x14ac:dyDescent="0.3">
      <c r="C190" s="2">
        <v>186</v>
      </c>
      <c r="D190" s="104">
        <v>27112135</v>
      </c>
      <c r="E190" s="104" t="s">
        <v>1161</v>
      </c>
      <c r="F190" s="105" t="s">
        <v>1162</v>
      </c>
      <c r="G190" s="2" t="s">
        <v>5</v>
      </c>
      <c r="H190" s="106">
        <v>1</v>
      </c>
      <c r="I190" s="59">
        <v>109804</v>
      </c>
      <c r="J190" s="59">
        <v>118720</v>
      </c>
      <c r="K190" s="59">
        <v>107476</v>
      </c>
      <c r="L190" s="59">
        <f t="shared" si="2"/>
        <v>112000</v>
      </c>
    </row>
    <row r="191" spans="3:12" ht="132" x14ac:dyDescent="0.3">
      <c r="C191" s="2">
        <v>187</v>
      </c>
      <c r="D191" s="104">
        <v>41113630</v>
      </c>
      <c r="E191" s="104" t="s">
        <v>1163</v>
      </c>
      <c r="F191" s="105" t="s">
        <v>1164</v>
      </c>
      <c r="G191" s="2" t="s">
        <v>5</v>
      </c>
      <c r="H191" s="106">
        <v>1</v>
      </c>
      <c r="I191" s="59">
        <v>637255</v>
      </c>
      <c r="J191" s="59">
        <v>689000</v>
      </c>
      <c r="K191" s="59">
        <v>623745</v>
      </c>
      <c r="L191" s="59">
        <f t="shared" si="2"/>
        <v>650000</v>
      </c>
    </row>
    <row r="192" spans="3:12" ht="158.4" x14ac:dyDescent="0.3">
      <c r="C192" s="2">
        <v>188</v>
      </c>
      <c r="D192" s="104">
        <v>32101617</v>
      </c>
      <c r="E192" s="104" t="s">
        <v>1165</v>
      </c>
      <c r="F192" s="105" t="s">
        <v>1166</v>
      </c>
      <c r="G192" s="2" t="s">
        <v>5</v>
      </c>
      <c r="H192" s="106">
        <v>1</v>
      </c>
      <c r="I192" s="59">
        <v>1048806</v>
      </c>
      <c r="J192" s="59">
        <v>1133969</v>
      </c>
      <c r="K192" s="59">
        <v>1026571</v>
      </c>
      <c r="L192" s="59">
        <f t="shared" si="2"/>
        <v>1069782</v>
      </c>
    </row>
    <row r="193" spans="3:12" ht="158.4" x14ac:dyDescent="0.3">
      <c r="C193" s="2">
        <v>189</v>
      </c>
      <c r="D193" s="104">
        <v>32101667</v>
      </c>
      <c r="E193" s="104" t="s">
        <v>1167</v>
      </c>
      <c r="F193" s="105" t="s">
        <v>1168</v>
      </c>
      <c r="G193" s="2" t="s">
        <v>5</v>
      </c>
      <c r="H193" s="106">
        <v>1</v>
      </c>
      <c r="I193" s="59">
        <v>271292</v>
      </c>
      <c r="J193" s="59">
        <v>293321</v>
      </c>
      <c r="K193" s="59">
        <v>265541</v>
      </c>
      <c r="L193" s="59">
        <f t="shared" si="2"/>
        <v>276718</v>
      </c>
    </row>
    <row r="194" spans="3:12" ht="105.6" x14ac:dyDescent="0.3">
      <c r="C194" s="2">
        <v>190</v>
      </c>
      <c r="D194" s="104">
        <v>46111702</v>
      </c>
      <c r="E194" s="104" t="s">
        <v>1169</v>
      </c>
      <c r="F194" s="105" t="s">
        <v>1170</v>
      </c>
      <c r="G194" s="2" t="s">
        <v>5</v>
      </c>
      <c r="H194" s="106">
        <v>1</v>
      </c>
      <c r="I194" s="59">
        <v>89499</v>
      </c>
      <c r="J194" s="59">
        <v>96766</v>
      </c>
      <c r="K194" s="59">
        <v>87602</v>
      </c>
      <c r="L194" s="59">
        <f t="shared" si="2"/>
        <v>91289</v>
      </c>
    </row>
    <row r="195" spans="3:12" ht="145.19999999999999" x14ac:dyDescent="0.3">
      <c r="C195" s="2">
        <v>191</v>
      </c>
      <c r="D195" s="104">
        <v>41111960</v>
      </c>
      <c r="E195" s="104" t="s">
        <v>1171</v>
      </c>
      <c r="F195" s="105" t="s">
        <v>1172</v>
      </c>
      <c r="G195" s="2" t="s">
        <v>5</v>
      </c>
      <c r="H195" s="106">
        <v>1</v>
      </c>
      <c r="I195" s="59">
        <v>27409</v>
      </c>
      <c r="J195" s="59">
        <v>29634</v>
      </c>
      <c r="K195" s="59">
        <v>26828</v>
      </c>
      <c r="L195" s="59">
        <f t="shared" si="2"/>
        <v>27957</v>
      </c>
    </row>
    <row r="196" spans="3:12" ht="250.8" x14ac:dyDescent="0.3">
      <c r="C196" s="2">
        <v>192</v>
      </c>
      <c r="D196" s="104">
        <v>32101661</v>
      </c>
      <c r="E196" s="104" t="s">
        <v>1173</v>
      </c>
      <c r="F196" s="105" t="s">
        <v>1174</v>
      </c>
      <c r="G196" s="2" t="s">
        <v>5</v>
      </c>
      <c r="H196" s="106">
        <v>1</v>
      </c>
      <c r="I196" s="59">
        <v>108797</v>
      </c>
      <c r="J196" s="59">
        <v>117631</v>
      </c>
      <c r="K196" s="59">
        <v>106491</v>
      </c>
      <c r="L196" s="59">
        <f t="shared" si="2"/>
        <v>110973</v>
      </c>
    </row>
    <row r="197" spans="3:12" ht="92.4" x14ac:dyDescent="0.3">
      <c r="C197" s="2">
        <v>193</v>
      </c>
      <c r="D197" s="104">
        <v>20101617</v>
      </c>
      <c r="E197" s="104" t="s">
        <v>1175</v>
      </c>
      <c r="F197" s="105" t="s">
        <v>1176</v>
      </c>
      <c r="G197" s="2" t="s">
        <v>5</v>
      </c>
      <c r="H197" s="106">
        <v>1</v>
      </c>
      <c r="I197" s="59">
        <v>571854</v>
      </c>
      <c r="J197" s="59">
        <v>618288</v>
      </c>
      <c r="K197" s="59">
        <v>559731</v>
      </c>
      <c r="L197" s="59">
        <f t="shared" si="2"/>
        <v>583291</v>
      </c>
    </row>
    <row r="198" spans="3:12" ht="145.19999999999999" x14ac:dyDescent="0.3">
      <c r="C198" s="2">
        <v>194</v>
      </c>
      <c r="D198" s="104">
        <v>26101205</v>
      </c>
      <c r="E198" s="104" t="s">
        <v>1177</v>
      </c>
      <c r="F198" s="105" t="s">
        <v>1178</v>
      </c>
      <c r="G198" s="2" t="s">
        <v>5</v>
      </c>
      <c r="H198" s="106">
        <v>1</v>
      </c>
      <c r="I198" s="59">
        <v>95092</v>
      </c>
      <c r="J198" s="59">
        <v>102814</v>
      </c>
      <c r="K198" s="59">
        <v>93076</v>
      </c>
      <c r="L198" s="59">
        <f t="shared" si="2"/>
        <v>96994</v>
      </c>
    </row>
    <row r="199" spans="3:12" ht="145.19999999999999" x14ac:dyDescent="0.3">
      <c r="C199" s="2">
        <v>195</v>
      </c>
      <c r="D199" s="104">
        <v>32101625</v>
      </c>
      <c r="E199" s="104" t="s">
        <v>1179</v>
      </c>
      <c r="F199" s="105" t="s">
        <v>1180</v>
      </c>
      <c r="G199" s="2" t="s">
        <v>5</v>
      </c>
      <c r="H199" s="106">
        <v>1</v>
      </c>
      <c r="I199" s="59">
        <v>47546</v>
      </c>
      <c r="J199" s="59">
        <v>51407</v>
      </c>
      <c r="K199" s="59">
        <v>46538</v>
      </c>
      <c r="L199" s="59">
        <f t="shared" si="2"/>
        <v>48497</v>
      </c>
    </row>
    <row r="200" spans="3:12" ht="52.8" x14ac:dyDescent="0.3">
      <c r="C200" s="2">
        <v>196</v>
      </c>
      <c r="D200" s="104">
        <v>40141761</v>
      </c>
      <c r="E200" s="104" t="s">
        <v>1181</v>
      </c>
      <c r="F200" s="105" t="s">
        <v>1182</v>
      </c>
      <c r="G200" s="2" t="s">
        <v>5</v>
      </c>
      <c r="H200" s="106">
        <v>1</v>
      </c>
      <c r="I200" s="59">
        <v>335482</v>
      </c>
      <c r="J200" s="59">
        <v>362724</v>
      </c>
      <c r="K200" s="59">
        <v>328370</v>
      </c>
      <c r="L200" s="59">
        <f t="shared" ref="L200:L242" si="3">+AVERAGE(I200:K200)</f>
        <v>342192</v>
      </c>
    </row>
    <row r="201" spans="3:12" ht="52.8" x14ac:dyDescent="0.3">
      <c r="C201" s="2">
        <v>197</v>
      </c>
      <c r="D201" s="104">
        <v>40141761</v>
      </c>
      <c r="E201" s="104" t="s">
        <v>1181</v>
      </c>
      <c r="F201" s="105" t="s">
        <v>1183</v>
      </c>
      <c r="G201" s="2" t="s">
        <v>5</v>
      </c>
      <c r="H201" s="106">
        <v>1</v>
      </c>
      <c r="I201" s="59">
        <v>16781</v>
      </c>
      <c r="J201" s="59">
        <v>18144</v>
      </c>
      <c r="K201" s="59">
        <v>16426</v>
      </c>
      <c r="L201" s="59">
        <f t="shared" si="3"/>
        <v>17117</v>
      </c>
    </row>
    <row r="202" spans="3:12" ht="52.8" x14ac:dyDescent="0.3">
      <c r="C202" s="2">
        <v>198</v>
      </c>
      <c r="D202" s="104">
        <v>40141761</v>
      </c>
      <c r="E202" s="104" t="s">
        <v>1181</v>
      </c>
      <c r="F202" s="105" t="s">
        <v>1184</v>
      </c>
      <c r="G202" s="2" t="s">
        <v>5</v>
      </c>
      <c r="H202" s="106">
        <v>1</v>
      </c>
      <c r="I202" s="59">
        <v>25172</v>
      </c>
      <c r="J202" s="59">
        <v>27216</v>
      </c>
      <c r="K202" s="59">
        <v>24637</v>
      </c>
      <c r="L202" s="59">
        <f t="shared" si="3"/>
        <v>25675</v>
      </c>
    </row>
    <row r="203" spans="3:12" ht="52.8" x14ac:dyDescent="0.3">
      <c r="C203" s="2">
        <v>199</v>
      </c>
      <c r="D203" s="104">
        <v>40141761</v>
      </c>
      <c r="E203" s="104" t="s">
        <v>1181</v>
      </c>
      <c r="F203" s="105" t="s">
        <v>1185</v>
      </c>
      <c r="G203" s="2" t="s">
        <v>5</v>
      </c>
      <c r="H203" s="106">
        <v>1</v>
      </c>
      <c r="I203" s="59">
        <v>15001</v>
      </c>
      <c r="J203" s="59">
        <v>16219</v>
      </c>
      <c r="K203" s="59">
        <v>14683</v>
      </c>
      <c r="L203" s="59">
        <f t="shared" si="3"/>
        <v>15301</v>
      </c>
    </row>
    <row r="204" spans="3:12" ht="52.8" x14ac:dyDescent="0.3">
      <c r="C204" s="2">
        <v>200</v>
      </c>
      <c r="D204" s="104">
        <v>40141761</v>
      </c>
      <c r="E204" s="104" t="s">
        <v>1181</v>
      </c>
      <c r="F204" s="105" t="s">
        <v>1186</v>
      </c>
      <c r="G204" s="2" t="s">
        <v>5</v>
      </c>
      <c r="H204" s="106">
        <v>1</v>
      </c>
      <c r="I204" s="59">
        <v>9153</v>
      </c>
      <c r="J204" s="59">
        <v>9896</v>
      </c>
      <c r="K204" s="59">
        <v>8959</v>
      </c>
      <c r="L204" s="59">
        <f t="shared" si="3"/>
        <v>9336</v>
      </c>
    </row>
    <row r="205" spans="3:12" ht="26.4" x14ac:dyDescent="0.3">
      <c r="C205" s="2">
        <v>201</v>
      </c>
      <c r="D205" s="104">
        <v>40142002</v>
      </c>
      <c r="E205" s="104" t="s">
        <v>1187</v>
      </c>
      <c r="F205" s="105" t="s">
        <v>1188</v>
      </c>
      <c r="G205" s="2" t="s">
        <v>7</v>
      </c>
      <c r="H205" s="106">
        <v>1</v>
      </c>
      <c r="I205" s="59">
        <v>180269</v>
      </c>
      <c r="J205" s="59">
        <v>194906</v>
      </c>
      <c r="K205" s="59">
        <v>176447</v>
      </c>
      <c r="L205" s="59">
        <f t="shared" si="3"/>
        <v>183874</v>
      </c>
    </row>
    <row r="206" spans="3:12" ht="26.4" x14ac:dyDescent="0.3">
      <c r="C206" s="2">
        <v>202</v>
      </c>
      <c r="D206" s="104">
        <v>40142002</v>
      </c>
      <c r="E206" s="104" t="s">
        <v>1187</v>
      </c>
      <c r="F206" s="105" t="s">
        <v>1189</v>
      </c>
      <c r="G206" s="2" t="s">
        <v>7</v>
      </c>
      <c r="H206" s="106">
        <v>1</v>
      </c>
      <c r="I206" s="59">
        <v>180269</v>
      </c>
      <c r="J206" s="59">
        <v>194906</v>
      </c>
      <c r="K206" s="59">
        <v>176447</v>
      </c>
      <c r="L206" s="59">
        <f t="shared" si="3"/>
        <v>183874</v>
      </c>
    </row>
    <row r="207" spans="3:12" ht="26.4" x14ac:dyDescent="0.3">
      <c r="C207" s="2">
        <v>203</v>
      </c>
      <c r="D207" s="104">
        <v>40142002</v>
      </c>
      <c r="E207" s="104" t="s">
        <v>1187</v>
      </c>
      <c r="F207" s="105" t="s">
        <v>1190</v>
      </c>
      <c r="G207" s="2" t="s">
        <v>7</v>
      </c>
      <c r="H207" s="106">
        <v>1</v>
      </c>
      <c r="I207" s="59">
        <v>180269</v>
      </c>
      <c r="J207" s="59">
        <v>194906</v>
      </c>
      <c r="K207" s="59">
        <v>176447</v>
      </c>
      <c r="L207" s="59">
        <f t="shared" si="3"/>
        <v>183874</v>
      </c>
    </row>
    <row r="208" spans="3:12" ht="39.6" x14ac:dyDescent="0.3">
      <c r="C208" s="2">
        <v>204</v>
      </c>
      <c r="D208" s="104">
        <v>40174610</v>
      </c>
      <c r="E208" s="104" t="s">
        <v>1191</v>
      </c>
      <c r="F208" s="105" t="s">
        <v>1192</v>
      </c>
      <c r="G208" s="2" t="s">
        <v>5</v>
      </c>
      <c r="H208" s="106">
        <v>1</v>
      </c>
      <c r="I208" s="59">
        <v>23354</v>
      </c>
      <c r="J208" s="59">
        <v>25250</v>
      </c>
      <c r="K208" s="59">
        <v>22859</v>
      </c>
      <c r="L208" s="59">
        <f t="shared" si="3"/>
        <v>23821</v>
      </c>
    </row>
    <row r="209" spans="3:12" ht="39.6" x14ac:dyDescent="0.3">
      <c r="C209" s="2">
        <v>205</v>
      </c>
      <c r="D209" s="104">
        <v>40174610</v>
      </c>
      <c r="E209" s="104" t="s">
        <v>1191</v>
      </c>
      <c r="F209" s="105" t="s">
        <v>1193</v>
      </c>
      <c r="G209" s="2" t="s">
        <v>5</v>
      </c>
      <c r="H209" s="106">
        <v>1</v>
      </c>
      <c r="I209" s="59">
        <v>23354</v>
      </c>
      <c r="J209" s="59">
        <v>25250</v>
      </c>
      <c r="K209" s="59">
        <v>22859</v>
      </c>
      <c r="L209" s="59">
        <f t="shared" si="3"/>
        <v>23821</v>
      </c>
    </row>
    <row r="210" spans="3:12" ht="39.6" x14ac:dyDescent="0.3">
      <c r="C210" s="2">
        <v>206</v>
      </c>
      <c r="D210" s="104">
        <v>40173610</v>
      </c>
      <c r="E210" s="104" t="s">
        <v>1191</v>
      </c>
      <c r="F210" s="105" t="s">
        <v>1194</v>
      </c>
      <c r="G210" s="2" t="s">
        <v>5</v>
      </c>
      <c r="H210" s="106">
        <v>1</v>
      </c>
      <c r="I210" s="59">
        <v>23354</v>
      </c>
      <c r="J210" s="59">
        <v>25250</v>
      </c>
      <c r="K210" s="59">
        <v>22859</v>
      </c>
      <c r="L210" s="59">
        <f t="shared" si="3"/>
        <v>23821</v>
      </c>
    </row>
    <row r="211" spans="3:12" ht="39.6" x14ac:dyDescent="0.3">
      <c r="C211" s="2">
        <v>207</v>
      </c>
      <c r="D211" s="104">
        <v>40141655</v>
      </c>
      <c r="E211" s="104" t="s">
        <v>1195</v>
      </c>
      <c r="F211" s="105" t="s">
        <v>1196</v>
      </c>
      <c r="G211" s="2" t="s">
        <v>5</v>
      </c>
      <c r="H211" s="106">
        <v>1</v>
      </c>
      <c r="I211" s="59">
        <v>166667</v>
      </c>
      <c r="J211" s="59">
        <v>180200</v>
      </c>
      <c r="K211" s="59">
        <v>163133</v>
      </c>
      <c r="L211" s="59">
        <f t="shared" si="3"/>
        <v>170000</v>
      </c>
    </row>
    <row r="212" spans="3:12" ht="52.8" x14ac:dyDescent="0.3">
      <c r="C212" s="2">
        <v>208</v>
      </c>
      <c r="D212" s="104">
        <v>40142202</v>
      </c>
      <c r="E212" s="104" t="s">
        <v>1197</v>
      </c>
      <c r="F212" s="105" t="s">
        <v>1198</v>
      </c>
      <c r="G212" s="2" t="s">
        <v>5</v>
      </c>
      <c r="H212" s="106">
        <v>1</v>
      </c>
      <c r="I212" s="59">
        <v>338235</v>
      </c>
      <c r="J212" s="59">
        <v>365700</v>
      </c>
      <c r="K212" s="59">
        <v>331065</v>
      </c>
      <c r="L212" s="59">
        <f t="shared" si="3"/>
        <v>345000</v>
      </c>
    </row>
    <row r="213" spans="3:12" ht="79.2" x14ac:dyDescent="0.3">
      <c r="C213" s="2">
        <v>209</v>
      </c>
      <c r="D213" s="104">
        <v>40141623</v>
      </c>
      <c r="E213" s="104" t="s">
        <v>1199</v>
      </c>
      <c r="F213" s="105" t="s">
        <v>1200</v>
      </c>
      <c r="G213" s="2" t="s">
        <v>5</v>
      </c>
      <c r="H213" s="106">
        <v>1</v>
      </c>
      <c r="I213" s="59">
        <v>274510</v>
      </c>
      <c r="J213" s="59">
        <v>296800</v>
      </c>
      <c r="K213" s="59">
        <v>268690</v>
      </c>
      <c r="L213" s="59">
        <f t="shared" si="3"/>
        <v>280000</v>
      </c>
    </row>
    <row r="214" spans="3:12" ht="26.4" x14ac:dyDescent="0.3">
      <c r="C214" s="2">
        <v>215</v>
      </c>
      <c r="D214" s="104">
        <v>40141761</v>
      </c>
      <c r="E214" s="104" t="s">
        <v>1181</v>
      </c>
      <c r="F214" s="105" t="s">
        <v>1201</v>
      </c>
      <c r="G214" s="2" t="s">
        <v>5</v>
      </c>
      <c r="H214" s="106">
        <v>1</v>
      </c>
      <c r="I214" s="59">
        <v>240196</v>
      </c>
      <c r="J214" s="59">
        <v>259700</v>
      </c>
      <c r="K214" s="59">
        <v>235104</v>
      </c>
      <c r="L214" s="59">
        <f t="shared" si="3"/>
        <v>245000</v>
      </c>
    </row>
    <row r="215" spans="3:12" ht="39.6" x14ac:dyDescent="0.3">
      <c r="C215" s="2">
        <v>216</v>
      </c>
      <c r="D215" s="104">
        <v>40142002</v>
      </c>
      <c r="E215" s="104" t="s">
        <v>1187</v>
      </c>
      <c r="F215" s="105" t="s">
        <v>1202</v>
      </c>
      <c r="G215" s="2" t="s">
        <v>5</v>
      </c>
      <c r="H215" s="106">
        <v>1</v>
      </c>
      <c r="I215" s="59">
        <v>180269</v>
      </c>
      <c r="J215" s="59">
        <v>194906</v>
      </c>
      <c r="K215" s="59">
        <v>176447</v>
      </c>
      <c r="L215" s="59">
        <f t="shared" si="3"/>
        <v>183874</v>
      </c>
    </row>
    <row r="216" spans="3:12" ht="39.6" x14ac:dyDescent="0.3">
      <c r="C216" s="2">
        <v>217</v>
      </c>
      <c r="D216" s="104">
        <v>40142002</v>
      </c>
      <c r="E216" s="104" t="s">
        <v>1187</v>
      </c>
      <c r="F216" s="105" t="s">
        <v>1203</v>
      </c>
      <c r="G216" s="2" t="s">
        <v>5</v>
      </c>
      <c r="H216" s="106">
        <v>1</v>
      </c>
      <c r="I216" s="59">
        <v>180269</v>
      </c>
      <c r="J216" s="59">
        <v>194906</v>
      </c>
      <c r="K216" s="59">
        <v>176447</v>
      </c>
      <c r="L216" s="59">
        <f t="shared" si="3"/>
        <v>183874</v>
      </c>
    </row>
    <row r="217" spans="3:12" ht="39.6" x14ac:dyDescent="0.3">
      <c r="C217" s="2">
        <v>218</v>
      </c>
      <c r="D217" s="104">
        <v>40142002</v>
      </c>
      <c r="E217" s="104" t="s">
        <v>1187</v>
      </c>
      <c r="F217" s="105" t="s">
        <v>1204</v>
      </c>
      <c r="G217" s="2" t="s">
        <v>5</v>
      </c>
      <c r="H217" s="106">
        <v>1</v>
      </c>
      <c r="I217" s="59">
        <v>180269</v>
      </c>
      <c r="J217" s="59">
        <v>194906</v>
      </c>
      <c r="K217" s="59">
        <v>176447</v>
      </c>
      <c r="L217" s="59">
        <f t="shared" si="3"/>
        <v>183874</v>
      </c>
    </row>
    <row r="218" spans="3:12" ht="39.6" x14ac:dyDescent="0.3">
      <c r="C218" s="2">
        <v>219</v>
      </c>
      <c r="D218" s="104">
        <v>40142002</v>
      </c>
      <c r="E218" s="104" t="s">
        <v>1187</v>
      </c>
      <c r="F218" s="105" t="s">
        <v>1205</v>
      </c>
      <c r="G218" s="2" t="s">
        <v>5</v>
      </c>
      <c r="H218" s="106">
        <v>1</v>
      </c>
      <c r="I218" s="59">
        <v>180269</v>
      </c>
      <c r="J218" s="59">
        <v>194906</v>
      </c>
      <c r="K218" s="59">
        <v>176447</v>
      </c>
      <c r="L218" s="59">
        <f t="shared" si="3"/>
        <v>183874</v>
      </c>
    </row>
    <row r="219" spans="3:12" ht="39.6" x14ac:dyDescent="0.3">
      <c r="C219" s="2">
        <v>220</v>
      </c>
      <c r="D219" s="104">
        <v>40174610</v>
      </c>
      <c r="E219" s="104" t="s">
        <v>1191</v>
      </c>
      <c r="F219" s="105" t="s">
        <v>1206</v>
      </c>
      <c r="G219" s="2" t="s">
        <v>5</v>
      </c>
      <c r="H219" s="106">
        <v>1</v>
      </c>
      <c r="I219" s="59">
        <v>23354</v>
      </c>
      <c r="J219" s="59">
        <v>25250</v>
      </c>
      <c r="K219" s="59">
        <v>22859</v>
      </c>
      <c r="L219" s="59">
        <f t="shared" si="3"/>
        <v>23821</v>
      </c>
    </row>
    <row r="220" spans="3:12" ht="39.6" x14ac:dyDescent="0.3">
      <c r="C220" s="2">
        <v>221</v>
      </c>
      <c r="D220" s="104">
        <v>40174610</v>
      </c>
      <c r="E220" s="104" t="s">
        <v>1191</v>
      </c>
      <c r="F220" s="105" t="s">
        <v>1207</v>
      </c>
      <c r="G220" s="2" t="s">
        <v>5</v>
      </c>
      <c r="H220" s="106">
        <v>1</v>
      </c>
      <c r="I220" s="59">
        <v>23354</v>
      </c>
      <c r="J220" s="59">
        <v>25250</v>
      </c>
      <c r="K220" s="59">
        <v>22859</v>
      </c>
      <c r="L220" s="59">
        <f t="shared" si="3"/>
        <v>23821</v>
      </c>
    </row>
    <row r="221" spans="3:12" ht="52.8" x14ac:dyDescent="0.3">
      <c r="C221" s="2">
        <v>223</v>
      </c>
      <c r="D221" s="104">
        <v>27112834</v>
      </c>
      <c r="E221" s="104" t="s">
        <v>1208</v>
      </c>
      <c r="F221" s="105" t="s">
        <v>1209</v>
      </c>
      <c r="G221" s="2" t="s">
        <v>5</v>
      </c>
      <c r="H221" s="106">
        <v>1</v>
      </c>
      <c r="I221" s="59">
        <v>421569</v>
      </c>
      <c r="J221" s="59">
        <v>455800</v>
      </c>
      <c r="K221" s="59">
        <v>412631</v>
      </c>
      <c r="L221" s="59">
        <f t="shared" si="3"/>
        <v>430000</v>
      </c>
    </row>
    <row r="222" spans="3:12" ht="26.4" x14ac:dyDescent="0.3">
      <c r="C222" s="2">
        <v>224</v>
      </c>
      <c r="D222" s="104">
        <v>40171600</v>
      </c>
      <c r="E222" s="104" t="s">
        <v>1210</v>
      </c>
      <c r="F222" s="105" t="s">
        <v>1211</v>
      </c>
      <c r="G222" s="2" t="s">
        <v>5</v>
      </c>
      <c r="H222" s="106">
        <v>1</v>
      </c>
      <c r="I222" s="59">
        <v>60784</v>
      </c>
      <c r="J222" s="59">
        <v>65720</v>
      </c>
      <c r="K222" s="59">
        <v>59496</v>
      </c>
      <c r="L222" s="59">
        <f t="shared" si="3"/>
        <v>62000</v>
      </c>
    </row>
    <row r="223" spans="3:12" ht="39.6" x14ac:dyDescent="0.3">
      <c r="C223" s="2">
        <v>225</v>
      </c>
      <c r="D223" s="104">
        <v>40171607</v>
      </c>
      <c r="E223" s="104" t="s">
        <v>1212</v>
      </c>
      <c r="F223" s="105" t="s">
        <v>1213</v>
      </c>
      <c r="G223" s="2" t="s">
        <v>5</v>
      </c>
      <c r="H223" s="106">
        <v>1</v>
      </c>
      <c r="I223" s="59">
        <v>142157</v>
      </c>
      <c r="J223" s="59">
        <v>153700</v>
      </c>
      <c r="K223" s="59">
        <v>139143</v>
      </c>
      <c r="L223" s="59">
        <f t="shared" si="3"/>
        <v>145000</v>
      </c>
    </row>
    <row r="224" spans="3:12" ht="52.8" x14ac:dyDescent="0.3">
      <c r="C224" s="2">
        <v>226</v>
      </c>
      <c r="D224" s="104">
        <v>40183101</v>
      </c>
      <c r="E224" s="104" t="s">
        <v>1214</v>
      </c>
      <c r="F224" s="105" t="s">
        <v>1215</v>
      </c>
      <c r="G224" s="2" t="s">
        <v>5</v>
      </c>
      <c r="H224" s="106">
        <v>1</v>
      </c>
      <c r="I224" s="59">
        <v>41176</v>
      </c>
      <c r="J224" s="59">
        <v>44520</v>
      </c>
      <c r="K224" s="59">
        <v>40304</v>
      </c>
      <c r="L224" s="59">
        <f t="shared" si="3"/>
        <v>42000</v>
      </c>
    </row>
    <row r="225" spans="3:12" ht="26.4" x14ac:dyDescent="0.3">
      <c r="C225" s="2">
        <v>227</v>
      </c>
      <c r="D225" s="104">
        <v>40172600</v>
      </c>
      <c r="E225" s="104" t="s">
        <v>1216</v>
      </c>
      <c r="F225" s="105" t="s">
        <v>1217</v>
      </c>
      <c r="G225" s="2" t="s">
        <v>5</v>
      </c>
      <c r="H225" s="106">
        <v>1</v>
      </c>
      <c r="I225" s="59">
        <v>44118</v>
      </c>
      <c r="J225" s="59">
        <v>47700</v>
      </c>
      <c r="K225" s="59">
        <v>43182</v>
      </c>
      <c r="L225" s="59">
        <f t="shared" si="3"/>
        <v>45000</v>
      </c>
    </row>
    <row r="226" spans="3:12" ht="26.4" x14ac:dyDescent="0.3">
      <c r="C226" s="2">
        <v>228</v>
      </c>
      <c r="D226" s="104">
        <v>31163020</v>
      </c>
      <c r="E226" s="104" t="s">
        <v>1218</v>
      </c>
      <c r="F226" s="105" t="s">
        <v>1219</v>
      </c>
      <c r="G226" s="2" t="s">
        <v>5</v>
      </c>
      <c r="H226" s="106">
        <v>1</v>
      </c>
      <c r="I226" s="59">
        <v>137255</v>
      </c>
      <c r="J226" s="59">
        <v>148400</v>
      </c>
      <c r="K226" s="59">
        <v>134345</v>
      </c>
      <c r="L226" s="59">
        <f t="shared" si="3"/>
        <v>140000</v>
      </c>
    </row>
    <row r="227" spans="3:12" ht="39.6" x14ac:dyDescent="0.3">
      <c r="C227" s="2">
        <v>229</v>
      </c>
      <c r="D227" s="104">
        <v>40141761</v>
      </c>
      <c r="E227" s="104" t="s">
        <v>1220</v>
      </c>
      <c r="F227" s="105" t="s">
        <v>1221</v>
      </c>
      <c r="G227" s="2" t="s">
        <v>5</v>
      </c>
      <c r="H227" s="106">
        <v>1</v>
      </c>
      <c r="I227" s="59">
        <v>48529</v>
      </c>
      <c r="J227" s="59">
        <v>52470</v>
      </c>
      <c r="K227" s="59">
        <v>47501</v>
      </c>
      <c r="L227" s="59">
        <f t="shared" si="3"/>
        <v>49500</v>
      </c>
    </row>
    <row r="228" spans="3:12" ht="39.6" x14ac:dyDescent="0.3">
      <c r="C228" s="2">
        <v>230</v>
      </c>
      <c r="D228" s="104">
        <v>40171607</v>
      </c>
      <c r="E228" s="104" t="s">
        <v>1222</v>
      </c>
      <c r="F228" s="105" t="s">
        <v>1223</v>
      </c>
      <c r="G228" s="2" t="s">
        <v>5</v>
      </c>
      <c r="H228" s="106">
        <v>1</v>
      </c>
      <c r="I228" s="59">
        <v>403922</v>
      </c>
      <c r="J228" s="59">
        <v>436720</v>
      </c>
      <c r="K228" s="59">
        <v>395358</v>
      </c>
      <c r="L228" s="59">
        <f t="shared" si="3"/>
        <v>412000</v>
      </c>
    </row>
    <row r="229" spans="3:12" ht="26.4" x14ac:dyDescent="0.3">
      <c r="C229" s="2">
        <v>231</v>
      </c>
      <c r="D229" s="104">
        <v>41112108</v>
      </c>
      <c r="E229" s="104" t="s">
        <v>1224</v>
      </c>
      <c r="F229" s="105" t="s">
        <v>1225</v>
      </c>
      <c r="G229" s="2" t="s">
        <v>5</v>
      </c>
      <c r="H229" s="106">
        <v>1</v>
      </c>
      <c r="I229" s="59">
        <v>8599555</v>
      </c>
      <c r="J229" s="59">
        <v>9297839</v>
      </c>
      <c r="K229" s="59">
        <v>8417244</v>
      </c>
      <c r="L229" s="59">
        <f t="shared" si="3"/>
        <v>8771546</v>
      </c>
    </row>
    <row r="230" spans="3:12" ht="52.8" x14ac:dyDescent="0.3">
      <c r="C230" s="2">
        <v>232</v>
      </c>
      <c r="D230" s="104">
        <v>41112105</v>
      </c>
      <c r="E230" s="104" t="s">
        <v>1226</v>
      </c>
      <c r="F230" s="105" t="s">
        <v>1227</v>
      </c>
      <c r="G230" s="2" t="s">
        <v>5</v>
      </c>
      <c r="H230" s="106">
        <v>1</v>
      </c>
      <c r="I230" s="59">
        <v>88595</v>
      </c>
      <c r="J230" s="59">
        <v>95789</v>
      </c>
      <c r="K230" s="59">
        <v>86717</v>
      </c>
      <c r="L230" s="59">
        <f t="shared" si="3"/>
        <v>90367</v>
      </c>
    </row>
    <row r="231" spans="3:12" ht="39.6" x14ac:dyDescent="0.3">
      <c r="C231" s="2">
        <v>233</v>
      </c>
      <c r="D231" s="104">
        <v>41112105</v>
      </c>
      <c r="E231" s="104" t="s">
        <v>1228</v>
      </c>
      <c r="F231" s="105" t="s">
        <v>1229</v>
      </c>
      <c r="G231" s="2" t="s">
        <v>5</v>
      </c>
      <c r="H231" s="106">
        <v>1</v>
      </c>
      <c r="I231" s="59">
        <v>1498038</v>
      </c>
      <c r="J231" s="59">
        <v>1619679</v>
      </c>
      <c r="K231" s="59">
        <v>1466280</v>
      </c>
      <c r="L231" s="59">
        <f t="shared" si="3"/>
        <v>1527999</v>
      </c>
    </row>
    <row r="232" spans="3:12" ht="39.6" x14ac:dyDescent="0.3">
      <c r="C232" s="2">
        <v>234</v>
      </c>
      <c r="D232" s="104">
        <v>26121604</v>
      </c>
      <c r="E232" s="104" t="s">
        <v>1230</v>
      </c>
      <c r="F232" s="105" t="s">
        <v>1231</v>
      </c>
      <c r="G232" s="2" t="s">
        <v>5</v>
      </c>
      <c r="H232" s="106">
        <v>1</v>
      </c>
      <c r="I232" s="59">
        <v>68799</v>
      </c>
      <c r="J232" s="59">
        <v>74386</v>
      </c>
      <c r="K232" s="59">
        <v>67340</v>
      </c>
      <c r="L232" s="59">
        <f t="shared" si="3"/>
        <v>70175</v>
      </c>
    </row>
    <row r="233" spans="3:12" ht="26.4" x14ac:dyDescent="0.3">
      <c r="C233" s="2">
        <v>235</v>
      </c>
      <c r="D233" s="104">
        <v>26111701</v>
      </c>
      <c r="E233" s="104" t="s">
        <v>1232</v>
      </c>
      <c r="F233" s="105" t="s">
        <v>1233</v>
      </c>
      <c r="G233" s="2" t="s">
        <v>5</v>
      </c>
      <c r="H233" s="106">
        <v>1</v>
      </c>
      <c r="I233" s="59">
        <v>24510</v>
      </c>
      <c r="J233" s="59">
        <v>26500</v>
      </c>
      <c r="K233" s="59">
        <v>23990</v>
      </c>
      <c r="L233" s="59">
        <f t="shared" si="3"/>
        <v>25000</v>
      </c>
    </row>
    <row r="234" spans="3:12" ht="26.4" x14ac:dyDescent="0.3">
      <c r="C234" s="2">
        <v>238</v>
      </c>
      <c r="D234" s="104">
        <v>32121600</v>
      </c>
      <c r="E234" s="104" t="s">
        <v>1234</v>
      </c>
      <c r="F234" s="105" t="s">
        <v>1235</v>
      </c>
      <c r="G234" s="2" t="s">
        <v>5</v>
      </c>
      <c r="H234" s="106">
        <v>1</v>
      </c>
      <c r="I234" s="59">
        <v>839</v>
      </c>
      <c r="J234" s="59">
        <v>907</v>
      </c>
      <c r="K234" s="59">
        <v>822</v>
      </c>
      <c r="L234" s="59">
        <f t="shared" si="3"/>
        <v>856</v>
      </c>
    </row>
    <row r="235" spans="3:12" ht="39.6" x14ac:dyDescent="0.3">
      <c r="C235" s="2">
        <v>239</v>
      </c>
      <c r="D235" s="104">
        <v>26121604</v>
      </c>
      <c r="E235" s="104" t="s">
        <v>1236</v>
      </c>
      <c r="F235" s="105" t="s">
        <v>1237</v>
      </c>
      <c r="G235" s="2" t="s">
        <v>7</v>
      </c>
      <c r="H235" s="106">
        <v>1</v>
      </c>
      <c r="I235" s="59">
        <v>156863</v>
      </c>
      <c r="J235" s="59">
        <v>169600</v>
      </c>
      <c r="K235" s="59">
        <v>153537</v>
      </c>
      <c r="L235" s="59">
        <f t="shared" si="3"/>
        <v>160000</v>
      </c>
    </row>
    <row r="236" spans="3:12" ht="39.6" x14ac:dyDescent="0.3">
      <c r="C236" s="2">
        <v>240</v>
      </c>
      <c r="D236" s="104">
        <v>26121604</v>
      </c>
      <c r="E236" s="104" t="s">
        <v>1238</v>
      </c>
      <c r="F236" s="105" t="s">
        <v>1239</v>
      </c>
      <c r="G236" s="2" t="s">
        <v>7</v>
      </c>
      <c r="H236" s="106">
        <v>1</v>
      </c>
      <c r="I236" s="59">
        <v>156863</v>
      </c>
      <c r="J236" s="59">
        <v>169600</v>
      </c>
      <c r="K236" s="59">
        <v>153537</v>
      </c>
      <c r="L236" s="59">
        <f t="shared" si="3"/>
        <v>160000</v>
      </c>
    </row>
    <row r="237" spans="3:12" ht="52.8" x14ac:dyDescent="0.3">
      <c r="C237" s="2">
        <v>241</v>
      </c>
      <c r="D237" s="104">
        <v>41111970</v>
      </c>
      <c r="E237" s="104" t="s">
        <v>1240</v>
      </c>
      <c r="F237" s="105" t="s">
        <v>1241</v>
      </c>
      <c r="G237" s="2" t="s">
        <v>5</v>
      </c>
      <c r="H237" s="106">
        <v>1</v>
      </c>
      <c r="I237" s="59">
        <v>568627</v>
      </c>
      <c r="J237" s="59">
        <v>614800</v>
      </c>
      <c r="K237" s="59">
        <v>556573</v>
      </c>
      <c r="L237" s="59">
        <f t="shared" si="3"/>
        <v>580000</v>
      </c>
    </row>
    <row r="238" spans="3:12" ht="39.6" x14ac:dyDescent="0.3">
      <c r="C238" s="2">
        <v>242</v>
      </c>
      <c r="D238" s="104">
        <v>26121604</v>
      </c>
      <c r="E238" s="104" t="s">
        <v>1242</v>
      </c>
      <c r="F238" s="105" t="s">
        <v>1243</v>
      </c>
      <c r="G238" s="2" t="s">
        <v>7</v>
      </c>
      <c r="H238" s="106">
        <v>1</v>
      </c>
      <c r="I238" s="59">
        <v>14706</v>
      </c>
      <c r="J238" s="59">
        <v>15900</v>
      </c>
      <c r="K238" s="59">
        <v>14394</v>
      </c>
      <c r="L238" s="59">
        <f t="shared" si="3"/>
        <v>15000</v>
      </c>
    </row>
    <row r="239" spans="3:12" ht="39.6" x14ac:dyDescent="0.3">
      <c r="C239" s="2">
        <v>243</v>
      </c>
      <c r="D239" s="104">
        <v>41111970</v>
      </c>
      <c r="E239" s="104" t="s">
        <v>1244</v>
      </c>
      <c r="F239" s="105" t="s">
        <v>1245</v>
      </c>
      <c r="G239" s="2" t="s">
        <v>5</v>
      </c>
      <c r="H239" s="106">
        <v>1</v>
      </c>
      <c r="I239" s="59">
        <v>142157</v>
      </c>
      <c r="J239" s="59">
        <v>153700</v>
      </c>
      <c r="K239" s="59">
        <v>139143</v>
      </c>
      <c r="L239" s="59">
        <f t="shared" si="3"/>
        <v>145000</v>
      </c>
    </row>
    <row r="240" spans="3:12" ht="66" x14ac:dyDescent="0.3">
      <c r="C240" s="2">
        <v>244</v>
      </c>
      <c r="D240" s="104">
        <v>41112105</v>
      </c>
      <c r="E240" s="104" t="s">
        <v>1246</v>
      </c>
      <c r="F240" s="105" t="s">
        <v>1247</v>
      </c>
      <c r="G240" s="2" t="s">
        <v>5</v>
      </c>
      <c r="H240" s="106">
        <v>1</v>
      </c>
      <c r="I240" s="59">
        <v>142157</v>
      </c>
      <c r="J240" s="59">
        <v>153700</v>
      </c>
      <c r="K240" s="59">
        <v>139143</v>
      </c>
      <c r="L240" s="59">
        <f t="shared" si="3"/>
        <v>145000</v>
      </c>
    </row>
    <row r="241" spans="3:12" ht="66" x14ac:dyDescent="0.3">
      <c r="C241" s="2">
        <v>245</v>
      </c>
      <c r="D241" s="104">
        <v>41112105</v>
      </c>
      <c r="E241" s="104" t="s">
        <v>1248</v>
      </c>
      <c r="F241" s="105" t="s">
        <v>1249</v>
      </c>
      <c r="G241" s="2" t="s">
        <v>5</v>
      </c>
      <c r="H241" s="106">
        <v>1</v>
      </c>
      <c r="I241" s="59">
        <v>387255</v>
      </c>
      <c r="J241" s="59">
        <v>418700</v>
      </c>
      <c r="K241" s="59">
        <v>379045</v>
      </c>
      <c r="L241" s="59">
        <f t="shared" si="3"/>
        <v>395000</v>
      </c>
    </row>
    <row r="242" spans="3:12" ht="52.8" x14ac:dyDescent="0.3">
      <c r="C242" s="2">
        <v>246</v>
      </c>
      <c r="D242" s="104">
        <v>41112105</v>
      </c>
      <c r="E242" s="104" t="s">
        <v>1250</v>
      </c>
      <c r="F242" s="105" t="s">
        <v>1251</v>
      </c>
      <c r="G242" s="2" t="s">
        <v>5</v>
      </c>
      <c r="H242" s="106">
        <v>1</v>
      </c>
      <c r="I242" s="59">
        <v>387255</v>
      </c>
      <c r="J242" s="59">
        <v>418700</v>
      </c>
      <c r="K242" s="59">
        <v>379045</v>
      </c>
      <c r="L242" s="59">
        <f t="shared" si="3"/>
        <v>395000</v>
      </c>
    </row>
  </sheetData>
  <mergeCells count="1">
    <mergeCell ref="C3:L4"/>
  </mergeCells>
  <dataValidations count="2">
    <dataValidation type="decimal" allowBlank="1" showInputMessage="1" showErrorMessage="1" sqref="H6:K242" xr:uid="{9A131891-25DD-4BA2-9538-89938C176A08}">
      <formula1>0</formula1>
      <formula2>9.999999999</formula2>
    </dataValidation>
    <dataValidation type="whole" allowBlank="1" showInputMessage="1" showErrorMessage="1" sqref="D6:D242" xr:uid="{B8B20369-51ED-4BCE-A91C-17B5E76A474A}">
      <formula1>0</formula1>
      <formula2>9999999999</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MTTO ELECTRONICO</vt:lpstr>
      <vt:lpstr>ADSO 3D</vt:lpstr>
      <vt:lpstr>CNC</vt:lpstr>
      <vt:lpstr>TRAZADO Y CORTE Y SOLDAURA</vt:lpstr>
      <vt:lpstr>AUTOMATIZACION INDUSTRIAL</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Alvarez Meneses</dc:creator>
  <cp:lastModifiedBy>Oscar Alvarez Meneses</cp:lastModifiedBy>
  <dcterms:created xsi:type="dcterms:W3CDTF">2024-02-07T15:34:04Z</dcterms:created>
  <dcterms:modified xsi:type="dcterms:W3CDTF">2024-09-17T19:29:52Z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2024-02-07T16:01:46Z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2c692b7d-caa5-4b55-a82a-f1f253ee29d2</vt:lpwstr>
  </property>
  <property fmtid="{D5CDD505-2E9C-101B-9397-08002B2CF9AE}" pid="8" name="MSIP_Label_1299739c-ad3d-4908-806e-4d91151a6e13_ContentBits">
    <vt:lpwstr>0</vt:lpwstr>
  </property>
</Properties>
</file>