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sena4-my.sharepoint.com/personal/osalvarezm_sena_edu_co/Documents/SENA 2024/EPP APRENDICES/tecnoparque/FORMATOS ANEXOS/"/>
    </mc:Choice>
  </mc:AlternateContent>
  <xr:revisionPtr revIDLastSave="6" documentId="13_ncr:1_{0ED1CDCE-868F-4F02-BA62-28C158B7A45C}" xr6:coauthVersionLast="47" xr6:coauthVersionMax="47" xr10:uidLastSave="{6C2DBB55-217E-4A6D-92C7-749DC3E0ABD9}"/>
  <bookViews>
    <workbookView xWindow="-120" yWindow="-120" windowWidth="20730" windowHeight="11160" xr2:uid="{48C90FCB-0BD1-4F9E-ABBA-74F35258CDED}"/>
  </bookViews>
  <sheets>
    <sheet name="Hoja1" sheetId="1" r:id="rId1"/>
  </sheets>
  <definedNames>
    <definedName name="_xlnm.Print_Area" localSheetId="0">Hoja1!$A$1:$G$34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5" i="1" l="1"/>
</calcChain>
</file>

<file path=xl/sharedStrings.xml><?xml version="1.0" encoding="utf-8"?>
<sst xmlns="http://schemas.openxmlformats.org/spreadsheetml/2006/main" count="69" uniqueCount="52">
  <si>
    <t>ITEM</t>
  </si>
  <si>
    <t>DESCRIPCION</t>
  </si>
  <si>
    <t>REQUISITOS TÉCNICOS</t>
  </si>
  <si>
    <t>UNIDAD DE MEDIDA</t>
  </si>
  <si>
    <t>CANTIDAD</t>
  </si>
  <si>
    <t>TOTAL</t>
  </si>
  <si>
    <t>ANEXO No. 13</t>
  </si>
  <si>
    <t xml:space="preserve">OFERTA ECONOMICA </t>
  </si>
  <si>
    <t>FIRMA: ___________________________________________
Nombre o razón social del proponente: _________________________________________________</t>
  </si>
  <si>
    <t>Este formato deberá entregarse firmado por el proponente persona natural, por el representante legal de la persona jurídica y en el caso de consorcios o uniones temporales, deberá ser firmado por el representante legal o por cada uno de sus integrantes.</t>
  </si>
  <si>
    <t>UND</t>
  </si>
  <si>
    <t>VALOR PROMEDIO</t>
  </si>
  <si>
    <t>VALOR OFERTE</t>
  </si>
  <si>
    <t>Para la presentación de la oferta inicial de precio, tenga en cuenta que en ella se deben considerar todos los gastos necesarios para el servicio (costos de personal, Transporte para el suministro de los bienes o servicios). 
Los valores de la oferta económica permanecerán constantes durante el plazo de ejecución del contrato.  Se entenderán incluidos todos y cada uno de los impuestos a los que haya lugar con ocasión a la ejecución del contrato.
Teniendo en cuenta que este punto es de la esencia de la oferta, no podrá estar condicionado, ni ser adicionado, modificado o completado después de presentada la oferta. La oficina de contratación del Centro para La Industria Petroquímica del SENA Regional Bolivar podrá efectuar las correcciones aritméticas a que haya lugar.</t>
  </si>
  <si>
    <t>OBJETO: CONTRATAR LA ADQUISICION A PRECIO UNITARIO Y MONTO AGOTABLE EQUIPOS PARA EL DESARROLLO DE PROYECTOS TECNOPARQUE.</t>
  </si>
  <si>
    <t>PROCESO MC-BLV-CPIP-025-2024</t>
  </si>
  <si>
    <t>Fresadora CNC de Sobremesa</t>
  </si>
  <si>
    <t>"Materiales compatibles*	Resinas tales como madera química y cera de modelado (no permite metal)
Rango de operación	X: 400 mm (15,75 plg)
Y: 305 mm (12 plg)
Z: 135 mm (5,315 plg)
Tamaño de mesa	Ancho: 400 mm (15,75 plg)
Profundidad: 305 mm (12 plg)
Tamaño de pieza de trabajo cargable	
X: 400 mm (15,75 plg)
Y: 305 mm (12 plg)
Z: 100 mm (3,90 plg)
Avance de eje	Motor por Pasos
Velocidad de avance	XY: 7 mm/min a 3.600 mm/min (0,3 plg/min a 141,7 plg/min)
Z: 7 mm/min a 3.000 mm/min (0,3 plg/min a 118,1 plg/min)
Resolución de software	RML-1: 0,001 mm/paso código NC: 0,001 mm/paso"</t>
  </si>
  <si>
    <t>Taladro de columna</t>
  </si>
  <si>
    <t>Potencia absorbida
710 W
Velocidad de giro en vacío(1.ª/2.ª velocidad)
200 – 850 / 600 – 2.500 rpm
Tipo de láser
650 nm
Clase de láser
Clase 2
Ø máx. de perforación en acero
13 mm
Ø máx. de perforación en madera
40 mm
Portabrocas de sujeción rápida
1,5 – 13 mm
Carrera para taladrar
90 mm
Medidas placa base (an x p x al)
330 x 350 x 30 mm
Peso
11.2 kg</t>
  </si>
  <si>
    <t>Impresora 3D</t>
  </si>
  <si>
    <t>*Extruder Quantity: 1 *Nozzle Diameter: 0.3/0.4/0.6/0.8mm (optional) Hardened 0.4mm nozzle (optional)
Maximum Extruder Temperature
300℃ (572℉)
Print Speed
30-200mm/s
Maximum platform Temperature
120℃ (248℉)
Filament Compatibility
PLA, HPS, ABS, PETG, PC, ASA
Filament Diameter
1.75mm (0.069IN)
Print Volume
280*250*300mm (11*9.8*11.8IN)
Layer Thickness
0.1mm-0.4mm
Print Precision
±0.2mm
Printer Dimension
550*490*570mm (21.7*19.3*22.4IN)
Screen
5-inch touch screen
Net Weight
30kg (66.2LBS)
Gross Weight
38kg (83.8LBS)
Internal Storage
8G
Spool
External
Running Noise
55dB
Working Environment
15-30℃ (59-86℉)
Camera
1
Filter Fan
1</t>
  </si>
  <si>
    <t>Mini compresor de aire</t>
  </si>
  <si>
    <t>*Potencia del motor: 1/2 HP *Velocidad del motor: 1750 RPM *Tipo de motor:	Eléctrico *Marca del motor:	Weg/Siemens *Fases: Monofásico *Voltaje: 110/220 V *Numero de cabezas:	1 *Numero de etapas:	1 *Numeros de cilindros/pistones:	1 *Modelo de cabeza:	CE055 *Aceite recoemndado para la cabeza:	
RC-AW100 (incluido en la compra de compresor) *Capacidad de aceite para la cabeza:	 0.17 L *Primero y segundo cambio de aceite:	
25/50 (Usar aceite RC-AW100) Horas *Cambios de aceite posteriores:	
1500 (Usar aceite RC-X3000 vendido por separado) Hours *Potencia mecanica de la cabeza:	1/2 HP *Desplazamiento:	5.50 pcm *Tiempo de compresor: Reciprocante *Presion maxima: 125 PSI *PCM @ 40 PSI:	2.40 pcm *PCM @ 90 PSI:	2.00 pcm *Capacidad del tanque:	40.00 L *Posicion del tanque:	Horizontal *Ciclo del trabajo:	70% Trabajo – 30% Descanso *Acoplamiento del motor a la cabeza:	1 *Presentacion:	Portatil *Garantia de ensamble: 1 Año *Garantia del tanque:	1 Año *Dimensiones:	58.50 X 48.00 X 69.00 cm *Peso:	30.00 Kg</t>
  </si>
  <si>
    <t xml:space="preserve">Mototool 1/4 PuLG 500w </t>
  </si>
  <si>
    <t>*Mototool INDUSTRIAL 
*N° de revoluciones (sin carga):  33000 RPM
*Portaherramientas:  Pinza 1/4 PULG
*Potencia absorbida:  500 W
*Potencia útil: 380 W
*Diámetro del cuello del husillo:  43 mm
*Peso:  1,5 kg
*Longitud:  365 mm</t>
  </si>
  <si>
    <t xml:space="preserve">Taladro Atornillador </t>
  </si>
  <si>
    <t>Incluye: (1) Taladro Percutor/Atornillador de 20V MAX* DCD7781
(2) Baterías de Ion de Litio de 20V MÁX.* (2,0 Ah)
(1) Cargador
(1) Bolso
Tamaño del mandril: 1/2 in
Sin velocidad de carga (RPM): 0-500 / 0-1750
Luz LED: Sí
Torque Máximo: 65 Nm
Capacidad máxima de perforación (metal): 1/2 in
Capacidad máxima de perforación (metal): 13 mm
Voltaje: 20 V
Tamaño del mandril: 13 mm
Capacidad máxima de perforación (madera): 25 mm
Potencia: 340 W</t>
  </si>
  <si>
    <t>Sierra de sable electrica</t>
  </si>
  <si>
    <t>Incluye: (1) Sierra Sable de 20V MAX* (Solamente Herramienta)
Longitud del trazo: 29 mm
Longitud del producto: 3.35 in
Altura del producto: 5.71 in
Ancho del producto: 16.93 in
Peso del producto: 2.7 Kg
Número de ajustes de velocidad: 4
Peso del producto: 0.01 lbs</t>
  </si>
  <si>
    <t>Lijadora electrica</t>
  </si>
  <si>
    <t>Incluye
(1) Lijadora Roto Orbital 20V MAX* (Solamente Herramienta) (1) Bolsa para Polvo
Longitud del producto: 8 4/5 in
Ancho del producto: 16.2 cm
Altura del producto: 5 4/5 in
Altura del producto: 14.6 cm
Ancho del producto: 6 2/5 in
Peso del producto: 0.9 Kg
Longitud del producto: 22.4 cm
Peso del producto: 2.6 lbs</t>
  </si>
  <si>
    <t>Taladro percutor</t>
  </si>
  <si>
    <t>Incluye: (1) llave de mandril (1) empuñadura (1) barra de profundidad
Tamaño del mandril: 1/2 in
Sin velocidad de carga (RPM): 0-1200 / 0-3500
Peso (incluida la batería): 6 lbs
Tasa de impacto por min.: 0-56000
Velocidad variable: Sí
Fuente de alimentación: Alámbrico
Tamaño del mandril: 13 mm
Potencia: 1100 W
Peso del producto: 6 lbs</t>
  </si>
  <si>
    <t xml:space="preserve">Esmeriladora de Banco 6" </t>
  </si>
  <si>
    <t>Incluye: (1) Esmeriladora de Banco 6" (150mm) (2) Apoya Piezas (2) Protectores Plásticos (2) Ruedas Abrasivas de 6" (150mm)
Sin velocidad de carga (RPM): 3450
Peso del producto: 24.8 lbs
Interruptor protegido bajo goma</t>
  </si>
  <si>
    <t>Pulidora</t>
  </si>
  <si>
    <t>Incluye: 
(1) Esmeriladora Angular de 4-1/2" (115mm)-5" (125mm) (1) Llave de Ajuste (1) Empuñadura Lateral (1) Guarda
Diámetro: 115 mm
Sin velocidad de carga (RPM): 11000
Diámetro del disco: 115 mm
Fuente de alimentación: Alámbrico
Diámetro del disco: 4 1/2 in
Número de piezas: 1
Diámetro: 4 1/2 in
Potencia: 1200 W
Embalaje: Cartón
Peso del producto: 4.6 lbs</t>
  </si>
  <si>
    <t>Cizalla electrica</t>
  </si>
  <si>
    <t>- Material procesable:  Acero hasta 400 N/mm² con 2,8 mm
- Número de carreras bajo carga:  1500 CPM
- Número de carreras en vacío:  2400 CPM
- Peso:  2,7 kg
- Longitud:  292 mm
- Altura:  205 mm
- Potencia absorbida:  500 W
- Potencia útil:  270 W</t>
  </si>
  <si>
    <t>Aspiradorda industrial</t>
  </si>
  <si>
    <t>- Velocidad de Flujo de Aire: 127 CFM
- Nivel de ruido en Operación: 64 dB(A)
- Tamaño Bruto del Contenedor: 20L
- Capacidad en Seco: 16L
- Capacidad Húmedo: 13L
- Consumo de Energía: 1,000 watts
- Peso Seco: 7,5 Kg
- Clase de polvo: LET</t>
  </si>
  <si>
    <t>Cortadora de Vinilo de Sobremesa</t>
  </si>
  <si>
    <t>"
Sistema de impulso	Servomotor con control digital
Mecanismo de corte	Método de movimiento de sustrato
Tamaño de material	Ancho	De 50 mm a 700 mm (de 1,97 plg a 27,5 plg)
Longitud	Sustrato en rollo: sin restricción;
Sustrato plano: 100 mm (3,94 plg) o más
Área máxima de corte	584 mm (ancho) × 984 mm (largo) (22,9 plg [ancho] × 25.000 mm [largo])
Cuchilla cortadora	Cuchilla de la serie CAMM-1 (ZEC-U5032)
Velocidad de corte	De 10 mm/s a 850 mm/s (de 0,39 plg/s a 33,4 plg/s)
Fuerza de cuchilla	De 30 gf a 500 gf
Resolución mecánica	0,0125 mm/paso (0,49 mil/paso)
Resolución de software	0,025 mm/paso (0,98 mil/paso)
Precisión de distancia1	Error de menos del ±0,2% de distancia recorrida o 0,1 mm (3,94 mil), lo que sea mayor
Repetibilidad1,2	±0,1 mm (±3,9 mil) o menos"</t>
  </si>
  <si>
    <t xml:space="preserve">Guillotina 8 Hojas 51x148x94 Cm Rota. </t>
  </si>
  <si>
    <t xml:space="preserve">
Peso: 9,5kg
Alto 510 mm x Ancho 1480 mm x Largo 940 mm
Especificaciones
*Tipo: Máquina Oficina *Contenido: Guillotina y manual
*Uso: Guillotina Para Cortar Papel Pliego *Color: Plata *Aplicación: Ideal para cortar papel de oficina bond 75gr *Lavable: SI *Preferiblemente cortar papel bond de 75gr
*Información adicional: Guillotina de cuchilla rotatoria tamaño máximo de corte pliego
Garantía: 12 meses
</t>
  </si>
  <si>
    <t>Impresoras láser a color tabloide</t>
  </si>
  <si>
    <t>Velocidad de impresión Color: hasta 70 ppm
Negro: hasta 75 ppm
Resolución Imprimir/copiar: 2400 x 2400 ppp
Escanear: 200 x 200, 300 x 300, 400 x 400, 600 x 600 ppp
Volumen promedio mensual recomendado 10.000 - 50.000 páginas al mes
Ciclo de operación 300.000 páginas al mes
Velocidad de escaneado hasta 200 ipm color / 200 ipm negro (impresión a doble cara, A4)
Tramas de línea 600, 300, 200 y 150 puntos agrupados, pantalla de 200 líneas giradas
Capacidades
Capacidades Estándar Impresión, Copia, Escaneo, Vista previa, Correo electrónico
Capacidades opcionales Fax, acabado, alimentación, flujo de trabajo
Impresión Doble Cara Dúplex
MICR No
Manejo del papel
Fuentes de papel 4 estándar, desviador adicional
Capacidad de papel estándar 3.260 hojas
Capacidad de papel máxima con opciones 7.260 hojas
Dimensiones del material de impresión, mínimas 4" x 6" (102 x 152 mm)
Dimensiones del material de impresión, máximas SRA3 / 330 mm x 488 mm (con alimentador de alta capacidad de tamaño grande opcional)
Peso del material de impresión, mínimo 60 gsm
Peso del material de impresión, máximo 300 gsm
Tipos de papel soportado Papel con recubrimiento y sin recubrimiento hasta 300 gsm para cubierta</t>
  </si>
  <si>
    <t>Solid State Drives (SSDs) 1.6TB para servidor ProLiant DL380 Gen10 Plus</t>
  </si>
  <si>
    <t xml:space="preserve"> G8 G9 1.6TB 2.5-inch Small Form Factor (SFF) Pluggable SATA Mixed-Use-2 (MU) 6Gb/s SC Solid State Drive (SSD) In 2.5-inch G8 G9 (Gen8 Gen9) Hot-Plug HP SmartDrive Carrier (SC) (as pictured)ProLiant DL380 Gen10 Plus number and SSD firmware Genuine  Certified Solid State Drive</t>
  </si>
  <si>
    <t>Memoria 32GB para servidor ProLiant DL380 Gen10 Plus</t>
  </si>
  <si>
    <t>Capacidad de DIMM32 GB
Velocidad nativa de DIMM (MT/s)3200 MT/s
Rango de DIMMRango único
Tipo de DIMMRDIMM
Tensión1,2 V
ProLiant DL380 Gen10 Plus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</si>
</sst>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quot;$&quot;\ #,##0"/>
  </numFmts>
  <fonts count="13" x14ac:knownFonts="1">
    <font>
      <sz val="11"/>
      <color theme="1"/>
      <name val="Calibri"/>
      <family val="2"/>
      <scheme val="minor"/>
    </font>
    <font>
      <sz val="11"/>
      <color theme="1"/>
      <name val="Arial"/>
      <family val="2"/>
    </font>
    <font>
      <b/>
      <sz val="11"/>
      <color rgb="FF000000"/>
      <name val="Arial"/>
      <family val="2"/>
    </font>
    <font>
      <sz val="11"/>
      <color rgb="FF000000"/>
      <name val="Arial"/>
      <family val="2"/>
    </font>
    <font>
      <sz val="10"/>
      <color theme="1"/>
      <name val="Arial"/>
      <family val="2"/>
    </font>
    <font>
      <b/>
      <sz val="11"/>
      <color rgb="FFFF0000"/>
      <name val="Calibri"/>
      <family val="2"/>
      <scheme val="minor"/>
    </font>
    <font>
      <sz val="11"/>
      <color theme="1"/>
      <name val="Calibri"/>
      <family val="2"/>
      <scheme val="minor"/>
    </font>
    <font>
      <b/>
      <sz val="11"/>
      <color theme="1"/>
      <name val="Calibri"/>
      <family val="2"/>
      <scheme val="minor"/>
    </font>
    <font>
      <sz val="10"/>
      <name val="Arial"/>
      <family val="2"/>
    </font>
    <font>
      <sz val="11"/>
      <name val="Calibri"/>
      <family val="2"/>
      <scheme val="minor"/>
    </font>
    <font>
      <sz val="9"/>
      <name val="Calibri"/>
      <family val="2"/>
      <scheme val="minor"/>
    </font>
    <font>
      <sz val="9"/>
      <color rgb="FF000000"/>
      <name val="Calibri"/>
      <family val="2"/>
      <scheme val="minor"/>
    </font>
    <font>
      <sz val="15"/>
      <color rgb="FF000000"/>
      <name val="Calibri"/>
      <family val="2"/>
      <scheme val="minor"/>
    </font>
  </fonts>
  <fills count="3">
    <fill>
      <patternFill patternType="none"/>
    </fill>
    <fill>
      <patternFill patternType="gray125"/>
    </fill>
    <fill>
      <patternFill patternType="solid">
        <fgColor rgb="FFD9D9D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s>
  <cellStyleXfs count="3">
    <xf numFmtId="0" fontId="0" fillId="0" borderId="0"/>
    <xf numFmtId="43" fontId="6" fillId="0" borderId="0" applyFont="0" applyFill="0" applyBorder="0" applyAlignment="0" applyProtection="0"/>
    <xf numFmtId="0" fontId="8" fillId="0" borderId="0"/>
  </cellStyleXfs>
  <cellXfs count="28">
    <xf numFmtId="0" fontId="0" fillId="0" borderId="0" xfId="0"/>
    <xf numFmtId="0" fontId="0" fillId="0" borderId="0" xfId="0" applyAlignment="1">
      <alignment wrapText="1"/>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164" fontId="3" fillId="0" borderId="1" xfId="0" applyNumberFormat="1" applyFont="1" applyBorder="1" applyAlignment="1">
      <alignment vertical="center" wrapText="1"/>
    </xf>
    <xf numFmtId="164" fontId="3" fillId="2" borderId="1" xfId="0" applyNumberFormat="1" applyFont="1" applyFill="1" applyBorder="1" applyAlignment="1">
      <alignment vertical="center" wrapText="1"/>
    </xf>
    <xf numFmtId="164" fontId="2" fillId="2" borderId="1" xfId="0" applyNumberFormat="1" applyFont="1" applyFill="1" applyBorder="1" applyAlignment="1">
      <alignment vertical="center" wrapText="1"/>
    </xf>
    <xf numFmtId="0" fontId="9" fillId="0" borderId="3" xfId="2" applyFont="1" applyBorder="1" applyAlignment="1">
      <alignment vertical="center" wrapText="1"/>
    </xf>
    <xf numFmtId="0" fontId="10" fillId="0" borderId="1" xfId="0" applyFont="1" applyBorder="1" applyAlignment="1">
      <alignment horizontal="center" vertical="center" wrapText="1"/>
    </xf>
    <xf numFmtId="43" fontId="7" fillId="0" borderId="1" xfId="1" applyFont="1" applyFill="1" applyBorder="1" applyAlignment="1">
      <alignment vertical="center"/>
    </xf>
    <xf numFmtId="0" fontId="11" fillId="0" borderId="1"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9" fillId="0" borderId="1" xfId="0" applyFont="1" applyBorder="1" applyAlignment="1">
      <alignment horizontal="left"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9" fillId="0" borderId="8" xfId="0" applyFont="1" applyBorder="1" applyAlignment="1">
      <alignment horizontal="left" vertical="center" wrapText="1"/>
    </xf>
    <xf numFmtId="0" fontId="12" fillId="0" borderId="1" xfId="0" applyFont="1" applyBorder="1" applyAlignment="1">
      <alignment horizontal="center" vertical="center"/>
    </xf>
    <xf numFmtId="0" fontId="5" fillId="0" borderId="0" xfId="0" applyFont="1" applyAlignment="1">
      <alignment horizontal="center" wrapText="1"/>
    </xf>
    <xf numFmtId="0" fontId="1" fillId="0" borderId="0" xfId="0" applyFont="1" applyAlignment="1">
      <alignment horizontal="center"/>
    </xf>
    <xf numFmtId="0" fontId="1" fillId="0" borderId="0" xfId="0" applyFont="1" applyAlignment="1">
      <alignment horizontal="left" vertical="top" wrapText="1"/>
    </xf>
    <xf numFmtId="0" fontId="1" fillId="0" borderId="0" xfId="0" applyFont="1" applyAlignment="1">
      <alignment horizontal="center" wrapText="1"/>
    </xf>
    <xf numFmtId="0" fontId="1" fillId="0" borderId="0" xfId="0" applyFont="1" applyAlignment="1">
      <alignment horizontal="left" wrapText="1"/>
    </xf>
    <xf numFmtId="0" fontId="4" fillId="0" borderId="0" xfId="0" applyFont="1" applyAlignment="1">
      <alignment horizontal="left" vertical="center" wrapText="1"/>
    </xf>
    <xf numFmtId="0" fontId="2" fillId="2" borderId="1" xfId="0" applyFont="1" applyFill="1" applyBorder="1" applyAlignment="1">
      <alignment horizontal="center" vertical="center"/>
    </xf>
    <xf numFmtId="0" fontId="1" fillId="0" borderId="0" xfId="0" applyFont="1" applyAlignment="1">
      <alignment horizontal="left" vertical="center" wrapText="1"/>
    </xf>
    <xf numFmtId="0" fontId="1" fillId="0" borderId="2" xfId="0" applyFont="1" applyBorder="1" applyAlignment="1">
      <alignment horizontal="center"/>
    </xf>
  </cellXfs>
  <cellStyles count="3">
    <cellStyle name="Millares" xfId="1" builtinId="3"/>
    <cellStyle name="Normal" xfId="0" builtinId="0"/>
    <cellStyle name="Normal 2" xfId="2" xr:uid="{A8D15224-B3BB-4A2F-B631-50D92D5325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97C64-C17C-49C3-A846-3CE97F4A97DB}">
  <dimension ref="A1:G33"/>
  <sheetViews>
    <sheetView tabSelected="1" topLeftCell="A20" zoomScale="80" zoomScaleNormal="80" zoomScaleSheetLayoutView="80" workbookViewId="0">
      <selection activeCell="A26" sqref="A26:G26"/>
    </sheetView>
  </sheetViews>
  <sheetFormatPr baseColWidth="10" defaultRowHeight="15" x14ac:dyDescent="0.25"/>
  <cols>
    <col min="1" max="1" width="6" customWidth="1"/>
    <col min="2" max="2" width="19.28515625" customWidth="1"/>
    <col min="3" max="3" width="92.140625" customWidth="1"/>
    <col min="6" max="6" width="14.85546875" customWidth="1"/>
    <col min="7" max="7" width="18" customWidth="1"/>
  </cols>
  <sheetData>
    <row r="1" spans="1:7" x14ac:dyDescent="0.25">
      <c r="A1" s="20" t="s">
        <v>6</v>
      </c>
      <c r="B1" s="20"/>
      <c r="C1" s="20"/>
      <c r="D1" s="20"/>
      <c r="E1" s="20"/>
      <c r="F1" s="20"/>
      <c r="G1" s="20"/>
    </row>
    <row r="2" spans="1:7" x14ac:dyDescent="0.25">
      <c r="A2" s="20" t="s">
        <v>7</v>
      </c>
      <c r="B2" s="20"/>
      <c r="C2" s="20"/>
      <c r="D2" s="20"/>
      <c r="E2" s="20"/>
      <c r="F2" s="20"/>
      <c r="G2" s="20"/>
    </row>
    <row r="3" spans="1:7" x14ac:dyDescent="0.25">
      <c r="A3" s="20" t="s">
        <v>15</v>
      </c>
      <c r="B3" s="20"/>
      <c r="C3" s="20"/>
      <c r="D3" s="20"/>
      <c r="E3" s="20"/>
      <c r="F3" s="20"/>
      <c r="G3" s="20"/>
    </row>
    <row r="4" spans="1:7" ht="72" customHeight="1" x14ac:dyDescent="0.25">
      <c r="A4" s="26" t="s">
        <v>14</v>
      </c>
      <c r="B4" s="26"/>
      <c r="C4" s="26"/>
      <c r="D4" s="26"/>
      <c r="E4" s="26"/>
      <c r="F4" s="26"/>
      <c r="G4" s="26"/>
    </row>
    <row r="5" spans="1:7" x14ac:dyDescent="0.25">
      <c r="A5" s="27"/>
      <c r="B5" s="27"/>
      <c r="C5" s="27"/>
      <c r="D5" s="27"/>
      <c r="E5" s="27"/>
      <c r="F5" s="27"/>
      <c r="G5" s="27"/>
    </row>
    <row r="6" spans="1:7" ht="45" x14ac:dyDescent="0.25">
      <c r="A6" s="2" t="s">
        <v>0</v>
      </c>
      <c r="B6" s="2" t="s">
        <v>1</v>
      </c>
      <c r="C6" s="2" t="s">
        <v>2</v>
      </c>
      <c r="D6" s="2" t="s">
        <v>3</v>
      </c>
      <c r="E6" s="2" t="s">
        <v>4</v>
      </c>
      <c r="F6" s="2" t="s">
        <v>11</v>
      </c>
      <c r="G6" s="2" t="s">
        <v>12</v>
      </c>
    </row>
    <row r="7" spans="1:7" ht="102.95" customHeight="1" x14ac:dyDescent="0.25">
      <c r="A7" s="18">
        <v>1</v>
      </c>
      <c r="B7" s="8" t="s">
        <v>16</v>
      </c>
      <c r="C7" s="9" t="s">
        <v>17</v>
      </c>
      <c r="D7" s="4" t="s">
        <v>10</v>
      </c>
      <c r="E7" s="3">
        <v>1</v>
      </c>
      <c r="F7" s="10">
        <v>7889700</v>
      </c>
      <c r="G7" s="5"/>
    </row>
    <row r="8" spans="1:7" ht="240" x14ac:dyDescent="0.25">
      <c r="A8" s="18">
        <v>2</v>
      </c>
      <c r="B8" s="8" t="s">
        <v>18</v>
      </c>
      <c r="C8" s="11" t="s">
        <v>19</v>
      </c>
      <c r="D8" s="4" t="s">
        <v>10</v>
      </c>
      <c r="E8" s="3">
        <v>1</v>
      </c>
      <c r="F8" s="10">
        <v>8452448</v>
      </c>
      <c r="G8" s="5"/>
    </row>
    <row r="9" spans="1:7" ht="409.5" x14ac:dyDescent="0.25">
      <c r="A9" s="18">
        <v>3</v>
      </c>
      <c r="B9" s="8" t="s">
        <v>20</v>
      </c>
      <c r="C9" s="9" t="s">
        <v>21</v>
      </c>
      <c r="D9" s="4" t="s">
        <v>10</v>
      </c>
      <c r="E9" s="3">
        <v>1</v>
      </c>
      <c r="F9" s="10">
        <v>16993200</v>
      </c>
      <c r="G9" s="5"/>
    </row>
    <row r="10" spans="1:7" ht="195" x14ac:dyDescent="0.25">
      <c r="A10" s="18">
        <v>4</v>
      </c>
      <c r="B10" s="8" t="s">
        <v>22</v>
      </c>
      <c r="C10" s="12" t="s">
        <v>23</v>
      </c>
      <c r="D10" s="4" t="s">
        <v>10</v>
      </c>
      <c r="E10" s="3">
        <v>1</v>
      </c>
      <c r="F10" s="10">
        <v>1012449</v>
      </c>
      <c r="G10" s="5"/>
    </row>
    <row r="11" spans="1:7" ht="96" x14ac:dyDescent="0.25">
      <c r="A11" s="18">
        <v>5</v>
      </c>
      <c r="B11" s="8" t="s">
        <v>24</v>
      </c>
      <c r="C11" s="11" t="s">
        <v>25</v>
      </c>
      <c r="D11" s="4" t="s">
        <v>10</v>
      </c>
      <c r="E11" s="3">
        <v>1</v>
      </c>
      <c r="F11" s="10">
        <v>1106073.5</v>
      </c>
      <c r="G11" s="5"/>
    </row>
    <row r="12" spans="1:7" ht="180" x14ac:dyDescent="0.25">
      <c r="A12" s="18">
        <v>6</v>
      </c>
      <c r="B12" s="8" t="s">
        <v>26</v>
      </c>
      <c r="C12" s="9" t="s">
        <v>27</v>
      </c>
      <c r="D12" s="4" t="s">
        <v>10</v>
      </c>
      <c r="E12" s="3">
        <v>1</v>
      </c>
      <c r="F12" s="10">
        <v>696933.5</v>
      </c>
      <c r="G12" s="5"/>
    </row>
    <row r="13" spans="1:7" ht="108" x14ac:dyDescent="0.25">
      <c r="A13" s="18">
        <v>7</v>
      </c>
      <c r="B13" s="8" t="s">
        <v>28</v>
      </c>
      <c r="C13" s="9" t="s">
        <v>29</v>
      </c>
      <c r="D13" s="4" t="s">
        <v>10</v>
      </c>
      <c r="E13" s="3">
        <v>1</v>
      </c>
      <c r="F13" s="10">
        <v>3249949.5</v>
      </c>
      <c r="G13" s="5"/>
    </row>
    <row r="14" spans="1:7" ht="132" x14ac:dyDescent="0.25">
      <c r="A14" s="18">
        <v>8</v>
      </c>
      <c r="B14" s="8" t="s">
        <v>30</v>
      </c>
      <c r="C14" s="9" t="s">
        <v>31</v>
      </c>
      <c r="D14" s="4" t="s">
        <v>10</v>
      </c>
      <c r="E14" s="3">
        <v>1</v>
      </c>
      <c r="F14" s="10">
        <v>812487.5</v>
      </c>
      <c r="G14" s="5"/>
    </row>
    <row r="15" spans="1:7" ht="165" x14ac:dyDescent="0.25">
      <c r="A15" s="18">
        <v>9</v>
      </c>
      <c r="B15" s="8" t="s">
        <v>32</v>
      </c>
      <c r="C15" s="12" t="s">
        <v>33</v>
      </c>
      <c r="D15" s="4" t="s">
        <v>10</v>
      </c>
      <c r="E15" s="3">
        <v>1</v>
      </c>
      <c r="F15" s="10">
        <v>1137936</v>
      </c>
      <c r="G15" s="5"/>
    </row>
    <row r="16" spans="1:7" ht="90" x14ac:dyDescent="0.25">
      <c r="A16" s="18">
        <v>10</v>
      </c>
      <c r="B16" s="8" t="s">
        <v>34</v>
      </c>
      <c r="C16" s="13" t="s">
        <v>35</v>
      </c>
      <c r="D16" s="4" t="s">
        <v>10</v>
      </c>
      <c r="E16" s="3">
        <v>1</v>
      </c>
      <c r="F16" s="10">
        <v>1653650.5</v>
      </c>
      <c r="G16" s="5"/>
    </row>
    <row r="17" spans="1:7" ht="210" x14ac:dyDescent="0.25">
      <c r="A17" s="18">
        <v>11</v>
      </c>
      <c r="B17" s="14" t="s">
        <v>36</v>
      </c>
      <c r="C17" s="15" t="s">
        <v>37</v>
      </c>
      <c r="D17" s="4" t="s">
        <v>10</v>
      </c>
      <c r="E17" s="3">
        <v>1</v>
      </c>
      <c r="F17" s="10">
        <v>1228972.5</v>
      </c>
      <c r="G17" s="5"/>
    </row>
    <row r="18" spans="1:7" ht="120" x14ac:dyDescent="0.25">
      <c r="A18" s="18">
        <v>12</v>
      </c>
      <c r="B18" s="14" t="s">
        <v>38</v>
      </c>
      <c r="C18" s="15" t="s">
        <v>39</v>
      </c>
      <c r="D18" s="4" t="s">
        <v>10</v>
      </c>
      <c r="E18" s="3">
        <v>1</v>
      </c>
      <c r="F18" s="10">
        <v>1532422.5</v>
      </c>
      <c r="G18" s="5"/>
    </row>
    <row r="19" spans="1:7" ht="120" x14ac:dyDescent="0.25">
      <c r="A19" s="18">
        <v>13</v>
      </c>
      <c r="B19" s="14" t="s">
        <v>40</v>
      </c>
      <c r="C19" s="15" t="s">
        <v>41</v>
      </c>
      <c r="D19" s="4" t="s">
        <v>10</v>
      </c>
      <c r="E19" s="3">
        <v>1</v>
      </c>
      <c r="F19" s="10">
        <v>4521405</v>
      </c>
      <c r="G19" s="5"/>
    </row>
    <row r="20" spans="1:7" ht="225" x14ac:dyDescent="0.25">
      <c r="A20" s="18">
        <v>14</v>
      </c>
      <c r="B20" s="14" t="s">
        <v>42</v>
      </c>
      <c r="C20" s="15" t="s">
        <v>43</v>
      </c>
      <c r="D20" s="4" t="s">
        <v>10</v>
      </c>
      <c r="E20" s="3">
        <v>1</v>
      </c>
      <c r="F20" s="10">
        <v>12138000</v>
      </c>
      <c r="G20" s="5"/>
    </row>
    <row r="21" spans="1:7" ht="165" x14ac:dyDescent="0.25">
      <c r="A21" s="18">
        <v>15</v>
      </c>
      <c r="B21" s="14" t="s">
        <v>44</v>
      </c>
      <c r="C21" s="15" t="s">
        <v>45</v>
      </c>
      <c r="D21" s="4" t="s">
        <v>10</v>
      </c>
      <c r="E21" s="3">
        <v>1</v>
      </c>
      <c r="F21" s="10">
        <v>3178487</v>
      </c>
      <c r="G21" s="5"/>
    </row>
    <row r="22" spans="1:7" ht="345" x14ac:dyDescent="0.25">
      <c r="A22" s="18">
        <v>16</v>
      </c>
      <c r="B22" s="14" t="s">
        <v>46</v>
      </c>
      <c r="C22" s="16" t="s">
        <v>47</v>
      </c>
      <c r="D22" s="4" t="s">
        <v>10</v>
      </c>
      <c r="E22" s="3">
        <v>1</v>
      </c>
      <c r="F22" s="10">
        <v>16689750</v>
      </c>
      <c r="G22" s="5"/>
    </row>
    <row r="23" spans="1:7" ht="60" x14ac:dyDescent="0.25">
      <c r="A23" s="18">
        <v>17</v>
      </c>
      <c r="B23" s="14" t="s">
        <v>48</v>
      </c>
      <c r="C23" s="16" t="s">
        <v>49</v>
      </c>
      <c r="D23" s="4" t="s">
        <v>10</v>
      </c>
      <c r="E23" s="3">
        <v>1</v>
      </c>
      <c r="F23" s="10">
        <v>3793125</v>
      </c>
      <c r="G23" s="5"/>
    </row>
    <row r="24" spans="1:7" ht="90" x14ac:dyDescent="0.25">
      <c r="A24" s="18">
        <v>18</v>
      </c>
      <c r="B24" s="17" t="s">
        <v>50</v>
      </c>
      <c r="C24" s="15" t="s">
        <v>51</v>
      </c>
      <c r="D24" s="4" t="s">
        <v>10</v>
      </c>
      <c r="E24" s="3">
        <v>1</v>
      </c>
      <c r="F24" s="10">
        <v>1517250</v>
      </c>
      <c r="G24" s="5"/>
    </row>
    <row r="25" spans="1:7" x14ac:dyDescent="0.25">
      <c r="A25" s="25" t="s">
        <v>5</v>
      </c>
      <c r="B25" s="25"/>
      <c r="C25" s="25"/>
      <c r="D25" s="25"/>
      <c r="E25" s="25"/>
      <c r="F25" s="6">
        <f>SUM(F7:F24)</f>
        <v>87604239.5</v>
      </c>
      <c r="G25" s="7"/>
    </row>
    <row r="26" spans="1:7" x14ac:dyDescent="0.25">
      <c r="A26" s="20"/>
      <c r="B26" s="20"/>
      <c r="C26" s="20"/>
      <c r="D26" s="20"/>
      <c r="E26" s="20"/>
      <c r="F26" s="20"/>
      <c r="G26" s="20"/>
    </row>
    <row r="27" spans="1:7" ht="184.5" customHeight="1" x14ac:dyDescent="0.25">
      <c r="A27" s="21" t="s">
        <v>13</v>
      </c>
      <c r="B27" s="21"/>
      <c r="C27" s="21"/>
      <c r="D27" s="21"/>
      <c r="E27" s="21"/>
      <c r="F27" s="21"/>
      <c r="G27" s="21"/>
    </row>
    <row r="28" spans="1:7" x14ac:dyDescent="0.25">
      <c r="A28" s="22"/>
      <c r="B28" s="22"/>
      <c r="C28" s="22"/>
      <c r="D28" s="22"/>
      <c r="E28" s="22"/>
      <c r="F28" s="22"/>
      <c r="G28" s="22"/>
    </row>
    <row r="29" spans="1:7" ht="82.5" customHeight="1" x14ac:dyDescent="0.25">
      <c r="A29" s="23" t="s">
        <v>8</v>
      </c>
      <c r="B29" s="23"/>
      <c r="C29" s="23"/>
      <c r="D29" s="23"/>
      <c r="E29" s="23"/>
      <c r="F29" s="23"/>
      <c r="G29" s="23"/>
    </row>
    <row r="30" spans="1:7" x14ac:dyDescent="0.25">
      <c r="A30" s="22"/>
      <c r="B30" s="22"/>
      <c r="C30" s="22"/>
      <c r="D30" s="22"/>
      <c r="E30" s="22"/>
      <c r="F30" s="22"/>
      <c r="G30" s="22"/>
    </row>
    <row r="31" spans="1:7" ht="49.5" customHeight="1" x14ac:dyDescent="0.25">
      <c r="A31" s="24" t="s">
        <v>9</v>
      </c>
      <c r="B31" s="24"/>
      <c r="C31" s="24"/>
      <c r="D31" s="24"/>
      <c r="E31" s="24"/>
      <c r="F31" s="24"/>
      <c r="G31" s="24"/>
    </row>
    <row r="32" spans="1:7" x14ac:dyDescent="0.25">
      <c r="A32" s="19"/>
      <c r="B32" s="19"/>
      <c r="C32" s="19"/>
      <c r="D32" s="19"/>
      <c r="E32" s="19"/>
      <c r="F32" s="19"/>
      <c r="G32" s="19"/>
    </row>
    <row r="33" spans="1:7" x14ac:dyDescent="0.25">
      <c r="A33" s="1"/>
      <c r="B33" s="1"/>
      <c r="C33" s="1"/>
      <c r="D33" s="1"/>
      <c r="E33" s="1"/>
      <c r="F33" s="1"/>
      <c r="G33" s="1"/>
    </row>
  </sheetData>
  <mergeCells count="13">
    <mergeCell ref="A25:E25"/>
    <mergeCell ref="A1:G1"/>
    <mergeCell ref="A2:G2"/>
    <mergeCell ref="A3:G3"/>
    <mergeCell ref="A4:G4"/>
    <mergeCell ref="A5:G5"/>
    <mergeCell ref="A32:G32"/>
    <mergeCell ref="A26:G26"/>
    <mergeCell ref="A27:G27"/>
    <mergeCell ref="A28:G28"/>
    <mergeCell ref="A29:G29"/>
    <mergeCell ref="A30:G30"/>
    <mergeCell ref="A31:G31"/>
  </mergeCells>
  <pageMargins left="0.7" right="0.7" top="0.75" bottom="0.75" header="0.3" footer="0.3"/>
  <pageSetup scale="52" orientation="portrait" horizontalDpi="4294967292"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 Rodriguez</dc:creator>
  <cp:lastModifiedBy>Oscar Alvarez Meneses</cp:lastModifiedBy>
  <cp:lastPrinted>2022-05-03T14:14:51Z</cp:lastPrinted>
  <dcterms:created xsi:type="dcterms:W3CDTF">2022-05-03T14:07:21Z</dcterms:created>
  <dcterms:modified xsi:type="dcterms:W3CDTF">2024-09-18T21:20:24Z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2024-03-13T13:51:28Z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362666d5-d556-4c95-b0d2-a72be1520ccd</vt:lpwstr>
  </property>
  <property fmtid="{D5CDD505-2E9C-101B-9397-08002B2CF9AE}" pid="8" name="MSIP_Label_fc111285-cafa-4fc9-8a9a-bd902089b24f_ContentBits">
    <vt:lpwstr>0</vt:lpwstr>
  </property>
</Properties>
</file>