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londono\Downloads\"/>
    </mc:Choice>
  </mc:AlternateContent>
  <xr:revisionPtr revIDLastSave="0" documentId="13_ncr:1_{205C6E66-EBDE-483A-9057-A01334578672}" xr6:coauthVersionLast="36" xr6:coauthVersionMax="46" xr10:uidLastSave="{00000000-0000-0000-0000-000000000000}"/>
  <bookViews>
    <workbookView xWindow="0" yWindow="0" windowWidth="28800" windowHeight="11625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1'!$A$1:$AG$39</definedName>
    <definedName name="_xlnm.Print_Area" localSheetId="0">'Formulario para pagos'!$A$1:$AE$155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0" i="1" l="1"/>
  <c r="Z112" i="1"/>
  <c r="Y75" i="1"/>
  <c r="Y84" i="1"/>
  <c r="Y78" i="1" l="1"/>
  <c r="Y81" i="1" s="1"/>
</calcChain>
</file>

<file path=xl/sharedStrings.xml><?xml version="1.0" encoding="utf-8"?>
<sst xmlns="http://schemas.openxmlformats.org/spreadsheetml/2006/main" count="375" uniqueCount="225">
  <si>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</si>
  <si>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</si>
  <si>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</si>
  <si>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</si>
  <si>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</si>
  <si>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</si>
  <si>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</si>
  <si>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</si>
  <si>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</si>
  <si>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</si>
  <si>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</si>
  <si>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</si>
  <si>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</si>
  <si>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</si>
  <si>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</si>
  <si>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</si>
  <si>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</si>
  <si>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</si>
  <si>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</si>
  <si>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</si>
  <si>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</si>
  <si>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</si>
  <si>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</si>
  <si>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</si>
  <si>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</si>
  <si>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</si>
  <si>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</si>
  <si>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</si>
  <si>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</si>
  <si>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</si>
  <si>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</si>
  <si>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</si>
  <si>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</si>
  <si>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</si>
  <si>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</si>
  <si>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</si>
  <si>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</si>
  <si>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</si>
  <si>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</si>
  <si>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</si>
  <si>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</si>
  <si>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</si>
  <si>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</si>
  <si>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</si>
  <si>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</si>
  <si>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</si>
  <si>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</si>
  <si>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</si>
  <si>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</si>
  <si>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</si>
  <si>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</si>
  <si>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</si>
  <si>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</si>
  <si>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</si>
  <si>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</si>
  <si>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</si>
  <si>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</si>
  <si>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</si>
  <si>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</si>
  <si>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</si>
  <si>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</si>
  <si>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</si>
  <si>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</si>
  <si>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</si>
  <si>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</si>
  <si>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</si>
  <si>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</si>
  <si>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</si>
  <si>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</si>
  <si>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</si>
  <si>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</si>
  <si>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</si>
  <si>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</si>
  <si>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</si>
  <si>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</si>
  <si>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</si>
  <si>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</si>
  <si>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</si>
  <si>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</si>
  <si>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</si>
  <si>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</si>
  <si>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</si>
  <si>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</si>
  <si>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</si>
  <si>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</si>
  <si>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</si>
  <si>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</si>
  <si>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</si>
  <si>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</si>
  <si>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</si>
  <si>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</si>
  <si>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</si>
  <si>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</si>
  <si>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</si>
  <si>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</si>
  <si>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</si>
  <si>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</si>
  <si>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</si>
  <si>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</si>
  <si>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</si>
  <si>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</si>
  <si>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</si>
  <si>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</si>
  <si>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</si>
  <si>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</si>
  <si>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</si>
  <si>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</si>
  <si>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</si>
  <si>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</si>
  <si>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</si>
  <si>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</si>
  <si>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</si>
  <si>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</si>
  <si>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</si>
  <si>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</si>
  <si>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</si>
  <si>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</si>
  <si>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</si>
  <si>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</si>
  <si>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</si>
  <si>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</si>
  <si>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</si>
  <si>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</si>
  <si>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</si>
  <si>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</si>
  <si>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</si>
  <si>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</si>
  <si>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</si>
  <si>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</si>
  <si>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</si>
  <si>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</si>
  <si>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</si>
  <si>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</si>
  <si>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</si>
  <si>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</si>
  <si>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</si>
  <si>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</si>
  <si>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</si>
  <si>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</si>
  <si>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</si>
  <si>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</si>
  <si>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</si>
  <si>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</si>
  <si>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</si>
  <si>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</si>
  <si>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</si>
  <si>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</si>
  <si>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</si>
  <si>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</si>
  <si>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</si>
  <si>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</si>
  <si>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</si>
  <si>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</si>
  <si>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</si>
  <si>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</si>
  <si>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</si>
  <si>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</si>
  <si>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</si>
  <si>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</si>
  <si>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</si>
  <si>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</si>
  <si>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</si>
  <si>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</si>
  <si>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</si>
  <si>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</si>
  <si>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</si>
  <si>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</si>
  <si>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</si>
  <si>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</si>
  <si>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</si>
  <si>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</si>
  <si>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</si>
  <si>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</si>
  <si>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</si>
  <si>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</si>
  <si>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</si>
  <si>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</si>
  <si>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</si>
  <si>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</si>
  <si>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</si>
  <si>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</si>
  <si>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</si>
  <si>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</si>
  <si>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</si>
  <si>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</si>
  <si>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</si>
  <si>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</si>
  <si>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</si>
  <si>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JOSE GERMAN ESTUPIÑAN RAMIREZ</t>
  </si>
  <si>
    <t xml:space="preserve">Carrera 7 No. 4 - 40 B/Alfonso López </t>
  </si>
  <si>
    <t>Ipiales</t>
  </si>
  <si>
    <t>joestupinanramirez@defensoria.edu.co</t>
  </si>
  <si>
    <t xml:space="preserve">445-115272 </t>
  </si>
  <si>
    <t>BBVA</t>
  </si>
  <si>
    <t>Prestacion de servicios profesionales de abogado para la asesoria, representacion extrajudicial y judicial de los usuarios del servicio de defensoria publica, y la promocion, defensa, ejercicio y divulgacion de los derechos humanos.</t>
  </si>
  <si>
    <t>CIRCUITO JUDICIAL DE IPIALES</t>
  </si>
  <si>
    <t>PAG. UNIDAD OPERATIVA No. 6</t>
  </si>
  <si>
    <t>MARIA ELIZABETH LONDOÑO BURBANO</t>
  </si>
  <si>
    <t>MARIA ELIZABEHT LONDOÑO BURBANO</t>
  </si>
  <si>
    <t xml:space="preserve">Supervisor </t>
  </si>
  <si>
    <t>Desarrollar las actuaciones conforme  a los lineamientos y parametros del servicio establecidos por la DNDP</t>
  </si>
  <si>
    <t>Asistir a los turnos y audiencias programadas para la prestación del servicio</t>
  </si>
  <si>
    <t>Cumplimiento turnos, asistencia audiencias, salvo cruce de las mismas previamente informado a los operadores y coordinación.</t>
  </si>
  <si>
    <t>Utilizar los formatos diseñados por la DNDP, suministrando información oportuna, veraz y confiable, para la presentación de los informes.</t>
  </si>
  <si>
    <t>Anexa los formatos establecidos</t>
  </si>
  <si>
    <t>Presentó su informe en los formatos institucionales deseñados por la DNDP.</t>
  </si>
  <si>
    <t>Presentar el informe mensual de ejecución y estadistica consolidado, en los formatos establecidos por la DNDP.</t>
  </si>
  <si>
    <t>Anexar solicitudes de servicio, acta de derechos y obligaciones de usuario, visitas o comunicaciones , estrategía jurídica o diagnostico jurídico administrativo , según el caso.</t>
  </si>
  <si>
    <t>Comunicar al usuario del servicio las decisiones y gestión defensorial adelantada , dentro de los términos definidos en la obligación contractual</t>
  </si>
  <si>
    <t>Visitar o comunicar al usuario antes de las audiencias  del proceso o cuando se produzca alguna decisión judicial con el objeto de informarle al respecto, de acuerdo a lo definido en las obligaciones contractuales.</t>
  </si>
  <si>
    <t>Asistir a las actividades de capacitación programadas por la Defensoría del Pueblo</t>
  </si>
  <si>
    <t>Asistir a las jornadas de brigadas jurídicas en los Establecimientos carcelarios cuando se requiera</t>
  </si>
  <si>
    <t>Anexar las solicitudes del servicio, acta de derechos y obligaciones del usuario, visitas o comunicaciones, según el caso.</t>
  </si>
  <si>
    <t>Presentar declaración juramentada , con copia de los aportes a salud, pensión y ARL y diligenciar formato respectivo y subir a la plataforma SECOP dentrl de los 3 ultimos días habiles de cada mes.</t>
  </si>
  <si>
    <t>Registrar las actuaciones en el sistema de información visión web, para SPA en un prorcentaje igual o superior al 90%</t>
  </si>
  <si>
    <t>Contestar dentro del termino de 3 días habiles los requerimientos basados en las directrices dadas por la DNDP</t>
  </si>
  <si>
    <t xml:space="preserve">presento informe dentro del termino establecido, para certificar </t>
  </si>
  <si>
    <t>Visita y comunica al usuario PPL y los que se encuentran en libertad</t>
  </si>
  <si>
    <t>Allega constancias</t>
  </si>
  <si>
    <t>SI</t>
  </si>
  <si>
    <t xml:space="preserve"> CD-DP-4796-2023</t>
  </si>
  <si>
    <t xml:space="preserve"> 41-44-101277794</t>
  </si>
  <si>
    <t>mlondono@defensoria.gov.co</t>
  </si>
  <si>
    <t>CD-DP-4796-2023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</si>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</sst>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7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left" vertical="center"/>
      <protection locked="0"/>
    </xf>
    <xf numFmtId="164" fontId="7" fillId="0" borderId="7" xfId="1" applyNumberFormat="1" applyFont="1" applyBorder="1" applyAlignment="1" applyProtection="1">
      <alignment horizontal="left" vertical="center"/>
      <protection locked="0"/>
    </xf>
    <xf numFmtId="164" fontId="7" fillId="0" borderId="8" xfId="1" applyNumberFormat="1" applyFont="1" applyBorder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left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77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 checked="Checked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85725</xdr:colOff>
          <xdr:row>71</xdr:row>
          <xdr:rowOff>9525</xdr:rowOff>
        </xdr:from>
        <xdr:to>
          <xdr:col>30</xdr:col>
          <xdr:colOff>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28</xdr:col>
          <xdr:colOff>257175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38100</xdr:colOff>
          <xdr:row>115</xdr:row>
          <xdr:rowOff>9525</xdr:rowOff>
        </xdr:from>
        <xdr:to>
          <xdr:col>29</xdr:col>
          <xdr:colOff>295275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27</xdr:col>
          <xdr:colOff>409575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47625</xdr:colOff>
          <xdr:row>117</xdr:row>
          <xdr:rowOff>57150</xdr:rowOff>
        </xdr:from>
        <xdr:to>
          <xdr:col>29</xdr:col>
          <xdr:colOff>304800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27</xdr:col>
          <xdr:colOff>400050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47625</xdr:colOff>
          <xdr:row>121</xdr:row>
          <xdr:rowOff>57150</xdr:rowOff>
        </xdr:from>
        <xdr:to>
          <xdr:col>29</xdr:col>
          <xdr:colOff>304800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27</xdr:col>
          <xdr:colOff>400050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47625</xdr:colOff>
          <xdr:row>121</xdr:row>
          <xdr:rowOff>314325</xdr:rowOff>
        </xdr:from>
        <xdr:to>
          <xdr:col>29</xdr:col>
          <xdr:colOff>304800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27</xdr:col>
          <xdr:colOff>400050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47625</xdr:colOff>
          <xdr:row>118</xdr:row>
          <xdr:rowOff>57150</xdr:rowOff>
        </xdr:from>
        <xdr:to>
          <xdr:col>29</xdr:col>
          <xdr:colOff>304800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27</xdr:col>
          <xdr:colOff>400050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47625</xdr:colOff>
          <xdr:row>119</xdr:row>
          <xdr:rowOff>57150</xdr:rowOff>
        </xdr:from>
        <xdr:to>
          <xdr:col>29</xdr:col>
          <xdr:colOff>304800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27</xdr:col>
          <xdr:colOff>400050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47625</xdr:colOff>
          <xdr:row>119</xdr:row>
          <xdr:rowOff>323850</xdr:rowOff>
        </xdr:from>
        <xdr:to>
          <xdr:col>29</xdr:col>
          <xdr:colOff>304800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27</xdr:col>
          <xdr:colOff>400050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23812</xdr:colOff>
      <xdr:row>35</xdr:row>
      <xdr:rowOff>150813</xdr:rowOff>
    </xdr:from>
    <xdr:to>
      <xdr:col>15</xdr:col>
      <xdr:colOff>119063</xdr:colOff>
      <xdr:row>37</xdr:row>
      <xdr:rowOff>71437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" y="13438188"/>
          <a:ext cx="2984501" cy="1039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95251</xdr:colOff>
      <xdr:row>36</xdr:row>
      <xdr:rowOff>150813</xdr:rowOff>
    </xdr:from>
    <xdr:to>
      <xdr:col>32</xdr:col>
      <xdr:colOff>7939</xdr:colOff>
      <xdr:row>36</xdr:row>
      <xdr:rowOff>820053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94126" y="13644563"/>
          <a:ext cx="2801938" cy="66924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mlondono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oestupinanramirez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G155"/>
  <sheetViews>
    <sheetView showGridLines="0" topLeftCell="A136" zoomScale="145" zoomScaleNormal="145" zoomScaleSheetLayoutView="55" workbookViewId="0">
      <selection activeCell="Y147" sqref="Y147:AD14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28" width="9.28515625" style="1" customWidth="1"/>
    <col min="29" max="29" width="5.140625" style="1" customWidth="1"/>
    <col min="30" max="30" width="5.28515625" style="1" customWidth="1"/>
    <col min="31" max="63" width="2.85546875" style="1" customWidth="1"/>
    <col min="64" max="16384" width="11.42578125" style="1"/>
  </cols>
  <sheetData>
    <row r="2" spans="2:31" ht="11.25" customHeight="1" x14ac:dyDescent="0.3">
      <c r="B2" s="127"/>
      <c r="C2" s="127"/>
      <c r="D2" s="127"/>
      <c r="E2" s="127"/>
      <c r="F2" s="127"/>
      <c r="G2" s="119" t="s">
        <v>0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26" t="s">
        <v>156</v>
      </c>
      <c r="AB2" s="126"/>
      <c r="AC2" s="126"/>
      <c r="AD2" s="126"/>
    </row>
    <row r="3" spans="2:31" ht="11.25" customHeight="1" x14ac:dyDescent="0.3">
      <c r="B3" s="127"/>
      <c r="C3" s="127"/>
      <c r="D3" s="127"/>
      <c r="E3" s="127"/>
      <c r="F3" s="127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26"/>
      <c r="AB3" s="126"/>
      <c r="AC3" s="126"/>
      <c r="AD3" s="126"/>
    </row>
    <row r="4" spans="2:31" ht="11.25" customHeight="1" x14ac:dyDescent="0.3">
      <c r="B4" s="127"/>
      <c r="C4" s="127"/>
      <c r="D4" s="127"/>
      <c r="E4" s="127"/>
      <c r="F4" s="127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57" t="s">
        <v>186</v>
      </c>
      <c r="AB4" s="157"/>
      <c r="AC4" s="157"/>
      <c r="AD4" s="157"/>
    </row>
    <row r="5" spans="2:31" ht="11.25" customHeight="1" x14ac:dyDescent="0.3">
      <c r="B5" s="127"/>
      <c r="C5" s="127"/>
      <c r="D5" s="127"/>
      <c r="E5" s="127"/>
      <c r="F5" s="127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57"/>
      <c r="AB5" s="157"/>
      <c r="AC5" s="157"/>
      <c r="AD5" s="157"/>
    </row>
    <row r="6" spans="2:31" ht="15" customHeight="1" x14ac:dyDescent="0.3">
      <c r="B6" s="127"/>
      <c r="C6" s="127"/>
      <c r="D6" s="127"/>
      <c r="E6" s="127"/>
      <c r="F6" s="127"/>
      <c r="G6" s="122" t="s">
        <v>165</v>
      </c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6" t="s">
        <v>187</v>
      </c>
      <c r="AB6" s="126"/>
      <c r="AC6" s="126"/>
      <c r="AD6" s="126"/>
    </row>
    <row r="7" spans="2:31" ht="15" customHeight="1" x14ac:dyDescent="0.3">
      <c r="B7" s="127"/>
      <c r="C7" s="127"/>
      <c r="D7" s="127"/>
      <c r="E7" s="127"/>
      <c r="F7" s="127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6"/>
      <c r="AB7" s="126"/>
      <c r="AC7" s="126"/>
      <c r="AD7" s="126"/>
    </row>
    <row r="8" spans="2:31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1"/>
    </row>
    <row r="9" spans="2:31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/>
      <c r="AE9" s="11"/>
    </row>
    <row r="10" spans="2:31" ht="15" customHeight="1" x14ac:dyDescent="0.3">
      <c r="B10" s="44" t="s">
        <v>5</v>
      </c>
      <c r="C10" s="44"/>
      <c r="D10" s="44"/>
      <c r="E10" s="44"/>
      <c r="F10" s="44"/>
      <c r="G10" s="44"/>
      <c r="H10" s="55" t="s">
        <v>1</v>
      </c>
      <c r="I10" s="55"/>
      <c r="J10" s="55"/>
      <c r="K10" s="55"/>
      <c r="L10" s="3"/>
      <c r="M10" s="44" t="s">
        <v>6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55">
        <v>30</v>
      </c>
      <c r="Y10" s="55"/>
      <c r="Z10" s="55" t="s">
        <v>17</v>
      </c>
      <c r="AA10" s="55"/>
      <c r="AB10" s="55"/>
      <c r="AC10" s="55">
        <v>2024</v>
      </c>
      <c r="AD10" s="55"/>
      <c r="AE10" s="11"/>
    </row>
    <row r="11" spans="2:31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1"/>
    </row>
    <row r="12" spans="2:31" ht="10.5" customHeight="1" x14ac:dyDescent="0.3">
      <c r="B12" s="123" t="s">
        <v>163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/>
      <c r="AE12" s="11"/>
    </row>
    <row r="13" spans="2:31" ht="15" customHeight="1" x14ac:dyDescent="0.3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4" t="s">
        <v>23</v>
      </c>
      <c r="M13" s="125"/>
      <c r="N13" s="55">
        <v>1</v>
      </c>
      <c r="O13" s="55"/>
      <c r="P13" s="55" t="s">
        <v>17</v>
      </c>
      <c r="Q13" s="55"/>
      <c r="R13" s="55"/>
      <c r="S13" s="55"/>
      <c r="T13" s="55">
        <v>2024</v>
      </c>
      <c r="U13" s="55"/>
      <c r="V13" s="55"/>
      <c r="W13" s="7" t="s">
        <v>24</v>
      </c>
      <c r="X13" s="55">
        <v>30</v>
      </c>
      <c r="Y13" s="55"/>
      <c r="Z13" s="55" t="s">
        <v>17</v>
      </c>
      <c r="AA13" s="55"/>
      <c r="AB13" s="55"/>
      <c r="AC13" s="55">
        <v>2024</v>
      </c>
      <c r="AD13" s="55"/>
      <c r="AE13" s="11"/>
    </row>
    <row r="14" spans="2:31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11"/>
    </row>
    <row r="15" spans="2:31" ht="15" customHeight="1" x14ac:dyDescent="0.3">
      <c r="B15" s="81" t="s">
        <v>94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3"/>
      <c r="AE15" s="11"/>
    </row>
    <row r="16" spans="2:31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1"/>
    </row>
    <row r="17" spans="2:31" ht="20.25" customHeight="1" thickBot="1" x14ac:dyDescent="0.35">
      <c r="B17" s="135" t="s">
        <v>39</v>
      </c>
      <c r="C17" s="135"/>
      <c r="D17" s="135"/>
      <c r="E17" s="135"/>
      <c r="F17" s="135"/>
      <c r="G17" s="135"/>
      <c r="H17" s="135"/>
      <c r="I17" s="3"/>
      <c r="J17" s="3"/>
      <c r="K17" s="154" t="s">
        <v>220</v>
      </c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6"/>
      <c r="X17" s="9"/>
      <c r="Y17" s="9"/>
      <c r="Z17" s="10"/>
      <c r="AA17" s="10"/>
      <c r="AB17" s="10"/>
      <c r="AC17" s="10"/>
      <c r="AD17" s="10"/>
      <c r="AE17" s="11"/>
    </row>
    <row r="18" spans="2:31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1"/>
    </row>
    <row r="19" spans="2:31" ht="29.25" customHeight="1" x14ac:dyDescent="0.3">
      <c r="B19" s="136" t="s">
        <v>161</v>
      </c>
      <c r="C19" s="137"/>
      <c r="D19" s="137"/>
      <c r="E19" s="137"/>
      <c r="F19" s="137"/>
      <c r="G19" s="137"/>
      <c r="H19" s="137"/>
      <c r="I19" s="137"/>
      <c r="J19" s="137"/>
      <c r="K19" s="138"/>
      <c r="L19" s="139" t="s">
        <v>188</v>
      </c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1"/>
      <c r="X19" s="92" t="s">
        <v>27</v>
      </c>
      <c r="Y19" s="75"/>
      <c r="Z19" s="75"/>
      <c r="AA19" s="76"/>
      <c r="AB19" s="145">
        <v>13015743</v>
      </c>
      <c r="AC19" s="146"/>
      <c r="AD19" s="147"/>
      <c r="AE19" s="11"/>
    </row>
    <row r="20" spans="2:31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11"/>
    </row>
    <row r="21" spans="2:31" ht="15" customHeight="1" x14ac:dyDescent="0.3">
      <c r="B21" s="44" t="s">
        <v>104</v>
      </c>
      <c r="C21" s="44"/>
      <c r="D21" s="44"/>
      <c r="E21" s="55" t="s">
        <v>189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44" t="s">
        <v>105</v>
      </c>
      <c r="Y21" s="44"/>
      <c r="Z21" s="44"/>
      <c r="AA21" s="55" t="s">
        <v>190</v>
      </c>
      <c r="AB21" s="55"/>
      <c r="AC21" s="55"/>
      <c r="AD21" s="55"/>
      <c r="AE21" s="11"/>
    </row>
    <row r="22" spans="2:31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11"/>
    </row>
    <row r="23" spans="2:31" ht="15" customHeight="1" x14ac:dyDescent="0.3">
      <c r="B23" s="44" t="s">
        <v>106</v>
      </c>
      <c r="C23" s="44"/>
      <c r="D23" s="44"/>
      <c r="E23" s="153">
        <v>3173622443</v>
      </c>
      <c r="F23" s="153"/>
      <c r="G23" s="153"/>
      <c r="H23" s="153"/>
      <c r="I23" s="153"/>
      <c r="J23" s="153"/>
      <c r="K23" s="153"/>
      <c r="L23" s="44" t="s">
        <v>107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51" t="s">
        <v>191</v>
      </c>
      <c r="Y23" s="152"/>
      <c r="Z23" s="152"/>
      <c r="AA23" s="152"/>
      <c r="AB23" s="152"/>
      <c r="AC23" s="152"/>
      <c r="AD23" s="152"/>
      <c r="AE23" s="11"/>
    </row>
    <row r="24" spans="2:31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11"/>
    </row>
    <row r="25" spans="2:31" ht="15" customHeight="1" x14ac:dyDescent="0.3">
      <c r="B25" s="44" t="s">
        <v>132</v>
      </c>
      <c r="C25" s="44"/>
      <c r="D25" s="44"/>
      <c r="E25" s="44"/>
      <c r="F25" s="44"/>
      <c r="G25" s="55" t="s">
        <v>133</v>
      </c>
      <c r="H25" s="55"/>
      <c r="I25" s="55"/>
      <c r="J25" s="55"/>
      <c r="K25" s="14" t="s">
        <v>89</v>
      </c>
      <c r="L25" s="142" t="s">
        <v>192</v>
      </c>
      <c r="M25" s="142"/>
      <c r="N25" s="142"/>
      <c r="O25" s="142"/>
      <c r="P25" s="142"/>
      <c r="Q25" s="142"/>
      <c r="R25" s="142"/>
      <c r="S25" s="142"/>
      <c r="T25" s="44" t="s">
        <v>135</v>
      </c>
      <c r="U25" s="44"/>
      <c r="V25" s="55" t="s">
        <v>193</v>
      </c>
      <c r="W25" s="55"/>
      <c r="X25" s="55"/>
      <c r="Y25" s="55"/>
      <c r="Z25" s="55"/>
      <c r="AA25" s="55"/>
      <c r="AB25" s="55"/>
      <c r="AC25" s="55"/>
      <c r="AD25" s="55"/>
      <c r="AE25" s="11"/>
    </row>
    <row r="26" spans="2:31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11"/>
    </row>
    <row r="27" spans="2:31" ht="15" customHeight="1" x14ac:dyDescent="0.3">
      <c r="B27" s="44" t="s">
        <v>28</v>
      </c>
      <c r="C27" s="44"/>
      <c r="D27" s="44"/>
      <c r="E27" s="44"/>
      <c r="F27" s="44"/>
      <c r="G27" s="44"/>
      <c r="H27" s="55" t="s">
        <v>29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11"/>
    </row>
    <row r="28" spans="2:31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11"/>
    </row>
    <row r="29" spans="2:31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/>
      <c r="AE29" s="11"/>
    </row>
    <row r="30" spans="2:31" ht="15" customHeight="1" x14ac:dyDescent="0.3">
      <c r="B30" s="44" t="s">
        <v>33</v>
      </c>
      <c r="C30" s="44"/>
      <c r="D30" s="44"/>
      <c r="E30" s="44"/>
      <c r="F30" s="44"/>
      <c r="G30" s="45" t="s">
        <v>146</v>
      </c>
      <c r="H30" s="46"/>
      <c r="I30" s="47"/>
      <c r="J30" s="45" t="s">
        <v>144</v>
      </c>
      <c r="K30" s="46"/>
      <c r="L30" s="47"/>
      <c r="M30" s="44" t="s">
        <v>96</v>
      </c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55">
        <v>3</v>
      </c>
      <c r="Y30" s="55"/>
      <c r="Z30" s="55" t="s">
        <v>20</v>
      </c>
      <c r="AA30" s="55"/>
      <c r="AB30" s="55"/>
      <c r="AC30" s="55">
        <v>2023</v>
      </c>
      <c r="AD30" s="55"/>
      <c r="AE30" s="11"/>
    </row>
    <row r="31" spans="2:31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11"/>
    </row>
    <row r="32" spans="2:31" x14ac:dyDescent="0.3">
      <c r="B32" s="85" t="s">
        <v>180</v>
      </c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7"/>
      <c r="AE32" s="11"/>
    </row>
    <row r="33" spans="2:31" x14ac:dyDescent="0.3">
      <c r="B33" s="148" t="s">
        <v>194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50"/>
      <c r="AE33" s="11"/>
    </row>
    <row r="34" spans="2:31" x14ac:dyDescent="0.3"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50"/>
      <c r="AE34" s="11"/>
    </row>
    <row r="35" spans="2:31" x14ac:dyDescent="0.3"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50"/>
      <c r="AE35" s="11"/>
    </row>
    <row r="36" spans="2:31" x14ac:dyDescent="0.3"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50"/>
      <c r="AE36" s="11"/>
    </row>
    <row r="37" spans="2:31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11"/>
    </row>
    <row r="38" spans="2:31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28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/>
      <c r="AE38" s="11"/>
    </row>
    <row r="39" spans="2:31" ht="15" customHeight="1" x14ac:dyDescent="0.3">
      <c r="B39" s="92" t="s">
        <v>97</v>
      </c>
      <c r="C39" s="75"/>
      <c r="D39" s="75"/>
      <c r="E39" s="75"/>
      <c r="F39" s="75"/>
      <c r="G39" s="76"/>
      <c r="H39" s="55">
        <v>13</v>
      </c>
      <c r="I39" s="55"/>
      <c r="J39" s="55"/>
      <c r="K39" s="128"/>
      <c r="L39" s="55">
        <v>0</v>
      </c>
      <c r="M39" s="55"/>
      <c r="N39" s="55"/>
      <c r="O39" s="3"/>
      <c r="P39" s="3"/>
      <c r="Q39" s="44" t="s">
        <v>34</v>
      </c>
      <c r="R39" s="44"/>
      <c r="S39" s="44"/>
      <c r="T39" s="44"/>
      <c r="U39" s="44"/>
      <c r="V39" s="44"/>
      <c r="W39" s="44"/>
      <c r="X39" s="55">
        <v>30</v>
      </c>
      <c r="Y39" s="55"/>
      <c r="Z39" s="55" t="s">
        <v>21</v>
      </c>
      <c r="AA39" s="55"/>
      <c r="AB39" s="55"/>
      <c r="AC39" s="55">
        <v>2024</v>
      </c>
      <c r="AD39" s="55"/>
      <c r="AE39" s="11"/>
    </row>
    <row r="40" spans="2:31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11"/>
    </row>
    <row r="41" spans="2:31" ht="15" customHeight="1" x14ac:dyDescent="0.3">
      <c r="B41" s="44" t="s">
        <v>35</v>
      </c>
      <c r="C41" s="44"/>
      <c r="D41" s="44"/>
      <c r="E41" s="44"/>
      <c r="F41" s="44"/>
      <c r="G41" s="44"/>
      <c r="H41" s="44"/>
      <c r="I41" s="44"/>
      <c r="J41" s="144">
        <v>61815000</v>
      </c>
      <c r="K41" s="144"/>
      <c r="L41" s="144"/>
      <c r="M41" s="144"/>
      <c r="N41" s="144"/>
      <c r="O41" s="144"/>
      <c r="P41" s="144"/>
      <c r="Q41" s="92" t="s">
        <v>40</v>
      </c>
      <c r="R41" s="75"/>
      <c r="S41" s="75"/>
      <c r="T41" s="75"/>
      <c r="U41" s="75"/>
      <c r="V41" s="75"/>
      <c r="W41" s="75"/>
      <c r="X41" s="75"/>
      <c r="Y41" s="76"/>
      <c r="Z41" s="129">
        <v>4755000</v>
      </c>
      <c r="AA41" s="130"/>
      <c r="AB41" s="130"/>
      <c r="AC41" s="130"/>
      <c r="AD41" s="131"/>
      <c r="AE41" s="11"/>
    </row>
    <row r="42" spans="2:31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11"/>
    </row>
    <row r="43" spans="2:31" ht="15" customHeight="1" x14ac:dyDescent="0.3">
      <c r="B43" s="44" t="s">
        <v>101</v>
      </c>
      <c r="C43" s="44"/>
      <c r="D43" s="44"/>
      <c r="E43" s="44"/>
      <c r="F43" s="44"/>
      <c r="G43" s="44"/>
      <c r="H43" s="44"/>
      <c r="I43" s="44"/>
      <c r="J43" s="132" t="s">
        <v>195</v>
      </c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4"/>
      <c r="AE43" s="11"/>
    </row>
    <row r="44" spans="2:31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11"/>
    </row>
    <row r="45" spans="2:31" ht="15" customHeight="1" x14ac:dyDescent="0.3">
      <c r="B45" s="135" t="s">
        <v>41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55">
        <v>131223</v>
      </c>
      <c r="Q45" s="55"/>
      <c r="R45" s="55"/>
      <c r="S45" s="55"/>
      <c r="T45" s="44" t="s">
        <v>42</v>
      </c>
      <c r="U45" s="44"/>
      <c r="V45" s="44"/>
      <c r="W45" s="44"/>
      <c r="X45" s="44"/>
      <c r="Y45" s="44"/>
      <c r="Z45" s="44"/>
      <c r="AA45" s="44"/>
      <c r="AB45" s="44"/>
      <c r="AC45" s="55"/>
      <c r="AD45" s="55"/>
      <c r="AE45" s="11"/>
    </row>
    <row r="46" spans="2:31" ht="3.6" customHeight="1" x14ac:dyDescent="0.3">
      <c r="B46" s="143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1"/>
    </row>
    <row r="47" spans="2:31" ht="27" customHeight="1" x14ac:dyDescent="0.3">
      <c r="B47" s="44" t="s">
        <v>44</v>
      </c>
      <c r="C47" s="44"/>
      <c r="D47" s="44"/>
      <c r="E47" s="44"/>
      <c r="F47" s="44"/>
      <c r="G47" s="44"/>
      <c r="H47" s="44"/>
      <c r="I47" s="55" t="s">
        <v>45</v>
      </c>
      <c r="J47" s="55"/>
      <c r="K47" s="55"/>
      <c r="L47" s="55"/>
      <c r="M47" s="55"/>
      <c r="N47" s="123" t="s">
        <v>46</v>
      </c>
      <c r="O47" s="123"/>
      <c r="P47" s="123"/>
      <c r="Q47" s="123"/>
      <c r="R47" s="123"/>
      <c r="S47" s="123"/>
      <c r="T47" s="123"/>
      <c r="U47" s="55" t="s">
        <v>196</v>
      </c>
      <c r="V47" s="55"/>
      <c r="W47" s="55"/>
      <c r="X47" s="55"/>
      <c r="Y47" s="55"/>
      <c r="Z47" s="55"/>
      <c r="AA47" s="55"/>
      <c r="AB47" s="55"/>
      <c r="AC47" s="55"/>
      <c r="AD47" s="55"/>
      <c r="AE47" s="11"/>
    </row>
    <row r="48" spans="2:31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11"/>
    </row>
    <row r="49" spans="2:46" ht="27" customHeight="1" x14ac:dyDescent="0.3">
      <c r="B49" s="123" t="s">
        <v>43</v>
      </c>
      <c r="C49" s="123"/>
      <c r="D49" s="123"/>
      <c r="E49" s="123"/>
      <c r="F49" s="123"/>
      <c r="G49" s="123"/>
      <c r="H49" s="123"/>
      <c r="I49" s="123"/>
      <c r="J49" s="55" t="s">
        <v>197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44" t="s">
        <v>27</v>
      </c>
      <c r="X49" s="44"/>
      <c r="Y49" s="44"/>
      <c r="Z49" s="44"/>
      <c r="AA49" s="169">
        <v>30725078</v>
      </c>
      <c r="AB49" s="169"/>
      <c r="AC49" s="169"/>
      <c r="AD49" s="169"/>
      <c r="AE49" s="11"/>
    </row>
    <row r="50" spans="2:46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6"/>
      <c r="AD50" s="6"/>
      <c r="AE50" s="11"/>
    </row>
    <row r="51" spans="2:46" ht="15" customHeight="1" x14ac:dyDescent="0.3">
      <c r="B51" s="136" t="s">
        <v>138</v>
      </c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8"/>
      <c r="T51" s="166" t="s">
        <v>222</v>
      </c>
      <c r="U51" s="167"/>
      <c r="V51" s="167"/>
      <c r="W51" s="167"/>
      <c r="X51" s="167"/>
      <c r="Y51" s="167"/>
      <c r="Z51" s="167"/>
      <c r="AA51" s="167"/>
      <c r="AB51" s="167"/>
      <c r="AC51" s="167"/>
      <c r="AD51" s="168"/>
      <c r="AE51" s="11"/>
    </row>
    <row r="52" spans="2:46" ht="3.6" customHeight="1" x14ac:dyDescent="0.3"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1"/>
    </row>
    <row r="53" spans="2:46" ht="15" customHeight="1" x14ac:dyDescent="0.3">
      <c r="B53" s="158" t="s">
        <v>63</v>
      </c>
      <c r="C53" s="159"/>
      <c r="D53" s="160"/>
      <c r="E53" s="45" t="s">
        <v>145</v>
      </c>
      <c r="F53" s="46"/>
      <c r="G53" s="47"/>
      <c r="H53" s="164" t="s">
        <v>100</v>
      </c>
      <c r="I53" s="164"/>
      <c r="J53" s="164"/>
      <c r="K53" s="164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65" t="s">
        <v>136</v>
      </c>
      <c r="V53" s="165"/>
      <c r="W53" s="165"/>
      <c r="X53" s="51" t="s">
        <v>7</v>
      </c>
      <c r="Y53" s="51"/>
      <c r="Z53" s="51" t="s">
        <v>8</v>
      </c>
      <c r="AA53" s="51"/>
      <c r="AB53" s="51"/>
      <c r="AC53" s="51"/>
      <c r="AD53" s="51"/>
      <c r="AE53" s="11"/>
    </row>
    <row r="54" spans="2:46" x14ac:dyDescent="0.3">
      <c r="B54" s="161"/>
      <c r="C54" s="162"/>
      <c r="D54" s="163"/>
      <c r="E54" s="45" t="s">
        <v>144</v>
      </c>
      <c r="F54" s="46"/>
      <c r="G54" s="47"/>
      <c r="H54" s="164"/>
      <c r="I54" s="164"/>
      <c r="J54" s="164"/>
      <c r="K54" s="164"/>
      <c r="L54" s="55">
        <v>30</v>
      </c>
      <c r="M54" s="55"/>
      <c r="N54" s="55" t="s">
        <v>20</v>
      </c>
      <c r="O54" s="55"/>
      <c r="P54" s="55"/>
      <c r="Q54" s="55"/>
      <c r="R54" s="55">
        <v>2023</v>
      </c>
      <c r="S54" s="55"/>
      <c r="T54" s="55"/>
      <c r="U54" s="165"/>
      <c r="V54" s="165"/>
      <c r="W54" s="165"/>
      <c r="X54" s="55">
        <v>3</v>
      </c>
      <c r="Y54" s="55"/>
      <c r="Z54" s="55" t="s">
        <v>21</v>
      </c>
      <c r="AA54" s="55"/>
      <c r="AB54" s="55"/>
      <c r="AC54" s="55">
        <v>2023</v>
      </c>
      <c r="AD54" s="55"/>
      <c r="AE54" s="11"/>
    </row>
    <row r="55" spans="2:46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11"/>
    </row>
    <row r="56" spans="2:46" ht="12" customHeight="1" x14ac:dyDescent="0.3">
      <c r="B56" s="44" t="s">
        <v>68</v>
      </c>
      <c r="C56" s="44"/>
      <c r="D56" s="44"/>
      <c r="E56" s="44"/>
      <c r="F56" s="44"/>
      <c r="G56" s="44"/>
      <c r="H56" s="44"/>
      <c r="I56" s="44"/>
      <c r="J56" s="55" t="s">
        <v>58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44" t="s">
        <v>69</v>
      </c>
      <c r="AA56" s="44"/>
      <c r="AB56" s="44"/>
      <c r="AC56" s="44"/>
      <c r="AD56" s="44"/>
      <c r="AE56" s="11"/>
    </row>
    <row r="57" spans="2:46" ht="15" customHeight="1" x14ac:dyDescent="0.3">
      <c r="B57" s="44"/>
      <c r="C57" s="44"/>
      <c r="D57" s="44"/>
      <c r="E57" s="44"/>
      <c r="F57" s="44"/>
      <c r="G57" s="44"/>
      <c r="H57" s="44"/>
      <c r="I57" s="44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 t="s">
        <v>221</v>
      </c>
      <c r="AA57" s="55"/>
      <c r="AB57" s="55"/>
      <c r="AC57" s="55"/>
      <c r="AD57" s="55"/>
      <c r="AE57" s="11"/>
      <c r="AT57" s="3"/>
    </row>
    <row r="58" spans="2:46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11"/>
    </row>
    <row r="59" spans="2:46" ht="15" customHeight="1" x14ac:dyDescent="0.3">
      <c r="B59" s="44" t="s">
        <v>70</v>
      </c>
      <c r="C59" s="44"/>
      <c r="D59" s="44"/>
      <c r="E59" s="44"/>
      <c r="F59" s="44" t="s">
        <v>73</v>
      </c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 t="s">
        <v>139</v>
      </c>
      <c r="AC59" s="44"/>
      <c r="AD59" s="44"/>
      <c r="AE59" s="11"/>
    </row>
    <row r="60" spans="2:46" ht="9" customHeight="1" x14ac:dyDescent="0.3">
      <c r="B60" s="70"/>
      <c r="C60" s="70"/>
      <c r="D60" s="70"/>
      <c r="E60" s="70"/>
      <c r="F60" s="69" t="s">
        <v>72</v>
      </c>
      <c r="G60" s="69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69" t="s">
        <v>71</v>
      </c>
      <c r="R60" s="69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21">
        <v>6181500</v>
      </c>
      <c r="AC60" s="121"/>
      <c r="AD60" s="121"/>
      <c r="AE60" s="11"/>
    </row>
    <row r="61" spans="2:46" ht="24.75" customHeight="1" x14ac:dyDescent="0.3">
      <c r="B61" s="70"/>
      <c r="C61" s="70"/>
      <c r="D61" s="70"/>
      <c r="E61" s="70"/>
      <c r="F61" s="69"/>
      <c r="G61" s="69"/>
      <c r="H61" s="55">
        <v>1</v>
      </c>
      <c r="I61" s="55"/>
      <c r="J61" s="55" t="s">
        <v>21</v>
      </c>
      <c r="K61" s="55"/>
      <c r="L61" s="55"/>
      <c r="M61" s="55"/>
      <c r="N61" s="55">
        <v>2023</v>
      </c>
      <c r="O61" s="55"/>
      <c r="P61" s="55"/>
      <c r="Q61" s="69"/>
      <c r="R61" s="69"/>
      <c r="S61" s="55">
        <v>30</v>
      </c>
      <c r="T61" s="55"/>
      <c r="U61" s="55" t="s">
        <v>13</v>
      </c>
      <c r="V61" s="55"/>
      <c r="W61" s="55"/>
      <c r="X61" s="55"/>
      <c r="Y61" s="55">
        <v>2025</v>
      </c>
      <c r="Z61" s="55"/>
      <c r="AA61" s="55"/>
      <c r="AB61" s="121"/>
      <c r="AC61" s="121"/>
      <c r="AD61" s="121"/>
      <c r="AE61" s="11"/>
    </row>
    <row r="62" spans="2:46" ht="9" customHeight="1" x14ac:dyDescent="0.3">
      <c r="B62" s="70"/>
      <c r="C62" s="70"/>
      <c r="D62" s="70"/>
      <c r="E62" s="70"/>
      <c r="F62" s="69" t="s">
        <v>72</v>
      </c>
      <c r="G62" s="69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69" t="s">
        <v>71</v>
      </c>
      <c r="R62" s="69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21">
        <v>12363000</v>
      </c>
      <c r="AC62" s="121"/>
      <c r="AD62" s="121"/>
      <c r="AE62" s="11"/>
    </row>
    <row r="63" spans="2:46" ht="24.75" customHeight="1" x14ac:dyDescent="0.3">
      <c r="B63" s="70"/>
      <c r="C63" s="70"/>
      <c r="D63" s="70"/>
      <c r="E63" s="70"/>
      <c r="F63" s="69"/>
      <c r="G63" s="69"/>
      <c r="H63" s="55">
        <v>1</v>
      </c>
      <c r="I63" s="55"/>
      <c r="J63" s="55" t="s">
        <v>21</v>
      </c>
      <c r="K63" s="55"/>
      <c r="L63" s="55"/>
      <c r="M63" s="55"/>
      <c r="N63" s="55">
        <v>2023</v>
      </c>
      <c r="O63" s="55"/>
      <c r="P63" s="55"/>
      <c r="Q63" s="69"/>
      <c r="R63" s="69"/>
      <c r="S63" s="55">
        <v>31</v>
      </c>
      <c r="T63" s="55"/>
      <c r="U63" s="55" t="s">
        <v>21</v>
      </c>
      <c r="V63" s="55"/>
      <c r="W63" s="55"/>
      <c r="X63" s="55"/>
      <c r="Y63" s="55">
        <v>2026</v>
      </c>
      <c r="Z63" s="55"/>
      <c r="AA63" s="55"/>
      <c r="AB63" s="121"/>
      <c r="AC63" s="121"/>
      <c r="AD63" s="121"/>
      <c r="AE63" s="11"/>
    </row>
    <row r="64" spans="2:46" ht="9" customHeight="1" x14ac:dyDescent="0.3">
      <c r="B64" s="70"/>
      <c r="C64" s="70"/>
      <c r="D64" s="70"/>
      <c r="E64" s="70"/>
      <c r="F64" s="69" t="s">
        <v>72</v>
      </c>
      <c r="G64" s="69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69" t="s">
        <v>71</v>
      </c>
      <c r="R64" s="69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21"/>
      <c r="AC64" s="121"/>
      <c r="AD64" s="121"/>
      <c r="AE64" s="11"/>
    </row>
    <row r="65" spans="2:31" ht="24.75" customHeight="1" x14ac:dyDescent="0.3">
      <c r="B65" s="70"/>
      <c r="C65" s="70"/>
      <c r="D65" s="70"/>
      <c r="E65" s="70"/>
      <c r="F65" s="69"/>
      <c r="G65" s="69"/>
      <c r="H65" s="55"/>
      <c r="I65" s="55"/>
      <c r="J65" s="55"/>
      <c r="K65" s="55"/>
      <c r="L65" s="55"/>
      <c r="M65" s="55"/>
      <c r="N65" s="55"/>
      <c r="O65" s="55"/>
      <c r="P65" s="55"/>
      <c r="Q65" s="69"/>
      <c r="R65" s="69"/>
      <c r="S65" s="55"/>
      <c r="T65" s="55"/>
      <c r="U65" s="55"/>
      <c r="V65" s="55"/>
      <c r="W65" s="55"/>
      <c r="X65" s="55"/>
      <c r="Y65" s="55"/>
      <c r="Z65" s="55"/>
      <c r="AA65" s="55"/>
      <c r="AB65" s="121"/>
      <c r="AC65" s="121"/>
      <c r="AD65" s="121"/>
      <c r="AE65" s="11"/>
    </row>
    <row r="66" spans="2:31" ht="9" customHeight="1" x14ac:dyDescent="0.3">
      <c r="B66" s="70"/>
      <c r="C66" s="70"/>
      <c r="D66" s="70"/>
      <c r="E66" s="70"/>
      <c r="F66" s="69" t="s">
        <v>72</v>
      </c>
      <c r="G66" s="69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69" t="s">
        <v>71</v>
      </c>
      <c r="R66" s="69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21"/>
      <c r="AC66" s="121"/>
      <c r="AD66" s="121"/>
      <c r="AE66" s="11"/>
    </row>
    <row r="67" spans="2:31" ht="24.75" customHeight="1" x14ac:dyDescent="0.3">
      <c r="B67" s="70"/>
      <c r="C67" s="70"/>
      <c r="D67" s="70"/>
      <c r="E67" s="70"/>
      <c r="F67" s="69"/>
      <c r="G67" s="69"/>
      <c r="H67" s="55"/>
      <c r="I67" s="55"/>
      <c r="J67" s="55"/>
      <c r="K67" s="55"/>
      <c r="L67" s="55"/>
      <c r="M67" s="55"/>
      <c r="N67" s="55"/>
      <c r="O67" s="55"/>
      <c r="P67" s="55"/>
      <c r="Q67" s="69"/>
      <c r="R67" s="69"/>
      <c r="S67" s="55"/>
      <c r="T67" s="55"/>
      <c r="U67" s="55"/>
      <c r="V67" s="55"/>
      <c r="W67" s="55"/>
      <c r="X67" s="55"/>
      <c r="Y67" s="55"/>
      <c r="Z67" s="55"/>
      <c r="AA67" s="55"/>
      <c r="AB67" s="121"/>
      <c r="AC67" s="121"/>
      <c r="AD67" s="121"/>
      <c r="AE67" s="11"/>
    </row>
    <row r="68" spans="2:31" ht="9" customHeight="1" x14ac:dyDescent="0.3">
      <c r="B68" s="70"/>
      <c r="C68" s="70"/>
      <c r="D68" s="70"/>
      <c r="E68" s="70"/>
      <c r="F68" s="69" t="s">
        <v>72</v>
      </c>
      <c r="G68" s="69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69" t="s">
        <v>71</v>
      </c>
      <c r="R68" s="69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21"/>
      <c r="AC68" s="121"/>
      <c r="AD68" s="121"/>
      <c r="AE68" s="11"/>
    </row>
    <row r="69" spans="2:31" ht="24.75" customHeight="1" x14ac:dyDescent="0.3">
      <c r="B69" s="70"/>
      <c r="C69" s="70"/>
      <c r="D69" s="70"/>
      <c r="E69" s="70"/>
      <c r="F69" s="69"/>
      <c r="G69" s="69"/>
      <c r="H69" s="55"/>
      <c r="I69" s="55"/>
      <c r="J69" s="55"/>
      <c r="K69" s="55"/>
      <c r="L69" s="55"/>
      <c r="M69" s="55"/>
      <c r="N69" s="55"/>
      <c r="O69" s="55"/>
      <c r="P69" s="55"/>
      <c r="Q69" s="69"/>
      <c r="R69" s="69"/>
      <c r="S69" s="55"/>
      <c r="T69" s="55"/>
      <c r="U69" s="55"/>
      <c r="V69" s="55"/>
      <c r="W69" s="55"/>
      <c r="X69" s="55"/>
      <c r="Y69" s="55"/>
      <c r="Z69" s="55"/>
      <c r="AA69" s="55"/>
      <c r="AB69" s="121"/>
      <c r="AC69" s="121"/>
      <c r="AD69" s="121"/>
      <c r="AE69" s="11"/>
    </row>
    <row r="70" spans="2:31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11"/>
    </row>
    <row r="71" spans="2:31" ht="15" customHeight="1" x14ac:dyDescent="0.3">
      <c r="B71" s="48" t="s">
        <v>179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50"/>
      <c r="AE71" s="11"/>
    </row>
    <row r="72" spans="2:31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1"/>
    </row>
    <row r="73" spans="2:31" ht="15" customHeight="1" x14ac:dyDescent="0.3">
      <c r="B73" s="48" t="s">
        <v>86</v>
      </c>
      <c r="C73" s="49"/>
      <c r="D73" s="49"/>
      <c r="E73" s="49"/>
      <c r="F73" s="49"/>
      <c r="G73" s="49"/>
      <c r="H73" s="49"/>
      <c r="I73" s="49"/>
      <c r="J73" s="49"/>
      <c r="K73" s="50"/>
      <c r="L73" s="45" t="s">
        <v>146</v>
      </c>
      <c r="M73" s="46"/>
      <c r="N73" s="47"/>
      <c r="O73" s="45" t="s">
        <v>144</v>
      </c>
      <c r="P73" s="46"/>
      <c r="Q73" s="47"/>
      <c r="R73" s="3"/>
      <c r="S73" s="48" t="s">
        <v>87</v>
      </c>
      <c r="T73" s="49"/>
      <c r="U73" s="49"/>
      <c r="V73" s="49"/>
      <c r="W73" s="49"/>
      <c r="X73" s="49"/>
      <c r="Y73" s="49"/>
      <c r="Z73" s="50"/>
      <c r="AA73" s="45" t="s">
        <v>146</v>
      </c>
      <c r="AB73" s="46"/>
      <c r="AC73" s="46"/>
      <c r="AD73" s="47"/>
      <c r="AE73" s="11"/>
    </row>
    <row r="74" spans="2:31" ht="15" customHeight="1" x14ac:dyDescent="0.3">
      <c r="B74" s="44" t="s">
        <v>79</v>
      </c>
      <c r="C74" s="44"/>
      <c r="D74" s="44"/>
      <c r="E74" s="44"/>
      <c r="F74" s="44"/>
      <c r="G74" s="44"/>
      <c r="H74" s="44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44" t="s">
        <v>83</v>
      </c>
      <c r="T74" s="44"/>
      <c r="U74" s="44"/>
      <c r="V74" s="44"/>
      <c r="W74" s="44"/>
      <c r="X74" s="44"/>
      <c r="Y74" s="44" t="s">
        <v>82</v>
      </c>
      <c r="Z74" s="44"/>
      <c r="AA74" s="44"/>
      <c r="AB74" s="44"/>
      <c r="AC74" s="44"/>
      <c r="AD74" s="44"/>
      <c r="AE74" s="11"/>
    </row>
    <row r="75" spans="2:31" ht="15" customHeight="1" x14ac:dyDescent="0.3">
      <c r="B75" s="44"/>
      <c r="C75" s="44"/>
      <c r="D75" s="44"/>
      <c r="E75" s="44"/>
      <c r="F75" s="44"/>
      <c r="G75" s="44"/>
      <c r="H75" s="44"/>
      <c r="I75" s="55"/>
      <c r="J75" s="55"/>
      <c r="K75" s="55"/>
      <c r="L75" s="55"/>
      <c r="M75" s="55"/>
      <c r="N75" s="55"/>
      <c r="O75" s="55"/>
      <c r="P75" s="55"/>
      <c r="Q75" s="55"/>
      <c r="R75" s="3"/>
      <c r="S75" s="43">
        <v>1536000</v>
      </c>
      <c r="T75" s="43"/>
      <c r="U75" s="43"/>
      <c r="V75" s="43"/>
      <c r="W75" s="43"/>
      <c r="X75" s="43"/>
      <c r="Y75" s="53">
        <f>IF(S75="","", J41+S75)</f>
        <v>63351000</v>
      </c>
      <c r="Z75" s="54"/>
      <c r="AA75" s="54"/>
      <c r="AB75" s="54"/>
      <c r="AC75" s="54"/>
      <c r="AD75" s="54"/>
      <c r="AE75" s="11"/>
    </row>
    <row r="76" spans="2:31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11"/>
    </row>
    <row r="77" spans="2:31" ht="15" customHeight="1" x14ac:dyDescent="0.3">
      <c r="B77" s="44" t="s">
        <v>80</v>
      </c>
      <c r="C77" s="44"/>
      <c r="D77" s="44"/>
      <c r="E77" s="44"/>
      <c r="F77" s="44"/>
      <c r="G77" s="44"/>
      <c r="H77" s="44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44" t="s">
        <v>84</v>
      </c>
      <c r="T77" s="44"/>
      <c r="U77" s="44"/>
      <c r="V77" s="44"/>
      <c r="W77" s="44"/>
      <c r="X77" s="44"/>
      <c r="Y77" s="44" t="s">
        <v>82</v>
      </c>
      <c r="Z77" s="44"/>
      <c r="AA77" s="44"/>
      <c r="AB77" s="44"/>
      <c r="AC77" s="44"/>
      <c r="AD77" s="44"/>
      <c r="AE77" s="11"/>
    </row>
    <row r="78" spans="2:31" ht="15" customHeight="1" x14ac:dyDescent="0.3">
      <c r="B78" s="44"/>
      <c r="C78" s="44"/>
      <c r="D78" s="44"/>
      <c r="E78" s="44"/>
      <c r="F78" s="44"/>
      <c r="G78" s="44"/>
      <c r="H78" s="44"/>
      <c r="I78" s="55"/>
      <c r="J78" s="55"/>
      <c r="K78" s="55"/>
      <c r="L78" s="55"/>
      <c r="M78" s="55"/>
      <c r="N78" s="55"/>
      <c r="O78" s="55"/>
      <c r="P78" s="55"/>
      <c r="Q78" s="55"/>
      <c r="R78" s="3"/>
      <c r="S78" s="43"/>
      <c r="T78" s="43"/>
      <c r="U78" s="43"/>
      <c r="V78" s="43"/>
      <c r="W78" s="43"/>
      <c r="X78" s="43"/>
      <c r="Y78" s="53" t="str">
        <f>IF(S78="","", Y75+S78)</f>
        <v/>
      </c>
      <c r="Z78" s="54"/>
      <c r="AA78" s="54"/>
      <c r="AB78" s="54"/>
      <c r="AC78" s="54"/>
      <c r="AD78" s="54"/>
      <c r="AE78" s="11"/>
    </row>
    <row r="79" spans="2:31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11"/>
    </row>
    <row r="80" spans="2:31" ht="15" customHeight="1" x14ac:dyDescent="0.3">
      <c r="B80" s="44" t="s">
        <v>81</v>
      </c>
      <c r="C80" s="44"/>
      <c r="D80" s="44"/>
      <c r="E80" s="44"/>
      <c r="F80" s="44"/>
      <c r="G80" s="44"/>
      <c r="H80" s="44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44" t="s">
        <v>85</v>
      </c>
      <c r="T80" s="44"/>
      <c r="U80" s="44"/>
      <c r="V80" s="44"/>
      <c r="W80" s="44"/>
      <c r="X80" s="44"/>
      <c r="Y80" s="44" t="s">
        <v>82</v>
      </c>
      <c r="Z80" s="44"/>
      <c r="AA80" s="44"/>
      <c r="AB80" s="44"/>
      <c r="AC80" s="44"/>
      <c r="AD80" s="44"/>
      <c r="AE80" s="11"/>
    </row>
    <row r="81" spans="2:59" ht="15" customHeight="1" x14ac:dyDescent="0.3">
      <c r="B81" s="44"/>
      <c r="C81" s="44"/>
      <c r="D81" s="44"/>
      <c r="E81" s="44"/>
      <c r="F81" s="44"/>
      <c r="G81" s="44"/>
      <c r="H81" s="44"/>
      <c r="I81" s="55"/>
      <c r="J81" s="55"/>
      <c r="K81" s="55"/>
      <c r="L81" s="55"/>
      <c r="M81" s="55"/>
      <c r="N81" s="55"/>
      <c r="O81" s="55"/>
      <c r="P81" s="55"/>
      <c r="Q81" s="55"/>
      <c r="R81" s="3"/>
      <c r="S81" s="43"/>
      <c r="T81" s="43"/>
      <c r="U81" s="43"/>
      <c r="V81" s="43"/>
      <c r="W81" s="43"/>
      <c r="X81" s="43"/>
      <c r="Y81" s="53" t="str">
        <f>IF(S81="","", Y78+S81)</f>
        <v/>
      </c>
      <c r="Z81" s="54"/>
      <c r="AA81" s="54"/>
      <c r="AB81" s="54"/>
      <c r="AC81" s="54"/>
      <c r="AD81" s="54"/>
      <c r="AE81" s="11"/>
    </row>
    <row r="82" spans="2:59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11"/>
    </row>
    <row r="83" spans="2:59" ht="15" customHeight="1" x14ac:dyDescent="0.3">
      <c r="B83" s="48" t="s">
        <v>166</v>
      </c>
      <c r="C83" s="49"/>
      <c r="D83" s="49"/>
      <c r="E83" s="49"/>
      <c r="F83" s="49"/>
      <c r="G83" s="49"/>
      <c r="H83" s="49"/>
      <c r="I83" s="49"/>
      <c r="J83" s="49"/>
      <c r="K83" s="50"/>
      <c r="L83" s="45" t="s">
        <v>146</v>
      </c>
      <c r="M83" s="46"/>
      <c r="N83" s="47"/>
      <c r="O83" s="45" t="s">
        <v>144</v>
      </c>
      <c r="P83" s="46"/>
      <c r="Q83" s="47"/>
      <c r="R83" s="3"/>
      <c r="S83" s="44" t="s">
        <v>167</v>
      </c>
      <c r="T83" s="44"/>
      <c r="U83" s="44"/>
      <c r="V83" s="44"/>
      <c r="W83" s="44"/>
      <c r="X83" s="44"/>
      <c r="Y83" s="44" t="s">
        <v>168</v>
      </c>
      <c r="Z83" s="44"/>
      <c r="AA83" s="44"/>
      <c r="AB83" s="44"/>
      <c r="AC83" s="44"/>
      <c r="AD83" s="44"/>
      <c r="AE83" s="11"/>
    </row>
    <row r="84" spans="2:59" ht="15" customHeight="1" x14ac:dyDescent="0.3">
      <c r="P84" s="3"/>
      <c r="Q84" s="3"/>
      <c r="R84" s="3"/>
      <c r="S84" s="43"/>
      <c r="T84" s="43"/>
      <c r="U84" s="43"/>
      <c r="V84" s="43"/>
      <c r="W84" s="43"/>
      <c r="X84" s="43"/>
      <c r="Y84" s="53" t="str">
        <f>IF(S84="","", J41+S75+S78+S81-S84)</f>
        <v/>
      </c>
      <c r="Z84" s="54"/>
      <c r="AA84" s="54"/>
      <c r="AB84" s="54"/>
      <c r="AC84" s="54"/>
      <c r="AD84" s="54"/>
      <c r="AE84" s="11"/>
    </row>
    <row r="85" spans="2:59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11"/>
    </row>
    <row r="86" spans="2:59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72</v>
      </c>
      <c r="P86" s="56"/>
      <c r="Q86" s="56"/>
      <c r="R86" s="56"/>
      <c r="S86" s="56"/>
      <c r="T86" s="56"/>
      <c r="U86" s="56"/>
      <c r="V86" s="56"/>
      <c r="W86" s="57"/>
      <c r="X86" s="58" t="s">
        <v>102</v>
      </c>
      <c r="Y86" s="56"/>
      <c r="Z86" s="56"/>
      <c r="AA86" s="56"/>
      <c r="AB86" s="56"/>
      <c r="AC86" s="56"/>
      <c r="AD86" s="56"/>
      <c r="AE86" s="11"/>
    </row>
    <row r="87" spans="2:59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52"/>
      <c r="X87" s="96" t="s">
        <v>7</v>
      </c>
      <c r="Y87" s="51"/>
      <c r="Z87" s="51" t="s">
        <v>8</v>
      </c>
      <c r="AA87" s="51"/>
      <c r="AB87" s="51"/>
      <c r="AC87" s="51"/>
      <c r="AD87" s="51"/>
      <c r="AE87" s="11"/>
    </row>
    <row r="88" spans="2:59" ht="15" customHeight="1" x14ac:dyDescent="0.3">
      <c r="B88" s="84" t="s">
        <v>141</v>
      </c>
      <c r="C88" s="84"/>
      <c r="D88" s="84"/>
      <c r="E88" s="84"/>
      <c r="F88" s="84"/>
      <c r="G88" s="84"/>
      <c r="H88" s="84"/>
      <c r="I88" s="84"/>
      <c r="J88" s="45" t="s">
        <v>145</v>
      </c>
      <c r="K88" s="47"/>
      <c r="L88" s="45" t="s">
        <v>144</v>
      </c>
      <c r="M88" s="46"/>
      <c r="N88" s="46"/>
      <c r="O88" s="55"/>
      <c r="P88" s="55"/>
      <c r="Q88" s="55"/>
      <c r="R88" s="55"/>
      <c r="S88" s="55"/>
      <c r="T88" s="55"/>
      <c r="U88" s="55"/>
      <c r="V88" s="55"/>
      <c r="W88" s="55"/>
      <c r="X88" s="184"/>
      <c r="Y88" s="55"/>
      <c r="Z88" s="55"/>
      <c r="AA88" s="55"/>
      <c r="AB88" s="55"/>
      <c r="AC88" s="55"/>
      <c r="AD88" s="55"/>
      <c r="AE88" s="11"/>
    </row>
    <row r="89" spans="2:59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11"/>
    </row>
    <row r="90" spans="2:59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E90" s="11"/>
    </row>
    <row r="91" spans="2:59" ht="15" customHeight="1" x14ac:dyDescent="0.3">
      <c r="B91" s="85" t="s">
        <v>103</v>
      </c>
      <c r="C91" s="86"/>
      <c r="D91" s="86"/>
      <c r="E91" s="86"/>
      <c r="F91" s="86"/>
      <c r="G91" s="86"/>
      <c r="H91" s="86"/>
      <c r="I91" s="86"/>
      <c r="J91" s="87"/>
      <c r="K91" s="45" t="s">
        <v>145</v>
      </c>
      <c r="L91" s="47"/>
      <c r="M91" s="45" t="s">
        <v>144</v>
      </c>
      <c r="N91" s="46"/>
      <c r="O91" s="47"/>
      <c r="P91" s="55"/>
      <c r="Q91" s="55"/>
      <c r="R91" s="55"/>
      <c r="S91" s="55"/>
      <c r="T91" s="55"/>
      <c r="U91" s="55"/>
      <c r="V91" s="55"/>
      <c r="W91" s="55"/>
      <c r="X91" s="55"/>
      <c r="AE91" s="11"/>
    </row>
    <row r="92" spans="2:59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11"/>
    </row>
    <row r="93" spans="2:59" ht="15" customHeight="1" x14ac:dyDescent="0.3">
      <c r="B93" s="81" t="s">
        <v>108</v>
      </c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3"/>
    </row>
    <row r="94" spans="2:59" ht="3.6" customHeight="1" x14ac:dyDescent="0.3"/>
    <row r="95" spans="2:59" ht="15" customHeight="1" x14ac:dyDescent="0.3">
      <c r="B95" s="88" t="s">
        <v>178</v>
      </c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90"/>
    </row>
    <row r="96" spans="2:59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</row>
    <row r="97" spans="2:59" ht="15" customHeight="1" x14ac:dyDescent="0.3">
      <c r="B97" s="20" t="s">
        <v>125</v>
      </c>
      <c r="C97" s="62" t="s">
        <v>188</v>
      </c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3" t="s">
        <v>127</v>
      </c>
      <c r="P97" s="63"/>
      <c r="Q97" s="63"/>
      <c r="R97" s="63"/>
      <c r="S97" s="63"/>
      <c r="T97" s="63"/>
      <c r="U97" s="63"/>
      <c r="V97" s="63"/>
      <c r="W97" s="74">
        <v>13015743</v>
      </c>
      <c r="X97" s="74"/>
      <c r="Y97" s="74"/>
      <c r="Z97" s="74"/>
      <c r="AA97" s="74"/>
      <c r="AB97" s="185" t="s">
        <v>140</v>
      </c>
      <c r="AC97" s="185"/>
      <c r="AD97" s="186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</row>
    <row r="98" spans="2:59" ht="85.5" customHeight="1" x14ac:dyDescent="0.3">
      <c r="B98" s="103" t="s">
        <v>182</v>
      </c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</row>
    <row r="99" spans="2:59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</row>
    <row r="100" spans="2:59" ht="26.45" customHeight="1" x14ac:dyDescent="0.3">
      <c r="B100" s="71" t="s">
        <v>184</v>
      </c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3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</row>
    <row r="101" spans="2:59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</row>
    <row r="102" spans="2:59" ht="15" customHeight="1" x14ac:dyDescent="0.3">
      <c r="B102" s="187" t="s">
        <v>181</v>
      </c>
      <c r="C102" s="188"/>
      <c r="D102" s="188"/>
      <c r="E102" s="188"/>
      <c r="F102" s="188"/>
      <c r="G102" s="188"/>
      <c r="H102" s="188"/>
      <c r="I102" s="188"/>
      <c r="J102" s="188"/>
      <c r="K102" s="188"/>
      <c r="L102" s="188"/>
      <c r="M102" s="188"/>
      <c r="N102" s="188"/>
      <c r="O102" s="188"/>
      <c r="P102" s="188"/>
      <c r="Q102" s="188"/>
      <c r="R102" s="188"/>
      <c r="S102" s="188"/>
      <c r="T102" s="188"/>
      <c r="U102" s="188"/>
      <c r="V102" s="188"/>
      <c r="W102" s="188"/>
      <c r="X102" s="188"/>
      <c r="Y102" s="188"/>
      <c r="Z102" s="188"/>
      <c r="AA102" s="188"/>
      <c r="AB102" s="189"/>
      <c r="AC102" s="55" t="s">
        <v>17</v>
      </c>
      <c r="AD102" s="5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</row>
    <row r="103" spans="2:59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</row>
    <row r="104" spans="2:59" ht="15" customHeight="1" x14ac:dyDescent="0.3">
      <c r="B104" s="59" t="s">
        <v>170</v>
      </c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1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</row>
    <row r="105" spans="2:59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</row>
    <row r="106" spans="2:59" ht="15" customHeight="1" x14ac:dyDescent="0.3">
      <c r="B106" s="97" t="s">
        <v>172</v>
      </c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9"/>
      <c r="Z106" s="43">
        <v>250600</v>
      </c>
      <c r="AA106" s="43"/>
      <c r="AB106" s="43"/>
      <c r="AC106" s="43"/>
      <c r="AD106" s="43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</row>
    <row r="107" spans="2:59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</row>
    <row r="108" spans="2:59" ht="14.45" customHeight="1" x14ac:dyDescent="0.3">
      <c r="B108" s="97" t="s">
        <v>171</v>
      </c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9"/>
      <c r="Z108" s="43">
        <v>320704</v>
      </c>
      <c r="AA108" s="43"/>
      <c r="AB108" s="43"/>
      <c r="AC108" s="43"/>
      <c r="AD108" s="43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</row>
    <row r="109" spans="2:59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</row>
    <row r="110" spans="2:59" ht="15" customHeight="1" x14ac:dyDescent="0.3">
      <c r="B110" s="97" t="s">
        <v>173</v>
      </c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9"/>
      <c r="Z110" s="43">
        <v>10500</v>
      </c>
      <c r="AA110" s="43"/>
      <c r="AB110" s="43"/>
      <c r="AC110" s="43"/>
      <c r="AD110" s="43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</row>
    <row r="111" spans="2:59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</row>
    <row r="112" spans="2:59" ht="15" customHeight="1" x14ac:dyDescent="0.3">
      <c r="B112" s="201" t="s">
        <v>174</v>
      </c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3"/>
      <c r="Z112" s="116">
        <f>SUM(Z106:Z111)</f>
        <v>581804</v>
      </c>
      <c r="AA112" s="116"/>
      <c r="AB112" s="116"/>
      <c r="AC112" s="116"/>
      <c r="AD112" s="116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</row>
    <row r="113" spans="2:59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</row>
    <row r="114" spans="2:59" ht="15" customHeight="1" x14ac:dyDescent="0.3">
      <c r="B114" s="170" t="s">
        <v>128</v>
      </c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1"/>
      <c r="AC114" s="171"/>
      <c r="AD114" s="172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</row>
    <row r="115" spans="2:59" ht="15" customHeight="1" x14ac:dyDescent="0.3">
      <c r="B115" s="173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74"/>
      <c r="Y115" s="174"/>
      <c r="Z115" s="174"/>
      <c r="AA115" s="174"/>
      <c r="AB115" s="174"/>
      <c r="AC115" s="174"/>
      <c r="AD115" s="17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</row>
    <row r="116" spans="2:59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</row>
    <row r="117" spans="2:59" ht="15" customHeight="1" x14ac:dyDescent="0.3">
      <c r="B117" s="64" t="s">
        <v>149</v>
      </c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6"/>
      <c r="AA117" s="92" t="s">
        <v>145</v>
      </c>
      <c r="AB117" s="75"/>
      <c r="AC117" s="75"/>
      <c r="AD117" s="76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</row>
    <row r="118" spans="2:59" ht="27.75" customHeight="1" x14ac:dyDescent="0.3">
      <c r="B118" s="176" t="s">
        <v>150</v>
      </c>
      <c r="C118" s="177"/>
      <c r="D118" s="177"/>
      <c r="E118" s="177"/>
      <c r="F118" s="177"/>
      <c r="G118" s="177"/>
      <c r="H118" s="177"/>
      <c r="I118" s="177"/>
      <c r="J118" s="177"/>
      <c r="K118" s="177"/>
      <c r="L118" s="177"/>
      <c r="M118" s="177"/>
      <c r="N118" s="177"/>
      <c r="O118" s="177"/>
      <c r="P118" s="177"/>
      <c r="Q118" s="177"/>
      <c r="R118" s="177"/>
      <c r="S118" s="177"/>
      <c r="T118" s="177"/>
      <c r="U118" s="177"/>
      <c r="V118" s="177"/>
      <c r="W118" s="177"/>
      <c r="X118" s="177"/>
      <c r="Y118" s="177"/>
      <c r="Z118" s="178"/>
      <c r="AA118" s="45" t="s">
        <v>145</v>
      </c>
      <c r="AB118" s="46"/>
      <c r="AC118" s="46"/>
      <c r="AD118" s="47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</row>
    <row r="119" spans="2:59" ht="27.75" customHeight="1" x14ac:dyDescent="0.3">
      <c r="B119" s="198" t="s">
        <v>162</v>
      </c>
      <c r="C119" s="199"/>
      <c r="D119" s="199"/>
      <c r="E119" s="199"/>
      <c r="F119" s="199"/>
      <c r="G119" s="199"/>
      <c r="H119" s="199"/>
      <c r="I119" s="199"/>
      <c r="J119" s="199"/>
      <c r="K119" s="199"/>
      <c r="L119" s="199"/>
      <c r="M119" s="199"/>
      <c r="N119" s="199"/>
      <c r="O119" s="199"/>
      <c r="P119" s="199"/>
      <c r="Q119" s="199"/>
      <c r="R119" s="199"/>
      <c r="S119" s="199"/>
      <c r="T119" s="199"/>
      <c r="U119" s="199"/>
      <c r="V119" s="199"/>
      <c r="W119" s="199"/>
      <c r="X119" s="199"/>
      <c r="Y119" s="199"/>
      <c r="Z119" s="200"/>
      <c r="AA119" s="92" t="s">
        <v>145</v>
      </c>
      <c r="AB119" s="75"/>
      <c r="AC119" s="75"/>
      <c r="AD119" s="76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</row>
    <row r="120" spans="2:59" ht="27.75" customHeight="1" x14ac:dyDescent="0.3">
      <c r="B120" s="93" t="s">
        <v>155</v>
      </c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5"/>
      <c r="AA120" s="91" t="s">
        <v>145</v>
      </c>
      <c r="AB120" s="67"/>
      <c r="AC120" s="67"/>
      <c r="AD120" s="68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2:59" ht="15" customHeight="1" x14ac:dyDescent="0.3">
      <c r="B121" s="64" t="s">
        <v>151</v>
      </c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6"/>
      <c r="AA121" s="92" t="s">
        <v>145</v>
      </c>
      <c r="AB121" s="75"/>
      <c r="AC121" s="75"/>
      <c r="AD121" s="76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</row>
    <row r="122" spans="2:59" ht="27" customHeight="1" x14ac:dyDescent="0.3">
      <c r="B122" s="93" t="s">
        <v>164</v>
      </c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5"/>
      <c r="AA122" s="91" t="s">
        <v>145</v>
      </c>
      <c r="AB122" s="67"/>
      <c r="AC122" s="67"/>
      <c r="AD122" s="68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2:59" ht="15" customHeight="1" x14ac:dyDescent="0.3">
      <c r="B123" s="64" t="s">
        <v>152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6"/>
      <c r="AA123" s="92" t="s">
        <v>145</v>
      </c>
      <c r="AB123" s="75"/>
      <c r="AC123" s="75"/>
      <c r="AD123" s="76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</row>
    <row r="124" spans="2:59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2:59" ht="15" customHeight="1" x14ac:dyDescent="0.3">
      <c r="B125" s="193" t="s">
        <v>175</v>
      </c>
      <c r="C125" s="194"/>
      <c r="D125" s="194"/>
      <c r="E125" s="194"/>
      <c r="F125" s="194"/>
      <c r="G125" s="194"/>
      <c r="H125" s="194"/>
      <c r="I125" s="194"/>
      <c r="J125" s="194"/>
      <c r="K125" s="194"/>
      <c r="L125" s="194"/>
      <c r="M125" s="194"/>
      <c r="N125" s="194"/>
      <c r="O125" s="194"/>
      <c r="P125" s="194"/>
      <c r="Q125" s="194"/>
      <c r="R125" s="194"/>
      <c r="S125" s="194"/>
      <c r="T125" s="194"/>
      <c r="U125" s="194"/>
      <c r="V125" s="194"/>
      <c r="W125" s="194"/>
      <c r="X125" s="194"/>
      <c r="Y125" s="194"/>
      <c r="Z125" s="194"/>
      <c r="AA125" s="194"/>
      <c r="AB125" s="194"/>
      <c r="AC125" s="194"/>
      <c r="AD125" s="195"/>
    </row>
    <row r="126" spans="2:59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</row>
    <row r="127" spans="2:59" ht="15" customHeight="1" thickBot="1" x14ac:dyDescent="0.35">
      <c r="B127" s="190" t="s">
        <v>143</v>
      </c>
      <c r="C127" s="191"/>
      <c r="D127" s="191"/>
      <c r="E127" s="191"/>
      <c r="F127" s="191"/>
      <c r="G127" s="191"/>
      <c r="H127" s="191"/>
      <c r="I127" s="191"/>
      <c r="J127" s="191"/>
      <c r="K127" s="191"/>
      <c r="L127" s="191"/>
      <c r="M127" s="191"/>
      <c r="N127" s="191"/>
      <c r="O127" s="191"/>
      <c r="P127" s="191"/>
      <c r="Q127" s="191"/>
      <c r="R127" s="191"/>
      <c r="S127" s="191"/>
      <c r="T127" s="191"/>
      <c r="U127" s="191"/>
      <c r="V127" s="191"/>
      <c r="W127" s="191"/>
      <c r="X127" s="191"/>
      <c r="Y127" s="191"/>
      <c r="Z127" s="191"/>
      <c r="AA127" s="191"/>
      <c r="AB127" s="191"/>
      <c r="AC127" s="191"/>
      <c r="AD127" s="192"/>
    </row>
    <row r="128" spans="2:59" ht="3.6" customHeight="1" x14ac:dyDescent="0.3"/>
    <row r="129" spans="1:44" ht="15" customHeight="1" x14ac:dyDescent="0.3">
      <c r="B129" s="193" t="s">
        <v>130</v>
      </c>
      <c r="C129" s="194"/>
      <c r="D129" s="194"/>
      <c r="E129" s="194"/>
      <c r="F129" s="194"/>
      <c r="G129" s="194"/>
      <c r="H129" s="194"/>
      <c r="I129" s="194"/>
      <c r="J129" s="194"/>
      <c r="K129" s="194"/>
      <c r="L129" s="194"/>
      <c r="M129" s="194"/>
      <c r="N129" s="194"/>
      <c r="O129" s="194"/>
      <c r="P129" s="194"/>
      <c r="Q129" s="194"/>
      <c r="R129" s="194"/>
      <c r="S129" s="194"/>
      <c r="T129" s="194"/>
      <c r="U129" s="194"/>
      <c r="V129" s="194"/>
      <c r="W129" s="194"/>
      <c r="X129" s="194"/>
      <c r="Y129" s="194"/>
      <c r="Z129" s="194"/>
      <c r="AA129" s="194"/>
      <c r="AB129" s="194"/>
      <c r="AC129" s="194"/>
      <c r="AD129" s="195"/>
      <c r="AH129" s="4"/>
      <c r="AI129" s="4"/>
      <c r="AJ129" s="4"/>
      <c r="AK129" s="4"/>
      <c r="AL129" s="4"/>
      <c r="AM129" s="4"/>
      <c r="AN129" s="4"/>
      <c r="AO129" s="4"/>
    </row>
    <row r="130" spans="1:44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H130" s="4"/>
      <c r="AI130" s="4"/>
      <c r="AJ130" s="4"/>
      <c r="AK130" s="4"/>
      <c r="AL130" s="4"/>
      <c r="AM130" s="4"/>
      <c r="AN130" s="4"/>
      <c r="AO130" s="4"/>
    </row>
    <row r="131" spans="1:44" ht="15" customHeight="1" x14ac:dyDescent="0.3">
      <c r="B131" s="23" t="s">
        <v>125</v>
      </c>
      <c r="C131" s="62" t="s">
        <v>198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3" t="s">
        <v>127</v>
      </c>
      <c r="P131" s="63"/>
      <c r="Q131" s="63"/>
      <c r="R131" s="63"/>
      <c r="S131" s="63"/>
      <c r="T131" s="63"/>
      <c r="U131" s="63"/>
      <c r="V131" s="63"/>
      <c r="W131" s="74">
        <v>30275078</v>
      </c>
      <c r="X131" s="74"/>
      <c r="Y131" s="74"/>
      <c r="Z131" s="74"/>
      <c r="AA131" s="74"/>
      <c r="AB131" s="180" t="s">
        <v>131</v>
      </c>
      <c r="AC131" s="180"/>
      <c r="AD131" s="181"/>
      <c r="AH131" s="4"/>
      <c r="AI131" s="4"/>
      <c r="AJ131" s="4"/>
      <c r="AK131" s="4"/>
      <c r="AL131" s="4"/>
      <c r="AM131" s="4"/>
      <c r="AN131" s="4"/>
      <c r="AO131" s="4"/>
    </row>
    <row r="132" spans="1:44" ht="15" customHeight="1" x14ac:dyDescent="0.3">
      <c r="B132" s="196" t="s">
        <v>199</v>
      </c>
      <c r="C132" s="197"/>
      <c r="D132" s="197"/>
      <c r="E132" s="179" t="s">
        <v>148</v>
      </c>
      <c r="F132" s="179"/>
      <c r="G132" s="179"/>
      <c r="H132" s="179"/>
      <c r="I132" s="179"/>
      <c r="J132" s="179"/>
      <c r="K132" s="179"/>
      <c r="L132" s="179"/>
      <c r="M132" s="179"/>
      <c r="N132" s="179"/>
      <c r="O132" s="179"/>
      <c r="P132" s="179"/>
      <c r="Q132" s="179"/>
      <c r="R132" s="179"/>
      <c r="S132" s="179"/>
      <c r="T132" s="179"/>
      <c r="U132" s="179"/>
      <c r="V132" s="179"/>
      <c r="W132" s="182" t="s">
        <v>188</v>
      </c>
      <c r="X132" s="182"/>
      <c r="Y132" s="182"/>
      <c r="Z132" s="182"/>
      <c r="AA132" s="182"/>
      <c r="AB132" s="182"/>
      <c r="AC132" s="182"/>
      <c r="AD132" s="183"/>
      <c r="AE132" s="3"/>
      <c r="AF132" s="3"/>
      <c r="AG132" s="3"/>
      <c r="AI132" s="4"/>
      <c r="AJ132" s="4"/>
      <c r="AK132" s="4"/>
      <c r="AL132" s="4"/>
      <c r="AM132" s="4"/>
      <c r="AN132" s="4"/>
      <c r="AO132" s="4"/>
    </row>
    <row r="133" spans="1:44" ht="56.25" customHeight="1" x14ac:dyDescent="0.3">
      <c r="B133" s="103" t="s">
        <v>154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7"/>
      <c r="AI133" s="4"/>
      <c r="AJ133" s="4"/>
      <c r="AK133" s="4"/>
      <c r="AL133" s="4"/>
      <c r="AM133" s="4"/>
      <c r="AN133" s="4"/>
      <c r="AO133" s="4"/>
    </row>
    <row r="134" spans="1:44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H134" s="4"/>
      <c r="AI134" s="4"/>
      <c r="AJ134" s="4"/>
      <c r="AK134" s="4"/>
      <c r="AL134" s="4"/>
      <c r="AM134" s="4"/>
      <c r="AN134" s="4"/>
      <c r="AO134" s="4"/>
    </row>
    <row r="135" spans="1:44" ht="18" customHeight="1" x14ac:dyDescent="0.3">
      <c r="B135" s="81" t="s">
        <v>153</v>
      </c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3"/>
      <c r="AH135" s="4"/>
      <c r="AI135" s="4"/>
      <c r="AJ135" s="4"/>
      <c r="AK135" s="4"/>
      <c r="AL135" s="4"/>
      <c r="AM135" s="4"/>
      <c r="AN135" s="4"/>
      <c r="AO135" s="4"/>
    </row>
    <row r="136" spans="1:44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H136" s="4"/>
      <c r="AI136" s="4"/>
      <c r="AJ136" s="4"/>
      <c r="AK136" s="4"/>
      <c r="AL136" s="4"/>
      <c r="AM136" s="4"/>
      <c r="AN136" s="4"/>
      <c r="AO136" s="4"/>
    </row>
    <row r="137" spans="1:44" ht="15" customHeight="1" x14ac:dyDescent="0.3">
      <c r="A137" s="17"/>
      <c r="B137" s="108" t="s">
        <v>109</v>
      </c>
      <c r="C137" s="109"/>
      <c r="D137" s="56" t="s">
        <v>124</v>
      </c>
      <c r="E137" s="56"/>
      <c r="F137" s="56"/>
      <c r="G137" s="56"/>
      <c r="H137" s="56"/>
      <c r="I137" s="56"/>
      <c r="J137" s="56"/>
      <c r="K137" s="56"/>
      <c r="L137" s="56" t="s">
        <v>126</v>
      </c>
      <c r="M137" s="56"/>
      <c r="N137" s="56"/>
      <c r="O137" s="56"/>
      <c r="P137" s="56"/>
      <c r="Q137" s="56"/>
      <c r="R137" s="56"/>
      <c r="S137" s="56" t="s">
        <v>123</v>
      </c>
      <c r="T137" s="56"/>
      <c r="U137" s="56"/>
      <c r="V137" s="56"/>
      <c r="W137" s="56"/>
      <c r="X137" s="56"/>
      <c r="Y137" s="56" t="s">
        <v>122</v>
      </c>
      <c r="Z137" s="56"/>
      <c r="AA137" s="56"/>
      <c r="AB137" s="56"/>
      <c r="AC137" s="56"/>
      <c r="AD137" s="56"/>
      <c r="AH137" s="4"/>
      <c r="AI137" s="4"/>
      <c r="AJ137" s="4"/>
      <c r="AK137" s="4"/>
      <c r="AL137" s="4"/>
      <c r="AM137" s="4"/>
      <c r="AN137" s="4"/>
      <c r="AO137" s="4"/>
    </row>
    <row r="138" spans="1:44" ht="18" customHeight="1" x14ac:dyDescent="0.3">
      <c r="A138" s="17"/>
      <c r="B138" s="110"/>
      <c r="C138" s="111"/>
      <c r="D138" s="120" t="s">
        <v>121</v>
      </c>
      <c r="E138" s="120"/>
      <c r="F138" s="120"/>
      <c r="G138" s="120"/>
      <c r="H138" s="120"/>
      <c r="I138" s="120"/>
      <c r="J138" s="120"/>
      <c r="K138" s="120"/>
      <c r="L138" s="55" t="s">
        <v>21</v>
      </c>
      <c r="M138" s="55"/>
      <c r="N138" s="55"/>
      <c r="O138" s="55"/>
      <c r="P138" s="55"/>
      <c r="Q138" s="55"/>
      <c r="R138" s="55"/>
      <c r="S138" s="80">
        <v>28</v>
      </c>
      <c r="T138" s="80"/>
      <c r="U138" s="80"/>
      <c r="V138" s="80"/>
      <c r="W138" s="80"/>
      <c r="X138" s="80"/>
      <c r="Y138" s="77">
        <v>4438000</v>
      </c>
      <c r="Z138" s="78"/>
      <c r="AA138" s="78"/>
      <c r="AB138" s="78"/>
      <c r="AC138" s="78"/>
      <c r="AD138" s="79"/>
      <c r="AH138" s="4"/>
      <c r="AI138" s="4"/>
      <c r="AJ138" s="4"/>
      <c r="AK138" s="4"/>
      <c r="AL138" s="4"/>
      <c r="AM138" s="4"/>
      <c r="AN138" s="4"/>
      <c r="AO138" s="4"/>
    </row>
    <row r="139" spans="1:44" ht="18" customHeight="1" x14ac:dyDescent="0.3">
      <c r="A139" s="17"/>
      <c r="B139" s="110"/>
      <c r="C139" s="111"/>
      <c r="D139" s="120" t="s">
        <v>110</v>
      </c>
      <c r="E139" s="120"/>
      <c r="F139" s="120"/>
      <c r="G139" s="120"/>
      <c r="H139" s="120"/>
      <c r="I139" s="120"/>
      <c r="J139" s="120"/>
      <c r="K139" s="120"/>
      <c r="L139" s="55" t="s">
        <v>10</v>
      </c>
      <c r="M139" s="55"/>
      <c r="N139" s="55"/>
      <c r="O139" s="55"/>
      <c r="P139" s="55"/>
      <c r="Q139" s="55"/>
      <c r="R139" s="55"/>
      <c r="S139" s="80">
        <v>30</v>
      </c>
      <c r="T139" s="80"/>
      <c r="U139" s="80"/>
      <c r="V139" s="80"/>
      <c r="W139" s="80"/>
      <c r="X139" s="80"/>
      <c r="Y139" s="77">
        <v>4755000</v>
      </c>
      <c r="Z139" s="78"/>
      <c r="AA139" s="78"/>
      <c r="AB139" s="78"/>
      <c r="AC139" s="78"/>
      <c r="AD139" s="79"/>
      <c r="AH139" s="4"/>
      <c r="AI139" s="4"/>
      <c r="AJ139" s="4"/>
      <c r="AK139" s="4"/>
      <c r="AL139" s="117"/>
      <c r="AM139" s="117"/>
      <c r="AN139" s="117"/>
      <c r="AO139" s="117"/>
      <c r="AP139" s="117"/>
      <c r="AQ139" s="117"/>
      <c r="AR139" s="117"/>
    </row>
    <row r="140" spans="1:44" ht="18" customHeight="1" x14ac:dyDescent="0.3">
      <c r="A140" s="17"/>
      <c r="B140" s="110"/>
      <c r="C140" s="111"/>
      <c r="D140" s="120" t="s">
        <v>111</v>
      </c>
      <c r="E140" s="120"/>
      <c r="F140" s="120"/>
      <c r="G140" s="120"/>
      <c r="H140" s="120"/>
      <c r="I140" s="120"/>
      <c r="J140" s="120"/>
      <c r="K140" s="120"/>
      <c r="L140" s="55" t="s">
        <v>11</v>
      </c>
      <c r="M140" s="55"/>
      <c r="N140" s="55"/>
      <c r="O140" s="55"/>
      <c r="P140" s="55"/>
      <c r="Q140" s="55"/>
      <c r="R140" s="55"/>
      <c r="S140" s="80">
        <v>29</v>
      </c>
      <c r="T140" s="80"/>
      <c r="U140" s="80"/>
      <c r="V140" s="80"/>
      <c r="W140" s="80"/>
      <c r="X140" s="80"/>
      <c r="Y140" s="77">
        <v>4755000</v>
      </c>
      <c r="Z140" s="78"/>
      <c r="AA140" s="78"/>
      <c r="AB140" s="78"/>
      <c r="AC140" s="78"/>
      <c r="AD140" s="79"/>
      <c r="AH140" s="4"/>
      <c r="AI140" s="4"/>
      <c r="AJ140" s="4"/>
      <c r="AK140" s="4"/>
      <c r="AL140" s="4"/>
      <c r="AM140" s="4"/>
      <c r="AN140" s="4"/>
      <c r="AO140" s="4"/>
    </row>
    <row r="141" spans="1:44" ht="18" customHeight="1" x14ac:dyDescent="0.3">
      <c r="A141" s="17"/>
      <c r="B141" s="110"/>
      <c r="C141" s="111"/>
      <c r="D141" s="120" t="s">
        <v>112</v>
      </c>
      <c r="E141" s="120"/>
      <c r="F141" s="120"/>
      <c r="G141" s="120"/>
      <c r="H141" s="120"/>
      <c r="I141" s="120"/>
      <c r="J141" s="120"/>
      <c r="K141" s="120"/>
      <c r="L141" s="55" t="s">
        <v>12</v>
      </c>
      <c r="M141" s="55"/>
      <c r="N141" s="55"/>
      <c r="O141" s="55"/>
      <c r="P141" s="55"/>
      <c r="Q141" s="55"/>
      <c r="R141" s="55"/>
      <c r="S141" s="80">
        <v>30</v>
      </c>
      <c r="T141" s="80"/>
      <c r="U141" s="80"/>
      <c r="V141" s="80"/>
      <c r="W141" s="80"/>
      <c r="X141" s="80"/>
      <c r="Y141" s="77">
        <v>4755000</v>
      </c>
      <c r="Z141" s="78"/>
      <c r="AA141" s="78"/>
      <c r="AB141" s="78"/>
      <c r="AC141" s="78"/>
      <c r="AD141" s="79"/>
      <c r="AH141" s="4"/>
      <c r="AI141" s="4"/>
      <c r="AJ141" s="4"/>
      <c r="AK141" s="4"/>
      <c r="AL141" s="4"/>
      <c r="AM141" s="4"/>
      <c r="AN141" s="4"/>
      <c r="AO141" s="4"/>
    </row>
    <row r="142" spans="1:44" ht="18" customHeight="1" x14ac:dyDescent="0.3">
      <c r="A142" s="17"/>
      <c r="B142" s="110"/>
      <c r="C142" s="111"/>
      <c r="D142" s="120" t="s">
        <v>113</v>
      </c>
      <c r="E142" s="120"/>
      <c r="F142" s="120"/>
      <c r="G142" s="120"/>
      <c r="H142" s="120"/>
      <c r="I142" s="120"/>
      <c r="J142" s="120"/>
      <c r="K142" s="120"/>
      <c r="L142" s="55" t="s">
        <v>13</v>
      </c>
      <c r="M142" s="55"/>
      <c r="N142" s="55"/>
      <c r="O142" s="55"/>
      <c r="P142" s="55"/>
      <c r="Q142" s="55"/>
      <c r="R142" s="55"/>
      <c r="S142" s="80">
        <v>30</v>
      </c>
      <c r="T142" s="80"/>
      <c r="U142" s="80"/>
      <c r="V142" s="80"/>
      <c r="W142" s="80"/>
      <c r="X142" s="80"/>
      <c r="Y142" s="77">
        <v>4755000</v>
      </c>
      <c r="Z142" s="78"/>
      <c r="AA142" s="78"/>
      <c r="AB142" s="78"/>
      <c r="AC142" s="78"/>
      <c r="AD142" s="79"/>
      <c r="AH142" s="4"/>
      <c r="AI142" s="4"/>
      <c r="AJ142" s="4"/>
      <c r="AK142" s="4"/>
      <c r="AL142" s="4"/>
      <c r="AM142" s="4"/>
      <c r="AN142" s="4"/>
      <c r="AO142" s="4"/>
    </row>
    <row r="143" spans="1:44" ht="18" customHeight="1" x14ac:dyDescent="0.3">
      <c r="A143" s="17"/>
      <c r="B143" s="110"/>
      <c r="C143" s="111"/>
      <c r="D143" s="120" t="s">
        <v>114</v>
      </c>
      <c r="E143" s="120"/>
      <c r="F143" s="120"/>
      <c r="G143" s="120"/>
      <c r="H143" s="120"/>
      <c r="I143" s="120"/>
      <c r="J143" s="120"/>
      <c r="K143" s="120"/>
      <c r="L143" s="55" t="s">
        <v>14</v>
      </c>
      <c r="M143" s="55"/>
      <c r="N143" s="55"/>
      <c r="O143" s="55"/>
      <c r="P143" s="55"/>
      <c r="Q143" s="55"/>
      <c r="R143" s="55"/>
      <c r="S143" s="80">
        <v>30</v>
      </c>
      <c r="T143" s="80"/>
      <c r="U143" s="80"/>
      <c r="V143" s="80"/>
      <c r="W143" s="80"/>
      <c r="X143" s="80"/>
      <c r="Y143" s="77">
        <v>4755000</v>
      </c>
      <c r="Z143" s="78"/>
      <c r="AA143" s="78"/>
      <c r="AB143" s="78"/>
      <c r="AC143" s="78"/>
      <c r="AD143" s="79"/>
      <c r="AH143" s="4"/>
      <c r="AI143" s="4"/>
      <c r="AJ143" s="4"/>
      <c r="AK143" s="4"/>
      <c r="AL143" s="4"/>
      <c r="AM143" s="4"/>
      <c r="AN143" s="4"/>
      <c r="AO143" s="4"/>
    </row>
    <row r="144" spans="1:44" ht="18" customHeight="1" x14ac:dyDescent="0.3">
      <c r="A144" s="17"/>
      <c r="B144" s="110"/>
      <c r="C144" s="111"/>
      <c r="D144" s="120" t="s">
        <v>115</v>
      </c>
      <c r="E144" s="120"/>
      <c r="F144" s="120"/>
      <c r="G144" s="120"/>
      <c r="H144" s="120"/>
      <c r="I144" s="120"/>
      <c r="J144" s="120"/>
      <c r="K144" s="120"/>
      <c r="L144" s="55" t="s">
        <v>15</v>
      </c>
      <c r="M144" s="55"/>
      <c r="N144" s="55"/>
      <c r="O144" s="55"/>
      <c r="P144" s="55"/>
      <c r="Q144" s="55"/>
      <c r="R144" s="55"/>
      <c r="S144" s="80">
        <v>30</v>
      </c>
      <c r="T144" s="80"/>
      <c r="U144" s="80"/>
      <c r="V144" s="80"/>
      <c r="W144" s="80"/>
      <c r="X144" s="80"/>
      <c r="Y144" s="77">
        <v>4755000</v>
      </c>
      <c r="Z144" s="78"/>
      <c r="AA144" s="78"/>
      <c r="AB144" s="78"/>
      <c r="AC144" s="78"/>
      <c r="AD144" s="79"/>
      <c r="AH144" s="4"/>
      <c r="AI144" s="4"/>
      <c r="AJ144" s="4"/>
      <c r="AK144" s="4"/>
      <c r="AL144" s="4"/>
      <c r="AM144" s="4"/>
      <c r="AN144" s="4"/>
      <c r="AO144" s="4"/>
    </row>
    <row r="145" spans="1:41" ht="18" customHeight="1" x14ac:dyDescent="0.3">
      <c r="A145" s="17"/>
      <c r="B145" s="110"/>
      <c r="C145" s="111"/>
      <c r="D145" s="120" t="s">
        <v>116</v>
      </c>
      <c r="E145" s="120"/>
      <c r="F145" s="120"/>
      <c r="G145" s="120"/>
      <c r="H145" s="120"/>
      <c r="I145" s="120"/>
      <c r="J145" s="120"/>
      <c r="K145" s="120"/>
      <c r="L145" s="55" t="s">
        <v>16</v>
      </c>
      <c r="M145" s="55"/>
      <c r="N145" s="55"/>
      <c r="O145" s="55"/>
      <c r="P145" s="55"/>
      <c r="Q145" s="55"/>
      <c r="R145" s="55"/>
      <c r="S145" s="80">
        <v>30</v>
      </c>
      <c r="T145" s="80"/>
      <c r="U145" s="80"/>
      <c r="V145" s="80"/>
      <c r="W145" s="80"/>
      <c r="X145" s="80"/>
      <c r="Y145" s="77">
        <v>5011000</v>
      </c>
      <c r="Z145" s="78"/>
      <c r="AA145" s="78"/>
      <c r="AB145" s="78"/>
      <c r="AC145" s="78"/>
      <c r="AD145" s="79"/>
      <c r="AH145" s="4"/>
      <c r="AI145" s="4"/>
      <c r="AJ145" s="4"/>
      <c r="AK145" s="4"/>
      <c r="AL145" s="4"/>
      <c r="AM145" s="4"/>
      <c r="AN145" s="4"/>
      <c r="AO145" s="4"/>
    </row>
    <row r="146" spans="1:41" ht="18" customHeight="1" x14ac:dyDescent="0.3">
      <c r="A146" s="17"/>
      <c r="B146" s="110"/>
      <c r="C146" s="111"/>
      <c r="D146" s="120" t="s">
        <v>117</v>
      </c>
      <c r="E146" s="120"/>
      <c r="F146" s="120"/>
      <c r="G146" s="120"/>
      <c r="H146" s="120"/>
      <c r="I146" s="120"/>
      <c r="J146" s="120"/>
      <c r="K146" s="120"/>
      <c r="L146" s="55" t="s">
        <v>17</v>
      </c>
      <c r="M146" s="55"/>
      <c r="N146" s="55"/>
      <c r="O146" s="55"/>
      <c r="P146" s="55"/>
      <c r="Q146" s="55"/>
      <c r="R146" s="55"/>
      <c r="S146" s="80">
        <v>30</v>
      </c>
      <c r="T146" s="80"/>
      <c r="U146" s="80"/>
      <c r="V146" s="80"/>
      <c r="W146" s="80"/>
      <c r="X146" s="80"/>
      <c r="Y146" s="77">
        <v>5011000</v>
      </c>
      <c r="Z146" s="78"/>
      <c r="AA146" s="78"/>
      <c r="AB146" s="78"/>
      <c r="AC146" s="78"/>
      <c r="AD146" s="79"/>
      <c r="AH146" s="4"/>
      <c r="AI146" s="4"/>
      <c r="AJ146" s="4"/>
      <c r="AK146" s="4"/>
      <c r="AL146" s="4"/>
      <c r="AM146" s="4"/>
      <c r="AN146" s="4"/>
      <c r="AO146" s="4"/>
    </row>
    <row r="147" spans="1:41" ht="18" customHeight="1" x14ac:dyDescent="0.3">
      <c r="A147" s="17"/>
      <c r="B147" s="110"/>
      <c r="C147" s="111"/>
      <c r="D147" s="120" t="s">
        <v>118</v>
      </c>
      <c r="E147" s="120"/>
      <c r="F147" s="120"/>
      <c r="G147" s="120"/>
      <c r="H147" s="120"/>
      <c r="I147" s="120"/>
      <c r="J147" s="120"/>
      <c r="K147" s="120"/>
      <c r="L147" s="55"/>
      <c r="M147" s="55"/>
      <c r="N147" s="55"/>
      <c r="O147" s="55"/>
      <c r="P147" s="55"/>
      <c r="Q147" s="55"/>
      <c r="R147" s="55"/>
      <c r="S147" s="80"/>
      <c r="T147" s="80"/>
      <c r="U147" s="80"/>
      <c r="V147" s="80"/>
      <c r="W147" s="80"/>
      <c r="X147" s="80"/>
      <c r="Y147" s="77"/>
      <c r="Z147" s="78"/>
      <c r="AA147" s="78"/>
      <c r="AB147" s="78"/>
      <c r="AC147" s="78"/>
      <c r="AD147" s="79"/>
      <c r="AH147" s="4"/>
      <c r="AI147" s="4"/>
      <c r="AJ147" s="4"/>
      <c r="AK147" s="4"/>
      <c r="AL147" s="4"/>
      <c r="AM147" s="4"/>
      <c r="AN147" s="4"/>
      <c r="AO147" s="4"/>
    </row>
    <row r="148" spans="1:41" ht="18" customHeight="1" x14ac:dyDescent="0.3">
      <c r="A148" s="17"/>
      <c r="B148" s="110"/>
      <c r="C148" s="111"/>
      <c r="D148" s="120" t="s">
        <v>119</v>
      </c>
      <c r="E148" s="120"/>
      <c r="F148" s="120"/>
      <c r="G148" s="120"/>
      <c r="H148" s="120"/>
      <c r="I148" s="120"/>
      <c r="J148" s="120"/>
      <c r="K148" s="120"/>
      <c r="L148" s="55"/>
      <c r="M148" s="55"/>
      <c r="N148" s="55"/>
      <c r="O148" s="55"/>
      <c r="P148" s="55"/>
      <c r="Q148" s="55"/>
      <c r="R148" s="55"/>
      <c r="S148" s="80"/>
      <c r="T148" s="80"/>
      <c r="U148" s="80"/>
      <c r="V148" s="80"/>
      <c r="W148" s="80"/>
      <c r="X148" s="80"/>
      <c r="Y148" s="77"/>
      <c r="Z148" s="78"/>
      <c r="AA148" s="78"/>
      <c r="AB148" s="78"/>
      <c r="AC148" s="78"/>
      <c r="AD148" s="79"/>
      <c r="AH148" s="4"/>
      <c r="AI148" s="4"/>
      <c r="AJ148" s="4"/>
      <c r="AK148" s="4"/>
      <c r="AL148" s="4"/>
      <c r="AM148" s="4"/>
      <c r="AN148" s="4"/>
      <c r="AO148" s="4"/>
    </row>
    <row r="149" spans="1:41" ht="18" customHeight="1" x14ac:dyDescent="0.3">
      <c r="A149" s="17"/>
      <c r="B149" s="110"/>
      <c r="C149" s="111"/>
      <c r="D149" s="120" t="s">
        <v>120</v>
      </c>
      <c r="E149" s="120"/>
      <c r="F149" s="120"/>
      <c r="G149" s="120"/>
      <c r="H149" s="120"/>
      <c r="I149" s="120"/>
      <c r="J149" s="120"/>
      <c r="K149" s="120"/>
      <c r="L149" s="55"/>
      <c r="M149" s="55"/>
      <c r="N149" s="55"/>
      <c r="O149" s="55"/>
      <c r="P149" s="55"/>
      <c r="Q149" s="55"/>
      <c r="R149" s="55"/>
      <c r="S149" s="80"/>
      <c r="T149" s="80"/>
      <c r="U149" s="80"/>
      <c r="V149" s="80"/>
      <c r="W149" s="80"/>
      <c r="X149" s="80"/>
      <c r="Y149" s="77"/>
      <c r="Z149" s="78"/>
      <c r="AA149" s="78"/>
      <c r="AB149" s="78"/>
      <c r="AC149" s="78"/>
      <c r="AD149" s="79"/>
      <c r="AH149" s="4"/>
      <c r="AI149" s="4"/>
      <c r="AJ149" s="4"/>
      <c r="AK149" s="4"/>
      <c r="AL149" s="4"/>
      <c r="AM149" s="4"/>
      <c r="AN149" s="4"/>
      <c r="AO149" s="4"/>
    </row>
    <row r="150" spans="1:41" ht="18" customHeight="1" x14ac:dyDescent="0.3">
      <c r="A150" s="17"/>
      <c r="B150" s="110"/>
      <c r="C150" s="111"/>
      <c r="D150" s="119" t="s">
        <v>183</v>
      </c>
      <c r="E150" s="119"/>
      <c r="F150" s="119"/>
      <c r="G150" s="119"/>
      <c r="H150" s="119"/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8">
        <f>SUM(Y138:Y149)</f>
        <v>42990000</v>
      </c>
      <c r="Z150" s="118"/>
      <c r="AA150" s="118"/>
      <c r="AB150" s="118"/>
      <c r="AC150" s="118"/>
      <c r="AD150" s="118"/>
      <c r="AH150" s="4"/>
      <c r="AI150" s="4"/>
      <c r="AJ150" s="4"/>
      <c r="AK150" s="4"/>
      <c r="AL150" s="4"/>
      <c r="AM150" s="4"/>
      <c r="AN150" s="4" t="s">
        <v>129</v>
      </c>
      <c r="AO150" s="4"/>
    </row>
    <row r="151" spans="1:41" ht="18" customHeight="1" x14ac:dyDescent="0.3">
      <c r="A151" s="17"/>
      <c r="B151" s="112"/>
      <c r="C151" s="113"/>
      <c r="D151" s="114" t="s">
        <v>147</v>
      </c>
      <c r="E151" s="114"/>
      <c r="F151" s="114"/>
      <c r="G151" s="114"/>
      <c r="H151" s="114"/>
      <c r="I151" s="114"/>
      <c r="J151" s="114"/>
      <c r="K151" s="114"/>
      <c r="L151" s="114"/>
      <c r="M151" s="114"/>
      <c r="N151" s="114"/>
      <c r="O151" s="114"/>
      <c r="P151" s="114"/>
      <c r="Q151" s="114"/>
      <c r="R151" s="114"/>
      <c r="S151" s="114"/>
      <c r="T151" s="114"/>
      <c r="U151" s="114"/>
      <c r="V151" s="114"/>
      <c r="W151" s="114"/>
      <c r="X151" s="114"/>
      <c r="Y151" s="115">
        <v>52622000</v>
      </c>
      <c r="Z151" s="115"/>
      <c r="AA151" s="115"/>
      <c r="AB151" s="115"/>
      <c r="AC151" s="115"/>
      <c r="AD151" s="115"/>
      <c r="AH151" s="4"/>
      <c r="AI151" s="4"/>
      <c r="AJ151" s="4"/>
      <c r="AK151" s="4"/>
      <c r="AL151" s="4"/>
      <c r="AM151" s="4"/>
      <c r="AN151" s="4"/>
      <c r="AO151" s="4"/>
    </row>
    <row r="152" spans="1:41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26"/>
      <c r="AF152" s="26"/>
      <c r="AG152" s="26"/>
      <c r="AH152" s="31"/>
      <c r="AI152" s="4"/>
      <c r="AJ152" s="4"/>
      <c r="AK152" s="4"/>
      <c r="AL152" s="4"/>
      <c r="AM152" s="4"/>
      <c r="AN152" s="4"/>
      <c r="AO152" s="4"/>
    </row>
    <row r="153" spans="1:41" x14ac:dyDescent="0.3">
      <c r="B153" s="81" t="s">
        <v>90</v>
      </c>
      <c r="C153" s="82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3"/>
    </row>
    <row r="154" spans="1:41" ht="187.5" customHeight="1" x14ac:dyDescent="0.3">
      <c r="B154" s="100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  <c r="AB154" s="101"/>
      <c r="AC154" s="101"/>
      <c r="AD154" s="102"/>
      <c r="AO154" s="5"/>
    </row>
    <row r="155" spans="1:41" ht="3.6" customHeight="1" x14ac:dyDescent="0.3"/>
  </sheetData>
  <mergeCells count="388">
    <mergeCell ref="B93:AD93"/>
    <mergeCell ref="AB97:AD97"/>
    <mergeCell ref="B102:AB102"/>
    <mergeCell ref="P90:Q90"/>
    <mergeCell ref="R90:U90"/>
    <mergeCell ref="V90:X90"/>
    <mergeCell ref="D144:K144"/>
    <mergeCell ref="B127:AD127"/>
    <mergeCell ref="D138:K138"/>
    <mergeCell ref="B125:AD125"/>
    <mergeCell ref="B129:AD129"/>
    <mergeCell ref="B132:D132"/>
    <mergeCell ref="B106:Y106"/>
    <mergeCell ref="AA121:AB121"/>
    <mergeCell ref="D143:K143"/>
    <mergeCell ref="AC117:AD117"/>
    <mergeCell ref="AC118:AD118"/>
    <mergeCell ref="AC119:AD119"/>
    <mergeCell ref="B119:Z119"/>
    <mergeCell ref="Z108:AD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B88"/>
    <mergeCell ref="AC88:AD88"/>
    <mergeCell ref="O88:P88"/>
    <mergeCell ref="Q88:T88"/>
    <mergeCell ref="U88:W88"/>
    <mergeCell ref="R91:U91"/>
    <mergeCell ref="V91:X91"/>
    <mergeCell ref="B153:AD153"/>
    <mergeCell ref="B114:AD115"/>
    <mergeCell ref="B117:Z117"/>
    <mergeCell ref="B118:Z118"/>
    <mergeCell ref="S137:X137"/>
    <mergeCell ref="Y137:AD137"/>
    <mergeCell ref="E132:V132"/>
    <mergeCell ref="C131:N131"/>
    <mergeCell ref="O131:V131"/>
    <mergeCell ref="W131:AA131"/>
    <mergeCell ref="AB131:AD131"/>
    <mergeCell ref="D137:K137"/>
    <mergeCell ref="Y143:AD143"/>
    <mergeCell ref="L138:R138"/>
    <mergeCell ref="L139:R139"/>
    <mergeCell ref="L140:R140"/>
    <mergeCell ref="L141:R141"/>
    <mergeCell ref="L142:R142"/>
    <mergeCell ref="L143:R143"/>
    <mergeCell ref="W132:AD132"/>
    <mergeCell ref="B122:Z122"/>
    <mergeCell ref="D148:K148"/>
    <mergeCell ref="D149:K149"/>
    <mergeCell ref="D147:K147"/>
    <mergeCell ref="T13:V13"/>
    <mergeCell ref="AA21:AD21"/>
    <mergeCell ref="B23:D23"/>
    <mergeCell ref="K17:W17"/>
    <mergeCell ref="AA4:AD5"/>
    <mergeCell ref="AA2:AD3"/>
    <mergeCell ref="G2:Z5"/>
    <mergeCell ref="L54:M54"/>
    <mergeCell ref="N54:Q54"/>
    <mergeCell ref="R54:T54"/>
    <mergeCell ref="B53:D54"/>
    <mergeCell ref="H53:K54"/>
    <mergeCell ref="U53:W54"/>
    <mergeCell ref="B52:AD52"/>
    <mergeCell ref="N47:T47"/>
    <mergeCell ref="U47:AD47"/>
    <mergeCell ref="B51:S51"/>
    <mergeCell ref="T51:AD51"/>
    <mergeCell ref="AC53:AD53"/>
    <mergeCell ref="X54:Y54"/>
    <mergeCell ref="Z54:AB54"/>
    <mergeCell ref="AC54:AD54"/>
    <mergeCell ref="AA49:AD49"/>
    <mergeCell ref="B49:I49"/>
    <mergeCell ref="AB19:AD19"/>
    <mergeCell ref="B32:AD32"/>
    <mergeCell ref="B33:AD36"/>
    <mergeCell ref="X30:Y30"/>
    <mergeCell ref="Z30:AB30"/>
    <mergeCell ref="AC30:AD30"/>
    <mergeCell ref="B30:F30"/>
    <mergeCell ref="M30:W30"/>
    <mergeCell ref="G30:I30"/>
    <mergeCell ref="J30:L30"/>
    <mergeCell ref="L23:W23"/>
    <mergeCell ref="X23:AD23"/>
    <mergeCell ref="E23:K23"/>
    <mergeCell ref="B43:I43"/>
    <mergeCell ref="AC39:AD39"/>
    <mergeCell ref="Q39:W39"/>
    <mergeCell ref="AC45:AD45"/>
    <mergeCell ref="P45:S45"/>
    <mergeCell ref="B45:O45"/>
    <mergeCell ref="B46:AD46"/>
    <mergeCell ref="L53:M53"/>
    <mergeCell ref="N53:Q53"/>
    <mergeCell ref="R53:T53"/>
    <mergeCell ref="T45:AB45"/>
    <mergeCell ref="J41:P41"/>
    <mergeCell ref="B41:I41"/>
    <mergeCell ref="X53:Y53"/>
    <mergeCell ref="Z53:AB53"/>
    <mergeCell ref="X38:Y38"/>
    <mergeCell ref="Z38:AB38"/>
    <mergeCell ref="AC38:AD38"/>
    <mergeCell ref="X39:Y39"/>
    <mergeCell ref="H10:K10"/>
    <mergeCell ref="X9:Y9"/>
    <mergeCell ref="X29:Y29"/>
    <mergeCell ref="Z29:AB29"/>
    <mergeCell ref="AC29:AD29"/>
    <mergeCell ref="B17:H17"/>
    <mergeCell ref="B19:K19"/>
    <mergeCell ref="L19:W19"/>
    <mergeCell ref="B25:F25"/>
    <mergeCell ref="G25:J25"/>
    <mergeCell ref="L25:S25"/>
    <mergeCell ref="T25:U25"/>
    <mergeCell ref="H27:AD27"/>
    <mergeCell ref="B27:G27"/>
    <mergeCell ref="E21:W21"/>
    <mergeCell ref="B21:D21"/>
    <mergeCell ref="X21:Z21"/>
    <mergeCell ref="Z39:AB39"/>
    <mergeCell ref="V25:AD25"/>
    <mergeCell ref="X19:AA19"/>
    <mergeCell ref="H60:I60"/>
    <mergeCell ref="J60:M60"/>
    <mergeCell ref="N60:P60"/>
    <mergeCell ref="S60:T60"/>
    <mergeCell ref="U60:X60"/>
    <mergeCell ref="Y60:AA60"/>
    <mergeCell ref="AB60:AD61"/>
    <mergeCell ref="K38:K39"/>
    <mergeCell ref="Q41:Y41"/>
    <mergeCell ref="Z41:AD41"/>
    <mergeCell ref="J43:AD43"/>
    <mergeCell ref="H38:J38"/>
    <mergeCell ref="L38:N38"/>
    <mergeCell ref="H39:J39"/>
    <mergeCell ref="L39:N39"/>
    <mergeCell ref="J56:Y57"/>
    <mergeCell ref="B56:I57"/>
    <mergeCell ref="Z56:AD56"/>
    <mergeCell ref="Z57:AD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D15"/>
    <mergeCell ref="B12:K13"/>
    <mergeCell ref="L13:M13"/>
    <mergeCell ref="X12:Y12"/>
    <mergeCell ref="Z12:AB12"/>
    <mergeCell ref="AC12:AD12"/>
    <mergeCell ref="X13:Y13"/>
    <mergeCell ref="Z13:AB13"/>
    <mergeCell ref="AC13:AD13"/>
    <mergeCell ref="N12:O12"/>
    <mergeCell ref="N13:O13"/>
    <mergeCell ref="P12:S12"/>
    <mergeCell ref="T12:V12"/>
    <mergeCell ref="B10:G10"/>
    <mergeCell ref="AC10:AD10"/>
    <mergeCell ref="AC9:AD9"/>
    <mergeCell ref="Z9:AB9"/>
    <mergeCell ref="X10:Y10"/>
    <mergeCell ref="Z10:AB10"/>
    <mergeCell ref="AA6:AD7"/>
    <mergeCell ref="B2:F7"/>
    <mergeCell ref="P13:S13"/>
    <mergeCell ref="Q64:R65"/>
    <mergeCell ref="S64:T64"/>
    <mergeCell ref="U64:X64"/>
    <mergeCell ref="Y64:AA64"/>
    <mergeCell ref="AB64:AD65"/>
    <mergeCell ref="S65:T65"/>
    <mergeCell ref="U65:X65"/>
    <mergeCell ref="Y65:AA65"/>
    <mergeCell ref="AB66:AD67"/>
    <mergeCell ref="S67:T67"/>
    <mergeCell ref="U67:X67"/>
    <mergeCell ref="Y67:AA67"/>
    <mergeCell ref="Q68:R69"/>
    <mergeCell ref="S68:T68"/>
    <mergeCell ref="U68:X68"/>
    <mergeCell ref="Y68:AA68"/>
    <mergeCell ref="AB68:AD69"/>
    <mergeCell ref="S69:T69"/>
    <mergeCell ref="U69:X69"/>
    <mergeCell ref="Y69:AA69"/>
    <mergeCell ref="Y75:AD75"/>
    <mergeCell ref="AB62:AD63"/>
    <mergeCell ref="AB59:AD59"/>
    <mergeCell ref="U61:X61"/>
    <mergeCell ref="B39:G39"/>
    <mergeCell ref="S81:X81"/>
    <mergeCell ref="Y81:AD81"/>
    <mergeCell ref="F59:AA59"/>
    <mergeCell ref="S77:X77"/>
    <mergeCell ref="Y77:AD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D78"/>
    <mergeCell ref="I81:J81"/>
    <mergeCell ref="K81:N81"/>
    <mergeCell ref="O81:Q81"/>
    <mergeCell ref="B80:H81"/>
    <mergeCell ref="I77:J77"/>
    <mergeCell ref="L73:N73"/>
    <mergeCell ref="O73:Q73"/>
    <mergeCell ref="AL139:AR139"/>
    <mergeCell ref="Y150:AD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D144"/>
    <mergeCell ref="Y145:AD145"/>
    <mergeCell ref="Y146:AD146"/>
    <mergeCell ref="D139:K139"/>
    <mergeCell ref="D140:K140"/>
    <mergeCell ref="D141:K141"/>
    <mergeCell ref="D145:K145"/>
    <mergeCell ref="D146:K146"/>
    <mergeCell ref="S140:X140"/>
    <mergeCell ref="B154:AD154"/>
    <mergeCell ref="B98:AD98"/>
    <mergeCell ref="B133:AD133"/>
    <mergeCell ref="AA117:AB117"/>
    <mergeCell ref="AA118:AB118"/>
    <mergeCell ref="AA119:AB119"/>
    <mergeCell ref="Y147:AD147"/>
    <mergeCell ref="Y148:AD148"/>
    <mergeCell ref="Y149:AD149"/>
    <mergeCell ref="B137:C151"/>
    <mergeCell ref="D151:X151"/>
    <mergeCell ref="S141:X141"/>
    <mergeCell ref="S142:X142"/>
    <mergeCell ref="S143:X143"/>
    <mergeCell ref="Y151:AD151"/>
    <mergeCell ref="L144:R144"/>
    <mergeCell ref="L145:R145"/>
    <mergeCell ref="Y139:AD139"/>
    <mergeCell ref="Y140:AD140"/>
    <mergeCell ref="Y141:AD141"/>
    <mergeCell ref="Y142:AD142"/>
    <mergeCell ref="Z112:AD112"/>
    <mergeCell ref="AC102:AD102"/>
    <mergeCell ref="Y138:AD138"/>
    <mergeCell ref="B71:AD71"/>
    <mergeCell ref="P91:Q91"/>
    <mergeCell ref="I74:J74"/>
    <mergeCell ref="S138:X138"/>
    <mergeCell ref="B135:AD135"/>
    <mergeCell ref="L137:R137"/>
    <mergeCell ref="B88:I88"/>
    <mergeCell ref="B91:J91"/>
    <mergeCell ref="O80:Q80"/>
    <mergeCell ref="AC121:AD121"/>
    <mergeCell ref="B95:AD95"/>
    <mergeCell ref="AA122:AB122"/>
    <mergeCell ref="AA123:AB123"/>
    <mergeCell ref="B120:Z120"/>
    <mergeCell ref="AA120:AB120"/>
    <mergeCell ref="AC120:AD120"/>
    <mergeCell ref="X87:Y87"/>
    <mergeCell ref="Z87:AB87"/>
    <mergeCell ref="O75:Q75"/>
    <mergeCell ref="B74:H75"/>
    <mergeCell ref="Y74:AD74"/>
    <mergeCell ref="Q87:T87"/>
    <mergeCell ref="B110:Y110"/>
    <mergeCell ref="C97:N97"/>
    <mergeCell ref="O97:V97"/>
    <mergeCell ref="B123:Z123"/>
    <mergeCell ref="B121:Z121"/>
    <mergeCell ref="AC122:AD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D100"/>
    <mergeCell ref="B83:K83"/>
    <mergeCell ref="L83:N83"/>
    <mergeCell ref="O83:Q83"/>
    <mergeCell ref="W97:AA97"/>
    <mergeCell ref="AC123:AD123"/>
    <mergeCell ref="Z106:AD106"/>
    <mergeCell ref="S74:X74"/>
    <mergeCell ref="S75:X75"/>
    <mergeCell ref="AA73:AB73"/>
    <mergeCell ref="AC73:AD73"/>
    <mergeCell ref="S73:Z73"/>
    <mergeCell ref="B73:K73"/>
    <mergeCell ref="Z110:AD110"/>
    <mergeCell ref="U87:W87"/>
    <mergeCell ref="S80:X80"/>
    <mergeCell ref="Y80:AD80"/>
    <mergeCell ref="S83:X83"/>
    <mergeCell ref="Y83:AD83"/>
    <mergeCell ref="S84:X84"/>
    <mergeCell ref="Y84:AD84"/>
    <mergeCell ref="K74:N74"/>
    <mergeCell ref="O74:Q74"/>
    <mergeCell ref="I75:J75"/>
    <mergeCell ref="K75:N75"/>
    <mergeCell ref="AC87:AD87"/>
    <mergeCell ref="O86:W86"/>
    <mergeCell ref="X86:AD86"/>
    <mergeCell ref="O87:P87"/>
    <mergeCell ref="B104:AD104"/>
  </mergeCells>
  <conditionalFormatting sqref="J56:Y57 B60:E65 H61:M61 H63:M63 H65:M65 H69:M69 S61:X61 S69:X69 S65:X65 S63:X63 B68:E69 Z57:AD57 AB60:AD69 L138:AD149 AA21:AD21 H27:AD27 Z41:AD41 AC45:AD45 U47:AD47 AA49:AD49 W132:AD132 X23:AD23 V25:AD25 B33:AD36 J43:AD43 T51:AD51 AC102:AD102 Z106:AD106 Z108:AD108 Z110:AD110 Z112:AD112 AC10:AD10 AC13:AD13 AC30:AD30 AC39:AD39 AC54:AD54 AC88:AD88">
    <cfRule type="containsBlanks" dxfId="76" priority="112">
      <formula>LEN(TRIM(B10))=0</formula>
    </cfRule>
  </conditionalFormatting>
  <conditionalFormatting sqref="L54:Q54 X54:AB54">
    <cfRule type="containsBlanks" dxfId="75" priority="111">
      <formula>LEN(TRIM(L54))=0</formula>
    </cfRule>
  </conditionalFormatting>
  <conditionalFormatting sqref="I75:N75 I78:N78 S78:X78 I81:N81 S81:X81 S75:X75">
    <cfRule type="containsBlanks" dxfId="74" priority="110">
      <formula>LEN(TRIM(I75))=0</formula>
    </cfRule>
  </conditionalFormatting>
  <conditionalFormatting sqref="O88:T88 P91:U91 X88:AB88">
    <cfRule type="containsBlanks" dxfId="73" priority="109">
      <formula>LEN(TRIM(O88))=0</formula>
    </cfRule>
  </conditionalFormatting>
  <conditionalFormatting sqref="H10:K10 L19:W19 K17:W17 AB19 E21:W21 H39:J39 L39:N39 J41:P41 P45:S45 I47:M47 J49:V49">
    <cfRule type="containsBlanks" dxfId="72" priority="107">
      <formula>LEN(TRIM(E10))=0</formula>
    </cfRule>
  </conditionalFormatting>
  <conditionalFormatting sqref="B154">
    <cfRule type="containsBlanks" dxfId="71" priority="106">
      <formula>LEN(TRIM(B154))=0</formula>
    </cfRule>
  </conditionalFormatting>
  <conditionalFormatting sqref="W97:AA97 C97:N97">
    <cfRule type="containsBlanks" dxfId="70" priority="83">
      <formula>LEN(TRIM(C97))=0</formula>
    </cfRule>
  </conditionalFormatting>
  <conditionalFormatting sqref="C131:N131">
    <cfRule type="containsBlanks" dxfId="69" priority="81">
      <formula>LEN(TRIM(C131))=0</formula>
    </cfRule>
  </conditionalFormatting>
  <conditionalFormatting sqref="W131:AA131">
    <cfRule type="containsBlanks" dxfId="68" priority="80">
      <formula>LEN(TRIM(W131))=0</formula>
    </cfRule>
  </conditionalFormatting>
  <conditionalFormatting sqref="B132:D132">
    <cfRule type="containsBlanks" dxfId="67" priority="79">
      <formula>LEN(TRIM(B132))=0</formula>
    </cfRule>
  </conditionalFormatting>
  <conditionalFormatting sqref="E23:K23">
    <cfRule type="containsBlanks" dxfId="66" priority="74">
      <formula>LEN(TRIM(E23))=0</formula>
    </cfRule>
  </conditionalFormatting>
  <conditionalFormatting sqref="G25:J25">
    <cfRule type="containsBlanks" dxfId="65" priority="72">
      <formula>LEN(TRIM(G25))=0</formula>
    </cfRule>
  </conditionalFormatting>
  <conditionalFormatting sqref="L25:S25">
    <cfRule type="containsBlanks" dxfId="64" priority="71">
      <formula>LEN(TRIM(L25))=0</formula>
    </cfRule>
  </conditionalFormatting>
  <conditionalFormatting sqref="X39:AB39">
    <cfRule type="containsBlanks" dxfId="63" priority="64">
      <formula>LEN(TRIM(X39))=0</formula>
    </cfRule>
  </conditionalFormatting>
  <conditionalFormatting sqref="X30:AB30">
    <cfRule type="containsBlanks" dxfId="62" priority="62">
      <formula>LEN(TRIM(X30))=0</formula>
    </cfRule>
  </conditionalFormatting>
  <conditionalFormatting sqref="X13:AB13">
    <cfRule type="containsBlanks" dxfId="61" priority="60">
      <formula>LEN(TRIM(X13))=0</formula>
    </cfRule>
  </conditionalFormatting>
  <conditionalFormatting sqref="X10:AB10">
    <cfRule type="containsBlanks" dxfId="60" priority="58">
      <formula>LEN(TRIM(X10))=0</formula>
    </cfRule>
  </conditionalFormatting>
  <conditionalFormatting sqref="N13:S13">
    <cfRule type="containsBlanks" dxfId="59" priority="56">
      <formula>LEN(TRIM(N13))=0</formula>
    </cfRule>
  </conditionalFormatting>
  <conditionalFormatting sqref="H67:M67 S67:X67 B66:E67">
    <cfRule type="containsBlanks" dxfId="58" priority="52">
      <formula>LEN(TRIM(B66))=0</formula>
    </cfRule>
  </conditionalFormatting>
  <conditionalFormatting sqref="S84:X84">
    <cfRule type="containsBlanks" dxfId="57" priority="27">
      <formula>LEN(TRIM(S84))=0</formula>
    </cfRule>
  </conditionalFormatting>
  <conditionalFormatting sqref="T13:V13">
    <cfRule type="containsBlanks" dxfId="56" priority="22">
      <formula>LEN(TRIM(T13))=0</formula>
    </cfRule>
  </conditionalFormatting>
  <conditionalFormatting sqref="R54:T54">
    <cfRule type="containsBlanks" dxfId="55" priority="18">
      <formula>LEN(TRIM(R54))=0</formula>
    </cfRule>
  </conditionalFormatting>
  <conditionalFormatting sqref="N61:P61">
    <cfRule type="containsBlanks" dxfId="54" priority="16">
      <formula>LEN(TRIM(N61))=0</formula>
    </cfRule>
  </conditionalFormatting>
  <conditionalFormatting sqref="N63:P63">
    <cfRule type="containsBlanks" dxfId="53" priority="15">
      <formula>LEN(TRIM(N63))=0</formula>
    </cfRule>
  </conditionalFormatting>
  <conditionalFormatting sqref="N65:P65">
    <cfRule type="containsBlanks" dxfId="52" priority="14">
      <formula>LEN(TRIM(N65))=0</formula>
    </cfRule>
  </conditionalFormatting>
  <conditionalFormatting sqref="N67:P67">
    <cfRule type="containsBlanks" dxfId="51" priority="13">
      <formula>LEN(TRIM(N67))=0</formula>
    </cfRule>
  </conditionalFormatting>
  <conditionalFormatting sqref="N69:P69">
    <cfRule type="containsBlanks" dxfId="50" priority="12">
      <formula>LEN(TRIM(N69))=0</formula>
    </cfRule>
  </conditionalFormatting>
  <conditionalFormatting sqref="Y61:AA61">
    <cfRule type="containsBlanks" dxfId="49" priority="11">
      <formula>LEN(TRIM(Y61))=0</formula>
    </cfRule>
  </conditionalFormatting>
  <conditionalFormatting sqref="Y63:AA63">
    <cfRule type="containsBlanks" dxfId="48" priority="10">
      <formula>LEN(TRIM(Y63))=0</formula>
    </cfRule>
  </conditionalFormatting>
  <conditionalFormatting sqref="Y65:AA65">
    <cfRule type="containsBlanks" dxfId="47" priority="9">
      <formula>LEN(TRIM(Y65))=0</formula>
    </cfRule>
  </conditionalFormatting>
  <conditionalFormatting sqref="Y67:AA67">
    <cfRule type="containsBlanks" dxfId="46" priority="8">
      <formula>LEN(TRIM(Y67))=0</formula>
    </cfRule>
  </conditionalFormatting>
  <conditionalFormatting sqref="Y69:AA69">
    <cfRule type="containsBlanks" dxfId="45" priority="7">
      <formula>LEN(TRIM(Y69))=0</formula>
    </cfRule>
  </conditionalFormatting>
  <conditionalFormatting sqref="O75:Q75">
    <cfRule type="containsBlanks" dxfId="44" priority="6">
      <formula>LEN(TRIM(O75))=0</formula>
    </cfRule>
  </conditionalFormatting>
  <conditionalFormatting sqref="O78:Q78">
    <cfRule type="containsBlanks" dxfId="43" priority="5">
      <formula>LEN(TRIM(O78))=0</formula>
    </cfRule>
  </conditionalFormatting>
  <conditionalFormatting sqref="O81:Q81">
    <cfRule type="containsBlanks" dxfId="42" priority="4">
      <formula>LEN(TRIM(O81))=0</formula>
    </cfRule>
  </conditionalFormatting>
  <conditionalFormatting sqref="U88:W88">
    <cfRule type="containsBlanks" dxfId="41" priority="3">
      <formula>LEN(TRIM(U88))=0</formula>
    </cfRule>
  </conditionalFormatting>
  <conditionalFormatting sqref="V91:X91">
    <cfRule type="containsBlanks" dxfId="40" priority="1">
      <formula>LEN(TRIM(V91))=0</formula>
    </cfRule>
  </conditionalFormatting>
  <hyperlinks>
    <hyperlink ref="X23" r:id="rId1" xr:uid="{A720E66B-E807-44A3-99D3-71ACA148DF6A}"/>
    <hyperlink ref="T51" r:id="rId2" xr:uid="{5297AA20-AC37-4DD4-AB8A-0BCBE8CD2AC4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29</xdr:col>
                    <xdr:colOff>85725</xdr:colOff>
                    <xdr:row>71</xdr:row>
                    <xdr:rowOff>9525</xdr:rowOff>
                  </from>
                  <to>
                    <xdr:col>30</xdr:col>
                    <xdr:colOff>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28</xdr:col>
                    <xdr:colOff>257175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29</xdr:col>
                    <xdr:colOff>38100</xdr:colOff>
                    <xdr:row>115</xdr:row>
                    <xdr:rowOff>9525</xdr:rowOff>
                  </from>
                  <to>
                    <xdr:col>29</xdr:col>
                    <xdr:colOff>295275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27</xdr:col>
                    <xdr:colOff>409575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29</xdr:col>
                    <xdr:colOff>47625</xdr:colOff>
                    <xdr:row>117</xdr:row>
                    <xdr:rowOff>57150</xdr:rowOff>
                  </from>
                  <to>
                    <xdr:col>29</xdr:col>
                    <xdr:colOff>304800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27</xdr:col>
                    <xdr:colOff>400050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29</xdr:col>
                    <xdr:colOff>47625</xdr:colOff>
                    <xdr:row>121</xdr:row>
                    <xdr:rowOff>57150</xdr:rowOff>
                  </from>
                  <to>
                    <xdr:col>29</xdr:col>
                    <xdr:colOff>304800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27</xdr:col>
                    <xdr:colOff>400050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29</xdr:col>
                    <xdr:colOff>47625</xdr:colOff>
                    <xdr:row>121</xdr:row>
                    <xdr:rowOff>314325</xdr:rowOff>
                  </from>
                  <to>
                    <xdr:col>29</xdr:col>
                    <xdr:colOff>304800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27</xdr:col>
                    <xdr:colOff>400050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29</xdr:col>
                    <xdr:colOff>47625</xdr:colOff>
                    <xdr:row>118</xdr:row>
                    <xdr:rowOff>57150</xdr:rowOff>
                  </from>
                  <to>
                    <xdr:col>29</xdr:col>
                    <xdr:colOff>304800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27</xdr:col>
                    <xdr:colOff>400050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29</xdr:col>
                    <xdr:colOff>47625</xdr:colOff>
                    <xdr:row>119</xdr:row>
                    <xdr:rowOff>57150</xdr:rowOff>
                  </from>
                  <to>
                    <xdr:col>29</xdr:col>
                    <xdr:colOff>304800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27</xdr:col>
                    <xdr:colOff>400050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29</xdr:col>
                    <xdr:colOff>47625</xdr:colOff>
                    <xdr:row>119</xdr:row>
                    <xdr:rowOff>323850</xdr:rowOff>
                  </from>
                  <to>
                    <xdr:col>29</xdr:col>
                    <xdr:colOff>304800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27</xdr:col>
                    <xdr:colOff>400050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J63:M63 U65:X65 J69:M69 U61:X61 U63:X63 P13:S13 U69:X69 K75:N75 K78:N78 Z54:AB54 Q88:T88 Z88:AB88 R91:U91 Z39:AB39 Z30:AB30 Z13:AB13 Z10:AB10 J65:M65 AC102:AD102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T13:V13 R54:T54 N61:P61 N63:P63 N65:P65 N67:P67 N69:P69 Y61:AA61 Y63:AA63 Y65:AA65 Y67:AA67 Y69:AA69 O75:Q75 O78:Q78 O81:Q81 U88:W88 V91:X91 AC88:AD88 AC54:AD54 AC39:AD39 AC30:AD30 AC13:AD13 AC10:AD10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H27:AD27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39"/>
  <sheetViews>
    <sheetView showGridLines="0" tabSelected="1" topLeftCell="A22" zoomScale="120" zoomScaleNormal="120" zoomScaleSheetLayoutView="55" workbookViewId="0">
      <selection activeCell="D40" sqref="D40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29"/>
      <c r="C2" s="230"/>
      <c r="D2" s="230"/>
      <c r="E2" s="230"/>
      <c r="F2" s="231"/>
      <c r="G2" s="208" t="s">
        <v>0</v>
      </c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10"/>
    </row>
    <row r="3" spans="2:32" ht="11.25" customHeight="1" x14ac:dyDescent="0.25">
      <c r="B3" s="232"/>
      <c r="C3" s="233"/>
      <c r="D3" s="233"/>
      <c r="E3" s="233"/>
      <c r="F3" s="234"/>
      <c r="G3" s="211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3"/>
    </row>
    <row r="4" spans="2:32" ht="11.25" customHeight="1" x14ac:dyDescent="0.25">
      <c r="B4" s="232"/>
      <c r="C4" s="233"/>
      <c r="D4" s="233"/>
      <c r="E4" s="233"/>
      <c r="F4" s="234"/>
      <c r="G4" s="211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3"/>
    </row>
    <row r="5" spans="2:32" ht="11.25" customHeight="1" x14ac:dyDescent="0.25">
      <c r="B5" s="232"/>
      <c r="C5" s="233"/>
      <c r="D5" s="233"/>
      <c r="E5" s="233"/>
      <c r="F5" s="234"/>
      <c r="G5" s="214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6"/>
    </row>
    <row r="6" spans="2:32" ht="22.9" customHeight="1" x14ac:dyDescent="0.25">
      <c r="B6" s="232"/>
      <c r="C6" s="233"/>
      <c r="D6" s="233"/>
      <c r="E6" s="233"/>
      <c r="F6" s="234"/>
      <c r="G6" s="217" t="s">
        <v>185</v>
      </c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9"/>
    </row>
    <row r="7" spans="2:32" ht="22.9" customHeight="1" x14ac:dyDescent="0.25">
      <c r="B7" s="235"/>
      <c r="C7" s="236"/>
      <c r="D7" s="236"/>
      <c r="E7" s="236"/>
      <c r="F7" s="237"/>
      <c r="G7" s="220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1"/>
      <c r="Z7" s="221"/>
      <c r="AA7" s="221"/>
      <c r="AB7" s="221"/>
      <c r="AC7" s="221"/>
      <c r="AD7" s="221"/>
      <c r="AE7" s="221"/>
      <c r="AF7" s="222"/>
    </row>
    <row r="8" spans="2:32" ht="3.6" customHeight="1" thickBot="1" x14ac:dyDescent="0.3"/>
    <row r="9" spans="2:32" ht="26.25" customHeight="1" thickBot="1" x14ac:dyDescent="0.3">
      <c r="B9" s="223" t="s">
        <v>39</v>
      </c>
      <c r="C9" s="224"/>
      <c r="D9" s="224"/>
      <c r="E9" s="224"/>
      <c r="F9" s="224"/>
      <c r="G9" s="224"/>
      <c r="H9" s="224"/>
      <c r="I9" s="225"/>
      <c r="J9" s="154" t="s">
        <v>223</v>
      </c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6"/>
    </row>
    <row r="10" spans="2:32" ht="3.6" customHeight="1" x14ac:dyDescent="0.25"/>
    <row r="11" spans="2:32" ht="17.25" customHeight="1" x14ac:dyDescent="0.25">
      <c r="B11" s="193" t="s">
        <v>175</v>
      </c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194"/>
      <c r="AE11" s="194"/>
      <c r="AF11" s="195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1"/>
      <c r="C13" s="242"/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  <c r="R13" s="242"/>
      <c r="S13" s="243"/>
      <c r="T13" s="17"/>
      <c r="U13" s="241"/>
      <c r="V13" s="242"/>
      <c r="W13" s="242"/>
      <c r="X13" s="242"/>
      <c r="Y13" s="242"/>
      <c r="Z13" s="242"/>
      <c r="AA13" s="242"/>
      <c r="AB13" s="242"/>
      <c r="AC13" s="242"/>
      <c r="AD13" s="242"/>
      <c r="AE13" s="242"/>
      <c r="AF13" s="243"/>
    </row>
    <row r="14" spans="2:32" ht="30" customHeight="1" thickBot="1" x14ac:dyDescent="0.3">
      <c r="B14" s="238" t="s">
        <v>177</v>
      </c>
      <c r="C14" s="239"/>
      <c r="D14" s="239"/>
      <c r="E14" s="239"/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40"/>
      <c r="T14" s="17"/>
      <c r="U14" s="238" t="s">
        <v>176</v>
      </c>
      <c r="V14" s="239"/>
      <c r="W14" s="239"/>
      <c r="X14" s="239"/>
      <c r="Y14" s="239"/>
      <c r="Z14" s="239"/>
      <c r="AA14" s="239"/>
      <c r="AB14" s="239"/>
      <c r="AC14" s="239"/>
      <c r="AD14" s="239"/>
      <c r="AE14" s="239"/>
      <c r="AF14" s="240"/>
    </row>
    <row r="15" spans="2:32" ht="18" customHeight="1" x14ac:dyDescent="0.3">
      <c r="B15" s="32" t="s">
        <v>89</v>
      </c>
      <c r="C15" s="226" t="s">
        <v>88</v>
      </c>
      <c r="D15" s="227"/>
      <c r="E15" s="227"/>
      <c r="F15" s="227"/>
      <c r="G15" s="227"/>
      <c r="H15" s="227"/>
      <c r="I15" s="227"/>
      <c r="J15" s="227"/>
      <c r="K15" s="228"/>
      <c r="L15" s="227" t="s">
        <v>142</v>
      </c>
      <c r="M15" s="227"/>
      <c r="N15" s="227"/>
      <c r="O15" s="227"/>
      <c r="P15" s="227"/>
      <c r="Q15" s="227"/>
      <c r="R15" s="227"/>
      <c r="S15" s="228"/>
      <c r="T15" s="1"/>
      <c r="U15" s="32" t="s">
        <v>89</v>
      </c>
      <c r="V15" s="244" t="s">
        <v>169</v>
      </c>
      <c r="W15" s="245"/>
      <c r="X15" s="245"/>
      <c r="Y15" s="245"/>
      <c r="Z15" s="245"/>
      <c r="AA15" s="245"/>
      <c r="AB15" s="245"/>
      <c r="AC15" s="245"/>
      <c r="AD15" s="245"/>
      <c r="AE15" s="245"/>
      <c r="AF15" s="246"/>
    </row>
    <row r="16" spans="2:32" ht="42" customHeight="1" x14ac:dyDescent="0.25">
      <c r="B16" s="25">
        <v>1</v>
      </c>
      <c r="C16" s="204" t="s">
        <v>200</v>
      </c>
      <c r="D16" s="204"/>
      <c r="E16" s="204"/>
      <c r="F16" s="204"/>
      <c r="G16" s="204"/>
      <c r="H16" s="204"/>
      <c r="I16" s="204"/>
      <c r="J16" s="204"/>
      <c r="K16" s="204"/>
      <c r="L16" s="204"/>
      <c r="M16" s="204"/>
      <c r="N16" s="204"/>
      <c r="O16" s="204"/>
      <c r="P16" s="204"/>
      <c r="Q16" s="204"/>
      <c r="R16" s="204"/>
      <c r="S16" s="204"/>
      <c r="T16" s="2"/>
      <c r="U16" s="25">
        <v>1</v>
      </c>
      <c r="V16" s="205" t="s">
        <v>219</v>
      </c>
      <c r="W16" s="206"/>
      <c r="X16" s="206"/>
      <c r="Y16" s="206"/>
      <c r="Z16" s="206"/>
      <c r="AA16" s="206"/>
      <c r="AB16" s="206"/>
      <c r="AC16" s="206"/>
      <c r="AD16" s="206"/>
      <c r="AE16" s="206"/>
      <c r="AF16" s="207"/>
    </row>
    <row r="17" spans="2:32" ht="73.5" customHeight="1" x14ac:dyDescent="0.25">
      <c r="B17" s="25">
        <v>2</v>
      </c>
      <c r="C17" s="204" t="s">
        <v>201</v>
      </c>
      <c r="D17" s="204"/>
      <c r="E17" s="204"/>
      <c r="F17" s="204"/>
      <c r="G17" s="204"/>
      <c r="H17" s="204"/>
      <c r="I17" s="204"/>
      <c r="J17" s="204"/>
      <c r="K17" s="204"/>
      <c r="L17" s="204" t="s">
        <v>202</v>
      </c>
      <c r="M17" s="204"/>
      <c r="N17" s="204"/>
      <c r="O17" s="204"/>
      <c r="P17" s="204"/>
      <c r="Q17" s="204"/>
      <c r="R17" s="204"/>
      <c r="S17" s="204"/>
      <c r="T17" s="2"/>
      <c r="U17" s="25">
        <v>2</v>
      </c>
      <c r="V17" s="205" t="s">
        <v>219</v>
      </c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</row>
    <row r="18" spans="2:32" ht="64.5" customHeight="1" x14ac:dyDescent="0.25">
      <c r="B18" s="25">
        <v>3</v>
      </c>
      <c r="C18" s="204" t="s">
        <v>203</v>
      </c>
      <c r="D18" s="204"/>
      <c r="E18" s="204"/>
      <c r="F18" s="204"/>
      <c r="G18" s="204"/>
      <c r="H18" s="204"/>
      <c r="I18" s="204"/>
      <c r="J18" s="204"/>
      <c r="K18" s="204"/>
      <c r="L18" s="204" t="s">
        <v>205</v>
      </c>
      <c r="M18" s="204"/>
      <c r="N18" s="204"/>
      <c r="O18" s="204"/>
      <c r="P18" s="204"/>
      <c r="Q18" s="204"/>
      <c r="R18" s="204"/>
      <c r="S18" s="204"/>
      <c r="T18" s="2"/>
      <c r="U18" s="25">
        <v>3</v>
      </c>
      <c r="V18" s="205" t="s">
        <v>219</v>
      </c>
      <c r="W18" s="206"/>
      <c r="X18" s="206"/>
      <c r="Y18" s="206"/>
      <c r="Z18" s="206"/>
      <c r="AA18" s="206"/>
      <c r="AB18" s="206"/>
      <c r="AC18" s="206"/>
      <c r="AD18" s="206"/>
      <c r="AE18" s="206"/>
      <c r="AF18" s="207"/>
    </row>
    <row r="19" spans="2:32" ht="42" customHeight="1" x14ac:dyDescent="0.25">
      <c r="B19" s="25">
        <v>4</v>
      </c>
      <c r="C19" s="204" t="s">
        <v>206</v>
      </c>
      <c r="D19" s="204"/>
      <c r="E19" s="204"/>
      <c r="F19" s="204"/>
      <c r="G19" s="204"/>
      <c r="H19" s="204"/>
      <c r="I19" s="204"/>
      <c r="J19" s="204"/>
      <c r="K19" s="204"/>
      <c r="L19" s="204" t="s">
        <v>216</v>
      </c>
      <c r="M19" s="204"/>
      <c r="N19" s="204"/>
      <c r="O19" s="204"/>
      <c r="P19" s="204"/>
      <c r="Q19" s="204"/>
      <c r="R19" s="204"/>
      <c r="S19" s="204"/>
      <c r="T19" s="2"/>
      <c r="U19" s="25">
        <v>4</v>
      </c>
      <c r="V19" s="205" t="s">
        <v>219</v>
      </c>
      <c r="W19" s="206"/>
      <c r="X19" s="206"/>
      <c r="Y19" s="206"/>
      <c r="Z19" s="206"/>
      <c r="AA19" s="206"/>
      <c r="AB19" s="206"/>
      <c r="AC19" s="206"/>
      <c r="AD19" s="206"/>
      <c r="AE19" s="206"/>
      <c r="AF19" s="207"/>
    </row>
    <row r="20" spans="2:32" ht="42" customHeight="1" x14ac:dyDescent="0.25">
      <c r="B20" s="25">
        <v>5</v>
      </c>
      <c r="C20" s="247" t="s">
        <v>207</v>
      </c>
      <c r="D20" s="204"/>
      <c r="E20" s="204"/>
      <c r="F20" s="204"/>
      <c r="G20" s="204"/>
      <c r="H20" s="204"/>
      <c r="I20" s="204"/>
      <c r="J20" s="204"/>
      <c r="K20" s="204"/>
      <c r="L20" s="204" t="s">
        <v>204</v>
      </c>
      <c r="M20" s="204"/>
      <c r="N20" s="204"/>
      <c r="O20" s="204"/>
      <c r="P20" s="204"/>
      <c r="Q20" s="204"/>
      <c r="R20" s="204"/>
      <c r="S20" s="204"/>
      <c r="T20" s="2"/>
      <c r="U20" s="25">
        <v>5</v>
      </c>
      <c r="V20" s="205" t="s">
        <v>219</v>
      </c>
      <c r="W20" s="206"/>
      <c r="X20" s="206"/>
      <c r="Y20" s="206"/>
      <c r="Z20" s="206"/>
      <c r="AA20" s="206"/>
      <c r="AB20" s="206"/>
      <c r="AC20" s="206"/>
      <c r="AD20" s="206"/>
      <c r="AE20" s="206"/>
      <c r="AF20" s="207"/>
    </row>
    <row r="21" spans="2:32" ht="42" customHeight="1" x14ac:dyDescent="0.25">
      <c r="B21" s="25">
        <v>6</v>
      </c>
      <c r="C21" s="247" t="s">
        <v>208</v>
      </c>
      <c r="D21" s="204"/>
      <c r="E21" s="204"/>
      <c r="F21" s="204"/>
      <c r="G21" s="204"/>
      <c r="H21" s="204"/>
      <c r="I21" s="204"/>
      <c r="J21" s="204"/>
      <c r="K21" s="204"/>
      <c r="L21" s="247" t="s">
        <v>217</v>
      </c>
      <c r="M21" s="204"/>
      <c r="N21" s="204"/>
      <c r="O21" s="204"/>
      <c r="P21" s="204"/>
      <c r="Q21" s="204"/>
      <c r="R21" s="204"/>
      <c r="S21" s="204"/>
      <c r="T21" s="2"/>
      <c r="U21" s="25">
        <v>6</v>
      </c>
      <c r="V21" s="205" t="s">
        <v>219</v>
      </c>
      <c r="W21" s="206"/>
      <c r="X21" s="206"/>
      <c r="Y21" s="206"/>
      <c r="Z21" s="206"/>
      <c r="AA21" s="206"/>
      <c r="AB21" s="206"/>
      <c r="AC21" s="206"/>
      <c r="AD21" s="206"/>
      <c r="AE21" s="206"/>
      <c r="AF21" s="207"/>
    </row>
    <row r="22" spans="2:32" ht="42" customHeight="1" x14ac:dyDescent="0.25">
      <c r="B22" s="25">
        <v>7</v>
      </c>
      <c r="C22" s="247" t="s">
        <v>209</v>
      </c>
      <c r="D22" s="204"/>
      <c r="E22" s="204"/>
      <c r="F22" s="204"/>
      <c r="G22" s="204"/>
      <c r="H22" s="204"/>
      <c r="I22" s="204"/>
      <c r="J22" s="204"/>
      <c r="K22" s="204"/>
      <c r="L22" s="204" t="s">
        <v>218</v>
      </c>
      <c r="M22" s="204"/>
      <c r="N22" s="204"/>
      <c r="O22" s="204"/>
      <c r="P22" s="204"/>
      <c r="Q22" s="204"/>
      <c r="R22" s="204"/>
      <c r="S22" s="204"/>
      <c r="T22" s="2"/>
      <c r="U22" s="25">
        <v>7</v>
      </c>
      <c r="V22" s="205" t="s">
        <v>219</v>
      </c>
      <c r="W22" s="206"/>
      <c r="X22" s="206"/>
      <c r="Y22" s="206"/>
      <c r="Z22" s="206"/>
      <c r="AA22" s="206"/>
      <c r="AB22" s="206"/>
      <c r="AC22" s="206"/>
      <c r="AD22" s="206"/>
      <c r="AE22" s="206"/>
      <c r="AF22" s="207"/>
    </row>
    <row r="23" spans="2:32" ht="42" customHeight="1" x14ac:dyDescent="0.25">
      <c r="B23" s="25">
        <v>8</v>
      </c>
      <c r="C23" s="204" t="s">
        <v>210</v>
      </c>
      <c r="D23" s="204"/>
      <c r="E23" s="204"/>
      <c r="F23" s="204"/>
      <c r="G23" s="204"/>
      <c r="H23" s="204"/>
      <c r="I23" s="204"/>
      <c r="J23" s="204"/>
      <c r="K23" s="204"/>
      <c r="L23" s="204"/>
      <c r="M23" s="204"/>
      <c r="N23" s="204"/>
      <c r="O23" s="204"/>
      <c r="P23" s="204"/>
      <c r="Q23" s="204"/>
      <c r="R23" s="204"/>
      <c r="S23" s="204"/>
      <c r="T23" s="2"/>
      <c r="U23" s="25">
        <v>8</v>
      </c>
      <c r="V23" s="205" t="s">
        <v>219</v>
      </c>
      <c r="W23" s="206"/>
      <c r="X23" s="206"/>
      <c r="Y23" s="206"/>
      <c r="Z23" s="206"/>
      <c r="AA23" s="206"/>
      <c r="AB23" s="206"/>
      <c r="AC23" s="206"/>
      <c r="AD23" s="206"/>
      <c r="AE23" s="206"/>
      <c r="AF23" s="207"/>
    </row>
    <row r="24" spans="2:32" ht="42" customHeight="1" x14ac:dyDescent="0.25">
      <c r="B24" s="25">
        <v>9</v>
      </c>
      <c r="C24" s="204" t="s">
        <v>211</v>
      </c>
      <c r="D24" s="204"/>
      <c r="E24" s="204"/>
      <c r="F24" s="204"/>
      <c r="G24" s="204"/>
      <c r="H24" s="204"/>
      <c r="I24" s="204"/>
      <c r="J24" s="204"/>
      <c r="K24" s="204"/>
      <c r="L24" s="204"/>
      <c r="M24" s="204"/>
      <c r="N24" s="204"/>
      <c r="O24" s="204"/>
      <c r="P24" s="204"/>
      <c r="Q24" s="204"/>
      <c r="R24" s="204"/>
      <c r="S24" s="204"/>
      <c r="T24" s="2"/>
      <c r="U24" s="25">
        <v>9</v>
      </c>
      <c r="V24" s="205" t="s">
        <v>219</v>
      </c>
      <c r="W24" s="206"/>
      <c r="X24" s="206"/>
      <c r="Y24" s="206"/>
      <c r="Z24" s="206"/>
      <c r="AA24" s="206"/>
      <c r="AB24" s="206"/>
      <c r="AC24" s="206"/>
      <c r="AD24" s="206"/>
      <c r="AE24" s="206"/>
      <c r="AF24" s="207"/>
    </row>
    <row r="25" spans="2:32" ht="42" customHeight="1" x14ac:dyDescent="0.25">
      <c r="B25" s="25">
        <v>10</v>
      </c>
      <c r="C25" s="247" t="s">
        <v>212</v>
      </c>
      <c r="D25" s="204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O25" s="204"/>
      <c r="P25" s="204"/>
      <c r="Q25" s="204"/>
      <c r="R25" s="204"/>
      <c r="S25" s="204"/>
      <c r="T25" s="2"/>
      <c r="U25" s="25">
        <v>10</v>
      </c>
      <c r="V25" s="205" t="s">
        <v>219</v>
      </c>
      <c r="W25" s="206"/>
      <c r="X25" s="206"/>
      <c r="Y25" s="206"/>
      <c r="Z25" s="206"/>
      <c r="AA25" s="206"/>
      <c r="AB25" s="206"/>
      <c r="AC25" s="206"/>
      <c r="AD25" s="206"/>
      <c r="AE25" s="206"/>
      <c r="AF25" s="207"/>
    </row>
    <row r="26" spans="2:32" ht="42" customHeight="1" x14ac:dyDescent="0.25">
      <c r="B26" s="25">
        <v>11</v>
      </c>
      <c r="C26" s="247" t="s">
        <v>213</v>
      </c>
      <c r="D26" s="204"/>
      <c r="E26" s="204"/>
      <c r="F26" s="204"/>
      <c r="G26" s="204"/>
      <c r="H26" s="204"/>
      <c r="I26" s="204"/>
      <c r="J26" s="204"/>
      <c r="K26" s="204"/>
      <c r="L26" s="254"/>
      <c r="M26" s="255"/>
      <c r="N26" s="255"/>
      <c r="O26" s="255"/>
      <c r="P26" s="255"/>
      <c r="Q26" s="255"/>
      <c r="R26" s="255"/>
      <c r="S26" s="256"/>
      <c r="T26" s="2"/>
      <c r="U26" s="25">
        <v>11</v>
      </c>
      <c r="V26" s="205" t="s">
        <v>219</v>
      </c>
      <c r="W26" s="206"/>
      <c r="X26" s="206"/>
      <c r="Y26" s="206"/>
      <c r="Z26" s="206"/>
      <c r="AA26" s="206"/>
      <c r="AB26" s="206"/>
      <c r="AC26" s="206"/>
      <c r="AD26" s="206"/>
      <c r="AE26" s="206"/>
      <c r="AF26" s="207"/>
    </row>
    <row r="27" spans="2:32" ht="42" customHeight="1" x14ac:dyDescent="0.25">
      <c r="B27" s="25">
        <v>12</v>
      </c>
      <c r="C27" s="247" t="s">
        <v>214</v>
      </c>
      <c r="D27" s="204"/>
      <c r="E27" s="204"/>
      <c r="F27" s="204"/>
      <c r="G27" s="204"/>
      <c r="H27" s="204"/>
      <c r="I27" s="204"/>
      <c r="J27" s="204"/>
      <c r="K27" s="204"/>
      <c r="L27" s="254"/>
      <c r="M27" s="255"/>
      <c r="N27" s="255"/>
      <c r="O27" s="255"/>
      <c r="P27" s="255"/>
      <c r="Q27" s="255"/>
      <c r="R27" s="255"/>
      <c r="S27" s="256"/>
      <c r="T27" s="2"/>
      <c r="U27" s="25">
        <v>12</v>
      </c>
      <c r="V27" s="205" t="s">
        <v>219</v>
      </c>
      <c r="W27" s="206"/>
      <c r="X27" s="206"/>
      <c r="Y27" s="206"/>
      <c r="Z27" s="206"/>
      <c r="AA27" s="206"/>
      <c r="AB27" s="206"/>
      <c r="AC27" s="206"/>
      <c r="AD27" s="206"/>
      <c r="AE27" s="206"/>
      <c r="AF27" s="207"/>
    </row>
    <row r="28" spans="2:32" ht="42" customHeight="1" x14ac:dyDescent="0.25">
      <c r="B28" s="25">
        <v>13</v>
      </c>
      <c r="C28" s="247" t="s">
        <v>215</v>
      </c>
      <c r="D28" s="204"/>
      <c r="E28" s="204"/>
      <c r="F28" s="204"/>
      <c r="G28" s="204"/>
      <c r="H28" s="204"/>
      <c r="I28" s="204"/>
      <c r="J28" s="204"/>
      <c r="K28" s="204"/>
      <c r="L28" s="254"/>
      <c r="M28" s="255"/>
      <c r="N28" s="255"/>
      <c r="O28" s="255"/>
      <c r="P28" s="255"/>
      <c r="Q28" s="255"/>
      <c r="R28" s="255"/>
      <c r="S28" s="256"/>
      <c r="T28" s="2"/>
      <c r="U28" s="25">
        <v>13</v>
      </c>
      <c r="V28" s="205" t="s">
        <v>219</v>
      </c>
      <c r="W28" s="206"/>
      <c r="X28" s="206"/>
      <c r="Y28" s="206"/>
      <c r="Z28" s="206"/>
      <c r="AA28" s="206"/>
      <c r="AB28" s="206"/>
      <c r="AC28" s="206"/>
      <c r="AD28" s="206"/>
      <c r="AE28" s="206"/>
      <c r="AF28" s="207"/>
    </row>
    <row r="29" spans="2:32" ht="42" customHeight="1" x14ac:dyDescent="0.25">
      <c r="B29" s="25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"/>
      <c r="U29" s="25"/>
      <c r="V29" s="205"/>
      <c r="W29" s="206"/>
      <c r="X29" s="206"/>
      <c r="Y29" s="206"/>
      <c r="Z29" s="206"/>
      <c r="AA29" s="206"/>
      <c r="AB29" s="206"/>
      <c r="AC29" s="206"/>
      <c r="AD29" s="206"/>
      <c r="AE29" s="206"/>
      <c r="AF29" s="207"/>
    </row>
    <row r="30" spans="2:32" ht="3.6" customHeight="1" x14ac:dyDescent="0.25"/>
    <row r="31" spans="2:32" ht="15" customHeight="1" x14ac:dyDescent="0.25">
      <c r="B31" s="81" t="s">
        <v>90</v>
      </c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3"/>
    </row>
    <row r="32" spans="2:32" ht="135" customHeight="1" x14ac:dyDescent="0.25">
      <c r="B32" s="100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2"/>
    </row>
    <row r="33" spans="2:32" ht="3.6" customHeight="1" x14ac:dyDescent="0.25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</row>
    <row r="34" spans="2:32" x14ac:dyDescent="0.25">
      <c r="B34" s="248" t="s">
        <v>91</v>
      </c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48"/>
      <c r="AE34" s="248"/>
      <c r="AF34" s="248"/>
    </row>
    <row r="35" spans="2:32" ht="6" customHeight="1" x14ac:dyDescent="0.3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2:32" ht="16.5" x14ac:dyDescent="0.3">
      <c r="B36" s="253" t="s">
        <v>92</v>
      </c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 t="s">
        <v>93</v>
      </c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3"/>
      <c r="AE36" s="253"/>
      <c r="AF36" s="253"/>
    </row>
    <row r="37" spans="2:32" ht="72" customHeight="1" x14ac:dyDescent="0.3">
      <c r="B37" s="250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2"/>
      <c r="Q37" s="1"/>
      <c r="R37" s="250"/>
      <c r="S37" s="251"/>
      <c r="T37" s="251"/>
      <c r="U37" s="251"/>
      <c r="V37" s="251"/>
      <c r="W37" s="251"/>
      <c r="X37" s="251"/>
      <c r="Y37" s="251"/>
      <c r="Z37" s="251"/>
      <c r="AA37" s="251"/>
      <c r="AB37" s="251"/>
      <c r="AC37" s="251"/>
      <c r="AD37" s="251"/>
      <c r="AE37" s="251"/>
      <c r="AF37" s="252"/>
    </row>
    <row r="38" spans="2:32" x14ac:dyDescent="0.25">
      <c r="B38" s="51" t="s">
        <v>7</v>
      </c>
      <c r="C38" s="51"/>
      <c r="D38" s="51" t="s">
        <v>8</v>
      </c>
      <c r="E38" s="51"/>
      <c r="F38" s="51"/>
      <c r="G38" s="51"/>
      <c r="H38" s="51" t="s">
        <v>22</v>
      </c>
      <c r="I38" s="51"/>
      <c r="J38" s="51"/>
      <c r="R38" s="51" t="s">
        <v>7</v>
      </c>
      <c r="S38" s="51"/>
      <c r="T38" s="51" t="s">
        <v>8</v>
      </c>
      <c r="U38" s="51"/>
      <c r="V38" s="51"/>
      <c r="W38" s="51"/>
      <c r="X38" s="51" t="s">
        <v>22</v>
      </c>
      <c r="Y38" s="51"/>
      <c r="Z38" s="51"/>
    </row>
    <row r="39" spans="2:32" x14ac:dyDescent="0.25">
      <c r="B39" s="249">
        <v>30</v>
      </c>
      <c r="C39" s="249"/>
      <c r="D39" s="249" t="s">
        <v>224</v>
      </c>
      <c r="E39" s="249"/>
      <c r="F39" s="249"/>
      <c r="G39" s="249"/>
      <c r="H39" s="249">
        <v>2024</v>
      </c>
      <c r="I39" s="249"/>
      <c r="J39" s="249"/>
      <c r="R39" s="55">
        <v>30</v>
      </c>
      <c r="S39" s="55"/>
      <c r="T39" s="55" t="s">
        <v>17</v>
      </c>
      <c r="U39" s="55"/>
      <c r="V39" s="55"/>
      <c r="W39" s="55"/>
      <c r="X39" s="55">
        <v>2024</v>
      </c>
      <c r="Y39" s="55"/>
      <c r="Z39" s="55"/>
    </row>
  </sheetData>
  <mergeCells count="74"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V26:AF26"/>
    <mergeCell ref="C24:K24"/>
    <mergeCell ref="L24:S24"/>
    <mergeCell ref="V24:AF24"/>
    <mergeCell ref="C27:K27"/>
    <mergeCell ref="L27:S27"/>
    <mergeCell ref="C25:K25"/>
    <mergeCell ref="C26:K26"/>
    <mergeCell ref="L26:S26"/>
    <mergeCell ref="L25:S25"/>
    <mergeCell ref="L21:S21"/>
    <mergeCell ref="V21:AF21"/>
    <mergeCell ref="C22:K22"/>
    <mergeCell ref="X38:Z38"/>
    <mergeCell ref="L22:S22"/>
    <mergeCell ref="B31:AF31"/>
    <mergeCell ref="B32:AF32"/>
    <mergeCell ref="C28:K28"/>
    <mergeCell ref="L28:S28"/>
    <mergeCell ref="V29:AF29"/>
    <mergeCell ref="V27:AF27"/>
    <mergeCell ref="V28:AF28"/>
    <mergeCell ref="C29:K29"/>
    <mergeCell ref="L29:S29"/>
    <mergeCell ref="C23:K23"/>
    <mergeCell ref="V25:AF25"/>
    <mergeCell ref="R39:S39"/>
    <mergeCell ref="T39:W39"/>
    <mergeCell ref="X39:Z39"/>
    <mergeCell ref="B34:AF34"/>
    <mergeCell ref="B39:C39"/>
    <mergeCell ref="D39:G39"/>
    <mergeCell ref="H39:J39"/>
    <mergeCell ref="R38:S38"/>
    <mergeCell ref="T38:W38"/>
    <mergeCell ref="B38:C38"/>
    <mergeCell ref="D38:G38"/>
    <mergeCell ref="H38:J38"/>
    <mergeCell ref="B37:P37"/>
    <mergeCell ref="R37:AF37"/>
    <mergeCell ref="B36:Q36"/>
    <mergeCell ref="R36:AF36"/>
    <mergeCell ref="L23:S23"/>
    <mergeCell ref="V23:AF2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C21:K21"/>
  </mergeCells>
  <conditionalFormatting sqref="B39:J39">
    <cfRule type="containsBlanks" dxfId="39" priority="5">
      <formula>LEN(TRIM(B39))=0</formula>
    </cfRule>
  </conditionalFormatting>
  <conditionalFormatting sqref="J9:V9">
    <cfRule type="containsBlanks" dxfId="38" priority="6">
      <formula>LEN(TRIM(J9))=0</formula>
    </cfRule>
  </conditionalFormatting>
  <conditionalFormatting sqref="R39:W39">
    <cfRule type="containsBlanks" dxfId="37" priority="4">
      <formula>LEN(TRIM(R39))=0</formula>
    </cfRule>
  </conditionalFormatting>
  <conditionalFormatting sqref="X39:Z39">
    <cfRule type="containsBlanks" dxfId="36" priority="1">
      <formula>LEN(TRIM(X39))=0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592" yWindow="736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T39:W39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R39:S39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X39:Z39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157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158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159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160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Maria Londono</cp:lastModifiedBy>
  <cp:lastPrinted>2022-07-25T21:10:44Z</cp:lastPrinted>
  <dcterms:created xsi:type="dcterms:W3CDTF">2022-03-15T15:53:25Z</dcterms:created>
  <dcterms:modified xsi:type="dcterms:W3CDTF">2024-09-02T13:43:31Z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