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INFORMES JFSH\INFORMES 2024\AGOSTO\LISTOS AGOSTO\"/>
    </mc:Choice>
  </mc:AlternateContent>
  <xr:revisionPtr revIDLastSave="0" documentId="13_ncr:1_{CABE02CB-F208-4AF4-981F-27AA00C6FAB5}" xr6:coauthVersionLast="36" xr6:coauthVersionMax="36" xr10:uidLastSave="{00000000-0000-0000-0000-000000000000}"/>
  <bookViews>
    <workbookView xWindow="0" yWindow="0" windowWidth="28800" windowHeight="1222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1'!$A$1:$AF$42</definedName>
    <definedName name="_xlnm.Print_Area" localSheetId="0">'Formulario para pagos'!$A$1:$AG$151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46" i="1" l="1"/>
  <c r="Y147" i="1" s="1"/>
  <c r="C133" i="1" l="1"/>
  <c r="Z114" i="1" l="1"/>
  <c r="Y86" i="1"/>
  <c r="Y77" i="1"/>
  <c r="Y80" i="1" s="1"/>
  <c r="Y83" i="1"/>
</calcChain>
</file>

<file path=xl/sharedStrings.xml><?xml version="1.0" encoding="utf-8"?>
<sst xmlns="http://schemas.openxmlformats.org/spreadsheetml/2006/main" count="409" uniqueCount="244">
  <si>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</si>
  <si>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</si>
  <si>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</si>
  <si>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</si>
  <si>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</si>
  <si>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</si>
  <si>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</si>
  <si>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</si>
  <si>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</si>
  <si>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</si>
  <si>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</si>
  <si>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Mayo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</si>
  <si>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</si>
  <si>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</si>
  <si>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</si>
  <si>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</si>
  <si>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</si>
  <si>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</si>
  <si>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JIMENA MOLANO URREA</t>
  </si>
  <si>
    <t>C.C. o NIT</t>
  </si>
  <si>
    <t>Dirección</t>
  </si>
  <si>
    <t xml:space="preserve">CALLE 36 NO. 13-48 OF. 206 </t>
  </si>
  <si>
    <t>Ciudad</t>
  </si>
  <si>
    <t>BUCARAMANGA</t>
  </si>
  <si>
    <t>Celular</t>
  </si>
  <si>
    <t>Dirección de correo electrónico</t>
  </si>
  <si>
    <t>JMOLANO@DEFENSORIA.EDU.CO</t>
  </si>
  <si>
    <t>Cuenta bancaria</t>
  </si>
  <si>
    <t>De Ahorros</t>
  </si>
  <si>
    <t>No.</t>
  </si>
  <si>
    <t>Banco</t>
  </si>
  <si>
    <t>BANCOLOMBIA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</si>
  <si>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</si>
  <si>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</si>
  <si>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</si>
  <si>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</si>
  <si>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</si>
  <si>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</si>
  <si>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</si>
  <si>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</si>
  <si>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</si>
  <si>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</si>
  <si>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</si>
  <si>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</si>
  <si>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</si>
  <si>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</si>
  <si>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</si>
  <si>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</si>
  <si>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</si>
  <si>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</si>
  <si>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</si>
  <si>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</si>
  <si>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Gestión</t>
  </si>
  <si>
    <t xml:space="preserve">Nombre del supervisor o interventor </t>
  </si>
  <si>
    <t>JOSE FERNANDO SEPULVEDA HOYOS</t>
  </si>
  <si>
    <t xml:space="preserve">Dirección de correo electrónico del supervisor o interventor </t>
  </si>
  <si>
    <t>josepulveda@defensoria.gov.co</t>
  </si>
  <si>
    <t>Garantía Única</t>
  </si>
  <si>
    <t xml:space="preserve">Si   </t>
  </si>
  <si>
    <t>Fecha de expedición</t>
  </si>
  <si>
    <t>Fecha de aprobación</t>
  </si>
  <si>
    <t>Diciembre</t>
  </si>
  <si>
    <t>Nombre de la aseguradora</t>
  </si>
  <si>
    <t>Aseguradora Solidaria de Colombia Ltda.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</si>
  <si>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</si>
  <si>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</si>
  <si>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</si>
  <si>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</si>
  <si>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</si>
  <si>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</si>
  <si>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</si>
  <si>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</si>
  <si>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</si>
  <si>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</si>
  <si>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</si>
  <si>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</si>
  <si>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</si>
  <si>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</si>
  <si>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</si>
  <si>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</si>
  <si>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</si>
  <si>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</si>
  <si>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</si>
  <si>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</si>
  <si>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</si>
  <si>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</si>
  <si>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</si>
  <si>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</si>
  <si>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</si>
  <si>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</si>
  <si>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</si>
  <si>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</si>
  <si>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</si>
  <si>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</si>
  <si>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</si>
  <si>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</si>
  <si>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</si>
  <si>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</si>
  <si>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</si>
  <si>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</si>
  <si>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</si>
  <si>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</si>
  <si>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</si>
  <si>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</si>
  <si>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</si>
  <si>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</si>
  <si>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</si>
  <si>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</si>
  <si>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</si>
  <si>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</si>
  <si>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</si>
  <si>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</si>
  <si>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</si>
  <si>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</si>
  <si>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</si>
  <si>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</si>
  <si>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JIMENA MOLANO URRREA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</si>
  <si>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</si>
  <si>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</si>
  <si>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</si>
  <si>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</si>
  <si>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</si>
  <si>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</si>
  <si>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</si>
  <si>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</si>
  <si>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</si>
  <si>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</si>
  <si>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</si>
  <si>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Marzo</t>
  </si>
  <si>
    <t>5º. Pago</t>
  </si>
  <si>
    <t>Abril</t>
  </si>
  <si>
    <t>6º.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</si>
  <si>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</si>
  <si>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</si>
  <si>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</si>
  <si>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</si>
  <si>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</si>
  <si>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</si>
  <si>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</si>
  <si>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</si>
  <si>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</si>
  <si>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</si>
  <si>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</si>
  <si>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</si>
  <si>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</si>
  <si>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</si>
  <si>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</si>
  <si>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</si>
  <si>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</si>
  <si>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</si>
  <si>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</si>
  <si>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Enero</t>
  </si>
  <si>
    <t>CD-</t>
  </si>
  <si>
    <t>Prestación de Servicios</t>
  </si>
  <si>
    <t>Abono en cuenta</t>
  </si>
  <si>
    <t>ACE Seguros S.A.</t>
  </si>
  <si>
    <t>Final</t>
  </si>
  <si>
    <t>Febrero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</si>
  <si>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</si>
  <si>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</si>
  <si>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</si>
  <si>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</si>
  <si>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</si>
  <si>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</si>
  <si>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</si>
  <si>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</si>
  <si>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</si>
  <si>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</si>
  <si>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</si>
  <si>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</si>
  <si>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</si>
  <si>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</si>
  <si>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</si>
  <si>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</si>
  <si>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</si>
  <si>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</si>
  <si>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</si>
  <si>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</si>
  <si>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</si>
  <si>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</si>
  <si>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</si>
  <si>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</si>
  <si>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</si>
  <si>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</si>
  <si>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</si>
  <si>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</si>
  <si>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</si>
  <si>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</si>
  <si>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</si>
  <si>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</si>
  <si>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</si>
  <si>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</si>
  <si>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</si>
  <si>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CD-DP-1753-2024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</si>
  <si>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</si>
  <si>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400-47-994000101374</t>
  </si>
  <si>
    <t>Presté el servicio oportuna y cumplidamente</t>
  </si>
  <si>
    <t>Asistí con puntualidad a todas y cada una de las audiencias programadas por los despachos judiciales.</t>
  </si>
  <si>
    <t>Realicé llamadas, entrevistas  con los usuarios para determinar las estrategias defensivas, igualmente los visito cada mes para escuchar sus inquietudes.</t>
  </si>
  <si>
    <t>Cumplo con las directrices impartidas y actúo dentro del marco legal de la Defensoria.</t>
  </si>
  <si>
    <t>Actúo de conformidad.</t>
  </si>
  <si>
    <t>Se dará cumplimiento en el momento pertinente</t>
  </si>
  <si>
    <t>Actuaré de conformidad</t>
  </si>
  <si>
    <t>Sin reparo de la supervisión</t>
  </si>
  <si>
    <t>Del informe presentado se infiere cumplimiento</t>
  </si>
  <si>
    <t>Realizar los aportes al sistema de seguridad social en los términos establecidos en las normas vigentes y enviar mensualmente a través de la plataforma del SECOP II, copia de los comprobantes de pago de los aportes al sistema de seguridad social en salud, pensiones y riesgos laborales</t>
  </si>
  <si>
    <t xml:space="preserve">Presentar los informes requeridos por el Supervisor, así como la consolidación estadística, de manera oportuna, con información veraz y completa, utilizando los formatos diseñados por la Dirección Nacional de Defensoría Pública. </t>
  </si>
  <si>
    <t>Registrar las actuaciones y mantener actualizado el Sistema de Información Vision Web con índice superior al 90% con información fidedigna y veraz para las comunicaciones a que haya lugar institucionalmente.</t>
  </si>
  <si>
    <t xml:space="preserve">Informar por escrito y a través de los medios institucionales, al supervisor las novedades que se presenten y que puedan afectar tanto la ejecución del contrato como la prestación del servicio de defensoría pública. </t>
  </si>
  <si>
    <t>Anexar las Solicitudes del Servicio, Acta de Derechos y Obligaciones del Usuario, Visitas y/o Comunicaciones a los Usuarios, Estrategia Jurídica y/o Diagnósticos Jurídico-Administrativo, según el caso.</t>
  </si>
  <si>
    <t>Prestar de manera personal, autónoma e ininterrumpida el Servicio de Defensoría Pública</t>
  </si>
  <si>
    <t>Asumir la Representación Judicial o extrajudicial, según sea el caso, de los usuarios del servicio de defensoría, que reciba en turnos de prestación del servicio o por asignación, reasignación, disposición del supervisor.</t>
  </si>
  <si>
    <t xml:space="preserve">Asistir oportunamente a las audiencias y diligencias a las cuales sea citado en calidad de defensor público teniendo estas, prelación sobre las demás que tenga como profesional independiente. </t>
  </si>
  <si>
    <t>Estudiar, diseñar y realizar la estrategia jurídica en cada uno de los procesos o casos asignados.</t>
  </si>
  <si>
    <t>Visitar o comunicar al usuario del Servicio De Defensoría Pública antes de las audiencias del proceso o cuando se produzca alguna decisión judicial, con el objeto de informarle al respecto, de acuerdo a lo definido en las obligaciones contractuales.</t>
  </si>
  <si>
    <t>Visitar al usuario una (1) vez al mes en los casos en los que el usuario del servicio de defensoría pública se encuentre privado de la libertad.</t>
  </si>
  <si>
    <t>Asistir a las barras de defensores públicos programadas por el Coordinador Académico de la Regional.</t>
  </si>
  <si>
    <t>Participar de los programas de capacitación, campañas, brigadas y demás actividades programadas por la DEFENSORÍA.</t>
  </si>
  <si>
    <t>Suministrar a los usuarios del Servicio de Defensoría Pública, la asesoría jurídica especializada dejando constancia de ello</t>
  </si>
  <si>
    <t>Asistir a los turnos establecidos para la prestación del servicio por parte del supervisor del contrato.</t>
  </si>
  <si>
    <t>Informar de manera inmediata sobre el acaecimiento o imposición de sanciones por las autoridades competentes que impidan la ejecución del objeto y obligaciones pactadas en el presente contrato</t>
  </si>
  <si>
    <t>El CONTRATISTA deberá, a la terminación del contrato, por cualquier causa, informar al despacho judicial y al usuario sobre esta situación de acuerdo con lo dispuesto en el artículo 76 del Código General del Proceso.</t>
  </si>
  <si>
    <t>Presenté adecuadamente los informes correspondientes al mes de ejecución contractual</t>
  </si>
  <si>
    <t>Hay registro en la plataforma SECOP II que denota cumplimiento</t>
  </si>
  <si>
    <t>El programa al cual estoy adscrita no tiene sistemavision web</t>
  </si>
  <si>
    <t>Presenté documentación de conformidad con la normas internas y de acuerdo a cada caso.</t>
  </si>
  <si>
    <t>Sin reparo de la supervisión, pero se aclara que los casos asumidos son en su mayoría sustituciones que ya cuentan con documentación de ingreso.</t>
  </si>
  <si>
    <t>Asumí oportunamente  la asistencia jurídica de los jóvenes en los casos asignados durante el mes.</t>
  </si>
  <si>
    <t>Se da cumplimiento a esta obligación aportando la documentación que lo soporta</t>
  </si>
  <si>
    <t>Asisto puntualmente a las diferentes barras, las que se hacen oficialmente en el mes y las nacionales que se programan virtualmente.</t>
  </si>
  <si>
    <t>No hay reporte de inasistencia de parte del coordinador académico.</t>
  </si>
  <si>
    <t>Asisto puntualmente a las diferentes barras, tanto las que se hacen en el mes como las nacionales que se programan virtualmente.</t>
  </si>
  <si>
    <t>No hay reporte de inasistencia de parte del Coordinador Académico.</t>
  </si>
  <si>
    <t>Presto el servicio como defensora proporcionando la asesoría jurídica a los jóvenes usuarios y dejo registro de tal actividad</t>
  </si>
  <si>
    <t>Se soporta con el informe de ejecución</t>
  </si>
  <si>
    <t>Se atienden los requerimientos de la supervisión en tal sentido.</t>
  </si>
  <si>
    <t>No aplica pues la ejecución contractual inició el 17 de julio de 2024 y finaliza el 31 de diciembre de 2024.</t>
  </si>
  <si>
    <t>No se presentó en el presente mes</t>
  </si>
  <si>
    <t>Le corresponde en el mes de agosto de 2024 efectuar las visitas y comunicaciones reglamentarias.</t>
  </si>
  <si>
    <t>Presenta información de la actividad mensual</t>
  </si>
  <si>
    <t>Elm programa al que está adscrita la defensora no tieene operación del sistema vision web.</t>
  </si>
  <si>
    <t>La defensora no ha comunicado novedad que afecte el servicio.</t>
  </si>
  <si>
    <t>De la información proporcionada se infiere cumplimiento. El día 30/08/2024 me entrevisté con el juez 2 penal del circuito para adolescentes, doctor José Luis Arévalo Durán, quien me conformó que no hay novedad de incumplimiento.</t>
  </si>
  <si>
    <t>No aplica en el presente mes pues se cuenta con reporte de las autoridades de control de forma mensual.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</si>
</sst>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color theme="1"/>
      <name val="Arial"/>
      <family val="2"/>
    </font>
    <font>
      <u/>
      <sz val="8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5" fillId="3" borderId="2" xfId="0" applyFont="1" applyFill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7" fillId="7" borderId="2" xfId="0" applyNumberFormat="1" applyFont="1" applyFill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7" borderId="7" xfId="0" applyNumberFormat="1" applyFont="1" applyFill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26" fillId="0" borderId="2" xfId="2" applyNumberFormat="1" applyFont="1" applyBorder="1" applyAlignment="1" applyProtection="1">
      <alignment horizontal="center" vertical="center"/>
      <protection locked="0"/>
    </xf>
    <xf numFmtId="49" fontId="10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7" borderId="6" xfId="0" applyNumberFormat="1" applyFont="1" applyFill="1" applyBorder="1" applyAlignment="1" applyProtection="1">
      <alignment horizontal="center" vertical="center"/>
      <protection locked="0"/>
    </xf>
    <xf numFmtId="165" fontId="7" fillId="7" borderId="7" xfId="0" applyNumberFormat="1" applyFont="1" applyFill="1" applyBorder="1" applyAlignment="1" applyProtection="1">
      <alignment horizontal="center" vertical="center"/>
      <protection locked="0"/>
    </xf>
    <xf numFmtId="165" fontId="7" fillId="7" borderId="8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 applyProtection="1">
      <alignment horizontal="center" vertical="center"/>
      <protection hidden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5" fillId="0" borderId="6" xfId="0" applyFont="1" applyBorder="1" applyAlignment="1" applyProtection="1">
      <alignment horizontal="justify" vertical="top"/>
      <protection locked="0"/>
    </xf>
    <xf numFmtId="0" fontId="25" fillId="0" borderId="7" xfId="0" applyFont="1" applyBorder="1" applyAlignment="1" applyProtection="1">
      <alignment horizontal="justify" vertical="top"/>
      <protection locked="0"/>
    </xf>
    <xf numFmtId="0" fontId="25" fillId="0" borderId="8" xfId="0" applyFont="1" applyBorder="1" applyAlignment="1" applyProtection="1">
      <alignment horizontal="justify" vertical="top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124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73</xdr:row>
          <xdr:rowOff>9525</xdr:rowOff>
        </xdr:from>
        <xdr:to>
          <xdr:col>17</xdr:col>
          <xdr:colOff>66675</xdr:colOff>
          <xdr:row>75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73</xdr:row>
          <xdr:rowOff>9525</xdr:rowOff>
        </xdr:from>
        <xdr:to>
          <xdr:col>14</xdr:col>
          <xdr:colOff>66675</xdr:colOff>
          <xdr:row>75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73</xdr:row>
          <xdr:rowOff>9525</xdr:rowOff>
        </xdr:from>
        <xdr:to>
          <xdr:col>32</xdr:col>
          <xdr:colOff>66675</xdr:colOff>
          <xdr:row>75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73</xdr:row>
          <xdr:rowOff>9525</xdr:rowOff>
        </xdr:from>
        <xdr:to>
          <xdr:col>29</xdr:col>
          <xdr:colOff>66675</xdr:colOff>
          <xdr:row>75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88</xdr:row>
          <xdr:rowOff>85725</xdr:rowOff>
        </xdr:from>
        <xdr:to>
          <xdr:col>13</xdr:col>
          <xdr:colOff>180975</xdr:colOff>
          <xdr:row>91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88</xdr:row>
          <xdr:rowOff>85725</xdr:rowOff>
        </xdr:from>
        <xdr:to>
          <xdr:col>11</xdr:col>
          <xdr:colOff>66675</xdr:colOff>
          <xdr:row>91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91</xdr:row>
          <xdr:rowOff>85725</xdr:rowOff>
        </xdr:from>
        <xdr:to>
          <xdr:col>14</xdr:col>
          <xdr:colOff>180975</xdr:colOff>
          <xdr:row>94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91</xdr:row>
          <xdr:rowOff>85725</xdr:rowOff>
        </xdr:from>
        <xdr:to>
          <xdr:col>12</xdr:col>
          <xdr:colOff>47625</xdr:colOff>
          <xdr:row>94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117</xdr:row>
          <xdr:rowOff>9525</xdr:rowOff>
        </xdr:from>
        <xdr:to>
          <xdr:col>32</xdr:col>
          <xdr:colOff>9525</xdr:colOff>
          <xdr:row>119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9525</xdr:rowOff>
        </xdr:from>
        <xdr:to>
          <xdr:col>29</xdr:col>
          <xdr:colOff>28575</xdr:colOff>
          <xdr:row>119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57150</xdr:rowOff>
        </xdr:from>
        <xdr:to>
          <xdr:col>32</xdr:col>
          <xdr:colOff>19050</xdr:colOff>
          <xdr:row>123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57150</xdr:rowOff>
        </xdr:from>
        <xdr:to>
          <xdr:col>29</xdr:col>
          <xdr:colOff>19050</xdr:colOff>
          <xdr:row>123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314325</xdr:rowOff>
        </xdr:from>
        <xdr:to>
          <xdr:col>32</xdr:col>
          <xdr:colOff>19050</xdr:colOff>
          <xdr:row>125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314325</xdr:rowOff>
        </xdr:from>
        <xdr:to>
          <xdr:col>29</xdr:col>
          <xdr:colOff>19050</xdr:colOff>
          <xdr:row>125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323850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323850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83</xdr:row>
          <xdr:rowOff>19050</xdr:rowOff>
        </xdr:from>
        <xdr:to>
          <xdr:col>17</xdr:col>
          <xdr:colOff>66675</xdr:colOff>
          <xdr:row>85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83</xdr:row>
          <xdr:rowOff>19050</xdr:rowOff>
        </xdr:from>
        <xdr:to>
          <xdr:col>14</xdr:col>
          <xdr:colOff>66675</xdr:colOff>
          <xdr:row>85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63498</xdr:colOff>
      <xdr:row>39</xdr:row>
      <xdr:rowOff>87316</xdr:rowOff>
    </xdr:from>
    <xdr:to>
      <xdr:col>12</xdr:col>
      <xdr:colOff>63500</xdr:colOff>
      <xdr:row>39</xdr:row>
      <xdr:rowOff>714376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545" t="15691" r="21418" b="57453"/>
        <a:stretch/>
      </xdr:blipFill>
      <xdr:spPr bwMode="auto">
        <a:xfrm>
          <a:off x="873123" y="23653754"/>
          <a:ext cx="1651002" cy="62706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20</xdr:col>
      <xdr:colOff>47626</xdr:colOff>
      <xdr:row>39</xdr:row>
      <xdr:rowOff>246062</xdr:rowOff>
    </xdr:from>
    <xdr:to>
      <xdr:col>27</xdr:col>
      <xdr:colOff>68795</xdr:colOff>
      <xdr:row>39</xdr:row>
      <xdr:rowOff>579438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59251" y="23812500"/>
          <a:ext cx="1465794" cy="3333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osepulved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MOLANO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1"/>
  <sheetViews>
    <sheetView showGridLines="0" tabSelected="1" topLeftCell="A128" zoomScale="150" zoomScaleNormal="150" zoomScaleSheetLayoutView="55" workbookViewId="0">
      <selection activeCell="AU140" sqref="AU14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24"/>
      <c r="C2" s="124"/>
      <c r="D2" s="124"/>
      <c r="E2" s="124"/>
      <c r="F2" s="124"/>
      <c r="G2" s="117" t="s">
        <v>0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23" t="s">
        <v>1</v>
      </c>
      <c r="AB2" s="123"/>
      <c r="AC2" s="123"/>
      <c r="AD2" s="123"/>
      <c r="AE2" s="123"/>
      <c r="AF2" s="123"/>
    </row>
    <row r="3" spans="2:33" ht="11.25" customHeight="1" x14ac:dyDescent="0.3">
      <c r="B3" s="124"/>
      <c r="C3" s="124"/>
      <c r="D3" s="124"/>
      <c r="E3" s="124"/>
      <c r="F3" s="124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23"/>
      <c r="AB3" s="123"/>
      <c r="AC3" s="123"/>
      <c r="AD3" s="123"/>
      <c r="AE3" s="123"/>
      <c r="AF3" s="123"/>
    </row>
    <row r="4" spans="2:33" ht="11.25" customHeight="1" x14ac:dyDescent="0.3">
      <c r="B4" s="124"/>
      <c r="C4" s="124"/>
      <c r="D4" s="124"/>
      <c r="E4" s="124"/>
      <c r="F4" s="124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71" t="s">
        <v>2</v>
      </c>
      <c r="AB4" s="171"/>
      <c r="AC4" s="171"/>
      <c r="AD4" s="171"/>
      <c r="AE4" s="171"/>
      <c r="AF4" s="171"/>
    </row>
    <row r="5" spans="2:33" ht="11.25" customHeight="1" x14ac:dyDescent="0.3">
      <c r="B5" s="124"/>
      <c r="C5" s="124"/>
      <c r="D5" s="124"/>
      <c r="E5" s="124"/>
      <c r="F5" s="124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71"/>
      <c r="AB5" s="171"/>
      <c r="AC5" s="171"/>
      <c r="AD5" s="171"/>
      <c r="AE5" s="171"/>
      <c r="AF5" s="171"/>
    </row>
    <row r="6" spans="2:33" ht="15" customHeight="1" x14ac:dyDescent="0.3">
      <c r="B6" s="124"/>
      <c r="C6" s="124"/>
      <c r="D6" s="124"/>
      <c r="E6" s="124"/>
      <c r="F6" s="124"/>
      <c r="G6" s="119" t="s">
        <v>3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23" t="s">
        <v>4</v>
      </c>
      <c r="AB6" s="123"/>
      <c r="AC6" s="123"/>
      <c r="AD6" s="123"/>
      <c r="AE6" s="123"/>
      <c r="AF6" s="123"/>
    </row>
    <row r="7" spans="2:33" ht="15" customHeight="1" x14ac:dyDescent="0.3">
      <c r="B7" s="124"/>
      <c r="C7" s="124"/>
      <c r="D7" s="124"/>
      <c r="E7" s="124"/>
      <c r="F7" s="124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23"/>
      <c r="AB7" s="123"/>
      <c r="AC7" s="123"/>
      <c r="AD7" s="123"/>
      <c r="AE7" s="123"/>
      <c r="AF7" s="123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3" t="s">
        <v>5</v>
      </c>
      <c r="Y9" s="43"/>
      <c r="Z9" s="43" t="s">
        <v>6</v>
      </c>
      <c r="AA9" s="43"/>
      <c r="AB9" s="43"/>
      <c r="AC9" s="43"/>
      <c r="AD9" s="43" t="s">
        <v>7</v>
      </c>
      <c r="AE9" s="43"/>
      <c r="AF9" s="43"/>
      <c r="AG9" s="11"/>
    </row>
    <row r="10" spans="2:33" ht="15" customHeight="1" x14ac:dyDescent="0.3">
      <c r="B10" s="53" t="s">
        <v>8</v>
      </c>
      <c r="C10" s="53"/>
      <c r="D10" s="53"/>
      <c r="E10" s="53"/>
      <c r="F10" s="53"/>
      <c r="G10" s="53"/>
      <c r="H10" s="45" t="s">
        <v>9</v>
      </c>
      <c r="I10" s="45"/>
      <c r="J10" s="45"/>
      <c r="K10" s="45"/>
      <c r="L10" s="3"/>
      <c r="M10" s="53" t="s">
        <v>10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45">
        <v>30</v>
      </c>
      <c r="Y10" s="45"/>
      <c r="Z10" s="45" t="s">
        <v>177</v>
      </c>
      <c r="AA10" s="45"/>
      <c r="AB10" s="45"/>
      <c r="AC10" s="45"/>
      <c r="AD10" s="45">
        <v>2024</v>
      </c>
      <c r="AE10" s="45"/>
      <c r="AF10" s="4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0" t="s">
        <v>12</v>
      </c>
      <c r="C12" s="120"/>
      <c r="D12" s="120"/>
      <c r="E12" s="120"/>
      <c r="F12" s="120"/>
      <c r="G12" s="120"/>
      <c r="H12" s="120"/>
      <c r="I12" s="120"/>
      <c r="J12" s="120"/>
      <c r="K12" s="120"/>
      <c r="L12" s="3"/>
      <c r="M12" s="3"/>
      <c r="N12" s="43" t="s">
        <v>5</v>
      </c>
      <c r="O12" s="43"/>
      <c r="P12" s="43" t="s">
        <v>6</v>
      </c>
      <c r="Q12" s="43"/>
      <c r="R12" s="43"/>
      <c r="S12" s="43"/>
      <c r="T12" s="43" t="s">
        <v>7</v>
      </c>
      <c r="U12" s="43"/>
      <c r="V12" s="43"/>
      <c r="W12" s="3"/>
      <c r="X12" s="43" t="s">
        <v>5</v>
      </c>
      <c r="Y12" s="43"/>
      <c r="Z12" s="43" t="s">
        <v>6</v>
      </c>
      <c r="AA12" s="43"/>
      <c r="AB12" s="43"/>
      <c r="AC12" s="43"/>
      <c r="AD12" s="43" t="s">
        <v>7</v>
      </c>
      <c r="AE12" s="43"/>
      <c r="AF12" s="43"/>
      <c r="AG12" s="11"/>
    </row>
    <row r="13" spans="2:33" ht="15" customHeight="1" x14ac:dyDescent="0.3"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1" t="s">
        <v>13</v>
      </c>
      <c r="M13" s="122"/>
      <c r="N13" s="45">
        <v>1</v>
      </c>
      <c r="O13" s="45"/>
      <c r="P13" s="45" t="s">
        <v>177</v>
      </c>
      <c r="Q13" s="45"/>
      <c r="R13" s="45"/>
      <c r="S13" s="45"/>
      <c r="T13" s="45">
        <v>2024</v>
      </c>
      <c r="U13" s="45"/>
      <c r="V13" s="45"/>
      <c r="W13" s="7" t="s">
        <v>14</v>
      </c>
      <c r="X13" s="45">
        <v>31</v>
      </c>
      <c r="Y13" s="45"/>
      <c r="Z13" s="45" t="s">
        <v>177</v>
      </c>
      <c r="AA13" s="45"/>
      <c r="AB13" s="45"/>
      <c r="AC13" s="45"/>
      <c r="AD13" s="45">
        <v>2024</v>
      </c>
      <c r="AE13" s="45"/>
      <c r="AF13" s="4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07" t="s">
        <v>15</v>
      </c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9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2" t="s">
        <v>16</v>
      </c>
      <c r="C17" s="132"/>
      <c r="D17" s="132"/>
      <c r="E17" s="132"/>
      <c r="F17" s="132"/>
      <c r="G17" s="132"/>
      <c r="H17" s="132"/>
      <c r="I17" s="3"/>
      <c r="J17" s="3"/>
      <c r="K17" s="148" t="s">
        <v>193</v>
      </c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5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3" t="s">
        <v>17</v>
      </c>
      <c r="C19" s="134"/>
      <c r="D19" s="134"/>
      <c r="E19" s="134"/>
      <c r="F19" s="134"/>
      <c r="G19" s="134"/>
      <c r="H19" s="134"/>
      <c r="I19" s="134"/>
      <c r="J19" s="134"/>
      <c r="K19" s="135"/>
      <c r="L19" s="136" t="s">
        <v>18</v>
      </c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8"/>
      <c r="X19" s="72" t="s">
        <v>19</v>
      </c>
      <c r="Y19" s="73"/>
      <c r="Z19" s="73"/>
      <c r="AA19" s="74"/>
      <c r="AB19" s="140">
        <v>37831589</v>
      </c>
      <c r="AC19" s="141"/>
      <c r="AD19" s="141"/>
      <c r="AE19" s="141"/>
      <c r="AF19" s="142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3" t="s">
        <v>20</v>
      </c>
      <c r="C21" s="53"/>
      <c r="D21" s="53"/>
      <c r="E21" s="45" t="s">
        <v>21</v>
      </c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53" t="s">
        <v>22</v>
      </c>
      <c r="Y21" s="53"/>
      <c r="Z21" s="53"/>
      <c r="AA21" s="45" t="s">
        <v>23</v>
      </c>
      <c r="AB21" s="45"/>
      <c r="AC21" s="45"/>
      <c r="AD21" s="45"/>
      <c r="AE21" s="45"/>
      <c r="AF21" s="4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3" t="s">
        <v>24</v>
      </c>
      <c r="C23" s="53"/>
      <c r="D23" s="53"/>
      <c r="E23" s="145">
        <v>3164721208</v>
      </c>
      <c r="F23" s="145"/>
      <c r="G23" s="145"/>
      <c r="H23" s="145"/>
      <c r="I23" s="145"/>
      <c r="J23" s="145"/>
      <c r="K23" s="145"/>
      <c r="L23" s="53" t="s">
        <v>25</v>
      </c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143" t="s">
        <v>26</v>
      </c>
      <c r="Y23" s="144"/>
      <c r="Z23" s="144"/>
      <c r="AA23" s="144"/>
      <c r="AB23" s="144"/>
      <c r="AC23" s="144"/>
      <c r="AD23" s="144"/>
      <c r="AE23" s="144"/>
      <c r="AF23" s="144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3" t="s">
        <v>27</v>
      </c>
      <c r="C25" s="53"/>
      <c r="D25" s="53"/>
      <c r="E25" s="53"/>
      <c r="F25" s="53"/>
      <c r="G25" s="45" t="s">
        <v>28</v>
      </c>
      <c r="H25" s="45"/>
      <c r="I25" s="45"/>
      <c r="J25" s="45"/>
      <c r="K25" s="14" t="s">
        <v>29</v>
      </c>
      <c r="L25" s="139">
        <v>79211380433</v>
      </c>
      <c r="M25" s="139"/>
      <c r="N25" s="139"/>
      <c r="O25" s="139"/>
      <c r="P25" s="139"/>
      <c r="Q25" s="139"/>
      <c r="R25" s="139"/>
      <c r="S25" s="139"/>
      <c r="T25" s="53" t="s">
        <v>30</v>
      </c>
      <c r="U25" s="53"/>
      <c r="V25" s="45" t="s">
        <v>31</v>
      </c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3" t="s">
        <v>32</v>
      </c>
      <c r="C27" s="53"/>
      <c r="D27" s="53"/>
      <c r="E27" s="53"/>
      <c r="F27" s="53"/>
      <c r="G27" s="53"/>
      <c r="H27" s="45" t="s">
        <v>33</v>
      </c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3" t="s">
        <v>5</v>
      </c>
      <c r="Y29" s="43"/>
      <c r="Z29" s="43" t="s">
        <v>6</v>
      </c>
      <c r="AA29" s="43"/>
      <c r="AB29" s="43"/>
      <c r="AC29" s="43"/>
      <c r="AD29" s="43" t="s">
        <v>7</v>
      </c>
      <c r="AE29" s="43"/>
      <c r="AF29" s="43"/>
      <c r="AG29" s="11"/>
    </row>
    <row r="30" spans="2:33" ht="15" customHeight="1" x14ac:dyDescent="0.3">
      <c r="B30" s="53" t="s">
        <v>34</v>
      </c>
      <c r="C30" s="53"/>
      <c r="D30" s="53"/>
      <c r="E30" s="53"/>
      <c r="F30" s="53"/>
      <c r="G30" s="60" t="s">
        <v>35</v>
      </c>
      <c r="H30" s="61"/>
      <c r="I30" s="62"/>
      <c r="J30" s="60" t="s">
        <v>36</v>
      </c>
      <c r="K30" s="61"/>
      <c r="L30" s="62"/>
      <c r="M30" s="53" t="s">
        <v>37</v>
      </c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45">
        <v>17</v>
      </c>
      <c r="Y30" s="45"/>
      <c r="Z30" s="45" t="s">
        <v>175</v>
      </c>
      <c r="AA30" s="45"/>
      <c r="AB30" s="45"/>
      <c r="AC30" s="45"/>
      <c r="AD30" s="45">
        <v>2024</v>
      </c>
      <c r="AE30" s="45"/>
      <c r="AF30" s="4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54" t="s">
        <v>38</v>
      </c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6"/>
      <c r="AG32" s="11"/>
    </row>
    <row r="33" spans="2:33" x14ac:dyDescent="0.3">
      <c r="B33" s="162" t="s">
        <v>194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3"/>
      <c r="W33" s="163"/>
      <c r="X33" s="163"/>
      <c r="Y33" s="163"/>
      <c r="Z33" s="163"/>
      <c r="AA33" s="163"/>
      <c r="AB33" s="163"/>
      <c r="AC33" s="163"/>
      <c r="AD33" s="163"/>
      <c r="AE33" s="163"/>
      <c r="AF33" s="164"/>
      <c r="AG33" s="11"/>
    </row>
    <row r="34" spans="2:33" x14ac:dyDescent="0.3">
      <c r="B34" s="162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3"/>
      <c r="AE34" s="163"/>
      <c r="AF34" s="164"/>
      <c r="AG34" s="11"/>
    </row>
    <row r="35" spans="2:33" x14ac:dyDescent="0.3">
      <c r="B35" s="162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4"/>
      <c r="AG35" s="11"/>
    </row>
    <row r="36" spans="2:33" x14ac:dyDescent="0.3">
      <c r="B36" s="162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  <c r="AA36" s="163"/>
      <c r="AB36" s="163"/>
      <c r="AC36" s="163"/>
      <c r="AD36" s="163"/>
      <c r="AE36" s="163"/>
      <c r="AF36" s="164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3" t="s">
        <v>39</v>
      </c>
      <c r="I38" s="43"/>
      <c r="J38" s="43"/>
      <c r="K38" s="125" t="s">
        <v>40</v>
      </c>
      <c r="L38" s="43" t="s">
        <v>41</v>
      </c>
      <c r="M38" s="43"/>
      <c r="N38" s="43"/>
      <c r="O38" s="15"/>
      <c r="P38" s="3"/>
      <c r="Q38" s="3"/>
      <c r="R38" s="3"/>
      <c r="S38" s="3"/>
      <c r="T38" s="3"/>
      <c r="U38" s="3"/>
      <c r="V38" s="3"/>
      <c r="W38" s="3"/>
      <c r="X38" s="43" t="s">
        <v>5</v>
      </c>
      <c r="Y38" s="43"/>
      <c r="Z38" s="43" t="s">
        <v>6</v>
      </c>
      <c r="AA38" s="43"/>
      <c r="AB38" s="43"/>
      <c r="AC38" s="43"/>
      <c r="AD38" s="43" t="s">
        <v>7</v>
      </c>
      <c r="AE38" s="43"/>
      <c r="AF38" s="43"/>
      <c r="AG38" s="11"/>
    </row>
    <row r="39" spans="2:33" ht="15" customHeight="1" x14ac:dyDescent="0.3">
      <c r="B39" s="72" t="s">
        <v>42</v>
      </c>
      <c r="C39" s="73"/>
      <c r="D39" s="73"/>
      <c r="E39" s="73"/>
      <c r="F39" s="73"/>
      <c r="G39" s="74"/>
      <c r="H39" s="45">
        <v>6</v>
      </c>
      <c r="I39" s="45"/>
      <c r="J39" s="45"/>
      <c r="K39" s="125"/>
      <c r="L39" s="45">
        <v>0</v>
      </c>
      <c r="M39" s="45"/>
      <c r="N39" s="45"/>
      <c r="O39" s="3"/>
      <c r="P39" s="3"/>
      <c r="Q39" s="53" t="s">
        <v>43</v>
      </c>
      <c r="R39" s="53"/>
      <c r="S39" s="53"/>
      <c r="T39" s="53"/>
      <c r="U39" s="53"/>
      <c r="V39" s="53"/>
      <c r="W39" s="53"/>
      <c r="X39" s="45">
        <v>31</v>
      </c>
      <c r="Y39" s="45"/>
      <c r="Z39" s="45" t="s">
        <v>61</v>
      </c>
      <c r="AA39" s="45"/>
      <c r="AB39" s="45"/>
      <c r="AC39" s="45"/>
      <c r="AD39" s="45">
        <v>2024</v>
      </c>
      <c r="AE39" s="45"/>
      <c r="AF39" s="4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3" t="s">
        <v>44</v>
      </c>
      <c r="C41" s="53"/>
      <c r="D41" s="53"/>
      <c r="E41" s="53"/>
      <c r="F41" s="53"/>
      <c r="G41" s="53"/>
      <c r="H41" s="53"/>
      <c r="I41" s="53"/>
      <c r="J41" s="146">
        <v>32838000</v>
      </c>
      <c r="K41" s="146"/>
      <c r="L41" s="146"/>
      <c r="M41" s="146"/>
      <c r="N41" s="146"/>
      <c r="O41" s="146"/>
      <c r="P41" s="146"/>
      <c r="Q41" s="72" t="s">
        <v>45</v>
      </c>
      <c r="R41" s="73"/>
      <c r="S41" s="73"/>
      <c r="T41" s="73"/>
      <c r="U41" s="73"/>
      <c r="V41" s="73"/>
      <c r="W41" s="73"/>
      <c r="X41" s="73"/>
      <c r="Y41" s="74"/>
      <c r="Z41" s="126">
        <v>5473000</v>
      </c>
      <c r="AA41" s="127"/>
      <c r="AB41" s="127"/>
      <c r="AC41" s="127"/>
      <c r="AD41" s="127"/>
      <c r="AE41" s="127"/>
      <c r="AF41" s="128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3" t="s">
        <v>46</v>
      </c>
      <c r="C43" s="53"/>
      <c r="D43" s="53"/>
      <c r="E43" s="53"/>
      <c r="F43" s="53"/>
      <c r="G43" s="53"/>
      <c r="H43" s="53"/>
      <c r="I43" s="53"/>
      <c r="J43" s="129" t="s">
        <v>23</v>
      </c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1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2" t="s">
        <v>47</v>
      </c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45">
        <v>26424</v>
      </c>
      <c r="Q45" s="45"/>
      <c r="R45" s="45"/>
      <c r="S45" s="45"/>
      <c r="T45" s="53" t="s">
        <v>48</v>
      </c>
      <c r="U45" s="53"/>
      <c r="V45" s="53"/>
      <c r="W45" s="53"/>
      <c r="X45" s="53"/>
      <c r="Y45" s="53"/>
      <c r="Z45" s="53"/>
      <c r="AA45" s="53"/>
      <c r="AB45" s="53"/>
      <c r="AC45" s="184">
        <v>3089724</v>
      </c>
      <c r="AD45" s="184"/>
      <c r="AE45" s="184"/>
      <c r="AF45" s="184"/>
      <c r="AG45" s="11"/>
    </row>
    <row r="46" spans="2:33" ht="3.6" customHeight="1" x14ac:dyDescent="0.3"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1"/>
    </row>
    <row r="47" spans="2:33" ht="27" customHeight="1" x14ac:dyDescent="0.3">
      <c r="B47" s="53" t="s">
        <v>49</v>
      </c>
      <c r="C47" s="53"/>
      <c r="D47" s="53"/>
      <c r="E47" s="53"/>
      <c r="F47" s="53"/>
      <c r="G47" s="53"/>
      <c r="H47" s="53"/>
      <c r="I47" s="45" t="s">
        <v>50</v>
      </c>
      <c r="J47" s="45"/>
      <c r="K47" s="45"/>
      <c r="L47" s="45"/>
      <c r="M47" s="45"/>
      <c r="N47" s="120" t="s">
        <v>51</v>
      </c>
      <c r="O47" s="120"/>
      <c r="P47" s="120"/>
      <c r="Q47" s="120"/>
      <c r="R47" s="120"/>
      <c r="S47" s="120"/>
      <c r="T47" s="120"/>
      <c r="U47" s="45" t="s">
        <v>52</v>
      </c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0" t="s">
        <v>53</v>
      </c>
      <c r="C49" s="120"/>
      <c r="D49" s="120"/>
      <c r="E49" s="120"/>
      <c r="F49" s="120"/>
      <c r="G49" s="120"/>
      <c r="H49" s="120"/>
      <c r="I49" s="120"/>
      <c r="J49" s="45" t="s">
        <v>54</v>
      </c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53" t="s">
        <v>19</v>
      </c>
      <c r="X49" s="53"/>
      <c r="Y49" s="53"/>
      <c r="Z49" s="53"/>
      <c r="AA49" s="183">
        <v>91208952</v>
      </c>
      <c r="AB49" s="183"/>
      <c r="AC49" s="183"/>
      <c r="AD49" s="183"/>
      <c r="AE49" s="183"/>
      <c r="AF49" s="183"/>
      <c r="AG49" s="11"/>
    </row>
    <row r="50" spans="2:48" ht="3.75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3" t="s">
        <v>55</v>
      </c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5"/>
      <c r="T51" s="180" t="s">
        <v>56</v>
      </c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2"/>
      <c r="AG51" s="11"/>
    </row>
    <row r="52" spans="2:48" ht="3.6" customHeight="1" x14ac:dyDescent="0.3">
      <c r="B52" s="147"/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7"/>
      <c r="AE52" s="147"/>
      <c r="AF52" s="147"/>
      <c r="AG52" s="11"/>
    </row>
    <row r="53" spans="2:48" ht="15" customHeight="1" x14ac:dyDescent="0.3">
      <c r="B53" s="172" t="s">
        <v>57</v>
      </c>
      <c r="C53" s="173"/>
      <c r="D53" s="174"/>
      <c r="E53" s="60" t="s">
        <v>58</v>
      </c>
      <c r="F53" s="61"/>
      <c r="G53" s="62"/>
      <c r="H53" s="178" t="s">
        <v>59</v>
      </c>
      <c r="I53" s="178"/>
      <c r="J53" s="178"/>
      <c r="K53" s="178"/>
      <c r="L53" s="43" t="s">
        <v>5</v>
      </c>
      <c r="M53" s="43"/>
      <c r="N53" s="43" t="s">
        <v>6</v>
      </c>
      <c r="O53" s="43"/>
      <c r="P53" s="43"/>
      <c r="Q53" s="43"/>
      <c r="R53" s="43" t="s">
        <v>7</v>
      </c>
      <c r="S53" s="43"/>
      <c r="T53" s="43"/>
      <c r="U53" s="179" t="s">
        <v>60</v>
      </c>
      <c r="V53" s="179"/>
      <c r="W53" s="179"/>
      <c r="X53" s="43" t="s">
        <v>5</v>
      </c>
      <c r="Y53" s="43"/>
      <c r="Z53" s="43" t="s">
        <v>6</v>
      </c>
      <c r="AA53" s="43"/>
      <c r="AB53" s="43"/>
      <c r="AC53" s="43"/>
      <c r="AD53" s="43" t="s">
        <v>7</v>
      </c>
      <c r="AE53" s="43"/>
      <c r="AF53" s="43"/>
      <c r="AG53" s="11"/>
    </row>
    <row r="54" spans="2:48" x14ac:dyDescent="0.3">
      <c r="B54" s="175"/>
      <c r="C54" s="176"/>
      <c r="D54" s="177"/>
      <c r="E54" s="60" t="s">
        <v>36</v>
      </c>
      <c r="F54" s="61"/>
      <c r="G54" s="62"/>
      <c r="H54" s="178"/>
      <c r="I54" s="178"/>
      <c r="J54" s="178"/>
      <c r="K54" s="178"/>
      <c r="L54" s="45">
        <v>9</v>
      </c>
      <c r="M54" s="45"/>
      <c r="N54" s="45" t="s">
        <v>175</v>
      </c>
      <c r="O54" s="45"/>
      <c r="P54" s="45"/>
      <c r="Q54" s="45"/>
      <c r="R54" s="45">
        <v>2024</v>
      </c>
      <c r="S54" s="45"/>
      <c r="T54" s="45"/>
      <c r="U54" s="179"/>
      <c r="V54" s="179"/>
      <c r="W54" s="179"/>
      <c r="X54" s="45">
        <v>17</v>
      </c>
      <c r="Y54" s="45"/>
      <c r="Z54" s="45" t="s">
        <v>175</v>
      </c>
      <c r="AA54" s="45"/>
      <c r="AB54" s="45"/>
      <c r="AC54" s="45"/>
      <c r="AD54" s="45">
        <v>2024</v>
      </c>
      <c r="AE54" s="45"/>
      <c r="AF54" s="4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3" t="s">
        <v>62</v>
      </c>
      <c r="C56" s="53"/>
      <c r="D56" s="53"/>
      <c r="E56" s="53"/>
      <c r="F56" s="53"/>
      <c r="G56" s="53"/>
      <c r="H56" s="53"/>
      <c r="I56" s="53"/>
      <c r="J56" s="45" t="s">
        <v>63</v>
      </c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53" t="s">
        <v>64</v>
      </c>
      <c r="AA56" s="53"/>
      <c r="AB56" s="53"/>
      <c r="AC56" s="53"/>
      <c r="AD56" s="53"/>
      <c r="AE56" s="53"/>
      <c r="AF56" s="53"/>
      <c r="AG56" s="11"/>
    </row>
    <row r="57" spans="2:48" ht="15" customHeight="1" x14ac:dyDescent="0.3">
      <c r="B57" s="53"/>
      <c r="C57" s="53"/>
      <c r="D57" s="53"/>
      <c r="E57" s="53"/>
      <c r="F57" s="53"/>
      <c r="G57" s="53"/>
      <c r="H57" s="53"/>
      <c r="I57" s="53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 t="s">
        <v>195</v>
      </c>
      <c r="AA57" s="45"/>
      <c r="AB57" s="45"/>
      <c r="AC57" s="45"/>
      <c r="AD57" s="45"/>
      <c r="AE57" s="45"/>
      <c r="AF57" s="4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3" t="s">
        <v>65</v>
      </c>
      <c r="C59" s="53"/>
      <c r="D59" s="53"/>
      <c r="E59" s="53"/>
      <c r="F59" s="53" t="s">
        <v>66</v>
      </c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 t="s">
        <v>67</v>
      </c>
      <c r="AC59" s="53"/>
      <c r="AD59" s="53"/>
      <c r="AE59" s="53"/>
      <c r="AF59" s="53"/>
      <c r="AG59" s="11"/>
    </row>
    <row r="60" spans="2:48" ht="9" customHeight="1" x14ac:dyDescent="0.3">
      <c r="B60" s="46" t="s">
        <v>68</v>
      </c>
      <c r="C60" s="46"/>
      <c r="D60" s="46"/>
      <c r="E60" s="46"/>
      <c r="F60" s="47" t="s">
        <v>69</v>
      </c>
      <c r="G60" s="47"/>
      <c r="H60" s="43" t="s">
        <v>5</v>
      </c>
      <c r="I60" s="43"/>
      <c r="J60" s="43" t="s">
        <v>6</v>
      </c>
      <c r="K60" s="43"/>
      <c r="L60" s="43"/>
      <c r="M60" s="43"/>
      <c r="N60" s="43" t="s">
        <v>7</v>
      </c>
      <c r="O60" s="43"/>
      <c r="P60" s="43"/>
      <c r="Q60" s="47" t="s">
        <v>70</v>
      </c>
      <c r="R60" s="47"/>
      <c r="S60" s="43" t="s">
        <v>5</v>
      </c>
      <c r="T60" s="43"/>
      <c r="U60" s="43" t="s">
        <v>6</v>
      </c>
      <c r="V60" s="43"/>
      <c r="W60" s="43"/>
      <c r="X60" s="43"/>
      <c r="Y60" s="43" t="s">
        <v>7</v>
      </c>
      <c r="Z60" s="43"/>
      <c r="AA60" s="43"/>
      <c r="AB60" s="44">
        <v>3283800</v>
      </c>
      <c r="AC60" s="44"/>
      <c r="AD60" s="44"/>
      <c r="AE60" s="44"/>
      <c r="AF60" s="44"/>
      <c r="AG60" s="11"/>
    </row>
    <row r="61" spans="2:48" ht="24.75" customHeight="1" x14ac:dyDescent="0.3">
      <c r="B61" s="46"/>
      <c r="C61" s="46"/>
      <c r="D61" s="46"/>
      <c r="E61" s="46"/>
      <c r="F61" s="47"/>
      <c r="G61" s="47"/>
      <c r="H61" s="45">
        <v>9</v>
      </c>
      <c r="I61" s="45"/>
      <c r="J61" s="45" t="s">
        <v>175</v>
      </c>
      <c r="K61" s="45"/>
      <c r="L61" s="45"/>
      <c r="M61" s="45"/>
      <c r="N61" s="45">
        <v>2024</v>
      </c>
      <c r="O61" s="45"/>
      <c r="P61" s="45"/>
      <c r="Q61" s="47"/>
      <c r="R61" s="47"/>
      <c r="S61" s="45">
        <v>1</v>
      </c>
      <c r="T61" s="45"/>
      <c r="U61" s="45" t="s">
        <v>11</v>
      </c>
      <c r="V61" s="45"/>
      <c r="W61" s="45"/>
      <c r="X61" s="45"/>
      <c r="Y61" s="45">
        <v>2025</v>
      </c>
      <c r="Z61" s="45"/>
      <c r="AA61" s="45"/>
      <c r="AB61" s="44"/>
      <c r="AC61" s="44"/>
      <c r="AD61" s="44"/>
      <c r="AE61" s="44"/>
      <c r="AF61" s="44"/>
      <c r="AG61" s="11"/>
    </row>
    <row r="62" spans="2:48" ht="9" customHeight="1" x14ac:dyDescent="0.3">
      <c r="B62" s="46" t="s">
        <v>71</v>
      </c>
      <c r="C62" s="46"/>
      <c r="D62" s="46"/>
      <c r="E62" s="46"/>
      <c r="F62" s="47" t="s">
        <v>69</v>
      </c>
      <c r="G62" s="47"/>
      <c r="H62" s="43" t="s">
        <v>5</v>
      </c>
      <c r="I62" s="43"/>
      <c r="J62" s="43" t="s">
        <v>6</v>
      </c>
      <c r="K62" s="43"/>
      <c r="L62" s="43"/>
      <c r="M62" s="43"/>
      <c r="N62" s="43" t="s">
        <v>7</v>
      </c>
      <c r="O62" s="43"/>
      <c r="P62" s="43"/>
      <c r="Q62" s="47" t="s">
        <v>70</v>
      </c>
      <c r="R62" s="47"/>
      <c r="S62" s="43" t="s">
        <v>5</v>
      </c>
      <c r="T62" s="43"/>
      <c r="U62" s="43" t="s">
        <v>6</v>
      </c>
      <c r="V62" s="43"/>
      <c r="W62" s="43"/>
      <c r="X62" s="43"/>
      <c r="Y62" s="43" t="s">
        <v>7</v>
      </c>
      <c r="Z62" s="43"/>
      <c r="AA62" s="43"/>
      <c r="AB62" s="44">
        <v>6567600</v>
      </c>
      <c r="AC62" s="44"/>
      <c r="AD62" s="44"/>
      <c r="AE62" s="44"/>
      <c r="AF62" s="44"/>
      <c r="AG62" s="11"/>
    </row>
    <row r="63" spans="2:48" ht="24.75" customHeight="1" x14ac:dyDescent="0.3">
      <c r="B63" s="46"/>
      <c r="C63" s="46"/>
      <c r="D63" s="46"/>
      <c r="E63" s="46"/>
      <c r="F63" s="47"/>
      <c r="G63" s="47"/>
      <c r="H63" s="45">
        <v>9</v>
      </c>
      <c r="I63" s="45"/>
      <c r="J63" s="45" t="s">
        <v>175</v>
      </c>
      <c r="K63" s="45"/>
      <c r="L63" s="45"/>
      <c r="M63" s="45"/>
      <c r="N63" s="45">
        <v>2024</v>
      </c>
      <c r="O63" s="45"/>
      <c r="P63" s="45"/>
      <c r="Q63" s="47"/>
      <c r="R63" s="47"/>
      <c r="S63" s="45">
        <v>1</v>
      </c>
      <c r="T63" s="45"/>
      <c r="U63" s="45" t="s">
        <v>151</v>
      </c>
      <c r="V63" s="45"/>
      <c r="W63" s="45"/>
      <c r="X63" s="45"/>
      <c r="Y63" s="45">
        <v>2027</v>
      </c>
      <c r="Z63" s="45"/>
      <c r="AA63" s="45"/>
      <c r="AB63" s="44"/>
      <c r="AC63" s="44"/>
      <c r="AD63" s="44"/>
      <c r="AE63" s="44"/>
      <c r="AF63" s="44"/>
      <c r="AG63" s="11"/>
    </row>
    <row r="64" spans="2:48" ht="9" customHeight="1" x14ac:dyDescent="0.3">
      <c r="B64" s="46" t="s">
        <v>68</v>
      </c>
      <c r="C64" s="46"/>
      <c r="D64" s="46"/>
      <c r="E64" s="46"/>
      <c r="F64" s="47" t="s">
        <v>69</v>
      </c>
      <c r="G64" s="47"/>
      <c r="H64" s="43" t="s">
        <v>5</v>
      </c>
      <c r="I64" s="43"/>
      <c r="J64" s="43" t="s">
        <v>6</v>
      </c>
      <c r="K64" s="43"/>
      <c r="L64" s="43"/>
      <c r="M64" s="43"/>
      <c r="N64" s="43" t="s">
        <v>7</v>
      </c>
      <c r="O64" s="43"/>
      <c r="P64" s="43"/>
      <c r="Q64" s="47" t="s">
        <v>70</v>
      </c>
      <c r="R64" s="47"/>
      <c r="S64" s="43" t="s">
        <v>5</v>
      </c>
      <c r="T64" s="43"/>
      <c r="U64" s="43" t="s">
        <v>6</v>
      </c>
      <c r="V64" s="43"/>
      <c r="W64" s="43"/>
      <c r="X64" s="43"/>
      <c r="Y64" s="43" t="s">
        <v>7</v>
      </c>
      <c r="Z64" s="43"/>
      <c r="AA64" s="43"/>
      <c r="AB64" s="44"/>
      <c r="AC64" s="44"/>
      <c r="AD64" s="44"/>
      <c r="AE64" s="44"/>
      <c r="AF64" s="44"/>
      <c r="AG64" s="11"/>
    </row>
    <row r="65" spans="2:33" ht="24.75" customHeight="1" x14ac:dyDescent="0.3">
      <c r="B65" s="46"/>
      <c r="C65" s="46"/>
      <c r="D65" s="46"/>
      <c r="E65" s="46"/>
      <c r="F65" s="47"/>
      <c r="G65" s="47"/>
      <c r="H65" s="45"/>
      <c r="I65" s="45"/>
      <c r="J65" s="45"/>
      <c r="K65" s="45"/>
      <c r="L65" s="45"/>
      <c r="M65" s="45"/>
      <c r="N65" s="45"/>
      <c r="O65" s="45"/>
      <c r="P65" s="45"/>
      <c r="Q65" s="47"/>
      <c r="R65" s="47"/>
      <c r="S65" s="45"/>
      <c r="T65" s="45"/>
      <c r="U65" s="45"/>
      <c r="V65" s="45"/>
      <c r="W65" s="45"/>
      <c r="X65" s="45"/>
      <c r="Y65" s="45"/>
      <c r="Z65" s="45"/>
      <c r="AA65" s="45"/>
      <c r="AB65" s="44"/>
      <c r="AC65" s="44"/>
      <c r="AD65" s="44"/>
      <c r="AE65" s="44"/>
      <c r="AF65" s="44"/>
      <c r="AG65" s="11"/>
    </row>
    <row r="66" spans="2:33" ht="9" customHeight="1" x14ac:dyDescent="0.3">
      <c r="B66" s="46" t="s">
        <v>71</v>
      </c>
      <c r="C66" s="46"/>
      <c r="D66" s="46"/>
      <c r="E66" s="46"/>
      <c r="F66" s="47" t="s">
        <v>69</v>
      </c>
      <c r="G66" s="47"/>
      <c r="H66" s="43" t="s">
        <v>5</v>
      </c>
      <c r="I66" s="43"/>
      <c r="J66" s="43" t="s">
        <v>6</v>
      </c>
      <c r="K66" s="43"/>
      <c r="L66" s="43"/>
      <c r="M66" s="43"/>
      <c r="N66" s="43" t="s">
        <v>7</v>
      </c>
      <c r="O66" s="43"/>
      <c r="P66" s="43"/>
      <c r="Q66" s="47" t="s">
        <v>70</v>
      </c>
      <c r="R66" s="47"/>
      <c r="S66" s="43" t="s">
        <v>5</v>
      </c>
      <c r="T66" s="43"/>
      <c r="U66" s="43" t="s">
        <v>6</v>
      </c>
      <c r="V66" s="43"/>
      <c r="W66" s="43"/>
      <c r="X66" s="43"/>
      <c r="Y66" s="43" t="s">
        <v>7</v>
      </c>
      <c r="Z66" s="43"/>
      <c r="AA66" s="43"/>
      <c r="AB66" s="44"/>
      <c r="AC66" s="44"/>
      <c r="AD66" s="44"/>
      <c r="AE66" s="44"/>
      <c r="AF66" s="44"/>
      <c r="AG66" s="11"/>
    </row>
    <row r="67" spans="2:33" ht="24.75" customHeight="1" x14ac:dyDescent="0.3">
      <c r="B67" s="46"/>
      <c r="C67" s="46"/>
      <c r="D67" s="46"/>
      <c r="E67" s="46"/>
      <c r="F67" s="47"/>
      <c r="G67" s="47"/>
      <c r="H67" s="45"/>
      <c r="I67" s="45"/>
      <c r="J67" s="45"/>
      <c r="K67" s="45"/>
      <c r="L67" s="45"/>
      <c r="M67" s="45"/>
      <c r="N67" s="45"/>
      <c r="O67" s="45"/>
      <c r="P67" s="45"/>
      <c r="Q67" s="47"/>
      <c r="R67" s="47"/>
      <c r="S67" s="45"/>
      <c r="T67" s="45"/>
      <c r="U67" s="45"/>
      <c r="V67" s="45"/>
      <c r="W67" s="45"/>
      <c r="X67" s="45"/>
      <c r="Y67" s="45"/>
      <c r="Z67" s="45"/>
      <c r="AA67" s="45"/>
      <c r="AB67" s="44"/>
      <c r="AC67" s="44"/>
      <c r="AD67" s="44"/>
      <c r="AE67" s="44"/>
      <c r="AF67" s="44"/>
      <c r="AG67" s="11"/>
    </row>
    <row r="68" spans="2:33" ht="9" customHeight="1" x14ac:dyDescent="0.3">
      <c r="B68" s="46" t="s">
        <v>68</v>
      </c>
      <c r="C68" s="46"/>
      <c r="D68" s="46"/>
      <c r="E68" s="46"/>
      <c r="F68" s="47" t="s">
        <v>69</v>
      </c>
      <c r="G68" s="47"/>
      <c r="H68" s="43" t="s">
        <v>5</v>
      </c>
      <c r="I68" s="43"/>
      <c r="J68" s="43" t="s">
        <v>6</v>
      </c>
      <c r="K68" s="43"/>
      <c r="L68" s="43"/>
      <c r="M68" s="43"/>
      <c r="N68" s="43" t="s">
        <v>7</v>
      </c>
      <c r="O68" s="43"/>
      <c r="P68" s="43"/>
      <c r="Q68" s="47" t="s">
        <v>70</v>
      </c>
      <c r="R68" s="47"/>
      <c r="S68" s="43" t="s">
        <v>5</v>
      </c>
      <c r="T68" s="43"/>
      <c r="U68" s="43" t="s">
        <v>6</v>
      </c>
      <c r="V68" s="43"/>
      <c r="W68" s="43"/>
      <c r="X68" s="43"/>
      <c r="Y68" s="43" t="s">
        <v>7</v>
      </c>
      <c r="Z68" s="43"/>
      <c r="AA68" s="43"/>
      <c r="AB68" s="44"/>
      <c r="AC68" s="44"/>
      <c r="AD68" s="44"/>
      <c r="AE68" s="44"/>
      <c r="AF68" s="44"/>
      <c r="AG68" s="11"/>
    </row>
    <row r="69" spans="2:33" ht="24.75" customHeight="1" x14ac:dyDescent="0.3">
      <c r="B69" s="46"/>
      <c r="C69" s="46"/>
      <c r="D69" s="46"/>
      <c r="E69" s="46"/>
      <c r="F69" s="47"/>
      <c r="G69" s="47"/>
      <c r="H69" s="45"/>
      <c r="I69" s="45"/>
      <c r="J69" s="45"/>
      <c r="K69" s="45"/>
      <c r="L69" s="45"/>
      <c r="M69" s="45"/>
      <c r="N69" s="45"/>
      <c r="O69" s="45"/>
      <c r="P69" s="45"/>
      <c r="Q69" s="47"/>
      <c r="R69" s="47"/>
      <c r="S69" s="45"/>
      <c r="T69" s="45"/>
      <c r="U69" s="45"/>
      <c r="V69" s="45"/>
      <c r="W69" s="45"/>
      <c r="X69" s="45"/>
      <c r="Y69" s="45"/>
      <c r="Z69" s="45"/>
      <c r="AA69" s="45"/>
      <c r="AB69" s="44"/>
      <c r="AC69" s="44"/>
      <c r="AD69" s="44"/>
      <c r="AE69" s="44"/>
      <c r="AF69" s="44"/>
      <c r="AG69" s="11"/>
    </row>
    <row r="70" spans="2:33" ht="9.75" customHeight="1" x14ac:dyDescent="0.3">
      <c r="B70" s="46" t="s">
        <v>71</v>
      </c>
      <c r="C70" s="46"/>
      <c r="D70" s="46"/>
      <c r="E70" s="46"/>
      <c r="F70" s="47" t="s">
        <v>69</v>
      </c>
      <c r="G70" s="47"/>
      <c r="H70" s="43" t="s">
        <v>5</v>
      </c>
      <c r="I70" s="43"/>
      <c r="J70" s="43" t="s">
        <v>6</v>
      </c>
      <c r="K70" s="43"/>
      <c r="L70" s="43"/>
      <c r="M70" s="43"/>
      <c r="N70" s="43" t="s">
        <v>7</v>
      </c>
      <c r="O70" s="43"/>
      <c r="P70" s="43"/>
      <c r="Q70" s="47" t="s">
        <v>70</v>
      </c>
      <c r="R70" s="47"/>
      <c r="S70" s="43" t="s">
        <v>5</v>
      </c>
      <c r="T70" s="43"/>
      <c r="U70" s="43" t="s">
        <v>6</v>
      </c>
      <c r="V70" s="43"/>
      <c r="W70" s="43"/>
      <c r="X70" s="43"/>
      <c r="Y70" s="43" t="s">
        <v>7</v>
      </c>
      <c r="Z70" s="43"/>
      <c r="AA70" s="43"/>
      <c r="AB70" s="44"/>
      <c r="AC70" s="44"/>
      <c r="AD70" s="44"/>
      <c r="AE70" s="44"/>
      <c r="AF70" s="44"/>
      <c r="AG70" s="11"/>
    </row>
    <row r="71" spans="2:33" ht="14.25" customHeight="1" x14ac:dyDescent="0.3">
      <c r="B71" s="46"/>
      <c r="C71" s="46"/>
      <c r="D71" s="46"/>
      <c r="E71" s="46"/>
      <c r="F71" s="47"/>
      <c r="G71" s="47"/>
      <c r="H71" s="45"/>
      <c r="I71" s="45"/>
      <c r="J71" s="45"/>
      <c r="K71" s="45"/>
      <c r="L71" s="45"/>
      <c r="M71" s="45"/>
      <c r="N71" s="45"/>
      <c r="O71" s="45"/>
      <c r="P71" s="45"/>
      <c r="Q71" s="47"/>
      <c r="R71" s="47"/>
      <c r="S71" s="45"/>
      <c r="T71" s="45"/>
      <c r="U71" s="45"/>
      <c r="V71" s="45"/>
      <c r="W71" s="45"/>
      <c r="X71" s="45"/>
      <c r="Y71" s="45"/>
      <c r="Z71" s="45"/>
      <c r="AA71" s="45"/>
      <c r="AB71" s="44"/>
      <c r="AC71" s="44"/>
      <c r="AD71" s="44"/>
      <c r="AE71" s="44"/>
      <c r="AF71" s="44"/>
      <c r="AG71" s="11"/>
    </row>
    <row r="72" spans="2:33" ht="3.6" customHeight="1" x14ac:dyDescent="0.3">
      <c r="B72" s="46"/>
      <c r="C72" s="46"/>
      <c r="D72" s="46"/>
      <c r="E72" s="46"/>
      <c r="F72" s="47"/>
      <c r="G72" s="47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45"/>
      <c r="T72" s="45"/>
      <c r="U72" s="45"/>
      <c r="V72" s="45"/>
      <c r="W72" s="45"/>
      <c r="X72" s="45"/>
      <c r="Y72" s="45"/>
      <c r="Z72" s="45"/>
      <c r="AA72" s="45"/>
      <c r="AB72" s="3"/>
      <c r="AC72" s="3"/>
      <c r="AD72" s="3"/>
      <c r="AE72" s="3"/>
      <c r="AF72" s="3"/>
      <c r="AG72" s="11"/>
    </row>
    <row r="73" spans="2:33" ht="15" customHeight="1" x14ac:dyDescent="0.3">
      <c r="B73" s="48" t="s">
        <v>72</v>
      </c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50"/>
      <c r="AG73" s="11"/>
    </row>
    <row r="74" spans="2:33" ht="3.6" customHeight="1" x14ac:dyDescent="0.3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1"/>
    </row>
    <row r="75" spans="2:33" ht="15" customHeight="1" x14ac:dyDescent="0.3">
      <c r="B75" s="48" t="s">
        <v>73</v>
      </c>
      <c r="C75" s="49"/>
      <c r="D75" s="49"/>
      <c r="E75" s="49"/>
      <c r="F75" s="49"/>
      <c r="G75" s="49"/>
      <c r="H75" s="49"/>
      <c r="I75" s="49"/>
      <c r="J75" s="49"/>
      <c r="K75" s="50"/>
      <c r="L75" s="60" t="s">
        <v>35</v>
      </c>
      <c r="M75" s="61"/>
      <c r="N75" s="62"/>
      <c r="O75" s="60" t="s">
        <v>36</v>
      </c>
      <c r="P75" s="61"/>
      <c r="Q75" s="62"/>
      <c r="R75" s="3"/>
      <c r="S75" s="48" t="s">
        <v>74</v>
      </c>
      <c r="T75" s="49"/>
      <c r="U75" s="49"/>
      <c r="V75" s="49"/>
      <c r="W75" s="49"/>
      <c r="X75" s="49"/>
      <c r="Y75" s="49"/>
      <c r="Z75" s="50"/>
      <c r="AA75" s="60" t="s">
        <v>35</v>
      </c>
      <c r="AB75" s="61"/>
      <c r="AC75" s="62"/>
      <c r="AD75" s="60" t="s">
        <v>36</v>
      </c>
      <c r="AE75" s="61"/>
      <c r="AF75" s="62"/>
      <c r="AG75" s="11"/>
    </row>
    <row r="76" spans="2:33" ht="15" customHeight="1" x14ac:dyDescent="0.3">
      <c r="B76" s="53" t="s">
        <v>75</v>
      </c>
      <c r="C76" s="53"/>
      <c r="D76" s="53"/>
      <c r="E76" s="53"/>
      <c r="F76" s="53"/>
      <c r="G76" s="53"/>
      <c r="H76" s="53"/>
      <c r="I76" s="43" t="s">
        <v>5</v>
      </c>
      <c r="J76" s="43"/>
      <c r="K76" s="43" t="s">
        <v>6</v>
      </c>
      <c r="L76" s="43"/>
      <c r="M76" s="43"/>
      <c r="N76" s="43"/>
      <c r="O76" s="43" t="s">
        <v>7</v>
      </c>
      <c r="P76" s="43"/>
      <c r="Q76" s="43"/>
      <c r="R76" s="3"/>
      <c r="S76" s="53" t="s">
        <v>76</v>
      </c>
      <c r="T76" s="53"/>
      <c r="U76" s="53"/>
      <c r="V76" s="53"/>
      <c r="W76" s="53"/>
      <c r="X76" s="53"/>
      <c r="Y76" s="53" t="s">
        <v>77</v>
      </c>
      <c r="Z76" s="53"/>
      <c r="AA76" s="53"/>
      <c r="AB76" s="53"/>
      <c r="AC76" s="53"/>
      <c r="AD76" s="53"/>
      <c r="AE76" s="53"/>
      <c r="AF76" s="53"/>
      <c r="AG76" s="11"/>
    </row>
    <row r="77" spans="2:33" ht="15" customHeight="1" x14ac:dyDescent="0.3">
      <c r="B77" s="53"/>
      <c r="C77" s="53"/>
      <c r="D77" s="53"/>
      <c r="E77" s="53"/>
      <c r="F77" s="53"/>
      <c r="G77" s="53"/>
      <c r="H77" s="53"/>
      <c r="I77" s="45"/>
      <c r="J77" s="45"/>
      <c r="K77" s="45"/>
      <c r="L77" s="45"/>
      <c r="M77" s="45"/>
      <c r="N77" s="45"/>
      <c r="O77" s="45"/>
      <c r="P77" s="45"/>
      <c r="Q77" s="45"/>
      <c r="R77" s="3"/>
      <c r="S77" s="54"/>
      <c r="T77" s="54"/>
      <c r="U77" s="54"/>
      <c r="V77" s="54"/>
      <c r="W77" s="54"/>
      <c r="X77" s="54"/>
      <c r="Y77" s="55" t="str">
        <f>IF(S77="","", J41+S77)</f>
        <v/>
      </c>
      <c r="Z77" s="56"/>
      <c r="AA77" s="56"/>
      <c r="AB77" s="56"/>
      <c r="AC77" s="56"/>
      <c r="AD77" s="56"/>
      <c r="AE77" s="56"/>
      <c r="AF77" s="56"/>
      <c r="AG77" s="11"/>
    </row>
    <row r="78" spans="2:33" ht="3.6" customHeight="1" x14ac:dyDescent="0.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11"/>
    </row>
    <row r="79" spans="2:33" ht="15" customHeight="1" x14ac:dyDescent="0.3">
      <c r="B79" s="53" t="s">
        <v>78</v>
      </c>
      <c r="C79" s="53"/>
      <c r="D79" s="53"/>
      <c r="E79" s="53"/>
      <c r="F79" s="53"/>
      <c r="G79" s="53"/>
      <c r="H79" s="53"/>
      <c r="I79" s="43" t="s">
        <v>5</v>
      </c>
      <c r="J79" s="43"/>
      <c r="K79" s="43" t="s">
        <v>6</v>
      </c>
      <c r="L79" s="43"/>
      <c r="M79" s="43"/>
      <c r="N79" s="43"/>
      <c r="O79" s="43" t="s">
        <v>7</v>
      </c>
      <c r="P79" s="43"/>
      <c r="Q79" s="43"/>
      <c r="R79" s="3"/>
      <c r="S79" s="53" t="s">
        <v>79</v>
      </c>
      <c r="T79" s="53"/>
      <c r="U79" s="53"/>
      <c r="V79" s="53"/>
      <c r="W79" s="53"/>
      <c r="X79" s="53"/>
      <c r="Y79" s="53" t="s">
        <v>77</v>
      </c>
      <c r="Z79" s="53"/>
      <c r="AA79" s="53"/>
      <c r="AB79" s="53"/>
      <c r="AC79" s="53"/>
      <c r="AD79" s="53"/>
      <c r="AE79" s="53"/>
      <c r="AF79" s="53"/>
      <c r="AG79" s="11"/>
    </row>
    <row r="80" spans="2:33" ht="15" customHeight="1" x14ac:dyDescent="0.3">
      <c r="B80" s="53"/>
      <c r="C80" s="53"/>
      <c r="D80" s="53"/>
      <c r="E80" s="53"/>
      <c r="F80" s="53"/>
      <c r="G80" s="53"/>
      <c r="H80" s="53"/>
      <c r="I80" s="45"/>
      <c r="J80" s="45"/>
      <c r="K80" s="45"/>
      <c r="L80" s="45"/>
      <c r="M80" s="45"/>
      <c r="N80" s="45"/>
      <c r="O80" s="45"/>
      <c r="P80" s="45"/>
      <c r="Q80" s="45"/>
      <c r="R80" s="3"/>
      <c r="S80" s="54"/>
      <c r="T80" s="54"/>
      <c r="U80" s="54"/>
      <c r="V80" s="54"/>
      <c r="W80" s="54"/>
      <c r="X80" s="54"/>
      <c r="Y80" s="55" t="str">
        <f>IF(S80="","", Y77+S80)</f>
        <v/>
      </c>
      <c r="Z80" s="56"/>
      <c r="AA80" s="56"/>
      <c r="AB80" s="56"/>
      <c r="AC80" s="56"/>
      <c r="AD80" s="56"/>
      <c r="AE80" s="56"/>
      <c r="AF80" s="56"/>
      <c r="AG80" s="11"/>
    </row>
    <row r="81" spans="2:33" ht="3.6" customHeight="1" x14ac:dyDescent="0.3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11"/>
    </row>
    <row r="82" spans="2:33" ht="15" customHeight="1" x14ac:dyDescent="0.3">
      <c r="B82" s="53" t="s">
        <v>80</v>
      </c>
      <c r="C82" s="53"/>
      <c r="D82" s="53"/>
      <c r="E82" s="53"/>
      <c r="F82" s="53"/>
      <c r="G82" s="53"/>
      <c r="H82" s="53"/>
      <c r="I82" s="43" t="s">
        <v>5</v>
      </c>
      <c r="J82" s="43"/>
      <c r="K82" s="43" t="s">
        <v>6</v>
      </c>
      <c r="L82" s="43"/>
      <c r="M82" s="43"/>
      <c r="N82" s="43"/>
      <c r="O82" s="43" t="s">
        <v>7</v>
      </c>
      <c r="P82" s="43"/>
      <c r="Q82" s="43"/>
      <c r="R82" s="3"/>
      <c r="S82" s="53" t="s">
        <v>81</v>
      </c>
      <c r="T82" s="53"/>
      <c r="U82" s="53"/>
      <c r="V82" s="53"/>
      <c r="W82" s="53"/>
      <c r="X82" s="53"/>
      <c r="Y82" s="53" t="s">
        <v>77</v>
      </c>
      <c r="Z82" s="53"/>
      <c r="AA82" s="53"/>
      <c r="AB82" s="53"/>
      <c r="AC82" s="53"/>
      <c r="AD82" s="53"/>
      <c r="AE82" s="53"/>
      <c r="AF82" s="53"/>
      <c r="AG82" s="11"/>
    </row>
    <row r="83" spans="2:33" ht="15" customHeight="1" x14ac:dyDescent="0.3">
      <c r="B83" s="53"/>
      <c r="C83" s="53"/>
      <c r="D83" s="53"/>
      <c r="E83" s="53"/>
      <c r="F83" s="53"/>
      <c r="G83" s="53"/>
      <c r="H83" s="53"/>
      <c r="I83" s="45"/>
      <c r="J83" s="45"/>
      <c r="K83" s="45"/>
      <c r="L83" s="45"/>
      <c r="M83" s="45"/>
      <c r="N83" s="45"/>
      <c r="O83" s="45"/>
      <c r="P83" s="45"/>
      <c r="Q83" s="45"/>
      <c r="R83" s="3"/>
      <c r="S83" s="54"/>
      <c r="T83" s="54"/>
      <c r="U83" s="54"/>
      <c r="V83" s="54"/>
      <c r="W83" s="54"/>
      <c r="X83" s="54"/>
      <c r="Y83" s="55" t="str">
        <f>IF(S83="","", Y80+S83)</f>
        <v/>
      </c>
      <c r="Z83" s="56"/>
      <c r="AA83" s="56"/>
      <c r="AB83" s="56"/>
      <c r="AC83" s="56"/>
      <c r="AD83" s="56"/>
      <c r="AE83" s="56"/>
      <c r="AF83" s="56"/>
      <c r="AG83" s="11"/>
    </row>
    <row r="84" spans="2:33" ht="3.6" customHeight="1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11"/>
    </row>
    <row r="85" spans="2:33" ht="15" customHeight="1" x14ac:dyDescent="0.3">
      <c r="B85" s="48" t="s">
        <v>82</v>
      </c>
      <c r="C85" s="49"/>
      <c r="D85" s="49"/>
      <c r="E85" s="49"/>
      <c r="F85" s="49"/>
      <c r="G85" s="49"/>
      <c r="H85" s="49"/>
      <c r="I85" s="49"/>
      <c r="J85" s="49"/>
      <c r="K85" s="50"/>
      <c r="L85" s="60" t="s">
        <v>35</v>
      </c>
      <c r="M85" s="61"/>
      <c r="N85" s="62"/>
      <c r="O85" s="60" t="s">
        <v>36</v>
      </c>
      <c r="P85" s="61"/>
      <c r="Q85" s="62"/>
      <c r="R85" s="3"/>
      <c r="S85" s="53" t="s">
        <v>83</v>
      </c>
      <c r="T85" s="53"/>
      <c r="U85" s="53"/>
      <c r="V85" s="53"/>
      <c r="W85" s="53"/>
      <c r="X85" s="53"/>
      <c r="Y85" s="53" t="s">
        <v>84</v>
      </c>
      <c r="Z85" s="53"/>
      <c r="AA85" s="53"/>
      <c r="AB85" s="53"/>
      <c r="AC85" s="53"/>
      <c r="AD85" s="53"/>
      <c r="AE85" s="53"/>
      <c r="AF85" s="53"/>
      <c r="AG85" s="11"/>
    </row>
    <row r="86" spans="2:33" ht="15" customHeight="1" x14ac:dyDescent="0.3">
      <c r="P86" s="3"/>
      <c r="Q86" s="3"/>
      <c r="R86" s="3"/>
      <c r="S86" s="54"/>
      <c r="T86" s="54"/>
      <c r="U86" s="54"/>
      <c r="V86" s="54"/>
      <c r="W86" s="54"/>
      <c r="X86" s="54"/>
      <c r="Y86" s="55" t="str">
        <f>IF(S86="","", J41+S77+S80+S83-S86)</f>
        <v/>
      </c>
      <c r="Z86" s="56"/>
      <c r="AA86" s="56"/>
      <c r="AB86" s="56"/>
      <c r="AC86" s="56"/>
      <c r="AD86" s="56"/>
      <c r="AE86" s="56"/>
      <c r="AF86" s="56"/>
      <c r="AG86" s="11"/>
    </row>
    <row r="87" spans="2:33" ht="3.6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11"/>
    </row>
    <row r="88" spans="2:33" ht="13.5" customHeight="1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63" t="s">
        <v>69</v>
      </c>
      <c r="P88" s="63"/>
      <c r="Q88" s="63"/>
      <c r="R88" s="63"/>
      <c r="S88" s="63"/>
      <c r="T88" s="63"/>
      <c r="U88" s="63"/>
      <c r="V88" s="63"/>
      <c r="W88" s="64"/>
      <c r="X88" s="65" t="s">
        <v>85</v>
      </c>
      <c r="Y88" s="63"/>
      <c r="Z88" s="63"/>
      <c r="AA88" s="63"/>
      <c r="AB88" s="63"/>
      <c r="AC88" s="63"/>
      <c r="AD88" s="63"/>
      <c r="AE88" s="63"/>
      <c r="AF88" s="63"/>
      <c r="AG88" s="11"/>
    </row>
    <row r="89" spans="2:33" ht="9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43" t="s">
        <v>5</v>
      </c>
      <c r="P89" s="43"/>
      <c r="Q89" s="43" t="s">
        <v>6</v>
      </c>
      <c r="R89" s="43"/>
      <c r="S89" s="43"/>
      <c r="T89" s="43"/>
      <c r="U89" s="43" t="s">
        <v>7</v>
      </c>
      <c r="V89" s="43"/>
      <c r="W89" s="52"/>
      <c r="X89" s="78" t="s">
        <v>5</v>
      </c>
      <c r="Y89" s="43"/>
      <c r="Z89" s="43" t="s">
        <v>6</v>
      </c>
      <c r="AA89" s="43"/>
      <c r="AB89" s="43"/>
      <c r="AC89" s="43"/>
      <c r="AD89" s="43" t="s">
        <v>7</v>
      </c>
      <c r="AE89" s="43"/>
      <c r="AF89" s="43"/>
      <c r="AG89" s="11"/>
    </row>
    <row r="90" spans="2:33" ht="15" customHeight="1" x14ac:dyDescent="0.3">
      <c r="B90" s="153" t="s">
        <v>86</v>
      </c>
      <c r="C90" s="153"/>
      <c r="D90" s="153"/>
      <c r="E90" s="153"/>
      <c r="F90" s="153"/>
      <c r="G90" s="153"/>
      <c r="H90" s="153"/>
      <c r="I90" s="153"/>
      <c r="J90" s="60" t="s">
        <v>58</v>
      </c>
      <c r="K90" s="62"/>
      <c r="L90" s="60" t="s">
        <v>36</v>
      </c>
      <c r="M90" s="61"/>
      <c r="N90" s="61"/>
      <c r="O90" s="45"/>
      <c r="P90" s="45"/>
      <c r="Q90" s="45"/>
      <c r="R90" s="45"/>
      <c r="S90" s="45"/>
      <c r="T90" s="45"/>
      <c r="U90" s="45"/>
      <c r="V90" s="45"/>
      <c r="W90" s="45"/>
      <c r="X90" s="151"/>
      <c r="Y90" s="45"/>
      <c r="Z90" s="45"/>
      <c r="AA90" s="45"/>
      <c r="AB90" s="45"/>
      <c r="AC90" s="45"/>
      <c r="AD90" s="45"/>
      <c r="AE90" s="45"/>
      <c r="AF90" s="45"/>
      <c r="AG90" s="11"/>
    </row>
    <row r="91" spans="2:33" ht="3.6" customHeight="1" x14ac:dyDescent="0.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11"/>
    </row>
    <row r="92" spans="2:33" ht="9" customHeight="1" x14ac:dyDescent="0.3">
      <c r="B92" s="3"/>
      <c r="C92" s="3"/>
      <c r="D92" s="3"/>
      <c r="E92" s="3"/>
      <c r="F92" s="3"/>
      <c r="G92" s="3"/>
      <c r="H92" s="3"/>
      <c r="P92" s="43" t="s">
        <v>5</v>
      </c>
      <c r="Q92" s="43"/>
      <c r="R92" s="43" t="s">
        <v>6</v>
      </c>
      <c r="S92" s="43"/>
      <c r="T92" s="43"/>
      <c r="U92" s="43"/>
      <c r="V92" s="43" t="s">
        <v>7</v>
      </c>
      <c r="W92" s="43"/>
      <c r="X92" s="43"/>
      <c r="AG92" s="11"/>
    </row>
    <row r="93" spans="2:33" ht="15" customHeight="1" x14ac:dyDescent="0.3">
      <c r="B93" s="154" t="s">
        <v>87</v>
      </c>
      <c r="C93" s="155"/>
      <c r="D93" s="155"/>
      <c r="E93" s="155"/>
      <c r="F93" s="155"/>
      <c r="G93" s="155"/>
      <c r="H93" s="155"/>
      <c r="I93" s="155"/>
      <c r="J93" s="156"/>
      <c r="K93" s="60" t="s">
        <v>58</v>
      </c>
      <c r="L93" s="62"/>
      <c r="M93" s="60" t="s">
        <v>36</v>
      </c>
      <c r="N93" s="61"/>
      <c r="O93" s="62"/>
      <c r="P93" s="45"/>
      <c r="Q93" s="45"/>
      <c r="R93" s="45"/>
      <c r="S93" s="45"/>
      <c r="T93" s="45"/>
      <c r="U93" s="45"/>
      <c r="V93" s="45"/>
      <c r="W93" s="45"/>
      <c r="X93" s="45"/>
      <c r="AG93" s="11"/>
    </row>
    <row r="94" spans="2:33" ht="3.6" customHeight="1" x14ac:dyDescent="0.3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11"/>
    </row>
    <row r="95" spans="2:33" ht="15" customHeight="1" x14ac:dyDescent="0.3">
      <c r="B95" s="107" t="s">
        <v>88</v>
      </c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9"/>
    </row>
    <row r="96" spans="2:33" ht="3.6" customHeight="1" x14ac:dyDescent="0.3"/>
    <row r="97" spans="2:61" ht="15" customHeight="1" x14ac:dyDescent="0.3">
      <c r="B97" s="66" t="s">
        <v>89</v>
      </c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8"/>
    </row>
    <row r="98" spans="2:61" ht="3.6" customHeight="1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15" customHeight="1" x14ac:dyDescent="0.3">
      <c r="B99" s="20" t="s">
        <v>90</v>
      </c>
      <c r="C99" s="82" t="s">
        <v>18</v>
      </c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3" t="s">
        <v>91</v>
      </c>
      <c r="P99" s="83"/>
      <c r="Q99" s="83"/>
      <c r="R99" s="83"/>
      <c r="S99" s="83"/>
      <c r="T99" s="83"/>
      <c r="U99" s="83"/>
      <c r="V99" s="83"/>
      <c r="W99" s="152">
        <v>37831589</v>
      </c>
      <c r="X99" s="152"/>
      <c r="Y99" s="152"/>
      <c r="Z99" s="152"/>
      <c r="AA99" s="152"/>
      <c r="AB99" s="157" t="s">
        <v>92</v>
      </c>
      <c r="AC99" s="157"/>
      <c r="AD99" s="157"/>
      <c r="AE99" s="157"/>
      <c r="AF99" s="158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85.5" customHeight="1" x14ac:dyDescent="0.3">
      <c r="B100" s="90" t="s">
        <v>93</v>
      </c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  <c r="AC100" s="91"/>
      <c r="AD100" s="91"/>
      <c r="AE100" s="91"/>
      <c r="AF100" s="9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3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26.45" customHeight="1" x14ac:dyDescent="0.3">
      <c r="B102" s="57" t="s">
        <v>94</v>
      </c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6"/>
      <c r="C103" s="36"/>
      <c r="D103" s="36"/>
      <c r="E103" s="36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59" t="s">
        <v>95</v>
      </c>
      <c r="C104" s="160"/>
      <c r="D104" s="160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/>
      <c r="AB104" s="161"/>
      <c r="AC104" s="151" t="s">
        <v>177</v>
      </c>
      <c r="AD104" s="45"/>
      <c r="AE104" s="45"/>
      <c r="AF104" s="4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3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79" t="s">
        <v>96</v>
      </c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1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5" customHeight="1" x14ac:dyDescent="0.3">
      <c r="B108" s="198" t="s">
        <v>97</v>
      </c>
      <c r="C108" s="199"/>
      <c r="D108" s="199"/>
      <c r="E108" s="199"/>
      <c r="F108" s="199"/>
      <c r="G108" s="199"/>
      <c r="H108" s="199"/>
      <c r="I108" s="199"/>
      <c r="J108" s="199"/>
      <c r="K108" s="199"/>
      <c r="L108" s="199"/>
      <c r="M108" s="199"/>
      <c r="N108" s="199"/>
      <c r="O108" s="199"/>
      <c r="P108" s="199"/>
      <c r="Q108" s="199"/>
      <c r="R108" s="199"/>
      <c r="S108" s="199"/>
      <c r="T108" s="199"/>
      <c r="U108" s="199"/>
      <c r="V108" s="199"/>
      <c r="W108" s="199"/>
      <c r="X108" s="199"/>
      <c r="Y108" s="200"/>
      <c r="Z108" s="51">
        <v>273700</v>
      </c>
      <c r="AA108" s="51"/>
      <c r="AB108" s="51"/>
      <c r="AC108" s="51"/>
      <c r="AD108" s="51"/>
      <c r="AE108" s="51"/>
      <c r="AF108" s="51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6"/>
      <c r="C109" s="36"/>
      <c r="D109" s="36"/>
      <c r="E109" s="36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4.45" customHeight="1" x14ac:dyDescent="0.3">
      <c r="B110" s="198" t="s">
        <v>98</v>
      </c>
      <c r="C110" s="199"/>
      <c r="D110" s="199"/>
      <c r="E110" s="199"/>
      <c r="F110" s="199"/>
      <c r="G110" s="199"/>
      <c r="H110" s="199"/>
      <c r="I110" s="199"/>
      <c r="J110" s="199"/>
      <c r="K110" s="199"/>
      <c r="L110" s="199"/>
      <c r="M110" s="199"/>
      <c r="N110" s="199"/>
      <c r="O110" s="199"/>
      <c r="P110" s="199"/>
      <c r="Q110" s="199"/>
      <c r="R110" s="199"/>
      <c r="S110" s="199"/>
      <c r="T110" s="199"/>
      <c r="U110" s="199"/>
      <c r="V110" s="199"/>
      <c r="W110" s="199"/>
      <c r="X110" s="199"/>
      <c r="Y110" s="200"/>
      <c r="Z110" s="204">
        <v>0</v>
      </c>
      <c r="AA110" s="205"/>
      <c r="AB110" s="205"/>
      <c r="AC110" s="205"/>
      <c r="AD110" s="205"/>
      <c r="AE110" s="205"/>
      <c r="AF110" s="20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98" t="s">
        <v>99</v>
      </c>
      <c r="C112" s="199"/>
      <c r="D112" s="199"/>
      <c r="E112" s="199"/>
      <c r="F112" s="199"/>
      <c r="G112" s="199"/>
      <c r="H112" s="199"/>
      <c r="I112" s="199"/>
      <c r="J112" s="199"/>
      <c r="K112" s="199"/>
      <c r="L112" s="199"/>
      <c r="M112" s="199"/>
      <c r="N112" s="199"/>
      <c r="O112" s="199"/>
      <c r="P112" s="199"/>
      <c r="Q112" s="199"/>
      <c r="R112" s="199"/>
      <c r="S112" s="199"/>
      <c r="T112" s="199"/>
      <c r="U112" s="199"/>
      <c r="V112" s="199"/>
      <c r="W112" s="199"/>
      <c r="X112" s="199"/>
      <c r="Y112" s="200"/>
      <c r="Z112" s="51">
        <v>11500</v>
      </c>
      <c r="AA112" s="51"/>
      <c r="AB112" s="51"/>
      <c r="AC112" s="51"/>
      <c r="AD112" s="51"/>
      <c r="AE112" s="51"/>
      <c r="AF112" s="5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33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5"/>
      <c r="AA113" s="35"/>
      <c r="AB113" s="35"/>
      <c r="AC113" s="35"/>
      <c r="AD113" s="35"/>
      <c r="AE113" s="35"/>
      <c r="AF113" s="3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207" t="s">
        <v>100</v>
      </c>
      <c r="C114" s="208"/>
      <c r="D114" s="208"/>
      <c r="E114" s="208"/>
      <c r="F114" s="208"/>
      <c r="G114" s="208"/>
      <c r="H114" s="208"/>
      <c r="I114" s="208"/>
      <c r="J114" s="208"/>
      <c r="K114" s="208"/>
      <c r="L114" s="208"/>
      <c r="M114" s="208"/>
      <c r="N114" s="208"/>
      <c r="O114" s="208"/>
      <c r="P114" s="208"/>
      <c r="Q114" s="208"/>
      <c r="R114" s="208"/>
      <c r="S114" s="208"/>
      <c r="T114" s="208"/>
      <c r="U114" s="208"/>
      <c r="V114" s="208"/>
      <c r="W114" s="208"/>
      <c r="X114" s="208"/>
      <c r="Y114" s="209"/>
      <c r="Z114" s="210">
        <f>Z108+Z110+Z112</f>
        <v>285200</v>
      </c>
      <c r="AA114" s="210"/>
      <c r="AB114" s="210"/>
      <c r="AC114" s="210"/>
      <c r="AD114" s="210"/>
      <c r="AE114" s="210"/>
      <c r="AF114" s="210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3.6" customHeight="1" x14ac:dyDescent="0.3">
      <c r="B115" s="11"/>
      <c r="C115" s="21"/>
      <c r="D115" s="21"/>
      <c r="E115" s="21"/>
      <c r="F115" s="21"/>
      <c r="G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165" t="s">
        <v>101</v>
      </c>
      <c r="C116" s="166"/>
      <c r="D116" s="166"/>
      <c r="E116" s="166"/>
      <c r="F116" s="166"/>
      <c r="G116" s="166"/>
      <c r="H116" s="166"/>
      <c r="I116" s="166"/>
      <c r="J116" s="166"/>
      <c r="K116" s="166"/>
      <c r="L116" s="166"/>
      <c r="M116" s="166"/>
      <c r="N116" s="166"/>
      <c r="O116" s="166"/>
      <c r="P116" s="166"/>
      <c r="Q116" s="166"/>
      <c r="R116" s="166"/>
      <c r="S116" s="166"/>
      <c r="T116" s="166"/>
      <c r="U116" s="166"/>
      <c r="V116" s="166"/>
      <c r="W116" s="166"/>
      <c r="X116" s="166"/>
      <c r="Y116" s="166"/>
      <c r="Z116" s="166"/>
      <c r="AA116" s="166"/>
      <c r="AB116" s="166"/>
      <c r="AC116" s="166"/>
      <c r="AD116" s="166"/>
      <c r="AE116" s="166"/>
      <c r="AF116" s="167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68"/>
      <c r="C117" s="169"/>
      <c r="D117" s="169"/>
      <c r="E117" s="169"/>
      <c r="F117" s="169"/>
      <c r="G117" s="169"/>
      <c r="H117" s="169"/>
      <c r="I117" s="169"/>
      <c r="J117" s="169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3.6" customHeight="1" x14ac:dyDescent="0.3">
      <c r="B118" s="11"/>
      <c r="C118" s="21"/>
      <c r="D118" s="21"/>
      <c r="E118" s="21"/>
      <c r="F118" s="21"/>
      <c r="G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15" customHeight="1" x14ac:dyDescent="0.3">
      <c r="B119" s="84" t="s">
        <v>102</v>
      </c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6"/>
      <c r="AA119" s="72" t="s">
        <v>58</v>
      </c>
      <c r="AB119" s="73"/>
      <c r="AC119" s="74"/>
      <c r="AD119" s="72" t="s">
        <v>103</v>
      </c>
      <c r="AE119" s="73"/>
      <c r="AF119" s="7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0" t="s">
        <v>104</v>
      </c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2"/>
      <c r="AA120" s="60" t="s">
        <v>58</v>
      </c>
      <c r="AB120" s="61"/>
      <c r="AC120" s="62"/>
      <c r="AD120" s="60" t="s">
        <v>103</v>
      </c>
      <c r="AE120" s="61"/>
      <c r="AF120" s="6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27.75" customHeight="1" x14ac:dyDescent="0.3">
      <c r="B121" s="201" t="s">
        <v>105</v>
      </c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3"/>
      <c r="AA121" s="72" t="s">
        <v>58</v>
      </c>
      <c r="AB121" s="73"/>
      <c r="AC121" s="74"/>
      <c r="AD121" s="72" t="s">
        <v>103</v>
      </c>
      <c r="AE121" s="73"/>
      <c r="AF121" s="74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.75" customHeight="1" x14ac:dyDescent="0.3">
      <c r="B122" s="75" t="s">
        <v>106</v>
      </c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7"/>
      <c r="AA122" s="69" t="s">
        <v>58</v>
      </c>
      <c r="AB122" s="70"/>
      <c r="AC122" s="71"/>
      <c r="AD122" s="69" t="s">
        <v>103</v>
      </c>
      <c r="AE122" s="70"/>
      <c r="AF122" s="7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4" t="s">
        <v>107</v>
      </c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6"/>
      <c r="AA123" s="72" t="s">
        <v>58</v>
      </c>
      <c r="AB123" s="73"/>
      <c r="AC123" s="74"/>
      <c r="AD123" s="72" t="s">
        <v>103</v>
      </c>
      <c r="AE123" s="73"/>
      <c r="AF123" s="74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27" customHeight="1" x14ac:dyDescent="0.3">
      <c r="B124" s="75" t="s">
        <v>108</v>
      </c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7"/>
      <c r="AA124" s="69" t="s">
        <v>58</v>
      </c>
      <c r="AB124" s="70"/>
      <c r="AC124" s="71"/>
      <c r="AD124" s="69" t="s">
        <v>103</v>
      </c>
      <c r="AE124" s="70"/>
      <c r="AF124" s="7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84" t="s">
        <v>109</v>
      </c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6"/>
      <c r="AA125" s="72" t="s">
        <v>58</v>
      </c>
      <c r="AB125" s="73"/>
      <c r="AC125" s="74"/>
      <c r="AD125" s="72" t="s">
        <v>103</v>
      </c>
      <c r="AE125" s="73"/>
      <c r="AF125" s="74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</row>
    <row r="126" spans="2:61" ht="3.6" customHeight="1" x14ac:dyDescent="0.3">
      <c r="B126" s="11"/>
      <c r="C126" s="21"/>
      <c r="D126" s="21"/>
      <c r="E126" s="21"/>
      <c r="F126" s="21"/>
      <c r="G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</row>
    <row r="127" spans="2:61" ht="15" customHeight="1" x14ac:dyDescent="0.3">
      <c r="B127" s="193" t="s">
        <v>110</v>
      </c>
      <c r="C127" s="194"/>
      <c r="D127" s="194"/>
      <c r="E127" s="194"/>
      <c r="F127" s="194"/>
      <c r="G127" s="194"/>
      <c r="H127" s="194"/>
      <c r="I127" s="194"/>
      <c r="J127" s="194"/>
      <c r="K127" s="194"/>
      <c r="L127" s="194"/>
      <c r="M127" s="194"/>
      <c r="N127" s="194"/>
      <c r="O127" s="194"/>
      <c r="P127" s="194"/>
      <c r="Q127" s="194"/>
      <c r="R127" s="194"/>
      <c r="S127" s="194"/>
      <c r="T127" s="194"/>
      <c r="U127" s="194"/>
      <c r="V127" s="194"/>
      <c r="W127" s="194"/>
      <c r="X127" s="194"/>
      <c r="Y127" s="194"/>
      <c r="Z127" s="194"/>
      <c r="AA127" s="194"/>
      <c r="AB127" s="194"/>
      <c r="AC127" s="194"/>
      <c r="AD127" s="194"/>
      <c r="AE127" s="194"/>
      <c r="AF127" s="195"/>
    </row>
    <row r="128" spans="2:61" ht="3.6" customHeight="1" thickBot="1" x14ac:dyDescent="0.35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</row>
    <row r="129" spans="1:46" ht="15" customHeight="1" thickBot="1" x14ac:dyDescent="0.35">
      <c r="B129" s="190" t="s">
        <v>111</v>
      </c>
      <c r="C129" s="191"/>
      <c r="D129" s="191"/>
      <c r="E129" s="191"/>
      <c r="F129" s="191"/>
      <c r="G129" s="191"/>
      <c r="H129" s="191"/>
      <c r="I129" s="191"/>
      <c r="J129" s="191"/>
      <c r="K129" s="191"/>
      <c r="L129" s="191"/>
      <c r="M129" s="191"/>
      <c r="N129" s="191"/>
      <c r="O129" s="191"/>
      <c r="P129" s="191"/>
      <c r="Q129" s="191"/>
      <c r="R129" s="191"/>
      <c r="S129" s="191"/>
      <c r="T129" s="191"/>
      <c r="U129" s="191"/>
      <c r="V129" s="191"/>
      <c r="W129" s="191"/>
      <c r="X129" s="191"/>
      <c r="Y129" s="191"/>
      <c r="Z129" s="191"/>
      <c r="AA129" s="191"/>
      <c r="AB129" s="191"/>
      <c r="AC129" s="191"/>
      <c r="AD129" s="191"/>
      <c r="AE129" s="191"/>
      <c r="AF129" s="192"/>
    </row>
    <row r="130" spans="1:46" ht="3.6" customHeight="1" x14ac:dyDescent="0.3"/>
    <row r="131" spans="1:46" ht="15" customHeight="1" x14ac:dyDescent="0.3">
      <c r="B131" s="193" t="s">
        <v>112</v>
      </c>
      <c r="C131" s="194"/>
      <c r="D131" s="194"/>
      <c r="E131" s="194"/>
      <c r="F131" s="194"/>
      <c r="G131" s="194"/>
      <c r="H131" s="194"/>
      <c r="I131" s="194"/>
      <c r="J131" s="194"/>
      <c r="K131" s="194"/>
      <c r="L131" s="194"/>
      <c r="M131" s="194"/>
      <c r="N131" s="194"/>
      <c r="O131" s="194"/>
      <c r="P131" s="194"/>
      <c r="Q131" s="194"/>
      <c r="R131" s="194"/>
      <c r="S131" s="194"/>
      <c r="T131" s="194"/>
      <c r="U131" s="194"/>
      <c r="V131" s="194"/>
      <c r="W131" s="194"/>
      <c r="X131" s="194"/>
      <c r="Y131" s="194"/>
      <c r="Z131" s="194"/>
      <c r="AA131" s="194"/>
      <c r="AB131" s="194"/>
      <c r="AC131" s="194"/>
      <c r="AD131" s="194"/>
      <c r="AE131" s="194"/>
      <c r="AF131" s="195"/>
      <c r="AJ131" s="4"/>
      <c r="AK131" s="4"/>
      <c r="AL131" s="4"/>
      <c r="AM131" s="4"/>
      <c r="AN131" s="4"/>
      <c r="AO131" s="4"/>
      <c r="AP131" s="4"/>
      <c r="AQ131" s="4"/>
    </row>
    <row r="132" spans="1:46" ht="3.6" customHeight="1" x14ac:dyDescent="0.3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J132" s="4"/>
      <c r="AK132" s="4"/>
      <c r="AL132" s="4"/>
      <c r="AM132" s="4"/>
      <c r="AN132" s="4"/>
      <c r="AO132" s="4"/>
      <c r="AP132" s="4"/>
      <c r="AQ132" s="4"/>
    </row>
    <row r="133" spans="1:46" ht="15" customHeight="1" x14ac:dyDescent="0.3">
      <c r="B133" s="23" t="s">
        <v>90</v>
      </c>
      <c r="C133" s="114" t="str">
        <f>+J49</f>
        <v>JOSE FERNANDO SEPULVEDA HOYOS</v>
      </c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83" t="s">
        <v>91</v>
      </c>
      <c r="P133" s="83"/>
      <c r="Q133" s="83"/>
      <c r="R133" s="83"/>
      <c r="S133" s="83"/>
      <c r="T133" s="83"/>
      <c r="U133" s="83"/>
      <c r="V133" s="83"/>
      <c r="W133" s="185">
        <v>91208952</v>
      </c>
      <c r="X133" s="185"/>
      <c r="Y133" s="185"/>
      <c r="Z133" s="185"/>
      <c r="AA133" s="185"/>
      <c r="AB133" s="186" t="s">
        <v>113</v>
      </c>
      <c r="AC133" s="186"/>
      <c r="AD133" s="186"/>
      <c r="AE133" s="186"/>
      <c r="AF133" s="187"/>
      <c r="AJ133" s="4"/>
      <c r="AK133" s="4"/>
      <c r="AL133" s="4"/>
      <c r="AM133" s="4"/>
      <c r="AN133" s="4"/>
      <c r="AO133" s="4"/>
      <c r="AP133" s="4"/>
      <c r="AQ133" s="4"/>
    </row>
    <row r="134" spans="1:46" ht="15" customHeight="1" x14ac:dyDescent="0.35">
      <c r="B134" s="196" t="s">
        <v>114</v>
      </c>
      <c r="C134" s="197"/>
      <c r="D134" s="197"/>
      <c r="E134" s="113" t="s">
        <v>115</v>
      </c>
      <c r="F134" s="113"/>
      <c r="G134" s="113"/>
      <c r="H134" s="113"/>
      <c r="I134" s="113"/>
      <c r="J134" s="113"/>
      <c r="K134" s="113"/>
      <c r="L134" s="113"/>
      <c r="M134" s="113"/>
      <c r="N134" s="113"/>
      <c r="O134" s="113"/>
      <c r="P134" s="113"/>
      <c r="Q134" s="113"/>
      <c r="R134" s="113"/>
      <c r="S134" s="113"/>
      <c r="T134" s="113"/>
      <c r="U134" s="113"/>
      <c r="V134" s="113"/>
      <c r="W134" s="188" t="s">
        <v>116</v>
      </c>
      <c r="X134" s="188"/>
      <c r="Y134" s="188"/>
      <c r="Z134" s="188"/>
      <c r="AA134" s="188"/>
      <c r="AB134" s="188"/>
      <c r="AC134" s="188"/>
      <c r="AD134" s="188"/>
      <c r="AE134" s="188"/>
      <c r="AF134" s="189"/>
      <c r="AG134" s="3"/>
      <c r="AH134" s="3"/>
      <c r="AI134" s="3"/>
      <c r="AK134" s="4"/>
      <c r="AL134" s="4"/>
      <c r="AM134" s="4"/>
      <c r="AN134" s="4"/>
      <c r="AO134" s="4"/>
      <c r="AP134" s="4"/>
      <c r="AQ134" s="4"/>
    </row>
    <row r="135" spans="1:46" ht="56.25" customHeight="1" x14ac:dyDescent="0.3">
      <c r="B135" s="90" t="s">
        <v>117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B137" s="107" t="s">
        <v>118</v>
      </c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  <c r="Y137" s="108"/>
      <c r="Z137" s="108"/>
      <c r="AA137" s="108"/>
      <c r="AB137" s="108"/>
      <c r="AC137" s="108"/>
      <c r="AD137" s="108"/>
      <c r="AE137" s="108"/>
      <c r="AF137" s="109"/>
      <c r="AJ137" s="4"/>
      <c r="AK137" s="4"/>
      <c r="AL137" s="4"/>
      <c r="AM137" s="4"/>
      <c r="AN137" s="4"/>
      <c r="AO137" s="4"/>
      <c r="AP137" s="4"/>
      <c r="AQ137" s="4"/>
    </row>
    <row r="138" spans="1:46" ht="3.6" customHeight="1" x14ac:dyDescent="0.3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J138" s="4"/>
      <c r="AK138" s="4"/>
      <c r="AL138" s="4"/>
      <c r="AM138" s="4"/>
      <c r="AN138" s="4"/>
      <c r="AO138" s="4"/>
      <c r="AP138" s="4"/>
      <c r="AQ138" s="4"/>
    </row>
    <row r="139" spans="1:46" ht="15" customHeight="1" x14ac:dyDescent="0.3">
      <c r="A139" s="17"/>
      <c r="B139" s="95" t="s">
        <v>119</v>
      </c>
      <c r="C139" s="96"/>
      <c r="D139" s="63" t="s">
        <v>120</v>
      </c>
      <c r="E139" s="63"/>
      <c r="F139" s="63"/>
      <c r="G139" s="63"/>
      <c r="H139" s="63"/>
      <c r="I139" s="63"/>
      <c r="J139" s="63"/>
      <c r="K139" s="63"/>
      <c r="L139" s="63" t="s">
        <v>121</v>
      </c>
      <c r="M139" s="63"/>
      <c r="N139" s="63"/>
      <c r="O139" s="63"/>
      <c r="P139" s="63"/>
      <c r="Q139" s="63"/>
      <c r="R139" s="63"/>
      <c r="S139" s="63" t="s">
        <v>122</v>
      </c>
      <c r="T139" s="63"/>
      <c r="U139" s="63"/>
      <c r="V139" s="63"/>
      <c r="W139" s="63"/>
      <c r="X139" s="63"/>
      <c r="Y139" s="63" t="s">
        <v>123</v>
      </c>
      <c r="Z139" s="63"/>
      <c r="AA139" s="63"/>
      <c r="AB139" s="63"/>
      <c r="AC139" s="63"/>
      <c r="AD139" s="63"/>
      <c r="AE139" s="63"/>
      <c r="AF139" s="63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7"/>
      <c r="B140" s="97"/>
      <c r="C140" s="98"/>
      <c r="D140" s="118" t="s">
        <v>124</v>
      </c>
      <c r="E140" s="118"/>
      <c r="F140" s="118"/>
      <c r="G140" s="118"/>
      <c r="H140" s="118"/>
      <c r="I140" s="118"/>
      <c r="J140" s="118"/>
      <c r="K140" s="118"/>
      <c r="L140" s="45" t="s">
        <v>175</v>
      </c>
      <c r="M140" s="45"/>
      <c r="N140" s="45"/>
      <c r="O140" s="45"/>
      <c r="P140" s="45"/>
      <c r="Q140" s="45"/>
      <c r="R140" s="45"/>
      <c r="S140" s="102">
        <v>14</v>
      </c>
      <c r="T140" s="102"/>
      <c r="U140" s="102"/>
      <c r="V140" s="102"/>
      <c r="W140" s="102"/>
      <c r="X140" s="102"/>
      <c r="Y140" s="104">
        <v>2554067</v>
      </c>
      <c r="Z140" s="105"/>
      <c r="AA140" s="105"/>
      <c r="AB140" s="105"/>
      <c r="AC140" s="105"/>
      <c r="AD140" s="105"/>
      <c r="AE140" s="105"/>
      <c r="AF140" s="106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97"/>
      <c r="C141" s="98"/>
      <c r="D141" s="118" t="s">
        <v>125</v>
      </c>
      <c r="E141" s="118"/>
      <c r="F141" s="118"/>
      <c r="G141" s="118"/>
      <c r="H141" s="118"/>
      <c r="I141" s="118"/>
      <c r="J141" s="118"/>
      <c r="K141" s="118"/>
      <c r="L141" s="45" t="s">
        <v>177</v>
      </c>
      <c r="M141" s="45"/>
      <c r="N141" s="45"/>
      <c r="O141" s="45"/>
      <c r="P141" s="45"/>
      <c r="Q141" s="45"/>
      <c r="R141" s="45"/>
      <c r="S141" s="102">
        <v>30</v>
      </c>
      <c r="T141" s="102"/>
      <c r="U141" s="102"/>
      <c r="V141" s="102"/>
      <c r="W141" s="102"/>
      <c r="X141" s="102"/>
      <c r="Y141" s="104">
        <v>5473000</v>
      </c>
      <c r="Z141" s="105"/>
      <c r="AA141" s="105"/>
      <c r="AB141" s="105"/>
      <c r="AC141" s="105"/>
      <c r="AD141" s="105"/>
      <c r="AE141" s="105"/>
      <c r="AF141" s="106"/>
      <c r="AJ141" s="4"/>
      <c r="AK141" s="4"/>
      <c r="AL141" s="4"/>
      <c r="AM141" s="4"/>
      <c r="AN141" s="115"/>
      <c r="AO141" s="115"/>
      <c r="AP141" s="115"/>
      <c r="AQ141" s="115"/>
      <c r="AR141" s="115"/>
      <c r="AS141" s="115"/>
      <c r="AT141" s="115"/>
    </row>
    <row r="142" spans="1:46" ht="18" customHeight="1" x14ac:dyDescent="0.3">
      <c r="A142" s="17"/>
      <c r="B142" s="97"/>
      <c r="C142" s="98"/>
      <c r="D142" s="118" t="s">
        <v>126</v>
      </c>
      <c r="E142" s="118"/>
      <c r="F142" s="118"/>
      <c r="G142" s="118"/>
      <c r="H142" s="118"/>
      <c r="I142" s="118"/>
      <c r="J142" s="118"/>
      <c r="K142" s="118"/>
      <c r="L142" s="45"/>
      <c r="M142" s="45"/>
      <c r="N142" s="45"/>
      <c r="O142" s="45"/>
      <c r="P142" s="45"/>
      <c r="Q142" s="45"/>
      <c r="R142" s="45"/>
      <c r="S142" s="102"/>
      <c r="T142" s="102"/>
      <c r="U142" s="102"/>
      <c r="V142" s="102"/>
      <c r="W142" s="102"/>
      <c r="X142" s="102"/>
      <c r="Y142" s="104"/>
      <c r="Z142" s="105"/>
      <c r="AA142" s="105"/>
      <c r="AB142" s="105"/>
      <c r="AC142" s="105"/>
      <c r="AD142" s="105"/>
      <c r="AE142" s="105"/>
      <c r="AF142" s="106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97"/>
      <c r="C143" s="98"/>
      <c r="D143" s="118" t="s">
        <v>127</v>
      </c>
      <c r="E143" s="118"/>
      <c r="F143" s="118"/>
      <c r="G143" s="118"/>
      <c r="H143" s="118"/>
      <c r="I143" s="118"/>
      <c r="J143" s="118"/>
      <c r="K143" s="118"/>
      <c r="L143" s="45"/>
      <c r="M143" s="45"/>
      <c r="N143" s="45"/>
      <c r="O143" s="45"/>
      <c r="P143" s="45"/>
      <c r="Q143" s="45"/>
      <c r="R143" s="45"/>
      <c r="S143" s="102"/>
      <c r="T143" s="102"/>
      <c r="U143" s="102"/>
      <c r="V143" s="102"/>
      <c r="W143" s="102"/>
      <c r="X143" s="102"/>
      <c r="Y143" s="104"/>
      <c r="Z143" s="105"/>
      <c r="AA143" s="105"/>
      <c r="AB143" s="105"/>
      <c r="AC143" s="105"/>
      <c r="AD143" s="105"/>
      <c r="AE143" s="105"/>
      <c r="AF143" s="106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97"/>
      <c r="C144" s="98"/>
      <c r="D144" s="118" t="s">
        <v>129</v>
      </c>
      <c r="E144" s="118"/>
      <c r="F144" s="118"/>
      <c r="G144" s="118"/>
      <c r="H144" s="118"/>
      <c r="I144" s="118"/>
      <c r="J144" s="118"/>
      <c r="K144" s="118"/>
      <c r="L144" s="45"/>
      <c r="M144" s="45"/>
      <c r="N144" s="45"/>
      <c r="O144" s="45"/>
      <c r="P144" s="45"/>
      <c r="Q144" s="45"/>
      <c r="R144" s="45"/>
      <c r="S144" s="102"/>
      <c r="T144" s="102"/>
      <c r="U144" s="102"/>
      <c r="V144" s="102"/>
      <c r="W144" s="102"/>
      <c r="X144" s="102"/>
      <c r="Y144" s="104"/>
      <c r="Z144" s="105"/>
      <c r="AA144" s="105"/>
      <c r="AB144" s="105"/>
      <c r="AC144" s="105"/>
      <c r="AD144" s="105"/>
      <c r="AE144" s="105"/>
      <c r="AF144" s="106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97"/>
      <c r="C145" s="98"/>
      <c r="D145" s="118" t="s">
        <v>131</v>
      </c>
      <c r="E145" s="118"/>
      <c r="F145" s="118"/>
      <c r="G145" s="118"/>
      <c r="H145" s="118"/>
      <c r="I145" s="118"/>
      <c r="J145" s="118"/>
      <c r="K145" s="118"/>
      <c r="L145" s="45"/>
      <c r="M145" s="45"/>
      <c r="N145" s="45"/>
      <c r="O145" s="45"/>
      <c r="P145" s="45"/>
      <c r="Q145" s="45"/>
      <c r="R145" s="45"/>
      <c r="S145" s="102"/>
      <c r="T145" s="102"/>
      <c r="U145" s="102"/>
      <c r="V145" s="102"/>
      <c r="W145" s="102"/>
      <c r="X145" s="102"/>
      <c r="Y145" s="104"/>
      <c r="Z145" s="105"/>
      <c r="AA145" s="105"/>
      <c r="AB145" s="105"/>
      <c r="AC145" s="105"/>
      <c r="AD145" s="105"/>
      <c r="AE145" s="105"/>
      <c r="AF145" s="106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97"/>
      <c r="C146" s="98"/>
      <c r="D146" s="117" t="s">
        <v>132</v>
      </c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6">
        <f>SUM(Y140:Y145)</f>
        <v>8027067</v>
      </c>
      <c r="Z146" s="116"/>
      <c r="AA146" s="116"/>
      <c r="AB146" s="116"/>
      <c r="AC146" s="116"/>
      <c r="AD146" s="116"/>
      <c r="AE146" s="116"/>
      <c r="AF146" s="116"/>
      <c r="AJ146" s="4"/>
      <c r="AK146" s="4"/>
      <c r="AL146" s="4"/>
      <c r="AM146" s="4"/>
      <c r="AN146" s="4"/>
      <c r="AO146" s="4"/>
      <c r="AP146" s="4" t="s">
        <v>133</v>
      </c>
      <c r="AQ146" s="4"/>
    </row>
    <row r="147" spans="1:43" ht="18" customHeight="1" x14ac:dyDescent="0.3">
      <c r="A147" s="17"/>
      <c r="B147" s="99"/>
      <c r="C147" s="100"/>
      <c r="D147" s="101" t="s">
        <v>134</v>
      </c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3">
        <f>J41+S77+S80-Y146</f>
        <v>24810933</v>
      </c>
      <c r="Z147" s="103"/>
      <c r="AA147" s="103"/>
      <c r="AB147" s="103"/>
      <c r="AC147" s="103"/>
      <c r="AD147" s="103"/>
      <c r="AE147" s="103"/>
      <c r="AF147" s="103"/>
      <c r="AJ147" s="4"/>
      <c r="AK147" s="4"/>
      <c r="AL147" s="4"/>
      <c r="AM147" s="4"/>
      <c r="AN147" s="4"/>
      <c r="AO147" s="4"/>
      <c r="AP147" s="4"/>
      <c r="AQ147" s="4"/>
    </row>
    <row r="148" spans="1:43" ht="3.6" customHeight="1" x14ac:dyDescent="0.3">
      <c r="A148" s="27"/>
      <c r="B148" s="28"/>
      <c r="C148" s="28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30"/>
      <c r="Z148" s="30"/>
      <c r="AA148" s="30"/>
      <c r="AB148" s="30"/>
      <c r="AC148" s="30"/>
      <c r="AD148" s="30"/>
      <c r="AE148" s="30"/>
      <c r="AF148" s="30"/>
      <c r="AG148" s="26"/>
      <c r="AH148" s="26"/>
      <c r="AI148" s="26"/>
      <c r="AJ148" s="31"/>
      <c r="AK148" s="4"/>
      <c r="AL148" s="4"/>
      <c r="AM148" s="4"/>
      <c r="AN148" s="4"/>
      <c r="AO148" s="4"/>
      <c r="AP148" s="4"/>
      <c r="AQ148" s="4"/>
    </row>
    <row r="149" spans="1:43" x14ac:dyDescent="0.3">
      <c r="B149" s="107" t="s">
        <v>135</v>
      </c>
      <c r="C149" s="108"/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108"/>
      <c r="S149" s="108"/>
      <c r="T149" s="108"/>
      <c r="U149" s="108"/>
      <c r="V149" s="108"/>
      <c r="W149" s="108"/>
      <c r="X149" s="108"/>
      <c r="Y149" s="108"/>
      <c r="Z149" s="108"/>
      <c r="AA149" s="108"/>
      <c r="AB149" s="108"/>
      <c r="AC149" s="108"/>
      <c r="AD149" s="108"/>
      <c r="AE149" s="108"/>
      <c r="AF149" s="109"/>
    </row>
    <row r="150" spans="1:43" ht="99.75" customHeight="1" x14ac:dyDescent="0.3">
      <c r="B150" s="87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  <c r="AA150" s="88"/>
      <c r="AB150" s="88"/>
      <c r="AC150" s="88"/>
      <c r="AD150" s="88"/>
      <c r="AE150" s="88"/>
      <c r="AF150" s="89"/>
      <c r="AQ150" s="5"/>
    </row>
    <row r="151" spans="1:43" ht="3.6" customHeight="1" x14ac:dyDescent="0.3"/>
  </sheetData>
  <mergeCells count="383">
    <mergeCell ref="M93:O93"/>
    <mergeCell ref="X90:Y90"/>
    <mergeCell ref="Z90:AC90"/>
    <mergeCell ref="AD90:AF90"/>
    <mergeCell ref="O90:P90"/>
    <mergeCell ref="U90:W90"/>
    <mergeCell ref="R93:U93"/>
    <mergeCell ref="B129:AF129"/>
    <mergeCell ref="D140:K140"/>
    <mergeCell ref="B127:AF127"/>
    <mergeCell ref="B131:AF131"/>
    <mergeCell ref="B134:D134"/>
    <mergeCell ref="B108:Y108"/>
    <mergeCell ref="AA123:AC123"/>
    <mergeCell ref="AD119:AF119"/>
    <mergeCell ref="AD120:AF120"/>
    <mergeCell ref="AD121:AF121"/>
    <mergeCell ref="B121:Z121"/>
    <mergeCell ref="Z110:AF110"/>
    <mergeCell ref="B110:Y110"/>
    <mergeCell ref="B114:Y114"/>
    <mergeCell ref="Z114:AF114"/>
    <mergeCell ref="B124:Z124"/>
    <mergeCell ref="B112:Y112"/>
    <mergeCell ref="O133:V133"/>
    <mergeCell ref="W133:AA133"/>
    <mergeCell ref="AB133:AF133"/>
    <mergeCell ref="D139:K139"/>
    <mergeCell ref="Y145:AF145"/>
    <mergeCell ref="L140:R140"/>
    <mergeCell ref="L141:R141"/>
    <mergeCell ref="L142:R142"/>
    <mergeCell ref="L143:R143"/>
    <mergeCell ref="L144:R144"/>
    <mergeCell ref="L145:R145"/>
    <mergeCell ref="W134:AF134"/>
    <mergeCell ref="S140:X140"/>
    <mergeCell ref="B137:AF137"/>
    <mergeCell ref="D145:K145"/>
    <mergeCell ref="D144:K144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AD39:AF39"/>
    <mergeCell ref="Q39:W39"/>
    <mergeCell ref="AC45:AF45"/>
    <mergeCell ref="P45:S45"/>
    <mergeCell ref="B45:O45"/>
    <mergeCell ref="AA21:AF21"/>
    <mergeCell ref="B23:D23"/>
    <mergeCell ref="K17:W17"/>
    <mergeCell ref="V93:X93"/>
    <mergeCell ref="AC104:AF104"/>
    <mergeCell ref="W99:AA99"/>
    <mergeCell ref="P93:Q93"/>
    <mergeCell ref="L139:R139"/>
    <mergeCell ref="B90:I90"/>
    <mergeCell ref="B93:J93"/>
    <mergeCell ref="AD123:AF123"/>
    <mergeCell ref="B95:AF95"/>
    <mergeCell ref="AB99:AF99"/>
    <mergeCell ref="B104:AB104"/>
    <mergeCell ref="P92:Q92"/>
    <mergeCell ref="B32:AF32"/>
    <mergeCell ref="B33:AF36"/>
    <mergeCell ref="X30:Y30"/>
    <mergeCell ref="Z30:AC30"/>
    <mergeCell ref="AD30:AF30"/>
    <mergeCell ref="V92:X92"/>
    <mergeCell ref="J90:K90"/>
    <mergeCell ref="B116:AF117"/>
    <mergeCell ref="B119:Z119"/>
    <mergeCell ref="B30:F30"/>
    <mergeCell ref="M30:W30"/>
    <mergeCell ref="G30:I30"/>
    <mergeCell ref="J30:L30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X39:Y39"/>
    <mergeCell ref="Z39:AC39"/>
    <mergeCell ref="B49:I49"/>
    <mergeCell ref="B43:I43"/>
    <mergeCell ref="B46:AF46"/>
    <mergeCell ref="AD38:AF38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AB19:AF19"/>
    <mergeCell ref="L23:W23"/>
    <mergeCell ref="X23:AF23"/>
    <mergeCell ref="E23:K23"/>
    <mergeCell ref="T13:V13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Y69:AA69"/>
    <mergeCell ref="Y77:AF77"/>
    <mergeCell ref="Y76:AF76"/>
    <mergeCell ref="J69:M69"/>
    <mergeCell ref="N69:P69"/>
    <mergeCell ref="AA75:AC75"/>
    <mergeCell ref="AD75:AF75"/>
    <mergeCell ref="S75:Z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B59:AF59"/>
    <mergeCell ref="U61:X61"/>
    <mergeCell ref="B39:G39"/>
    <mergeCell ref="S83:X83"/>
    <mergeCell ref="Y83:AF83"/>
    <mergeCell ref="F59:AA59"/>
    <mergeCell ref="S79:X79"/>
    <mergeCell ref="Y79:AF79"/>
    <mergeCell ref="K80:N80"/>
    <mergeCell ref="O80:Q80"/>
    <mergeCell ref="B79:H80"/>
    <mergeCell ref="W49:Z49"/>
    <mergeCell ref="I82:J82"/>
    <mergeCell ref="K82:N82"/>
    <mergeCell ref="K79:N79"/>
    <mergeCell ref="O79:Q79"/>
    <mergeCell ref="I80:J80"/>
    <mergeCell ref="S80:X80"/>
    <mergeCell ref="Y80:AF80"/>
    <mergeCell ref="I83:J83"/>
    <mergeCell ref="K83:N83"/>
    <mergeCell ref="O83:Q83"/>
    <mergeCell ref="B82:H83"/>
    <mergeCell ref="B73:AF73"/>
    <mergeCell ref="AN141:AT141"/>
    <mergeCell ref="Y146:AF146"/>
    <mergeCell ref="D146:X146"/>
    <mergeCell ref="D141:K141"/>
    <mergeCell ref="D142:K142"/>
    <mergeCell ref="D143:K143"/>
    <mergeCell ref="S142:X142"/>
    <mergeCell ref="S141:X141"/>
    <mergeCell ref="AB62:AF63"/>
    <mergeCell ref="I76:J76"/>
    <mergeCell ref="O82:Q82"/>
    <mergeCell ref="B68:E69"/>
    <mergeCell ref="F68:G69"/>
    <mergeCell ref="H68:I68"/>
    <mergeCell ref="J68:M68"/>
    <mergeCell ref="N68:P68"/>
    <mergeCell ref="H69:I69"/>
    <mergeCell ref="Q68:R69"/>
    <mergeCell ref="S68:T68"/>
    <mergeCell ref="U68:X68"/>
    <mergeCell ref="Y68:AA68"/>
    <mergeCell ref="AB68:AF69"/>
    <mergeCell ref="S69:T69"/>
    <mergeCell ref="U69:X69"/>
    <mergeCell ref="B150:AF150"/>
    <mergeCell ref="B100:AF100"/>
    <mergeCell ref="B135:AF135"/>
    <mergeCell ref="AA119:AC119"/>
    <mergeCell ref="AA120:AC120"/>
    <mergeCell ref="AA121:AC121"/>
    <mergeCell ref="B139:C147"/>
    <mergeCell ref="D147:X147"/>
    <mergeCell ref="S143:X143"/>
    <mergeCell ref="S144:X144"/>
    <mergeCell ref="S145:X145"/>
    <mergeCell ref="Y147:AF147"/>
    <mergeCell ref="Y141:AF141"/>
    <mergeCell ref="Y142:AF142"/>
    <mergeCell ref="Y143:AF143"/>
    <mergeCell ref="Y144:AF144"/>
    <mergeCell ref="AD125:AF125"/>
    <mergeCell ref="Y140:AF140"/>
    <mergeCell ref="B149:AF149"/>
    <mergeCell ref="B120:Z120"/>
    <mergeCell ref="S139:X139"/>
    <mergeCell ref="Y139:AF139"/>
    <mergeCell ref="E134:V134"/>
    <mergeCell ref="C133:N133"/>
    <mergeCell ref="Z108:AF108"/>
    <mergeCell ref="S76:X76"/>
    <mergeCell ref="S77:X77"/>
    <mergeCell ref="B97:AF97"/>
    <mergeCell ref="AA124:AC124"/>
    <mergeCell ref="AA125:AC125"/>
    <mergeCell ref="B122:Z122"/>
    <mergeCell ref="AA122:AC122"/>
    <mergeCell ref="AD122:AF122"/>
    <mergeCell ref="X89:Y89"/>
    <mergeCell ref="Z89:AC89"/>
    <mergeCell ref="O77:Q77"/>
    <mergeCell ref="B76:H77"/>
    <mergeCell ref="Q89:T89"/>
    <mergeCell ref="O89:P89"/>
    <mergeCell ref="B106:AF106"/>
    <mergeCell ref="C99:N99"/>
    <mergeCell ref="O99:V99"/>
    <mergeCell ref="B125:Z125"/>
    <mergeCell ref="B123:Z123"/>
    <mergeCell ref="AD124:AF124"/>
    <mergeCell ref="O76:Q76"/>
    <mergeCell ref="L90:N90"/>
    <mergeCell ref="K93:L93"/>
    <mergeCell ref="B75:K75"/>
    <mergeCell ref="Z112:AF112"/>
    <mergeCell ref="U89:W89"/>
    <mergeCell ref="S82:X82"/>
    <mergeCell ref="Y82:AF82"/>
    <mergeCell ref="S85:X85"/>
    <mergeCell ref="Y85:AF85"/>
    <mergeCell ref="S86:X86"/>
    <mergeCell ref="Y86:AF86"/>
    <mergeCell ref="K76:N76"/>
    <mergeCell ref="B102:AF102"/>
    <mergeCell ref="B85:K85"/>
    <mergeCell ref="L85:N85"/>
    <mergeCell ref="O85:Q85"/>
    <mergeCell ref="I77:J77"/>
    <mergeCell ref="K77:N77"/>
    <mergeCell ref="AD89:AF89"/>
    <mergeCell ref="O88:W88"/>
    <mergeCell ref="X88:AF88"/>
    <mergeCell ref="I79:J79"/>
    <mergeCell ref="L75:N75"/>
    <mergeCell ref="O75:Q75"/>
    <mergeCell ref="Q90:T90"/>
    <mergeCell ref="R92:U92"/>
    <mergeCell ref="B70:E72"/>
    <mergeCell ref="F70:G72"/>
    <mergeCell ref="H70:I70"/>
    <mergeCell ref="H71:I71"/>
    <mergeCell ref="J70:M70"/>
    <mergeCell ref="J71:M71"/>
    <mergeCell ref="N70:P70"/>
    <mergeCell ref="Q70:R71"/>
    <mergeCell ref="N71:P71"/>
    <mergeCell ref="S70:T70"/>
    <mergeCell ref="U70:X70"/>
    <mergeCell ref="Y70:AA70"/>
    <mergeCell ref="AB70:AF71"/>
    <mergeCell ref="S71:T71"/>
    <mergeCell ref="U71:X71"/>
    <mergeCell ref="Y71:AA71"/>
    <mergeCell ref="S72:T72"/>
    <mergeCell ref="U72:X72"/>
    <mergeCell ref="Y72:AA72"/>
  </mergeCells>
  <conditionalFormatting sqref="H69:M69 S61:X61 AB64:AF65 S69:X69 S63:X63 B68:E72 J71:M71 AB68:AF71 L144:AF145">
    <cfRule type="containsBlanks" dxfId="123" priority="157">
      <formula>LEN(TRIM(B61))=0</formula>
    </cfRule>
  </conditionalFormatting>
  <conditionalFormatting sqref="L54:Q54 X54:AC54">
    <cfRule type="containsBlanks" dxfId="122" priority="156">
      <formula>LEN(TRIM(L54))=0</formula>
    </cfRule>
  </conditionalFormatting>
  <conditionalFormatting sqref="I77:N77 I80:N80 S80:X80 I83:N83 S83:X83 S77:X77">
    <cfRule type="containsBlanks" dxfId="121" priority="155">
      <formula>LEN(TRIM(I77))=0</formula>
    </cfRule>
  </conditionalFormatting>
  <conditionalFormatting sqref="O90:T90 P93:U93 X90:AC90">
    <cfRule type="containsBlanks" dxfId="120" priority="154">
      <formula>LEN(TRIM(O90))=0</formula>
    </cfRule>
  </conditionalFormatting>
  <conditionalFormatting sqref="L141:X143">
    <cfRule type="containsBlanks" dxfId="119" priority="153">
      <formula>LEN(TRIM(L141))=0</formula>
    </cfRule>
  </conditionalFormatting>
  <conditionalFormatting sqref="H10:K10 L19:W19 K17:W17 AB19:AF19 E21:W21 AA21:AF21 H27:AF27 H39:J39 L39:N39 I47:M47">
    <cfRule type="containsBlanks" dxfId="118" priority="152">
      <formula>LEN(TRIM(E10))=0</formula>
    </cfRule>
  </conditionalFormatting>
  <conditionalFormatting sqref="B150">
    <cfRule type="containsBlanks" dxfId="117" priority="151">
      <formula>LEN(TRIM(B150))=0</formula>
    </cfRule>
  </conditionalFormatting>
  <conditionalFormatting sqref="L140:X140">
    <cfRule type="containsBlanks" dxfId="116" priority="148">
      <formula>LEN(TRIM(L140))=0</formula>
    </cfRule>
  </conditionalFormatting>
  <conditionalFormatting sqref="W99:AA99 C99:N99">
    <cfRule type="containsBlanks" dxfId="115" priority="128">
      <formula>LEN(TRIM(C99))=0</formula>
    </cfRule>
  </conditionalFormatting>
  <conditionalFormatting sqref="E23:K23">
    <cfRule type="containsBlanks" dxfId="114" priority="119">
      <formula>LEN(TRIM(E23))=0</formula>
    </cfRule>
  </conditionalFormatting>
  <conditionalFormatting sqref="X23:AF23">
    <cfRule type="containsBlanks" dxfId="113" priority="118">
      <formula>LEN(TRIM(X23))=0</formula>
    </cfRule>
  </conditionalFormatting>
  <conditionalFormatting sqref="G25:J25">
    <cfRule type="containsBlanks" dxfId="112" priority="117">
      <formula>LEN(TRIM(G25))=0</formula>
    </cfRule>
  </conditionalFormatting>
  <conditionalFormatting sqref="V25:AF25">
    <cfRule type="containsBlanks" dxfId="111" priority="115">
      <formula>LEN(TRIM(V25))=0</formula>
    </cfRule>
  </conditionalFormatting>
  <conditionalFormatting sqref="J43:AF43">
    <cfRule type="containsBlanks" dxfId="110" priority="111">
      <formula>LEN(TRIM(J43))=0</formula>
    </cfRule>
  </conditionalFormatting>
  <conditionalFormatting sqref="T51:AF51">
    <cfRule type="containsBlanks" dxfId="109" priority="110">
      <formula>LEN(TRIM(T51))=0</formula>
    </cfRule>
  </conditionalFormatting>
  <conditionalFormatting sqref="X39:AC39">
    <cfRule type="containsBlanks" dxfId="108" priority="109">
      <formula>LEN(TRIM(X39))=0</formula>
    </cfRule>
  </conditionalFormatting>
  <conditionalFormatting sqref="X30:AC30">
    <cfRule type="containsBlanks" dxfId="107" priority="107">
      <formula>LEN(TRIM(X30))=0</formula>
    </cfRule>
  </conditionalFormatting>
  <conditionalFormatting sqref="X13:AC13">
    <cfRule type="containsBlanks" dxfId="106" priority="105">
      <formula>LEN(TRIM(X13))=0</formula>
    </cfRule>
  </conditionalFormatting>
  <conditionalFormatting sqref="X10:AC10">
    <cfRule type="containsBlanks" dxfId="105" priority="103">
      <formula>LEN(TRIM(X10))=0</formula>
    </cfRule>
  </conditionalFormatting>
  <conditionalFormatting sqref="AD10:AF10">
    <cfRule type="containsBlanks" dxfId="104" priority="102">
      <formula>LEN(TRIM(AD10))=0</formula>
    </cfRule>
  </conditionalFormatting>
  <conditionalFormatting sqref="N13:S13">
    <cfRule type="containsBlanks" dxfId="103" priority="101">
      <formula>LEN(TRIM(N13))=0</formula>
    </cfRule>
  </conditionalFormatting>
  <conditionalFormatting sqref="AB66:AF67">
    <cfRule type="containsBlanks" dxfId="102" priority="97">
      <formula>LEN(TRIM(AB66))=0</formula>
    </cfRule>
  </conditionalFormatting>
  <conditionalFormatting sqref="S86:X86">
    <cfRule type="containsBlanks" dxfId="101" priority="72">
      <formula>LEN(TRIM(S86))=0</formula>
    </cfRule>
  </conditionalFormatting>
  <conditionalFormatting sqref="AC104:AF104">
    <cfRule type="containsBlanks" dxfId="100" priority="71">
      <formula>LEN(TRIM(AC104))=0</formula>
    </cfRule>
  </conditionalFormatting>
  <conditionalFormatting sqref="T13:V13">
    <cfRule type="containsBlanks" dxfId="99" priority="67">
      <formula>LEN(TRIM(T13))=0</formula>
    </cfRule>
  </conditionalFormatting>
  <conditionalFormatting sqref="AD13:AF13">
    <cfRule type="containsBlanks" dxfId="98" priority="66">
      <formula>LEN(TRIM(AD13))=0</formula>
    </cfRule>
  </conditionalFormatting>
  <conditionalFormatting sqref="AD30:AF30">
    <cfRule type="containsBlanks" dxfId="97" priority="65">
      <formula>LEN(TRIM(AD30))=0</formula>
    </cfRule>
  </conditionalFormatting>
  <conditionalFormatting sqref="AD39:AF39">
    <cfRule type="containsBlanks" dxfId="96" priority="64">
      <formula>LEN(TRIM(AD39))=0</formula>
    </cfRule>
  </conditionalFormatting>
  <conditionalFormatting sqref="R54:T54">
    <cfRule type="containsBlanks" dxfId="95" priority="63">
      <formula>LEN(TRIM(R54))=0</formula>
    </cfRule>
  </conditionalFormatting>
  <conditionalFormatting sqref="AD54:AF54">
    <cfRule type="containsBlanks" dxfId="94" priority="62">
      <formula>LEN(TRIM(AD54))=0</formula>
    </cfRule>
  </conditionalFormatting>
  <conditionalFormatting sqref="N61:P61">
    <cfRule type="containsBlanks" dxfId="93" priority="61">
      <formula>LEN(TRIM(N61))=0</formula>
    </cfRule>
  </conditionalFormatting>
  <conditionalFormatting sqref="N69:P69 N71:P71">
    <cfRule type="containsBlanks" dxfId="92" priority="57">
      <formula>LEN(TRIM(N69))=0</formula>
    </cfRule>
  </conditionalFormatting>
  <conditionalFormatting sqref="Y61:AA61">
    <cfRule type="containsBlanks" dxfId="91" priority="56">
      <formula>LEN(TRIM(Y61))=0</formula>
    </cfRule>
  </conditionalFormatting>
  <conditionalFormatting sqref="Y63:AA63">
    <cfRule type="containsBlanks" dxfId="90" priority="55">
      <formula>LEN(TRIM(Y63))=0</formula>
    </cfRule>
  </conditionalFormatting>
  <conditionalFormatting sqref="Y69:AA69">
    <cfRule type="containsBlanks" dxfId="89" priority="52">
      <formula>LEN(TRIM(Y69))=0</formula>
    </cfRule>
  </conditionalFormatting>
  <conditionalFormatting sqref="O77:Q77">
    <cfRule type="containsBlanks" dxfId="88" priority="51">
      <formula>LEN(TRIM(O77))=0</formula>
    </cfRule>
  </conditionalFormatting>
  <conditionalFormatting sqref="O80:Q80">
    <cfRule type="containsBlanks" dxfId="87" priority="50">
      <formula>LEN(TRIM(O80))=0</formula>
    </cfRule>
  </conditionalFormatting>
  <conditionalFormatting sqref="O83:Q83">
    <cfRule type="containsBlanks" dxfId="86" priority="49">
      <formula>LEN(TRIM(O83))=0</formula>
    </cfRule>
  </conditionalFormatting>
  <conditionalFormatting sqref="U90:W90">
    <cfRule type="containsBlanks" dxfId="85" priority="48">
      <formula>LEN(TRIM(U90))=0</formula>
    </cfRule>
  </conditionalFormatting>
  <conditionalFormatting sqref="AD90:AF90">
    <cfRule type="containsBlanks" dxfId="84" priority="47">
      <formula>LEN(TRIM(AD90))=0</formula>
    </cfRule>
  </conditionalFormatting>
  <conditionalFormatting sqref="V93:X93">
    <cfRule type="containsBlanks" dxfId="83" priority="46">
      <formula>LEN(TRIM(V93))=0</formula>
    </cfRule>
  </conditionalFormatting>
  <conditionalFormatting sqref="L25:S25">
    <cfRule type="containsBlanks" dxfId="82" priority="45">
      <formula>LEN(TRIM(L25))=0</formula>
    </cfRule>
  </conditionalFormatting>
  <conditionalFormatting sqref="B33:AF36">
    <cfRule type="containsBlanks" dxfId="81" priority="44">
      <formula>LEN(TRIM(B33))=0</formula>
    </cfRule>
  </conditionalFormatting>
  <conditionalFormatting sqref="J41:P41">
    <cfRule type="containsBlanks" dxfId="80" priority="43">
      <formula>LEN(TRIM(J41))=0</formula>
    </cfRule>
  </conditionalFormatting>
  <conditionalFormatting sqref="Z41:AF41">
    <cfRule type="containsBlanks" dxfId="79" priority="42">
      <formula>LEN(TRIM(Z41))=0</formula>
    </cfRule>
  </conditionalFormatting>
  <conditionalFormatting sqref="P45:S45">
    <cfRule type="containsBlanks" dxfId="78" priority="41">
      <formula>LEN(TRIM(P45))=0</formula>
    </cfRule>
  </conditionalFormatting>
  <conditionalFormatting sqref="AC45:AF45">
    <cfRule type="containsBlanks" dxfId="77" priority="40">
      <formula>LEN(TRIM(AC45))=0</formula>
    </cfRule>
  </conditionalFormatting>
  <conditionalFormatting sqref="U47:AF47">
    <cfRule type="containsBlanks" dxfId="76" priority="39">
      <formula>LEN(TRIM(U47))=0</formula>
    </cfRule>
  </conditionalFormatting>
  <conditionalFormatting sqref="J49:V49">
    <cfRule type="containsBlanks" dxfId="75" priority="38">
      <formula>LEN(TRIM(J49))=0</formula>
    </cfRule>
  </conditionalFormatting>
  <conditionalFormatting sqref="AA49:AF49">
    <cfRule type="containsBlanks" dxfId="74" priority="37">
      <formula>LEN(TRIM(AA49))=0</formula>
    </cfRule>
  </conditionalFormatting>
  <conditionalFormatting sqref="J56:Y57">
    <cfRule type="containsBlanks" dxfId="73" priority="36">
      <formula>LEN(TRIM(J56))=0</formula>
    </cfRule>
  </conditionalFormatting>
  <conditionalFormatting sqref="Z57:AF57">
    <cfRule type="containsBlanks" dxfId="72" priority="35">
      <formula>LEN(TRIM(Z57))=0</formula>
    </cfRule>
  </conditionalFormatting>
  <conditionalFormatting sqref="H61:I61">
    <cfRule type="containsBlanks" dxfId="71" priority="34">
      <formula>LEN(TRIM(H61))=0</formula>
    </cfRule>
  </conditionalFormatting>
  <conditionalFormatting sqref="B60:E63">
    <cfRule type="containsBlanks" dxfId="70" priority="33">
      <formula>LEN(TRIM(B60))=0</formula>
    </cfRule>
  </conditionalFormatting>
  <conditionalFormatting sqref="J61:M61">
    <cfRule type="containsBlanks" dxfId="69" priority="32">
      <formula>LEN(TRIM(J61))=0</formula>
    </cfRule>
  </conditionalFormatting>
  <conditionalFormatting sqref="H63:I63">
    <cfRule type="containsBlanks" dxfId="68" priority="31">
      <formula>LEN(TRIM(H63))=0</formula>
    </cfRule>
  </conditionalFormatting>
  <conditionalFormatting sqref="J63:M63">
    <cfRule type="containsBlanks" dxfId="67" priority="30">
      <formula>LEN(TRIM(J63))=0</formula>
    </cfRule>
  </conditionalFormatting>
  <conditionalFormatting sqref="N63:P63">
    <cfRule type="containsBlanks" dxfId="66" priority="29">
      <formula>LEN(TRIM(N63))=0</formula>
    </cfRule>
  </conditionalFormatting>
  <conditionalFormatting sqref="AB60:AF61">
    <cfRule type="containsBlanks" dxfId="65" priority="28">
      <formula>LEN(TRIM(AB60))=0</formula>
    </cfRule>
  </conditionalFormatting>
  <conditionalFormatting sqref="AB62:AF63">
    <cfRule type="containsBlanks" dxfId="64" priority="27">
      <formula>LEN(TRIM(AB62))=0</formula>
    </cfRule>
  </conditionalFormatting>
  <conditionalFormatting sqref="Z108:AF108">
    <cfRule type="containsBlanks" dxfId="63" priority="26">
      <formula>LEN(TRIM(Z108))=0</formula>
    </cfRule>
  </conditionalFormatting>
  <conditionalFormatting sqref="Z110:AF110">
    <cfRule type="containsBlanks" dxfId="62" priority="25">
      <formula>LEN(TRIM(Z110))=0</formula>
    </cfRule>
  </conditionalFormatting>
  <conditionalFormatting sqref="Z112:AF112">
    <cfRule type="containsBlanks" dxfId="61" priority="24">
      <formula>LEN(TRIM(Z112))=0</formula>
    </cfRule>
  </conditionalFormatting>
  <conditionalFormatting sqref="Z114:AF114">
    <cfRule type="containsBlanks" dxfId="60" priority="23">
      <formula>LEN(TRIM(Z114))=0</formula>
    </cfRule>
  </conditionalFormatting>
  <conditionalFormatting sqref="C133:N133">
    <cfRule type="containsBlanks" dxfId="59" priority="22">
      <formula>LEN(TRIM(C133))=0</formula>
    </cfRule>
  </conditionalFormatting>
  <conditionalFormatting sqref="W133:AA133">
    <cfRule type="containsBlanks" dxfId="58" priority="21">
      <formula>LEN(TRIM(W133))=0</formula>
    </cfRule>
  </conditionalFormatting>
  <conditionalFormatting sqref="B134:D134">
    <cfRule type="containsBlanks" dxfId="57" priority="20">
      <formula>LEN(TRIM(B134))=0</formula>
    </cfRule>
  </conditionalFormatting>
  <conditionalFormatting sqref="W134:AF134">
    <cfRule type="containsBlanks" dxfId="56" priority="18">
      <formula>LEN(TRIM(W134))=0</formula>
    </cfRule>
  </conditionalFormatting>
  <conditionalFormatting sqref="Y140:AF140">
    <cfRule type="containsBlanks" dxfId="55" priority="17">
      <formula>LEN(TRIM(Y140))=0</formula>
    </cfRule>
  </conditionalFormatting>
  <conditionalFormatting sqref="Y141:AF141">
    <cfRule type="containsBlanks" dxfId="54" priority="16">
      <formula>LEN(TRIM(Y141))=0</formula>
    </cfRule>
  </conditionalFormatting>
  <conditionalFormatting sqref="Y142:AF143">
    <cfRule type="containsBlanks" dxfId="53" priority="15">
      <formula>LEN(TRIM(Y142))=0</formula>
    </cfRule>
  </conditionalFormatting>
  <conditionalFormatting sqref="S65:X65 S67:X67">
    <cfRule type="containsBlanks" dxfId="52" priority="14">
      <formula>LEN(TRIM(S65))=0</formula>
    </cfRule>
  </conditionalFormatting>
  <conditionalFormatting sqref="N65:P65">
    <cfRule type="containsBlanks" dxfId="51" priority="13">
      <formula>LEN(TRIM(N65))=0</formula>
    </cfRule>
  </conditionalFormatting>
  <conditionalFormatting sqref="Y65:AA65">
    <cfRule type="containsBlanks" dxfId="50" priority="12">
      <formula>LEN(TRIM(Y65))=0</formula>
    </cfRule>
  </conditionalFormatting>
  <conditionalFormatting sqref="Y67:AA67">
    <cfRule type="containsBlanks" dxfId="49" priority="11">
      <formula>LEN(TRIM(Y67))=0</formula>
    </cfRule>
  </conditionalFormatting>
  <conditionalFormatting sqref="H65:I65">
    <cfRule type="containsBlanks" dxfId="48" priority="10">
      <formula>LEN(TRIM(H65))=0</formula>
    </cfRule>
  </conditionalFormatting>
  <conditionalFormatting sqref="B64:E67">
    <cfRule type="containsBlanks" dxfId="47" priority="9">
      <formula>LEN(TRIM(B64))=0</formula>
    </cfRule>
  </conditionalFormatting>
  <conditionalFormatting sqref="J65:M65">
    <cfRule type="containsBlanks" dxfId="46" priority="8">
      <formula>LEN(TRIM(J65))=0</formula>
    </cfRule>
  </conditionalFormatting>
  <conditionalFormatting sqref="H67:I67">
    <cfRule type="containsBlanks" dxfId="45" priority="7">
      <formula>LEN(TRIM(H67))=0</formula>
    </cfRule>
  </conditionalFormatting>
  <conditionalFormatting sqref="J67:M67">
    <cfRule type="containsBlanks" dxfId="44" priority="6">
      <formula>LEN(TRIM(J67))=0</formula>
    </cfRule>
  </conditionalFormatting>
  <conditionalFormatting sqref="N67:P67">
    <cfRule type="containsBlanks" dxfId="43" priority="5">
      <formula>LEN(TRIM(N67))=0</formula>
    </cfRule>
  </conditionalFormatting>
  <conditionalFormatting sqref="Y71:AA72">
    <cfRule type="containsBlanks" dxfId="42" priority="2">
      <formula>LEN(TRIM(Y71))=0</formula>
    </cfRule>
  </conditionalFormatting>
  <conditionalFormatting sqref="H71:I71">
    <cfRule type="containsBlanks" dxfId="41" priority="4">
      <formula>LEN(TRIM(H71))=0</formula>
    </cfRule>
  </conditionalFormatting>
  <conditionalFormatting sqref="S71:X72">
    <cfRule type="containsBlanks" dxfId="40" priority="3">
      <formula>LEN(TRIM(S71))=0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2" max="32" man="1"/>
    <brk id="136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73</xdr:row>
                    <xdr:rowOff>9525</xdr:rowOff>
                  </from>
                  <to>
                    <xdr:col>17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73</xdr:row>
                    <xdr:rowOff>9525</xdr:rowOff>
                  </from>
                  <to>
                    <xdr:col>14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73</xdr:row>
                    <xdr:rowOff>9525</xdr:rowOff>
                  </from>
                  <to>
                    <xdr:col>32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73</xdr:row>
                    <xdr:rowOff>9525</xdr:rowOff>
                  </from>
                  <to>
                    <xdr:col>29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88</xdr:row>
                    <xdr:rowOff>85725</xdr:rowOff>
                  </from>
                  <to>
                    <xdr:col>13</xdr:col>
                    <xdr:colOff>180975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88</xdr:row>
                    <xdr:rowOff>85725</xdr:rowOff>
                  </from>
                  <to>
                    <xdr:col>11</xdr:col>
                    <xdr:colOff>66675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91</xdr:row>
                    <xdr:rowOff>85725</xdr:rowOff>
                  </from>
                  <to>
                    <xdr:col>14</xdr:col>
                    <xdr:colOff>180975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91</xdr:row>
                    <xdr:rowOff>85725</xdr:rowOff>
                  </from>
                  <to>
                    <xdr:col>12</xdr:col>
                    <xdr:colOff>47625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117</xdr:row>
                    <xdr:rowOff>9525</xdr:rowOff>
                  </from>
                  <to>
                    <xdr:col>32</xdr:col>
                    <xdr:colOff>9525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9525</xdr:rowOff>
                  </from>
                  <to>
                    <xdr:col>29</xdr:col>
                    <xdr:colOff>28575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57150</xdr:rowOff>
                  </from>
                  <to>
                    <xdr:col>32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57150</xdr:rowOff>
                  </from>
                  <to>
                    <xdr:col>29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314325</xdr:rowOff>
                  </from>
                  <to>
                    <xdr:col>32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314325</xdr:rowOff>
                  </from>
                  <to>
                    <xdr:col>29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323850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323850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83</xdr:row>
                    <xdr:rowOff>19050</xdr:rowOff>
                  </from>
                  <to>
                    <xdr:col>17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83</xdr:row>
                    <xdr:rowOff>19050</xdr:rowOff>
                  </from>
                  <to>
                    <xdr:col>14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433" yWindow="484" count="10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P93:Q93 X90:Y90 I83:J83 O90:P90 X30:Y30 X13:Y13 X10:Y10 S67:T67 S61:T61 S63:T63 N13:O13 H71:I71 I77:J77 I80:J80 X54:Y54 X39:Y39 S65:T65 H69:I69 S69:T69 S71:T72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Z39:AC39 N54:Q54 Z30:AC30 K83:N83 U67:X67 AC104:AF104 Z13:AC13 Z10:AC10 U61:X61 U63:X63 P13:S13 J71:M71 K77:N77 K80:N80 Z54:AC54 Q90:T90 Z90:AC90 R93:U93 U65:X65 J69:M69 U69:X69 U71:X72 L140:L145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B68:E72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9000000}">
          <x14:formula1>
            <xm:f>'Texto validación'!$AE$5:$AE$11</xm:f>
          </x14:formula1>
          <xm:sqref>AD10:AF10 T13:V13 AD13:AF13 AD30:AF30 AD39:AF39 R54:T54 AD54:AF54 N61:P61 V93:X93 O83:Q83 U90:W90 N67:P67 Y61:AA61 Y63:AA63 AD90:AF90 N63:P63 N71:P71 O77:Q77 O80:Q80 N65:P65 Y65:AA65 Y67:AA67 N69:P69 Y69:AA69 Y71:AA72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2"/>
  <sheetViews>
    <sheetView showGridLines="0" topLeftCell="A31" zoomScale="120" zoomScaleNormal="120" zoomScaleSheetLayoutView="55" workbookViewId="0">
      <selection activeCell="AI42" sqref="AI42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</cols>
  <sheetData>
    <row r="2" spans="2:32" ht="11.25" customHeight="1" x14ac:dyDescent="0.25">
      <c r="B2" s="240"/>
      <c r="C2" s="241"/>
      <c r="D2" s="241"/>
      <c r="E2" s="241"/>
      <c r="F2" s="242"/>
      <c r="G2" s="219" t="s">
        <v>0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1"/>
    </row>
    <row r="3" spans="2:32" ht="11.25" customHeight="1" x14ac:dyDescent="0.25">
      <c r="B3" s="243"/>
      <c r="C3" s="244"/>
      <c r="D3" s="244"/>
      <c r="E3" s="244"/>
      <c r="F3" s="245"/>
      <c r="G3" s="222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4"/>
    </row>
    <row r="4" spans="2:32" ht="11.25" customHeight="1" x14ac:dyDescent="0.25">
      <c r="B4" s="243"/>
      <c r="C4" s="244"/>
      <c r="D4" s="244"/>
      <c r="E4" s="244"/>
      <c r="F4" s="245"/>
      <c r="G4" s="222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4"/>
    </row>
    <row r="5" spans="2:32" ht="11.25" customHeight="1" x14ac:dyDescent="0.25">
      <c r="B5" s="243"/>
      <c r="C5" s="244"/>
      <c r="D5" s="244"/>
      <c r="E5" s="244"/>
      <c r="F5" s="245"/>
      <c r="G5" s="225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7"/>
    </row>
    <row r="6" spans="2:32" ht="22.9" customHeight="1" x14ac:dyDescent="0.25">
      <c r="B6" s="243"/>
      <c r="C6" s="244"/>
      <c r="D6" s="244"/>
      <c r="E6" s="244"/>
      <c r="F6" s="245"/>
      <c r="G6" s="228" t="s">
        <v>136</v>
      </c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30"/>
    </row>
    <row r="7" spans="2:32" ht="22.9" customHeight="1" x14ac:dyDescent="0.25">
      <c r="B7" s="246"/>
      <c r="C7" s="247"/>
      <c r="D7" s="247"/>
      <c r="E7" s="247"/>
      <c r="F7" s="248"/>
      <c r="G7" s="231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3"/>
    </row>
    <row r="8" spans="2:32" ht="3.6" customHeight="1" thickBot="1" x14ac:dyDescent="0.3"/>
    <row r="9" spans="2:32" ht="26.25" customHeight="1" thickBot="1" x14ac:dyDescent="0.3">
      <c r="B9" s="234" t="s">
        <v>16</v>
      </c>
      <c r="C9" s="235"/>
      <c r="D9" s="235"/>
      <c r="E9" s="235"/>
      <c r="F9" s="235"/>
      <c r="G9" s="235"/>
      <c r="H9" s="235"/>
      <c r="I9" s="236"/>
      <c r="J9" s="148" t="s">
        <v>193</v>
      </c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50"/>
    </row>
    <row r="10" spans="2:32" ht="3.6" customHeight="1" x14ac:dyDescent="0.25"/>
    <row r="11" spans="2:32" ht="17.25" customHeight="1" x14ac:dyDescent="0.25">
      <c r="B11" s="193" t="s">
        <v>110</v>
      </c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5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3">
      <c r="B14" s="249" t="s">
        <v>137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138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">
      <c r="B15" s="32" t="s">
        <v>29</v>
      </c>
      <c r="C15" s="237" t="s">
        <v>139</v>
      </c>
      <c r="D15" s="238"/>
      <c r="E15" s="238"/>
      <c r="F15" s="238"/>
      <c r="G15" s="238"/>
      <c r="H15" s="238"/>
      <c r="I15" s="238"/>
      <c r="J15" s="238"/>
      <c r="K15" s="239"/>
      <c r="L15" s="238" t="s">
        <v>140</v>
      </c>
      <c r="M15" s="238"/>
      <c r="N15" s="238"/>
      <c r="O15" s="238"/>
      <c r="P15" s="238"/>
      <c r="Q15" s="238"/>
      <c r="R15" s="238"/>
      <c r="S15" s="239"/>
      <c r="T15" s="1"/>
      <c r="U15" s="32" t="s">
        <v>29</v>
      </c>
      <c r="V15" s="255" t="s">
        <v>141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42" customHeight="1" x14ac:dyDescent="0.25">
      <c r="B16" s="25">
        <v>1</v>
      </c>
      <c r="C16" s="211" t="s">
        <v>205</v>
      </c>
      <c r="D16" s="212"/>
      <c r="E16" s="212"/>
      <c r="F16" s="212"/>
      <c r="G16" s="212"/>
      <c r="H16" s="212"/>
      <c r="I16" s="212"/>
      <c r="J16" s="212"/>
      <c r="K16" s="213"/>
      <c r="L16" s="214" t="s">
        <v>196</v>
      </c>
      <c r="M16" s="214"/>
      <c r="N16" s="214"/>
      <c r="O16" s="214"/>
      <c r="P16" s="214"/>
      <c r="Q16" s="214"/>
      <c r="R16" s="214"/>
      <c r="S16" s="214"/>
      <c r="T16" s="2"/>
      <c r="U16" s="25">
        <v>1</v>
      </c>
      <c r="V16" s="215" t="s">
        <v>223</v>
      </c>
      <c r="W16" s="216"/>
      <c r="X16" s="216"/>
      <c r="Y16" s="216"/>
      <c r="Z16" s="216"/>
      <c r="AA16" s="216"/>
      <c r="AB16" s="216"/>
      <c r="AC16" s="216"/>
      <c r="AD16" s="216"/>
      <c r="AE16" s="216"/>
      <c r="AF16" s="217"/>
    </row>
    <row r="17" spans="2:32" ht="97.5" customHeight="1" x14ac:dyDescent="0.25">
      <c r="B17" s="25">
        <v>2</v>
      </c>
      <c r="C17" s="263" t="s">
        <v>206</v>
      </c>
      <c r="D17" s="264"/>
      <c r="E17" s="264"/>
      <c r="F17" s="264"/>
      <c r="G17" s="264"/>
      <c r="H17" s="264"/>
      <c r="I17" s="264"/>
      <c r="J17" s="264"/>
      <c r="K17" s="265"/>
      <c r="L17" s="214" t="s">
        <v>222</v>
      </c>
      <c r="M17" s="214"/>
      <c r="N17" s="214"/>
      <c r="O17" s="214"/>
      <c r="P17" s="214"/>
      <c r="Q17" s="214"/>
      <c r="R17" s="214"/>
      <c r="S17" s="214"/>
      <c r="T17" s="2"/>
      <c r="U17" s="25">
        <v>2</v>
      </c>
      <c r="V17" s="215" t="s">
        <v>239</v>
      </c>
      <c r="W17" s="216"/>
      <c r="X17" s="216"/>
      <c r="Y17" s="216"/>
      <c r="Z17" s="216"/>
      <c r="AA17" s="216"/>
      <c r="AB17" s="216"/>
      <c r="AC17" s="216"/>
      <c r="AD17" s="216"/>
      <c r="AE17" s="216"/>
      <c r="AF17" s="217"/>
    </row>
    <row r="18" spans="2:32" ht="71.25" customHeight="1" x14ac:dyDescent="0.25">
      <c r="B18" s="25">
        <v>3</v>
      </c>
      <c r="C18" s="211" t="s">
        <v>207</v>
      </c>
      <c r="D18" s="212"/>
      <c r="E18" s="212"/>
      <c r="F18" s="212"/>
      <c r="G18" s="212"/>
      <c r="H18" s="212"/>
      <c r="I18" s="212"/>
      <c r="J18" s="212"/>
      <c r="K18" s="213"/>
      <c r="L18" s="214" t="s">
        <v>224</v>
      </c>
      <c r="M18" s="214"/>
      <c r="N18" s="214"/>
      <c r="O18" s="214"/>
      <c r="P18" s="214"/>
      <c r="Q18" s="214"/>
      <c r="R18" s="214"/>
      <c r="S18" s="214"/>
      <c r="T18" s="2"/>
      <c r="U18" s="25">
        <v>3</v>
      </c>
      <c r="V18" s="215" t="s">
        <v>240</v>
      </c>
      <c r="W18" s="216"/>
      <c r="X18" s="216"/>
      <c r="Y18" s="216"/>
      <c r="Z18" s="216"/>
      <c r="AA18" s="216"/>
      <c r="AB18" s="216"/>
      <c r="AC18" s="216"/>
      <c r="AD18" s="216"/>
      <c r="AE18" s="216"/>
      <c r="AF18" s="217"/>
    </row>
    <row r="19" spans="2:32" ht="98.25" customHeight="1" x14ac:dyDescent="0.25">
      <c r="B19" s="25">
        <v>4</v>
      </c>
      <c r="C19" s="211" t="s">
        <v>208</v>
      </c>
      <c r="D19" s="212"/>
      <c r="E19" s="212"/>
      <c r="F19" s="212"/>
      <c r="G19" s="212"/>
      <c r="H19" s="212"/>
      <c r="I19" s="212"/>
      <c r="J19" s="212"/>
      <c r="K19" s="213"/>
      <c r="L19" s="214" t="s">
        <v>201</v>
      </c>
      <c r="M19" s="214"/>
      <c r="N19" s="214"/>
      <c r="O19" s="214"/>
      <c r="P19" s="214"/>
      <c r="Q19" s="214"/>
      <c r="R19" s="214"/>
      <c r="S19" s="214"/>
      <c r="T19" s="2"/>
      <c r="U19" s="25">
        <v>4</v>
      </c>
      <c r="V19" s="215" t="s">
        <v>241</v>
      </c>
      <c r="W19" s="216"/>
      <c r="X19" s="216"/>
      <c r="Y19" s="216"/>
      <c r="Z19" s="216"/>
      <c r="AA19" s="216"/>
      <c r="AB19" s="216"/>
      <c r="AC19" s="216"/>
      <c r="AD19" s="216"/>
      <c r="AE19" s="216"/>
      <c r="AF19" s="217"/>
    </row>
    <row r="20" spans="2:32" ht="112.5" customHeight="1" x14ac:dyDescent="0.25">
      <c r="B20" s="25">
        <v>5</v>
      </c>
      <c r="C20" s="211" t="s">
        <v>209</v>
      </c>
      <c r="D20" s="212"/>
      <c r="E20" s="212"/>
      <c r="F20" s="212"/>
      <c r="G20" s="212"/>
      <c r="H20" s="212"/>
      <c r="I20" s="212"/>
      <c r="J20" s="212"/>
      <c r="K20" s="213"/>
      <c r="L20" s="214" t="s">
        <v>225</v>
      </c>
      <c r="M20" s="214"/>
      <c r="N20" s="214"/>
      <c r="O20" s="214"/>
      <c r="P20" s="214"/>
      <c r="Q20" s="214"/>
      <c r="R20" s="214"/>
      <c r="S20" s="214"/>
      <c r="T20" s="2"/>
      <c r="U20" s="25">
        <v>5</v>
      </c>
      <c r="V20" s="215" t="s">
        <v>226</v>
      </c>
      <c r="W20" s="216"/>
      <c r="X20" s="216"/>
      <c r="Y20" s="216"/>
      <c r="Z20" s="216"/>
      <c r="AA20" s="216"/>
      <c r="AB20" s="216"/>
      <c r="AC20" s="216"/>
      <c r="AD20" s="216"/>
      <c r="AE20" s="216"/>
      <c r="AF20" s="217"/>
    </row>
    <row r="21" spans="2:32" ht="83.25" customHeight="1" x14ac:dyDescent="0.25">
      <c r="B21" s="25">
        <v>6</v>
      </c>
      <c r="C21" s="211" t="s">
        <v>210</v>
      </c>
      <c r="D21" s="212"/>
      <c r="E21" s="212"/>
      <c r="F21" s="212"/>
      <c r="G21" s="212"/>
      <c r="H21" s="212"/>
      <c r="I21" s="212"/>
      <c r="J21" s="212"/>
      <c r="K21" s="213"/>
      <c r="L21" s="214" t="s">
        <v>197</v>
      </c>
      <c r="M21" s="214"/>
      <c r="N21" s="214"/>
      <c r="O21" s="214"/>
      <c r="P21" s="214"/>
      <c r="Q21" s="214"/>
      <c r="R21" s="214"/>
      <c r="S21" s="214"/>
      <c r="T21" s="2"/>
      <c r="U21" s="25">
        <v>6</v>
      </c>
      <c r="V21" s="215" t="s">
        <v>242</v>
      </c>
      <c r="W21" s="216"/>
      <c r="X21" s="216"/>
      <c r="Y21" s="216"/>
      <c r="Z21" s="216"/>
      <c r="AA21" s="216"/>
      <c r="AB21" s="216"/>
      <c r="AC21" s="216"/>
      <c r="AD21" s="216"/>
      <c r="AE21" s="216"/>
      <c r="AF21" s="217"/>
    </row>
    <row r="22" spans="2:32" ht="111.75" customHeight="1" x14ac:dyDescent="0.25">
      <c r="B22" s="25">
        <v>7</v>
      </c>
      <c r="C22" s="211" t="s">
        <v>211</v>
      </c>
      <c r="D22" s="212"/>
      <c r="E22" s="212"/>
      <c r="F22" s="212"/>
      <c r="G22" s="212"/>
      <c r="H22" s="212"/>
      <c r="I22" s="212"/>
      <c r="J22" s="212"/>
      <c r="K22" s="213"/>
      <c r="L22" s="214" t="s">
        <v>227</v>
      </c>
      <c r="M22" s="214"/>
      <c r="N22" s="214"/>
      <c r="O22" s="214"/>
      <c r="P22" s="214"/>
      <c r="Q22" s="214"/>
      <c r="R22" s="214"/>
      <c r="S22" s="214"/>
      <c r="T22" s="2"/>
      <c r="U22" s="25">
        <v>7</v>
      </c>
      <c r="V22" s="215" t="s">
        <v>204</v>
      </c>
      <c r="W22" s="216"/>
      <c r="X22" s="216"/>
      <c r="Y22" s="216"/>
      <c r="Z22" s="216"/>
      <c r="AA22" s="216"/>
      <c r="AB22" s="216"/>
      <c r="AC22" s="216"/>
      <c r="AD22" s="216"/>
      <c r="AE22" s="216"/>
      <c r="AF22" s="217"/>
    </row>
    <row r="23" spans="2:32" ht="83.25" customHeight="1" x14ac:dyDescent="0.25">
      <c r="B23" s="25">
        <v>8</v>
      </c>
      <c r="C23" s="211" t="s">
        <v>212</v>
      </c>
      <c r="D23" s="212"/>
      <c r="E23" s="212"/>
      <c r="F23" s="212"/>
      <c r="G23" s="212"/>
      <c r="H23" s="212"/>
      <c r="I23" s="212"/>
      <c r="J23" s="212"/>
      <c r="K23" s="213"/>
      <c r="L23" s="214" t="s">
        <v>229</v>
      </c>
      <c r="M23" s="214"/>
      <c r="N23" s="214"/>
      <c r="O23" s="214"/>
      <c r="P23" s="214"/>
      <c r="Q23" s="214"/>
      <c r="R23" s="214"/>
      <c r="S23" s="214"/>
      <c r="T23" s="2"/>
      <c r="U23" s="25">
        <v>8</v>
      </c>
      <c r="V23" s="215" t="s">
        <v>230</v>
      </c>
      <c r="W23" s="216"/>
      <c r="X23" s="216"/>
      <c r="Y23" s="216"/>
      <c r="Z23" s="216"/>
      <c r="AA23" s="216"/>
      <c r="AB23" s="216"/>
      <c r="AC23" s="216"/>
      <c r="AD23" s="216"/>
      <c r="AE23" s="216"/>
      <c r="AF23" s="217"/>
    </row>
    <row r="24" spans="2:32" ht="66.75" customHeight="1" x14ac:dyDescent="0.25">
      <c r="B24" s="25">
        <v>9</v>
      </c>
      <c r="C24" s="211" t="s">
        <v>213</v>
      </c>
      <c r="D24" s="212"/>
      <c r="E24" s="212"/>
      <c r="F24" s="212"/>
      <c r="G24" s="212"/>
      <c r="H24" s="212"/>
      <c r="I24" s="212"/>
      <c r="J24" s="212"/>
      <c r="K24" s="213"/>
      <c r="L24" s="214" t="s">
        <v>199</v>
      </c>
      <c r="M24" s="214"/>
      <c r="N24" s="214"/>
      <c r="O24" s="214"/>
      <c r="P24" s="214"/>
      <c r="Q24" s="214"/>
      <c r="R24" s="214"/>
      <c r="S24" s="214"/>
      <c r="T24" s="2"/>
      <c r="U24" s="25">
        <v>9</v>
      </c>
      <c r="V24" s="215" t="s">
        <v>203</v>
      </c>
      <c r="W24" s="216"/>
      <c r="X24" s="216"/>
      <c r="Y24" s="216"/>
      <c r="Z24" s="216"/>
      <c r="AA24" s="216"/>
      <c r="AB24" s="216"/>
      <c r="AC24" s="216"/>
      <c r="AD24" s="216"/>
      <c r="AE24" s="216"/>
      <c r="AF24" s="217"/>
    </row>
    <row r="25" spans="2:32" ht="115.5" customHeight="1" x14ac:dyDescent="0.25">
      <c r="B25" s="25">
        <v>10</v>
      </c>
      <c r="C25" s="211" t="s">
        <v>214</v>
      </c>
      <c r="D25" s="212"/>
      <c r="E25" s="212"/>
      <c r="F25" s="212"/>
      <c r="G25" s="212"/>
      <c r="H25" s="212"/>
      <c r="I25" s="212"/>
      <c r="J25" s="212"/>
      <c r="K25" s="213"/>
      <c r="L25" s="214" t="s">
        <v>228</v>
      </c>
      <c r="M25" s="214"/>
      <c r="N25" s="214"/>
      <c r="O25" s="214"/>
      <c r="P25" s="214"/>
      <c r="Q25" s="214"/>
      <c r="R25" s="214"/>
      <c r="S25" s="214"/>
      <c r="T25" s="2"/>
      <c r="U25" s="25">
        <v>10</v>
      </c>
      <c r="V25" s="215" t="s">
        <v>237</v>
      </c>
      <c r="W25" s="216"/>
      <c r="X25" s="216"/>
      <c r="Y25" s="216"/>
      <c r="Z25" s="216"/>
      <c r="AA25" s="216"/>
      <c r="AB25" s="216"/>
      <c r="AC25" s="216"/>
      <c r="AD25" s="216"/>
      <c r="AE25" s="216"/>
      <c r="AF25" s="217"/>
    </row>
    <row r="26" spans="2:32" ht="69.75" customHeight="1" x14ac:dyDescent="0.25">
      <c r="B26" s="25">
        <v>11</v>
      </c>
      <c r="C26" s="211" t="s">
        <v>215</v>
      </c>
      <c r="D26" s="212"/>
      <c r="E26" s="212"/>
      <c r="F26" s="212"/>
      <c r="G26" s="212"/>
      <c r="H26" s="212"/>
      <c r="I26" s="212"/>
      <c r="J26" s="212"/>
      <c r="K26" s="213"/>
      <c r="L26" s="214" t="s">
        <v>198</v>
      </c>
      <c r="M26" s="214"/>
      <c r="N26" s="214"/>
      <c r="O26" s="214"/>
      <c r="P26" s="214"/>
      <c r="Q26" s="214"/>
      <c r="R26" s="214"/>
      <c r="S26" s="214"/>
      <c r="T26" s="2"/>
      <c r="U26" s="25">
        <v>11</v>
      </c>
      <c r="V26" s="215" t="s">
        <v>238</v>
      </c>
      <c r="W26" s="216"/>
      <c r="X26" s="216"/>
      <c r="Y26" s="216"/>
      <c r="Z26" s="216"/>
      <c r="AA26" s="216"/>
      <c r="AB26" s="216"/>
      <c r="AC26" s="216"/>
      <c r="AD26" s="216"/>
      <c r="AE26" s="216"/>
      <c r="AF26" s="217"/>
    </row>
    <row r="27" spans="2:32" ht="78" customHeight="1" x14ac:dyDescent="0.25">
      <c r="B27" s="25">
        <v>12</v>
      </c>
      <c r="C27" s="211" t="s">
        <v>216</v>
      </c>
      <c r="D27" s="212"/>
      <c r="E27" s="212"/>
      <c r="F27" s="212"/>
      <c r="G27" s="212"/>
      <c r="H27" s="212"/>
      <c r="I27" s="212"/>
      <c r="J27" s="212"/>
      <c r="K27" s="213"/>
      <c r="L27" s="214" t="s">
        <v>231</v>
      </c>
      <c r="M27" s="214"/>
      <c r="N27" s="214"/>
      <c r="O27" s="214"/>
      <c r="P27" s="214"/>
      <c r="Q27" s="214"/>
      <c r="R27" s="214"/>
      <c r="S27" s="214"/>
      <c r="T27" s="2"/>
      <c r="U27" s="25">
        <v>12</v>
      </c>
      <c r="V27" s="215" t="s">
        <v>232</v>
      </c>
      <c r="W27" s="216"/>
      <c r="X27" s="216"/>
      <c r="Y27" s="216"/>
      <c r="Z27" s="216"/>
      <c r="AA27" s="216"/>
      <c r="AB27" s="216"/>
      <c r="AC27" s="216"/>
      <c r="AD27" s="216"/>
      <c r="AE27" s="216"/>
      <c r="AF27" s="217"/>
    </row>
    <row r="28" spans="2:32" ht="72" customHeight="1" x14ac:dyDescent="0.25">
      <c r="B28" s="25">
        <v>13</v>
      </c>
      <c r="C28" s="211" t="s">
        <v>217</v>
      </c>
      <c r="D28" s="212"/>
      <c r="E28" s="212"/>
      <c r="F28" s="212"/>
      <c r="G28" s="212"/>
      <c r="H28" s="212"/>
      <c r="I28" s="212"/>
      <c r="J28" s="212"/>
      <c r="K28" s="213"/>
      <c r="L28" s="211" t="s">
        <v>200</v>
      </c>
      <c r="M28" s="212"/>
      <c r="N28" s="212"/>
      <c r="O28" s="212"/>
      <c r="P28" s="212"/>
      <c r="Q28" s="212"/>
      <c r="R28" s="212"/>
      <c r="S28" s="213"/>
      <c r="T28" s="2"/>
      <c r="U28" s="25">
        <v>13</v>
      </c>
      <c r="V28" s="215" t="s">
        <v>203</v>
      </c>
      <c r="W28" s="216"/>
      <c r="X28" s="216"/>
      <c r="Y28" s="216"/>
      <c r="Z28" s="216"/>
      <c r="AA28" s="216"/>
      <c r="AB28" s="216"/>
      <c r="AC28" s="216"/>
      <c r="AD28" s="216"/>
      <c r="AE28" s="216"/>
      <c r="AF28" s="217"/>
    </row>
    <row r="29" spans="2:32" ht="77.25" customHeight="1" x14ac:dyDescent="0.25">
      <c r="B29" s="25">
        <v>14</v>
      </c>
      <c r="C29" s="211" t="s">
        <v>218</v>
      </c>
      <c r="D29" s="212"/>
      <c r="E29" s="212"/>
      <c r="F29" s="212"/>
      <c r="G29" s="212"/>
      <c r="H29" s="212"/>
      <c r="I29" s="212"/>
      <c r="J29" s="212"/>
      <c r="K29" s="213"/>
      <c r="L29" s="214" t="s">
        <v>233</v>
      </c>
      <c r="M29" s="214"/>
      <c r="N29" s="214"/>
      <c r="O29" s="214"/>
      <c r="P29" s="214"/>
      <c r="Q29" s="214"/>
      <c r="R29" s="214"/>
      <c r="S29" s="214"/>
      <c r="T29" s="2"/>
      <c r="U29" s="25">
        <v>14</v>
      </c>
      <c r="V29" s="215" t="s">
        <v>234</v>
      </c>
      <c r="W29" s="216"/>
      <c r="X29" s="216"/>
      <c r="Y29" s="216"/>
      <c r="Z29" s="216"/>
      <c r="AA29" s="216"/>
      <c r="AB29" s="216"/>
      <c r="AC29" s="216"/>
      <c r="AD29" s="216"/>
      <c r="AE29" s="216"/>
      <c r="AF29" s="217"/>
    </row>
    <row r="30" spans="2:32" ht="58.5" customHeight="1" x14ac:dyDescent="0.25">
      <c r="B30" s="25">
        <v>15</v>
      </c>
      <c r="C30" s="211" t="s">
        <v>219</v>
      </c>
      <c r="D30" s="212"/>
      <c r="E30" s="212"/>
      <c r="F30" s="212"/>
      <c r="G30" s="212"/>
      <c r="H30" s="212"/>
      <c r="I30" s="212"/>
      <c r="J30" s="212"/>
      <c r="K30" s="213"/>
      <c r="L30" s="214" t="s">
        <v>235</v>
      </c>
      <c r="M30" s="214"/>
      <c r="N30" s="214"/>
      <c r="O30" s="214"/>
      <c r="P30" s="214"/>
      <c r="Q30" s="214"/>
      <c r="R30" s="214"/>
      <c r="S30" s="214"/>
      <c r="T30" s="2"/>
      <c r="U30" s="25">
        <v>15</v>
      </c>
      <c r="V30" s="215" t="s">
        <v>203</v>
      </c>
      <c r="W30" s="216"/>
      <c r="X30" s="216"/>
      <c r="Y30" s="216"/>
      <c r="Z30" s="216"/>
      <c r="AA30" s="216"/>
      <c r="AB30" s="216"/>
      <c r="AC30" s="216"/>
      <c r="AD30" s="216"/>
      <c r="AE30" s="216"/>
      <c r="AF30" s="217"/>
    </row>
    <row r="31" spans="2:32" ht="91.5" customHeight="1" x14ac:dyDescent="0.25">
      <c r="B31" s="25">
        <v>16</v>
      </c>
      <c r="C31" s="211" t="s">
        <v>220</v>
      </c>
      <c r="D31" s="212"/>
      <c r="E31" s="212"/>
      <c r="F31" s="212"/>
      <c r="G31" s="212"/>
      <c r="H31" s="212"/>
      <c r="I31" s="212"/>
      <c r="J31" s="212"/>
      <c r="K31" s="213"/>
      <c r="L31" s="214" t="s">
        <v>201</v>
      </c>
      <c r="M31" s="214"/>
      <c r="N31" s="214"/>
      <c r="O31" s="214"/>
      <c r="P31" s="214"/>
      <c r="Q31" s="214"/>
      <c r="R31" s="214"/>
      <c r="S31" s="214"/>
      <c r="T31" s="2"/>
      <c r="U31" s="25">
        <v>16</v>
      </c>
      <c r="V31" s="215" t="s">
        <v>243</v>
      </c>
      <c r="W31" s="216"/>
      <c r="X31" s="216"/>
      <c r="Y31" s="216"/>
      <c r="Z31" s="216"/>
      <c r="AA31" s="216"/>
      <c r="AB31" s="216"/>
      <c r="AC31" s="216"/>
      <c r="AD31" s="216"/>
      <c r="AE31" s="216"/>
      <c r="AF31" s="217"/>
    </row>
    <row r="32" spans="2:32" ht="104.25" customHeight="1" x14ac:dyDescent="0.25">
      <c r="B32" s="25">
        <v>17</v>
      </c>
      <c r="C32" s="211" t="s">
        <v>221</v>
      </c>
      <c r="D32" s="212"/>
      <c r="E32" s="212"/>
      <c r="F32" s="212"/>
      <c r="G32" s="212"/>
      <c r="H32" s="212"/>
      <c r="I32" s="212"/>
      <c r="J32" s="212"/>
      <c r="K32" s="213"/>
      <c r="L32" s="214" t="s">
        <v>202</v>
      </c>
      <c r="M32" s="214"/>
      <c r="N32" s="214"/>
      <c r="O32" s="214"/>
      <c r="P32" s="214"/>
      <c r="Q32" s="214"/>
      <c r="R32" s="214"/>
      <c r="S32" s="214"/>
      <c r="T32" s="2"/>
      <c r="U32" s="25">
        <v>17</v>
      </c>
      <c r="V32" s="215" t="s">
        <v>236</v>
      </c>
      <c r="W32" s="216"/>
      <c r="X32" s="216"/>
      <c r="Y32" s="216"/>
      <c r="Z32" s="216"/>
      <c r="AA32" s="216"/>
      <c r="AB32" s="216"/>
      <c r="AC32" s="216"/>
      <c r="AD32" s="216"/>
      <c r="AE32" s="216"/>
      <c r="AF32" s="217"/>
    </row>
    <row r="33" spans="2:32" ht="3.6" customHeight="1" x14ac:dyDescent="0.25"/>
    <row r="34" spans="2:32" ht="15" customHeight="1" x14ac:dyDescent="0.25">
      <c r="B34" s="107" t="s">
        <v>135</v>
      </c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9"/>
    </row>
    <row r="35" spans="2:32" ht="135" customHeight="1" x14ac:dyDescent="0.25">
      <c r="B35" s="87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9"/>
    </row>
    <row r="36" spans="2:32" ht="3.6" customHeight="1" x14ac:dyDescent="0.25"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</row>
    <row r="37" spans="2:32" x14ac:dyDescent="0.25">
      <c r="B37" s="258" t="s">
        <v>142</v>
      </c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8"/>
      <c r="AE37" s="258"/>
      <c r="AF37" s="258"/>
    </row>
    <row r="38" spans="2:32" ht="6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32" ht="16.5" x14ac:dyDescent="0.3">
      <c r="B39" s="218" t="s">
        <v>143</v>
      </c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 t="s">
        <v>144</v>
      </c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</row>
    <row r="40" spans="2:32" ht="72" customHeight="1" x14ac:dyDescent="0.3">
      <c r="B40" s="260" t="s">
        <v>18</v>
      </c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2"/>
      <c r="Q40" s="1"/>
      <c r="R40" s="260" t="s">
        <v>54</v>
      </c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  <c r="AD40" s="261"/>
      <c r="AE40" s="261"/>
      <c r="AF40" s="262"/>
    </row>
    <row r="41" spans="2:32" x14ac:dyDescent="0.25">
      <c r="B41" s="43" t="s">
        <v>5</v>
      </c>
      <c r="C41" s="43"/>
      <c r="D41" s="43" t="s">
        <v>6</v>
      </c>
      <c r="E41" s="43"/>
      <c r="F41" s="43"/>
      <c r="G41" s="43"/>
      <c r="H41" s="43" t="s">
        <v>7</v>
      </c>
      <c r="I41" s="43"/>
      <c r="J41" s="43"/>
      <c r="R41" s="43" t="s">
        <v>5</v>
      </c>
      <c r="S41" s="43"/>
      <c r="T41" s="43" t="s">
        <v>6</v>
      </c>
      <c r="U41" s="43"/>
      <c r="V41" s="43"/>
      <c r="W41" s="43"/>
      <c r="X41" s="43" t="s">
        <v>7</v>
      </c>
      <c r="Y41" s="43"/>
      <c r="Z41" s="43"/>
    </row>
    <row r="42" spans="2:32" x14ac:dyDescent="0.25">
      <c r="B42" s="259">
        <v>30</v>
      </c>
      <c r="C42" s="259"/>
      <c r="D42" s="259" t="s">
        <v>177</v>
      </c>
      <c r="E42" s="259"/>
      <c r="F42" s="259"/>
      <c r="G42" s="259"/>
      <c r="H42" s="259">
        <v>2024</v>
      </c>
      <c r="I42" s="259"/>
      <c r="J42" s="259"/>
      <c r="R42" s="45">
        <v>30</v>
      </c>
      <c r="S42" s="45"/>
      <c r="T42" s="45" t="s">
        <v>177</v>
      </c>
      <c r="U42" s="45"/>
      <c r="V42" s="45"/>
      <c r="W42" s="45"/>
      <c r="X42" s="45">
        <v>2024</v>
      </c>
      <c r="Y42" s="45"/>
      <c r="Z42" s="45"/>
    </row>
  </sheetData>
  <mergeCells count="83">
    <mergeCell ref="C19:K19"/>
    <mergeCell ref="L19:S19"/>
    <mergeCell ref="V19:AF19"/>
    <mergeCell ref="C20:K20"/>
    <mergeCell ref="L20:S20"/>
    <mergeCell ref="V20:AF20"/>
    <mergeCell ref="V16:AF16"/>
    <mergeCell ref="C17:K17"/>
    <mergeCell ref="L17:S17"/>
    <mergeCell ref="V17:AF17"/>
    <mergeCell ref="C18:K18"/>
    <mergeCell ref="L18:S18"/>
    <mergeCell ref="V18:AF18"/>
    <mergeCell ref="C16:K16"/>
    <mergeCell ref="L29:S29"/>
    <mergeCell ref="C23:K23"/>
    <mergeCell ref="L23:S23"/>
    <mergeCell ref="C26:K26"/>
    <mergeCell ref="L26:S26"/>
    <mergeCell ref="L25:S25"/>
    <mergeCell ref="C24:K24"/>
    <mergeCell ref="L24:S24"/>
    <mergeCell ref="L16:S16"/>
    <mergeCell ref="X41:Z41"/>
    <mergeCell ref="R42:S42"/>
    <mergeCell ref="T42:W42"/>
    <mergeCell ref="X42:Z42"/>
    <mergeCell ref="B37:AF37"/>
    <mergeCell ref="B42:C42"/>
    <mergeCell ref="D42:G42"/>
    <mergeCell ref="H42:J42"/>
    <mergeCell ref="R41:S41"/>
    <mergeCell ref="T41:W41"/>
    <mergeCell ref="B41:C41"/>
    <mergeCell ref="D41:G41"/>
    <mergeCell ref="H41:J41"/>
    <mergeCell ref="B40:P40"/>
    <mergeCell ref="R40:AF40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39:AF39"/>
    <mergeCell ref="B34:AF34"/>
    <mergeCell ref="B35:AF35"/>
    <mergeCell ref="C25:K25"/>
    <mergeCell ref="C30:K30"/>
    <mergeCell ref="L30:S30"/>
    <mergeCell ref="V28:AF28"/>
    <mergeCell ref="C32:K32"/>
    <mergeCell ref="L32:S32"/>
    <mergeCell ref="C31:K31"/>
    <mergeCell ref="L31:S31"/>
    <mergeCell ref="C29:K29"/>
    <mergeCell ref="V31:AF31"/>
    <mergeCell ref="B39:Q39"/>
    <mergeCell ref="V32:AF32"/>
    <mergeCell ref="C27:K27"/>
    <mergeCell ref="C21:K21"/>
    <mergeCell ref="L21:S21"/>
    <mergeCell ref="V25:AF25"/>
    <mergeCell ref="V26:AF26"/>
    <mergeCell ref="V30:AF30"/>
    <mergeCell ref="L22:S22"/>
    <mergeCell ref="V22:AF22"/>
    <mergeCell ref="V23:AF23"/>
    <mergeCell ref="V24:AF24"/>
    <mergeCell ref="V21:AF21"/>
    <mergeCell ref="C22:K22"/>
    <mergeCell ref="L27:S27"/>
    <mergeCell ref="C28:K28"/>
    <mergeCell ref="L28:S28"/>
    <mergeCell ref="V29:AF29"/>
    <mergeCell ref="V27:AF27"/>
  </mergeCells>
  <conditionalFormatting sqref="B42:J42">
    <cfRule type="containsBlanks" dxfId="39" priority="5">
      <formula>LEN(TRIM(B42))=0</formula>
    </cfRule>
  </conditionalFormatting>
  <conditionalFormatting sqref="J9:V9">
    <cfRule type="containsBlanks" dxfId="38" priority="6">
      <formula>LEN(TRIM(J9))=0</formula>
    </cfRule>
  </conditionalFormatting>
  <conditionalFormatting sqref="R42:W42">
    <cfRule type="containsBlanks" dxfId="37" priority="4">
      <formula>LEN(TRIM(R42))=0</formula>
    </cfRule>
  </conditionalFormatting>
  <conditionalFormatting sqref="X42:Z42">
    <cfRule type="containsBlanks" dxfId="36" priority="1">
      <formula>LEN(TRIM(X42))=0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T42:W42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R42:S42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X42:Z42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145</v>
      </c>
      <c r="AC4" s="38" t="s">
        <v>5</v>
      </c>
      <c r="AD4" s="38" t="s">
        <v>6</v>
      </c>
      <c r="AE4" s="38" t="s">
        <v>146</v>
      </c>
      <c r="AF4" s="38" t="s">
        <v>147</v>
      </c>
      <c r="AG4" s="38" t="s">
        <v>148</v>
      </c>
      <c r="AH4" s="38" t="s">
        <v>27</v>
      </c>
      <c r="AI4" s="38" t="s">
        <v>32</v>
      </c>
      <c r="AJ4" s="39" t="s">
        <v>149</v>
      </c>
      <c r="AK4" s="38" t="s">
        <v>49</v>
      </c>
      <c r="AL4" s="38" t="s">
        <v>150</v>
      </c>
      <c r="AM4" s="38" t="s">
        <v>65</v>
      </c>
      <c r="AN4" s="40"/>
      <c r="AO4" s="37"/>
      <c r="AP4" s="37"/>
    </row>
    <row r="5" spans="27:42" x14ac:dyDescent="0.25">
      <c r="AA5" s="40"/>
      <c r="AB5" s="40" t="s">
        <v>9</v>
      </c>
      <c r="AC5" s="40">
        <v>1</v>
      </c>
      <c r="AD5" s="40" t="s">
        <v>151</v>
      </c>
      <c r="AE5" s="40">
        <v>2022</v>
      </c>
      <c r="AF5" s="40" t="s">
        <v>152</v>
      </c>
      <c r="AG5" s="40">
        <v>-2022</v>
      </c>
      <c r="AH5" s="40" t="s">
        <v>28</v>
      </c>
      <c r="AI5" s="40" t="s">
        <v>153</v>
      </c>
      <c r="AJ5" s="40" t="s">
        <v>154</v>
      </c>
      <c r="AK5" s="40" t="s">
        <v>50</v>
      </c>
      <c r="AL5" s="40" t="s">
        <v>155</v>
      </c>
      <c r="AM5" s="40" t="s">
        <v>68</v>
      </c>
      <c r="AN5" s="40"/>
      <c r="AO5" s="37"/>
      <c r="AP5" s="37"/>
    </row>
    <row r="6" spans="27:42" x14ac:dyDescent="0.25">
      <c r="AA6" s="40"/>
      <c r="AB6" s="40" t="s">
        <v>156</v>
      </c>
      <c r="AC6" s="40">
        <v>2</v>
      </c>
      <c r="AD6" s="40" t="s">
        <v>157</v>
      </c>
      <c r="AE6" s="40">
        <v>2023</v>
      </c>
      <c r="AF6" s="40" t="s">
        <v>158</v>
      </c>
      <c r="AG6" s="40">
        <v>-2023</v>
      </c>
      <c r="AH6" s="40" t="s">
        <v>159</v>
      </c>
      <c r="AI6" s="40" t="s">
        <v>33</v>
      </c>
      <c r="AJ6" s="40"/>
      <c r="AK6" s="40" t="s">
        <v>160</v>
      </c>
      <c r="AL6" s="40" t="s">
        <v>161</v>
      </c>
      <c r="AM6" s="40" t="s">
        <v>71</v>
      </c>
      <c r="AN6" s="40"/>
      <c r="AO6" s="37"/>
      <c r="AP6" s="37"/>
    </row>
    <row r="7" spans="27:42" x14ac:dyDescent="0.25">
      <c r="AA7" s="40"/>
      <c r="AB7" s="40" t="s">
        <v>162</v>
      </c>
      <c r="AC7" s="40">
        <v>3</v>
      </c>
      <c r="AD7" s="40" t="s">
        <v>128</v>
      </c>
      <c r="AE7" s="40">
        <v>2024</v>
      </c>
      <c r="AF7" s="40" t="s">
        <v>163</v>
      </c>
      <c r="AG7" s="40">
        <v>-2024</v>
      </c>
      <c r="AH7" s="40"/>
      <c r="AI7" s="40" t="s">
        <v>164</v>
      </c>
      <c r="AJ7" s="40"/>
      <c r="AK7" s="40"/>
      <c r="AL7" s="40" t="s">
        <v>165</v>
      </c>
      <c r="AM7" s="40" t="s">
        <v>166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130</v>
      </c>
      <c r="AE8" s="40">
        <v>2025</v>
      </c>
      <c r="AF8" s="40" t="s">
        <v>167</v>
      </c>
      <c r="AG8" s="40">
        <v>-2025</v>
      </c>
      <c r="AH8" s="40"/>
      <c r="AI8" s="40"/>
      <c r="AJ8" s="40"/>
      <c r="AK8" s="40"/>
      <c r="AL8" s="40" t="s">
        <v>63</v>
      </c>
      <c r="AM8" s="40" t="s">
        <v>168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11</v>
      </c>
      <c r="AE9" s="41">
        <v>2026</v>
      </c>
      <c r="AF9" s="40" t="s">
        <v>169</v>
      </c>
      <c r="AG9" s="40"/>
      <c r="AH9" s="40"/>
      <c r="AI9" s="40"/>
      <c r="AJ9" s="40"/>
      <c r="AK9" s="40"/>
      <c r="AL9" s="40" t="s">
        <v>170</v>
      </c>
      <c r="AM9" s="40" t="s">
        <v>171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172</v>
      </c>
      <c r="AE10" s="41">
        <v>2027</v>
      </c>
      <c r="AF10" s="40" t="s">
        <v>173</v>
      </c>
      <c r="AG10" s="40"/>
      <c r="AH10" s="40"/>
      <c r="AI10" s="40"/>
      <c r="AJ10" s="40"/>
      <c r="AK10" s="40"/>
      <c r="AL10" s="40" t="s">
        <v>174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175</v>
      </c>
      <c r="AE11" s="41">
        <v>2028</v>
      </c>
      <c r="AF11" s="40"/>
      <c r="AG11" s="40"/>
      <c r="AH11" s="40"/>
      <c r="AI11" s="40"/>
      <c r="AJ11" s="40"/>
      <c r="AK11" s="40"/>
      <c r="AL11" s="40" t="s">
        <v>176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177</v>
      </c>
      <c r="AE12" s="40"/>
      <c r="AF12" s="40"/>
      <c r="AG12" s="40"/>
      <c r="AH12" s="40"/>
      <c r="AI12" s="40"/>
      <c r="AJ12" s="40"/>
      <c r="AK12" s="40"/>
      <c r="AL12" s="40" t="s">
        <v>178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179</v>
      </c>
      <c r="AE13" s="40"/>
      <c r="AF13" s="40"/>
      <c r="AG13" s="40"/>
      <c r="AH13" s="40"/>
      <c r="AI13" s="40"/>
      <c r="AJ13" s="40"/>
      <c r="AK13" s="40"/>
      <c r="AL13" s="40" t="s">
        <v>180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181</v>
      </c>
      <c r="AE14" s="40"/>
      <c r="AF14" s="40"/>
      <c r="AG14" s="40"/>
      <c r="AH14" s="40"/>
      <c r="AI14" s="40"/>
      <c r="AJ14" s="40"/>
      <c r="AK14" s="40"/>
      <c r="AL14" s="40" t="s">
        <v>182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183</v>
      </c>
      <c r="AE15" s="40"/>
      <c r="AF15" s="40"/>
      <c r="AG15" s="40"/>
      <c r="AH15" s="40"/>
      <c r="AI15" s="40"/>
      <c r="AJ15" s="40"/>
      <c r="AK15" s="40"/>
      <c r="AL15" s="40" t="s">
        <v>184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61</v>
      </c>
      <c r="AE16" s="40"/>
      <c r="AF16" s="40"/>
      <c r="AG16" s="40"/>
      <c r="AH16" s="40"/>
      <c r="AI16" s="40"/>
      <c r="AJ16" s="40"/>
      <c r="AK16" s="40"/>
      <c r="AL16" s="40" t="s">
        <v>185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186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187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188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189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190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191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192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259F915902D84E90EFEBB1DD6F389C" ma:contentTypeVersion="5" ma:contentTypeDescription="Crear nuevo documento." ma:contentTypeScope="" ma:versionID="ab6ca1b8b027197aed0afbe62e29be08">
  <xsd:schema xmlns:xsd="http://www.w3.org/2001/XMLSchema" xmlns:xs="http://www.w3.org/2001/XMLSchema" xmlns:p="http://schemas.microsoft.com/office/2006/metadata/properties" xmlns:ns2="cfb9e6f4-6783-45cb-83fe-a18a2c6c1728" xmlns:ns3="6f8a1267-af9e-4ac0-a945-a1949182cc39" targetNamespace="http://schemas.microsoft.com/office/2006/metadata/properties" ma:root="true" ma:fieldsID="23e44b12236513e7a9731a4442edced8" ns2:_="" ns3:_="">
    <xsd:import namespace="cfb9e6f4-6783-45cb-83fe-a18a2c6c1728"/>
    <xsd:import namespace="6f8a1267-af9e-4ac0-a945-a1949182cc3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b9e6f4-6783-45cb-83fe-a18a2c6c172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8a1267-af9e-4ac0-a945-a1949182cc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6f8a1267-af9e-4ac0-a945-a1949182cc39"/>
    <ds:schemaRef ds:uri="cfb9e6f4-6783-45cb-83fe-a18a2c6c1728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5EFB17-18BD-4CD5-9E1B-AE447BBB47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b9e6f4-6783-45cb-83fe-a18a2c6c1728"/>
    <ds:schemaRef ds:uri="6f8a1267-af9e-4ac0-a945-a1949182cc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Jose Fernando Sepulveda Hoyos</cp:lastModifiedBy>
  <cp:revision/>
  <dcterms:created xsi:type="dcterms:W3CDTF">2022-03-15T15:53:25Z</dcterms:created>
  <dcterms:modified xsi:type="dcterms:W3CDTF">2024-09-02T13:35:49Z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0x010100C5259F915902D84E90EFEBB1DD6F389C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