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omments7.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2827"/>
  <workbookPr defaultThemeVersion="124226"/>
  <mc:AlternateContent xmlns:mc="http://schemas.openxmlformats.org/markup-compatibility/2006">
    <mc:Choice Requires="x15">
      <x15ac:absPath xmlns:x15ac="http://schemas.microsoft.com/office/spreadsheetml/2010/11/ac" url="C:\Users\Carlos Abril\Dropbox (Sescolombia)\5.113 ICFES\2020\Seguros\200522 - ICFES Observaciones - Proceso\"/>
    </mc:Choice>
  </mc:AlternateContent>
  <xr:revisionPtr revIDLastSave="0" documentId="13_ncr:1_{E55B1A33-AFEC-4CA2-AB2A-7D73EC1A2501}" xr6:coauthVersionLast="45" xr6:coauthVersionMax="45" xr10:uidLastSave="{00000000-0000-0000-0000-000000000000}"/>
  <bookViews>
    <workbookView xWindow="-120" yWindow="-120" windowWidth="20730" windowHeight="11160" tabRatio="848" firstSheet="1" activeTab="1" xr2:uid="{00000000-000D-0000-FFFF-FFFF00000000}"/>
  </bookViews>
  <sheets>
    <sheet name="INSTRUCTIVO" sheetId="29" r:id="rId1"/>
    <sheet name="TRDM" sheetId="30" r:id="rId2"/>
    <sheet name="MANEJO " sheetId="22" r:id="rId3"/>
    <sheet name="R C EXTRACONTRACTUAL N C. " sheetId="21" r:id="rId4"/>
    <sheet name="TR VALORES" sheetId="18" r:id="rId5"/>
    <sheet name="AUTOMÓVILES N C. " sheetId="12" r:id="rId6"/>
    <sheet name="IRF " sheetId="23" r:id="rId7"/>
    <sheet name="RC D&amp;O" sheetId="28" r:id="rId8"/>
    <sheet name="RCP - Errores &amp; Omisiones." sheetId="27" r:id="rId9"/>
    <sheet name="CYBER" sheetId="26" r:id="rId10"/>
  </sheets>
  <definedNames>
    <definedName name="OLE_LINK4" localSheetId="3">'R C EXTRACONTRACTUAL N C. '!#REF!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B38" i="30" l="1"/>
  <c r="B35" i="30" l="1"/>
  <c r="B45" i="30" s="1"/>
  <c r="B120" i="28" l="1"/>
  <c r="B53" i="21" l="1"/>
  <c r="B51" i="21"/>
  <c r="B49" i="21"/>
  <c r="B35" i="2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SES COLOMBIA S.A.S</author>
  </authors>
  <commentList>
    <comment ref="B14" authorId="0" shapeId="0" xr:uid="{00000000-0006-0000-0100-000001000000}">
      <text>
        <r>
          <rPr>
            <b/>
            <sz val="9"/>
            <color rgb="FF000000"/>
            <rFont val="Tahoma"/>
            <family val="2"/>
          </rPr>
          <t>Diligenciar estos campos.</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SES COLOMBIA S.A.S</author>
  </authors>
  <commentList>
    <comment ref="B17" authorId="0" shapeId="0" xr:uid="{00000000-0006-0000-0200-000001000000}">
      <text>
        <r>
          <rPr>
            <b/>
            <sz val="9"/>
            <color indexed="81"/>
            <rFont val="Tahoma"/>
            <family val="2"/>
          </rPr>
          <t>Diligenciar estos campos.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SES COLOMBIA S.A.S</author>
  </authors>
  <commentList>
    <comment ref="B17" authorId="0" shapeId="0" xr:uid="{00000000-0006-0000-0300-000001000000}">
      <text>
        <r>
          <rPr>
            <b/>
            <sz val="9"/>
            <color indexed="81"/>
            <rFont val="Tahoma"/>
            <family val="2"/>
          </rPr>
          <t>Diligenciar estos campos.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SES COLOMBIA S.A.S</author>
  </authors>
  <commentList>
    <comment ref="B22" authorId="0" shapeId="0" xr:uid="{00000000-0006-0000-0400-000001000000}">
      <text>
        <r>
          <rPr>
            <b/>
            <sz val="9"/>
            <color indexed="81"/>
            <rFont val="Tahoma"/>
            <family val="2"/>
          </rPr>
          <t>Diligenciar estos campos.</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SES COLOMBIA S.A.S</author>
  </authors>
  <commentList>
    <comment ref="B16" authorId="0" shapeId="0" xr:uid="{00000000-0006-0000-0500-000001000000}">
      <text>
        <r>
          <rPr>
            <b/>
            <sz val="9"/>
            <color indexed="81"/>
            <rFont val="Tahoma"/>
            <family val="2"/>
          </rPr>
          <t>Diligenciar estos campos.</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SES COLOMBIA S.A.S</author>
  </authors>
  <commentList>
    <comment ref="B17" authorId="0" shapeId="0" xr:uid="{00000000-0006-0000-0600-000001000000}">
      <text>
        <r>
          <rPr>
            <b/>
            <sz val="9"/>
            <color indexed="81"/>
            <rFont val="Tahoma"/>
            <family val="2"/>
          </rPr>
          <t>Diligenciar estos campos.</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SES COLOMBIA S.A.S</author>
  </authors>
  <commentList>
    <comment ref="B18" authorId="0" shapeId="0" xr:uid="{00000000-0006-0000-0700-000001000000}">
      <text>
        <r>
          <rPr>
            <b/>
            <sz val="9"/>
            <color indexed="81"/>
            <rFont val="Tahoma"/>
            <family val="2"/>
          </rPr>
          <t>Diligenciar estos campos.</t>
        </r>
      </text>
    </comment>
  </commentList>
</comments>
</file>

<file path=xl/sharedStrings.xml><?xml version="1.0" encoding="utf-8"?>
<sst xmlns="http://schemas.openxmlformats.org/spreadsheetml/2006/main" count="1303" uniqueCount="882">
  <si>
    <t>Razón social del Corredor de Seguros Oferente</t>
  </si>
  <si>
    <t>Compañía Aseguradora (Líder) y Porcentaje de Respaldo</t>
  </si>
  <si>
    <t xml:space="preserve">Compañía Aseguradora  y porcentaje de Respaldo </t>
  </si>
  <si>
    <t xml:space="preserve">Contratación del Programa de Seguros </t>
  </si>
  <si>
    <t>INSTRUCCIONES Y PRECISIONES:</t>
  </si>
  <si>
    <t>Coberturas y Límites Asegurados</t>
  </si>
  <si>
    <t xml:space="preserve">Las exclusiones consideradas por la Aseguradora dentro de la oferta no podrán ir en contraposición de las Coberturas, Términos y Condiciones aquí solicitadas. </t>
  </si>
  <si>
    <t>Año 2016</t>
  </si>
  <si>
    <t>Año 2017</t>
  </si>
  <si>
    <t>SI</t>
  </si>
  <si>
    <t>CAPÍTULO IV - DEDUCIBLES EN CASO DE SINIESTRO.</t>
  </si>
  <si>
    <t>Las exclusiones consideradas por la Aseguradora dentro de la oferta no podrán ir en contraposición de las Coberturas, Términos y Condiciones solicitadas en el presente documento.</t>
  </si>
  <si>
    <t>Según lo establecido en el Código de Comercio de Colombia.
Artículo 1104.- La avería, merma o pérdida de una cosa, provenientes de su vicio propio, no estarán comprendidas dentro del riesgo asumido por el asegurador. Entiéndase por vicio propio el germen de destrucción o deterioro que llevan en sí las cosas por su propia naturaleza o destino, aunque se las suponga de la más perfecta calidad en su especie. 
Artículo 1105.- Se entenderán igualmente excluidas del contrato de seguro las pérdidas o daños que sufran los objetos asegurados, o los demás perjuicios causados por:
 Guerra civil o internacional, motines, huelgas, movimientos subversivos o, en general, conmociones populares de cualquier clase, y
 Erupciones volcánicas, temblores de tierra o cualesquiera otras convulsiones de la naturaleza.</t>
  </si>
  <si>
    <t xml:space="preserve">CAPÍTULO II - CONDICIONES PARTICULARES - COBERTURAS ADICIONALES </t>
  </si>
  <si>
    <t>Guerra</t>
  </si>
  <si>
    <t xml:space="preserve"> Daños a bienes de terceros</t>
  </si>
  <si>
    <t xml:space="preserve"> Muerte o lesiones a una persona</t>
  </si>
  <si>
    <t>Muerte o lesiones a dos o más personas</t>
  </si>
  <si>
    <t>Extensiones para la cobertura de responsabilidad Civil Extracontractual:</t>
  </si>
  <si>
    <t>&gt; Responsabilidad civil extracontractual cuando el vehículo sea conducido durante la etapa de reparación o mantenimiento o servicio del mismo.</t>
  </si>
  <si>
    <t>2.1. Pérdida Parcial (Pérdida Menor) del Vehículo por Daños</t>
  </si>
  <si>
    <t>Valor Comercial</t>
  </si>
  <si>
    <t>2.2. Pérdida Total (Pérdida Severa) del Vehículo por Daños</t>
  </si>
  <si>
    <t>2.3. Pérdida Parcial (Pérdida Menor) del Vehículo por Hurto</t>
  </si>
  <si>
    <t>2.4. Pérdida Total del Vehículo por Hurto</t>
  </si>
  <si>
    <t>2.5. Temblor, Terremoto o Erupción Volcánica</t>
  </si>
  <si>
    <t>2.6. Huelga, motín, asonada, conmoción civil o popular, explosión, terrorismo, actos mal intencionados de terceros, movimientos subversivos o, en general, conmociones populares de cualquier clase.</t>
  </si>
  <si>
    <t>3.1. Amparo de Protección Patrimonial</t>
  </si>
  <si>
    <t>3.5. Gastos de grúa, transporte y protección del vehículo.</t>
  </si>
  <si>
    <t>CAPÍTULO II - CONDICIONES PARTICULARES - CLÁUSULAS ADICIONALES</t>
  </si>
  <si>
    <t>SECCIÓN 1a. - PROPUESTA TÉCNICA BÁSICA OBLIGATORIA</t>
  </si>
  <si>
    <t>1. Los Términos y Condiciones de la propuesta Técnica Básica para este seguro son de aceptación "OBLIGATORIA", y el Oferente así lo acepta íntegramente, con la sola presentación de su oferta y la suscripción de la Carta de Presentación de la misma.</t>
  </si>
  <si>
    <t xml:space="preserve">CAPÍTULO I - COBERTURA BÁSICA </t>
  </si>
  <si>
    <r>
      <rPr>
        <b/>
        <sz val="10"/>
        <color indexed="8"/>
        <rFont val="Arial"/>
        <family val="2"/>
      </rPr>
      <t>Interés Asegurable.</t>
    </r>
    <r>
      <rPr>
        <sz val="10"/>
        <color indexed="8"/>
        <rFont val="Arial"/>
        <family val="2"/>
      </rPr>
      <t xml:space="preserve">
Deterioro patrimonial que pueda sufrir cualquiera de los asegurados, con ocasión de los daños que afecten los bienes asegurados.</t>
    </r>
  </si>
  <si>
    <t xml:space="preserve">                  Valores Asegurados en COP$</t>
  </si>
  <si>
    <r>
      <rPr>
        <b/>
        <sz val="10"/>
        <color indexed="8"/>
        <rFont val="Arial"/>
        <family val="2"/>
      </rPr>
      <t>1). Cobertura Básica de la Póliza.</t>
    </r>
    <r>
      <rPr>
        <sz val="10"/>
        <color indexed="8"/>
        <rFont val="Arial"/>
        <family val="2"/>
      </rPr>
      <t xml:space="preserve">
Todo riesgo de daños o pérdidas físicas a bienes de propiedad del asegurado o por los que sea legalmente responsable, provenientes de cualquier causa, incluidos actos de la naturaleza y terrorismo, salvo los riesgos expresamente excluidos, incluyendo pero no limitada a las coberturas que se describen a continuación.</t>
    </r>
  </si>
  <si>
    <r>
      <rPr>
        <b/>
        <sz val="10"/>
        <color theme="1"/>
        <rFont val="Arial"/>
        <family val="2"/>
      </rPr>
      <t>Otras exclusiones:</t>
    </r>
    <r>
      <rPr>
        <sz val="10"/>
        <color theme="1"/>
        <rFont val="Arial"/>
        <family val="2"/>
      </rPr>
      <t xml:space="preserve">
1. Material nuclear y la emisión de radiaciones ionizantes o contaminación.
2. Responsabilidad civil extracontractual.
3. Dolo o culpa grave del asegurado.
4. Infidelidad o actos deshonestos de los accionistas o socios, administradores o cualquiera de sus Empleados. 
5. Contaminación ambiental. 
6. Daños o pérdidas resultantes del desgaste, uso o antigüedad.
7. Imposición de condiciones anormales a la maquinaria, obras civiles o equipo en general. 
8. Falta de mantenimiento en la maquinaria. 
9. Asentamientos, hundimientos y/o desplazamientos del terreno que no sean causados por un evento específicamente cubierto por la póliza.
10. Daños o pérdidas durante el transporte fuera de predios del asegurado.
11. Exclusión especifica de pérdidas provenientes de virus computacionales, spamming o ataques de hackers.
12. Pérdidas causadas por insectos, plagas, polvo, mermas, evaporación.
13. Confiscación, expropiación, desaparición misteriosa o inexplicable.
14.  Pérdidas causadas por la simple suspensión de labores 
No obstante, las exclusiones previstas en los numerales 8 y 14, la Aseguradora indemnizara las pérdidas consecuenciales que afecten otras partes del equipo o máquina afectada, siempre que tal daño consecuencial no esté claramente excluido de la póliza. </t>
    </r>
  </si>
  <si>
    <t xml:space="preserve">2.&gt; Siniestralidad </t>
  </si>
  <si>
    <t>Las Condiciones, Cláusulas, textos de definiciones, y demás términos expresados en el presente documento, primarán y prevalecerán sobre cualquier documento anexo o endoso que la Aseguradora utilice para formalizar la emisión de la póliza.</t>
  </si>
  <si>
    <t>1. Responsabilidad Civil Extracontractual:</t>
  </si>
  <si>
    <t>2. Daños al Vehículo:</t>
  </si>
  <si>
    <t>3. Coberturas Complementarias.</t>
  </si>
  <si>
    <t>3.6. Asistencia Jurídica penal. Cobertura más amplia que otorgue la Aseguradora</t>
  </si>
  <si>
    <t>3.7. Asistencia Jurídica Civil. Cobertura más amplia que otorgue la Aseguradora.</t>
  </si>
  <si>
    <r>
      <t>Tipo de póliza :</t>
    </r>
    <r>
      <rPr>
        <sz val="10"/>
        <color indexed="8"/>
        <rFont val="Arial"/>
        <family val="2"/>
      </rPr>
      <t xml:space="preserve"> Todo riesgo de daños o pérdidas físicas a bienes de propiedad del asegurado o por los que sea legalmente responsable, provenientes de cualquier causa, incluso actos de la naturaleza y terrorismo, salvo los riesgos expresamente excluidos e incluyendo pero no limitada a las coberturas que se describen más adelante. No se admiten pólizas multirriesgo o de riesgos nombrados.</t>
    </r>
  </si>
  <si>
    <r>
      <rPr>
        <b/>
        <sz val="10"/>
        <color indexed="8"/>
        <rFont val="Arial"/>
        <family val="2"/>
      </rPr>
      <t>1.2.) Huelga, asonada, motín, conmoción civil o popular y actos mal intencionados de terceros:</t>
    </r>
    <r>
      <rPr>
        <sz val="10"/>
        <color indexed="8"/>
        <rFont val="Arial"/>
        <family val="2"/>
      </rPr>
      <t xml:space="preserve"> por evento y en la vigencia anual.</t>
    </r>
  </si>
  <si>
    <r>
      <rPr>
        <b/>
        <sz val="10"/>
        <color indexed="8"/>
        <rFont val="Arial"/>
        <family val="2"/>
      </rPr>
      <t>1.1.) Terremoto, temblor, erupción volcánica, maremoto, marejada y/o tsunami.</t>
    </r>
    <r>
      <rPr>
        <sz val="10"/>
        <color indexed="8"/>
        <rFont val="Arial"/>
        <family val="2"/>
      </rPr>
      <t xml:space="preserve">
Por evento y en la vigencia anual.</t>
    </r>
  </si>
  <si>
    <r>
      <t xml:space="preserve">Límite Territorial: </t>
    </r>
    <r>
      <rPr>
        <sz val="10"/>
        <color rgb="FF000000"/>
        <rFont val="Arial"/>
        <family val="2"/>
      </rPr>
      <t>Colombia</t>
    </r>
  </si>
  <si>
    <t>Bienes e intereses Asegurados</t>
  </si>
  <si>
    <t>SE DEBEN INDICAR CLÁRAMENTE LOS DEDUCIBLES APLICABLES PARA CADA UNO DE LOS EVENTOS RELACIONADOS A CONTINUACIÓN</t>
  </si>
  <si>
    <t>Valores Asegurados en COP$</t>
  </si>
  <si>
    <t>3.8. Hurto de partes ocurrido después de un accidente o de un acto mal intencionado de terceros.</t>
  </si>
  <si>
    <t>3.9.  Cuando el vehículo se emplee para uso distinto al destinado (y que aparece debidamente especificado en la tarjeta de propiedad).</t>
  </si>
  <si>
    <t>CAPÍTULO III - DEDUCIBLES</t>
  </si>
  <si>
    <t>Ver información en los anexos.</t>
  </si>
  <si>
    <t>SEGURO  AUTOMÁTICO DE TRANSPORTE DE VALORES</t>
  </si>
  <si>
    <t xml:space="preserve">Cobertura Completa (Pérdidas o daños accidental)  </t>
  </si>
  <si>
    <t>Hurto y hurto calificado.</t>
  </si>
  <si>
    <t>Las condiciones relacionadas a continuación operan al 100% del valor demostrado por el Asegurado  y sin aplicación de deducible.</t>
  </si>
  <si>
    <t xml:space="preserve">1.) Presupuesto de movilizaciones para la primera anualidad COP$ </t>
  </si>
  <si>
    <t>Coberturas y Límites Asegurados EN COP$</t>
  </si>
  <si>
    <t xml:space="preserve">CAPÍTULO II -  CONDICIONES PARTICULARES - COBERTURAS COMPLEMENTARIAS </t>
  </si>
  <si>
    <t xml:space="preserve">CAPÍTULO IV- EXCLUSIONES ADMISIBLES </t>
  </si>
  <si>
    <t>CAPÍTULO V - DEDUCIBLES</t>
  </si>
  <si>
    <t>Salvo lo estipulado particularmente para algunas coberturas, se aplicará deducible de en toda y cada pérdida amparada por la póliza.</t>
  </si>
  <si>
    <t>VALORES ASEGURADO EN COP$</t>
  </si>
  <si>
    <t>CAPÍTULO IV - DEDUCIBLES</t>
  </si>
  <si>
    <t>SEGURO DE RESPONSABILIDAD CIVIL EXTRACONTRACTUAL</t>
  </si>
  <si>
    <r>
      <t xml:space="preserve">Tipo de póliza : </t>
    </r>
    <r>
      <rPr>
        <sz val="10"/>
        <color rgb="FF000000"/>
        <rFont val="Arial"/>
        <family val="2"/>
      </rPr>
      <t>R</t>
    </r>
    <r>
      <rPr>
        <sz val="10"/>
        <color indexed="8"/>
        <rFont val="Arial"/>
        <family val="2"/>
      </rPr>
      <t>esponsabilidad Civil Genera</t>
    </r>
    <r>
      <rPr>
        <sz val="10"/>
        <color rgb="FF000000"/>
        <rFont val="Arial"/>
        <family val="2"/>
      </rPr>
      <t>l bajo la modalidad de Todo Riesgo</t>
    </r>
  </si>
  <si>
    <t>CAPÍTULO I - COBERTURA BÁSICA</t>
  </si>
  <si>
    <t>Amparos - Coberturas</t>
  </si>
  <si>
    <t>Sublímites Aplicables sobre el límite Asegurado</t>
  </si>
  <si>
    <t>12). Propietarios, arrendatarios y poseedores</t>
  </si>
  <si>
    <t>Nómina mensual aprox.</t>
  </si>
  <si>
    <t>&gt; Siniestralidad</t>
  </si>
  <si>
    <t xml:space="preserve"> Ver en anexos .</t>
  </si>
  <si>
    <t>SEGURO GLOBAL DE MANEJO</t>
  </si>
  <si>
    <r>
      <t xml:space="preserve">Tipo de póliza :
</t>
    </r>
    <r>
      <rPr>
        <sz val="10"/>
        <color rgb="FF000000"/>
        <rFont val="Arial"/>
        <family val="2"/>
      </rPr>
      <t>La Entidad tiene contratada simultáneamente la póliza de Infidelidad y Riesgos Financieros, es condición que al afectarse está póliza y la de Infidelidad y Riesgos Financieros por un mismo evento amparado, la cobertura se afectará indistintamente a la existencia de la otra póliza.</t>
    </r>
  </si>
  <si>
    <r>
      <t xml:space="preserve">Interés asegurable : </t>
    </r>
    <r>
      <rPr>
        <sz val="10"/>
        <color indexed="8"/>
        <rFont val="Arial"/>
        <family val="2"/>
      </rPr>
      <t xml:space="preserve">Deterioro patrimonial que pueda sufrir Tomador - asegurado consecuencia de la apropiación indebida por parte de sus funcionarios, de dineros u otros bienes de su propiedad o por los que llegue a ser legalmente responsable. </t>
    </r>
  </si>
  <si>
    <r>
      <t>Objeto del Seguro:</t>
    </r>
    <r>
      <rPr>
        <sz val="10"/>
        <color rgb="FF000000"/>
        <rFont val="Arial"/>
        <family val="2"/>
      </rPr>
      <t xml:space="preserve"> Amparar los riesgos que impliquen menoscabo de fondos de la Entidad Asegurada causados por sus empleados y servidores, que incurran en delitos contra la administración pública o en alcances por incumplimiento de las disposiciones legales y reglamentarias, incluyendo el costo de la rendición de cuentas, de abandono de cargo, o fallecimiento del empleado.</t>
    </r>
  </si>
  <si>
    <r>
      <t xml:space="preserve">Ley y Jurisdicción: </t>
    </r>
    <r>
      <rPr>
        <sz val="10"/>
        <rFont val="Arial"/>
        <family val="2"/>
      </rPr>
      <t>Colombia</t>
    </r>
  </si>
  <si>
    <r>
      <t xml:space="preserve">Ámbito Territorial: </t>
    </r>
    <r>
      <rPr>
        <sz val="10"/>
        <rFont val="Arial"/>
        <family val="2"/>
      </rPr>
      <t>Colombia</t>
    </r>
  </si>
  <si>
    <r>
      <t xml:space="preserve">Modalidad de seguro: </t>
    </r>
    <r>
      <rPr>
        <sz val="10"/>
        <rFont val="Arial"/>
        <family val="2"/>
      </rPr>
      <t>Ocurrencia</t>
    </r>
  </si>
  <si>
    <t>Con excepción de las condiciones y/o coberturas específicamente sublimitadas en el presente numeral, todas las demás coberturas y/o condiciones tendrán cobertura hasta el 100% del límite asegurado por la póliza.</t>
  </si>
  <si>
    <t>SIN DEDUCIBLES</t>
  </si>
  <si>
    <r>
      <t xml:space="preserve">Limite Geográfico: </t>
    </r>
    <r>
      <rPr>
        <sz val="10"/>
        <rFont val="Arial"/>
        <family val="2"/>
      </rPr>
      <t>Se cubren los bienes mientras se encuentren en cualquier parte de territorio nacional.</t>
    </r>
  </si>
  <si>
    <t xml:space="preserve">SEGURO DE TODO RIESGO DAÑO MATERIAL </t>
  </si>
  <si>
    <t>Para las coberturas en las que no se indique sublímite se entiende que para estas aplica el 100% del límite Asegurado por la póliza.</t>
  </si>
  <si>
    <t>Huelga (Amit y Conmoción Civil - toma de poblaciones o ciudades por grupos al margen de la Ley)</t>
  </si>
  <si>
    <t>1.1.) Coberturas.</t>
  </si>
  <si>
    <t>1.2.) Límite Asegurado por despacho:</t>
  </si>
  <si>
    <t>1.2.1 Para dineros en efectivo</t>
  </si>
  <si>
    <t>1.2.2 Para Títulos valores</t>
  </si>
  <si>
    <t>Límite Asegurado por Despacho en COP$</t>
  </si>
  <si>
    <r>
      <t xml:space="preserve">2.26.) No concurrencia de amparos, cláusulas y condiciones.
</t>
    </r>
    <r>
      <rPr>
        <sz val="10"/>
        <color rgb="FF000000"/>
        <rFont val="Arial"/>
        <family val="2"/>
      </rPr>
      <t>Queda entendido, convenido y aceptado, que, si dos o más amparos, cláusulas o condiciones otorgan cobertura a un mismo evento, se indemnizará con base en aquella que ofrezca mayor protección para los intereses del asegurado. De igual manera prevalecerán los amparos, cláusulas o condiciones que otorguen coberturas sobre aquellos que las excluyan. En todo caso y ante cualquier discrepancia sobre cuál es el amparo, cláusula o condición aplicable a un caso determinado, se aplicará aquella que determine el asegurado de acuerdo a su conveniencia.</t>
    </r>
  </si>
  <si>
    <r>
      <t>Bienes asegurados :</t>
    </r>
    <r>
      <rPr>
        <sz val="10"/>
        <color indexed="8"/>
        <rFont val="Arial"/>
        <family val="2"/>
      </rPr>
      <t xml:space="preserve"> Dineros en efectivo y títulos valores de cualquier clase, de propiedad del Asegurado o por los que fuere legalmente responsable, o n los que tuviese interés asegurable.</t>
    </r>
  </si>
  <si>
    <t>Incluye Culpa Grave</t>
  </si>
  <si>
    <t>3.4. Asistencia en Viajes (Excepto para Motocicletas y vehículos pesados)</t>
  </si>
  <si>
    <t>SEGURO  DE AUTOMÓVILES</t>
  </si>
  <si>
    <t>SEGURO  DE INFIDELIDAD Y RIESGOS FINANCIEROS</t>
  </si>
  <si>
    <r>
      <t xml:space="preserve">Trayectos Asegurados: </t>
    </r>
    <r>
      <rPr>
        <sz val="10"/>
        <rFont val="Arial"/>
        <family val="2"/>
      </rPr>
      <t>Desde cualquiera de las dependencias del Asegurado, hasta dependencia bancarias, entidades financieras o de clientes y viceversa, en los que tenga interés el asegurado, incluyendo trayectos múltiples entre las dependencias mencionadas.</t>
    </r>
  </si>
  <si>
    <r>
      <rPr>
        <b/>
        <sz val="10"/>
        <rFont val="Arial"/>
        <family val="2"/>
      </rPr>
      <t>1.4.) Falsificación de Títulos valores y otros documentos</t>
    </r>
    <r>
      <rPr>
        <sz val="10"/>
        <rFont val="Arial"/>
        <family val="2"/>
      </rPr>
      <t xml:space="preserve">
La Aseguradora será responsable por pérdidas directas causadas por falsificación o alteración de, sobre o en cualquier cheque, giro, pagaré, aceptación bancaria o promesa similar escrita, orden o instrucción de pagar una suma cierta en dinero, hecha o girada por, o girada contra el asegurado, o hecha o girada por alguien que esté actuando como agente del asegurado, o que pretendan haber sido hechas o giradas como se dijo arriba, incluyendo:
 Cualquier cheque o giro hecho o girado a nombre del asegurado, pagadero a un beneficiario ficticio y endosado a nombre de dicho beneficiario ficticio; 
 Cualquier cheque o giro obtenido en una transacción cara a cara con el asegurado o con alguien que esté actuando como agente del asegurado por cualquier persona que se esté haciendo pasar por otra, y hecho o girado pagadero a dicha persona suplantada y endosado por alguien más diferente de la persona suplantada; y
 Cualquier cheque de nómina, giro de nómina u orden de pago de nómina hecho o girado por el asegurado, pagadero al portador al igual que al beneficiario nombrado, y endosado por alguien diferente del beneficiario sin autorización de dicho beneficiario.
Para los efectos de este amparo, un facsímile reproducido mecánicamente de la firma se tratará de la misma manera como una firma manuscrita.
Si el asegurado, o el banco donde el asegurado realiza regularmente sus depósitos, a solicitud del asegurado, rehúsa el pago de cualquiera de los anteriores instrumentos hechos o girados como se estableció arriba, alegando que tales instrumentos son falsificados o alterados, y si tal rechazo resultare en pleito en contra del asegurado, o el banco para obligar al pago, y si la Aseguradora tuviera que dar su consentimiento escrito para la defensa del pleito, entonces cualquier suma de honorarios razonables de abogados, costos judiciales o gastos legales similares en que se haya incurrido y hayan sido pagados por el asegurado o el banco en la defensa, serán considerados como una pérdida bajo este amparo, y la responsabilidad de la Aseguradora para tal pérdida estará en adición sobre cualquier otra responsabilidad cubierta bajo este amparo.
Si a solicitud del asegurado, la Aseguradora renuncia a cualquier derecho que ella pudiera tener en contra del banco sobre el cual se giró el instrumento, el asegurado y el banco deberá asignar a la Aseguradora todos los demás derechos en contra de cualquiera otra persona, firma o corporación.</t>
    </r>
  </si>
  <si>
    <t>Para las Cláusulas o condiciones para las que no se indique sublímite, se entenderá que para estas aplica el 100% del límite asegurado por la póliza , haciendo parte del límite agregado y no en adición a este.</t>
  </si>
  <si>
    <t>Ley y Jurisdicción: Colombia -</t>
  </si>
  <si>
    <r>
      <t xml:space="preserve">Ámbito Territorial: </t>
    </r>
    <r>
      <rPr>
        <sz val="10"/>
        <rFont val="Arial"/>
        <family val="2"/>
      </rPr>
      <t>Mundial Excluyendo USA y Canadá y sus territorios protegidos.</t>
    </r>
  </si>
  <si>
    <t xml:space="preserve">1.1.) Predios, Labores y Operaciones, cobertura que se extiende para cubrir entre otros los siguientes eventos: </t>
  </si>
  <si>
    <t>Gastos Médicos</t>
  </si>
  <si>
    <t xml:space="preserve">Gastos de Defensa </t>
  </si>
  <si>
    <t>Parqueaderos  - Automóviles</t>
  </si>
  <si>
    <t>Demás Eventos</t>
  </si>
  <si>
    <t>SIN DEDUCIBLE</t>
  </si>
  <si>
    <r>
      <t xml:space="preserve">1.2.) Contaminación Accidental, súbita e imprevista.
</t>
    </r>
    <r>
      <rPr>
        <sz val="10"/>
        <color theme="1"/>
        <rFont val="Arial"/>
        <family val="2"/>
      </rPr>
      <t>Se cubre la responsabilidad por las pérdidas materiales y los gastos derivados de contaminación súbita accidental.</t>
    </r>
  </si>
  <si>
    <r>
      <t xml:space="preserve">1.6.) RCE - Contratistas y subcontratistas:
</t>
    </r>
    <r>
      <rPr>
        <sz val="10"/>
        <color theme="1"/>
        <rFont val="Arial"/>
        <family val="2"/>
      </rPr>
      <t>Contratistas y subcontratistas independientes incluyendo trabajos de mantenimiento, reparaciones y  modificaci</t>
    </r>
    <r>
      <rPr>
        <b/>
        <sz val="10"/>
        <color theme="1"/>
        <rFont val="Arial"/>
        <family val="2"/>
      </rPr>
      <t>on</t>
    </r>
    <r>
      <rPr>
        <sz val="10"/>
        <color theme="1"/>
        <rFont val="Arial"/>
        <family val="2"/>
      </rPr>
      <t>es de predios.</t>
    </r>
    <r>
      <rPr>
        <b/>
        <sz val="10"/>
        <color theme="1"/>
        <rFont val="Arial"/>
        <family val="2"/>
      </rPr>
      <t xml:space="preserve">
</t>
    </r>
    <r>
      <rPr>
        <sz val="10"/>
        <color theme="1"/>
        <rFont val="Arial"/>
        <family val="2"/>
      </rPr>
      <t>Como consecuencia directa de un daño, lesión o muerte ocasionada a terceros por el contratista o subcontratista, mientras se encuentre en predios del asegurado y en desarrollo del objeto del contrato por el cual está al servicio del asegurado. Esta cobertura opera siempre en exceso mínimo de COL$50.000.000 o del valor cubierto por la póliza o pólizas de responsabilidad civil extracontractual que tenga el o los contratistas y/o subcontratistas, el valor que resulte mayor. Siempre que sean solidariamente responsabl</t>
    </r>
    <r>
      <rPr>
        <b/>
        <sz val="10"/>
        <color theme="1"/>
        <rFont val="Arial"/>
        <family val="2"/>
      </rPr>
      <t>es.</t>
    </r>
  </si>
  <si>
    <r>
      <t xml:space="preserve">1.7.) Responsabilidad civil patronal en exceso de las Obligaciones legales laborales:
</t>
    </r>
    <r>
      <rPr>
        <sz val="10"/>
        <color theme="1"/>
        <rFont val="Arial"/>
        <family val="2"/>
      </rPr>
      <t>La compañía indemnizará los perjuicios patrimoniales que cause el asegurado con ocasión de la responsabilidad civil extracontractual en que incurra por muerte o lesiones corporales a empleados derivados de accidentes de trabajo en cuanto excedan cualquier cobertura de ley, de conformidad con el artículo 216 del código sustantivo del trabajo. Este amparo cubre igualmente la responsabilidad civil extracontractual del asegurado por demandas que sus empleados le presenten bajo el articulo arriba citado y teniendo en cuenta que cualquier indemnización se hará en exceso de las prestaciones establecidas en el código sustantivo del trabajo y/o cualquier otra indemnización que haya sido tomada para el mismo fin.</t>
    </r>
    <r>
      <rPr>
        <b/>
        <sz val="10"/>
        <color theme="1"/>
        <rFont val="Arial"/>
        <family val="2"/>
      </rPr>
      <t xml:space="preserve">
</t>
    </r>
    <r>
      <rPr>
        <sz val="10"/>
        <color theme="1"/>
        <rFont val="Arial"/>
        <family val="2"/>
      </rPr>
      <t>Queda acordado y aceptado que, no se descontarán de la indemnización las sumas pagadas por el Asegurado en cumplimiento sus responsabilidades de orden laboral, cuando el Juez así lo determine en su fallo.</t>
    </r>
  </si>
  <si>
    <t xml:space="preserve"> Ver en anexos </t>
  </si>
  <si>
    <r>
      <t xml:space="preserve">1.8) Gastos Médicos:
</t>
    </r>
    <r>
      <rPr>
        <sz val="10"/>
        <color theme="1"/>
        <rFont val="Arial"/>
        <family val="2"/>
      </rPr>
      <t>La Aseguradora cancelará dentro de los términos, con sujeción a las condiciones de este seguro los gastos que se causen dentro de los treinta (30) días calendario subsiguientes a la fecha del evento, por concepto de primeros auxilios inmediatos, servicios médicos, quirúrgicos, traslado de ambulancia, de hospital, de enfermeras y drogas, como consecuencia de lesiones corporales producidas a terceros en desarrollo de las actividades específicamente amparadas bajo las condiciones particulares de la presente póliza; a través de la red hospitalaria con la  que tenga convenio la Aseguradora. El amparo que mediante esta sección se otorga es independiente de la responsabilidad y, por consiguiente, los pagos que por dicho concepto se realizan, en ningún caso pueden ser interpretados como aceptación tácita de responsabilidad.</t>
    </r>
  </si>
  <si>
    <r>
      <t xml:space="preserve">2.1.) Amparo automático de nuevos cargos y nuevos empleados, sin ajuste anual y sin término para el aviso.
</t>
    </r>
    <r>
      <rPr>
        <sz val="10"/>
        <rFont val="Arial"/>
        <family val="2"/>
      </rPr>
      <t xml:space="preserve">Mediante esta cláusula el amparo que otorga la póliza debe extenderse a cubrir automáticamente todo nuevo empleado y/o cargo creado por </t>
    </r>
    <r>
      <rPr>
        <b/>
        <sz val="10"/>
        <rFont val="Arial"/>
        <family val="2"/>
      </rPr>
      <t>la Entidad</t>
    </r>
  </si>
  <si>
    <t>Número de funcionarios de la Entidad Asegurada:</t>
  </si>
  <si>
    <t>Ver Anexos.</t>
  </si>
  <si>
    <t>2.23.) Extensión de la Cobertura de la póliza a los países del Pacto Andino.</t>
  </si>
  <si>
    <r>
      <rPr>
        <b/>
        <sz val="10"/>
        <rFont val="Arial"/>
        <family val="2"/>
      </rPr>
      <t>1.3.) Tránsito</t>
    </r>
    <r>
      <rPr>
        <sz val="10"/>
        <rFont val="Arial"/>
        <family val="2"/>
      </rPr>
      <t xml:space="preserve">
La Aseguradora será responsable por pérdidas directas causadas por la destrucción, la desaparición o hurto de dinero o títulos valores fuera de los predios, mientras que se encuentren transportados por el asegurado, un socio, un empleado, una compañía de transporte de valores, o por cualquier otra persona debidamente autorizada por el asegurado para tener custodia de ellos, o mientras se encuentren temporalmente en la residencia del asegurado, un socio, un empleado o cualquier otra de tales personas.
La presente cobertura también incluye:
 Pérdida o daño de otras propiedades por hurto calificado o por un intento de ello fuera del predio, mientras que la propiedad esté siendo transportada por el asegurado, un socio, un empleado, o por una compañía de transporte de valores; y
 Pérdida por hurto de tal propiedad mientras se encuentre temporalmente dentro de la residencia del asegurado, un socio o un empleado</t>
    </r>
  </si>
  <si>
    <r>
      <rPr>
        <b/>
        <sz val="10"/>
        <rFont val="Arial"/>
        <family val="2"/>
      </rPr>
      <t>1.6.) Dinero Falsificado</t>
    </r>
    <r>
      <rPr>
        <sz val="10"/>
        <rFont val="Arial"/>
        <family val="2"/>
      </rPr>
      <t xml:space="preserve">
Se otorga cobertura para la pérdida resultante de la recepción de buena fe por parte del Asegurado, de moneda falsificada en los términos del Código Penal o alterado de cualquier país. Se extiende a cubrir monedas (entiéndase divisas) de todo el mundo.</t>
    </r>
  </si>
  <si>
    <r>
      <rPr>
        <b/>
        <sz val="10"/>
        <rFont val="Arial"/>
        <family val="2"/>
      </rPr>
      <t>1.7.) Pérdida de Derechos de Suscripción.</t>
    </r>
    <r>
      <rPr>
        <sz val="10"/>
        <rFont val="Arial"/>
        <family val="2"/>
      </rPr>
      <t xml:space="preserve">
Queda entendido y acordado que esta Póliza se extiende a cubrir cualquier pérdida de suscripción, conversión, redención o privilegios de depósito a causa de extravío o pérdida de valores:
a. Dentro de cualquier predio donde estén ubicados y,
b. Mientras   se   encuentren   en   tránsito   en cualquier lugar por cuenta del Asegurado y bajo la vigilancia o custodia   de   cualquier empleado o transportador especializado, excepto, cuando se encuentren en el correo en poder de un transportador contratado, salvo que se trate de una compañía transportadora que utilice vehículos blindados. 
El importe   de   la   indemnización    será    el    valor   que tengan los mencionados privilegios con anterioridad inmediata a su vencimiento o, en   caso   de   divergencia, según   se determine por arbitramento o acuerdo. </t>
    </r>
  </si>
  <si>
    <r>
      <rPr>
        <b/>
        <sz val="10"/>
        <rFont val="Arial"/>
        <family val="2"/>
      </rPr>
      <t>1.8.) Honorarios de Abogados y Costos de defensa.</t>
    </r>
    <r>
      <rPr>
        <sz val="10"/>
        <rFont val="Arial"/>
        <family val="2"/>
      </rPr>
      <t xml:space="preserve">
La Aseguradora será responsable de los gastos incurridos por un asegurado que resulten de una pérdida directa amparada por esta póliza.</t>
    </r>
  </si>
  <si>
    <r>
      <rPr>
        <b/>
        <sz val="10"/>
        <rFont val="Arial"/>
        <family val="2"/>
      </rPr>
      <t>1.11 ) Delitos Electrónicos, fraude en transferencia de fondos y delitos por computador.</t>
    </r>
    <r>
      <rPr>
        <sz val="10"/>
        <rFont val="Arial"/>
        <family val="2"/>
      </rPr>
      <t xml:space="preserve">
La Aseguradora será responsable de las pérdidas directas causadas por delitos a través de computadores y sistemas electrónicos, o por fraude en transferencia de fondos en dinero o en títulos valores. Texto del formato LSW 983, incluyendo entre otras las siguientes coberturas.
 Sistemas computarizados.
 Operaciones de la oficina de servicios del Asegurado.
 Instrucciones electrónicas por computador.
 Equipos y datos electrónicos.
 Virus de computador.
 Comunicaciones electrónicas.
 Transmisiones electrónicas.
 Títulos valores electrónicos.
 Telefacsímiles falsificados.
 Transferencias iniciadas por voz.</t>
    </r>
  </si>
  <si>
    <r>
      <rPr>
        <b/>
        <sz val="10"/>
        <rFont val="Arial"/>
        <family val="2"/>
      </rPr>
      <t>1.12.)  Cobertura extendida para costos de limpieza</t>
    </r>
    <r>
      <rPr>
        <sz val="10"/>
        <rFont val="Arial"/>
        <family val="2"/>
      </rPr>
      <t>.
Endoso dentro de la cobertura de Crimen por Computador.
Los Aseguradores se comprometen a indemnizar al Asegurado por todos los gastos incurridos y/o honorarios pagados por el Asegurado para la verificación y reconstitución de Instrucciones Computarizadas Electrónicas que hayan sido preparadas o modificadas de manera fraudulenta de manera que puedan dar origen a un siniestro bajo las Cláusulas de Seguro aplicables de esta Póliza. 
La responsabilidad total de los Aseguradores en esta cláusula se limita a $2,000,000,000 por toda y cada pérdida, en exceso de un deducible de $35,000,000, aplicable a toda pérdida. Sin embargo, queda entendido que este límite forma parte del límite total de responsabilidad de los Aseguradores, anotado en el cuadro de declaraciones de la póliza.</t>
    </r>
  </si>
  <si>
    <t xml:space="preserve">SI </t>
  </si>
  <si>
    <t>Tomador : INSTITUTO COLOMBIANO PARA LA EVALUACIÓN DE LA EDUCACIÓN ICFES. NIT. 860.024.301-6</t>
  </si>
  <si>
    <t>INSTITUTO COLOMBIANO PARA LA EVALUACIÓN DE LA EDUCACIÓN ICFES.</t>
  </si>
  <si>
    <r>
      <t>Asegurado :</t>
    </r>
    <r>
      <rPr>
        <sz val="10"/>
        <color indexed="8"/>
        <rFont val="Arial"/>
        <family val="2"/>
      </rPr>
      <t xml:space="preserve"> </t>
    </r>
    <r>
      <rPr>
        <b/>
        <sz val="10"/>
        <color indexed="8"/>
        <rFont val="Arial"/>
        <family val="2"/>
      </rPr>
      <t xml:space="preserve"> INSTITUTO COLOMBIANO PARA LA EVALUACIÓN DE LA EDUCACIÓN ICFES Y/O FILIALES Y/O SUBSIDIARIAS Y/O COMO SUS INTERESES APAREZCAN</t>
    </r>
  </si>
  <si>
    <r>
      <t>Beneficiario</t>
    </r>
    <r>
      <rPr>
        <sz val="10"/>
        <color indexed="8"/>
        <rFont val="Arial"/>
        <family val="2"/>
      </rPr>
      <t xml:space="preserve"> : </t>
    </r>
    <r>
      <rPr>
        <b/>
        <sz val="10"/>
        <color rgb="FF000000"/>
        <rFont val="Arial"/>
        <family val="2"/>
      </rPr>
      <t>INSTITUTO COLOMBIANO PARA LA EVALUACIÓN DE LA EDUCACIÓN ICFES. Y/O FILIALES Y/O SUBSIDIARIAS Y/O COMO SUS INTERESES APAREZCAN</t>
    </r>
  </si>
  <si>
    <t>2. &gt; CONTENIDOS - Valor Asegurado Total</t>
  </si>
  <si>
    <t>2.2.&gt; MAQUINARIA</t>
  </si>
  <si>
    <t>2.3.&gt; DINEROS</t>
  </si>
  <si>
    <t>Valor Total Asegurado por la Póliza</t>
  </si>
  <si>
    <t xml:space="preserve">ANEXO No. 1 CONDICIONES TÉCNICAS </t>
  </si>
  <si>
    <r>
      <rPr>
        <b/>
        <sz val="10"/>
        <color rgb="FF000000"/>
        <rFont val="Arial"/>
        <family val="2"/>
      </rPr>
      <t>Bienes Asegurados.</t>
    </r>
    <r>
      <rPr>
        <sz val="10"/>
        <color indexed="8"/>
        <rFont val="Arial"/>
        <family val="2"/>
      </rPr>
      <t xml:space="preserve">
Toda propiedad real o institucional del   INSTITUTO COLOMBIANO PARA LA EVALUACIÓN DE LA EDUCACIÓN ICFES.,  los tomados en arriendo, y los de terceros que se encuentren bajo su cuidado, control y custodia, o en los que tuviese interés asegurable o los recibidos a cualquier título o aquellos por los cuales sea o pueda llegar a ser legalmente responsable, utilizados en desarrollo del objeto social del asegurado, consistentes principalmente, pero no limitados a: </t>
    </r>
  </si>
  <si>
    <t>2.1.&gt; EQUIPOS ELÉCTRICOS Y ELECTRÓNICOS</t>
  </si>
  <si>
    <t>2.3.&gt; MUEBLES Y ENSERES</t>
  </si>
  <si>
    <r>
      <t xml:space="preserve">Obras de arte y cultura. 
</t>
    </r>
    <r>
      <rPr>
        <sz val="10"/>
        <rFont val="Arial"/>
        <family val="2"/>
      </rPr>
      <t>Tales murales, cuadros y pinturas entre otros.</t>
    </r>
  </si>
  <si>
    <r>
      <t xml:space="preserve">1.8.) Rotura accidental de vidrios incluyendo actos mal intencionados de terceros y terrorismo. 
</t>
    </r>
    <r>
      <rPr>
        <sz val="10"/>
        <color theme="1"/>
        <rFont val="Arial"/>
        <family val="2"/>
      </rPr>
      <t xml:space="preserve"> Instalados en el interior y/o en el exterior de los predios asegurados. Sin aplicación de deducible.</t>
    </r>
  </si>
  <si>
    <t>1.3.) Hurto Calificado - Sustracción con Violencia Límite por Evento / Vigencia</t>
  </si>
  <si>
    <t>1.4.) Hurto Simple - Sustracción sin violencia</t>
  </si>
  <si>
    <r>
      <t xml:space="preserve">1.3.1.) Equipos Móviles y portátiles fuera de predios incluyendo movilización fuera de Colombia.
</t>
    </r>
    <r>
      <rPr>
        <sz val="10"/>
        <color rgb="FF000000"/>
        <rFont val="Arial"/>
        <family val="2"/>
      </rPr>
      <t>NOTA: Se consideran equipos móviles y portátiles cuando las pérdidas ocurran fuera de los predios del Asegurado. Cuando las pérdidas ocurran dentro de los predios, se afectará la cobertura de "Equipos eléctricos y electrónicos".</t>
    </r>
  </si>
  <si>
    <r>
      <t xml:space="preserve">1.4.1.) Equipos Móviles y portátiles fuera de predios incluyendo movilización fuera de Colombia.
</t>
    </r>
    <r>
      <rPr>
        <sz val="10"/>
        <color rgb="FF000000"/>
        <rFont val="Arial"/>
        <family val="2"/>
      </rPr>
      <t>NOTA: Se consideran equipos móviles y portátiles cuando las pérdidas ocurran fuera de los predios del Asegurado. Cuando las pérdidas ocurran dentro de los predios, se afectará la cobertura de "Equipos eléctricos y electrónicos".</t>
    </r>
  </si>
  <si>
    <t>1. &gt;  INMUEBLES - Valor Asegurado Total</t>
  </si>
  <si>
    <r>
      <rPr>
        <b/>
        <sz val="10"/>
        <color indexed="8"/>
        <rFont val="Arial"/>
        <family val="2"/>
      </rPr>
      <t>1.5.) Rotura de maquinaria</t>
    </r>
    <r>
      <rPr>
        <sz val="10"/>
        <color indexed="8"/>
        <rFont val="Arial"/>
        <family val="2"/>
      </rPr>
      <t xml:space="preserve"> al 100% del valor de los bienes Asegurados</t>
    </r>
  </si>
  <si>
    <r>
      <rPr>
        <b/>
        <sz val="10"/>
        <color indexed="8"/>
        <rFont val="Arial"/>
        <family val="2"/>
      </rPr>
      <t>1.6.) Equipos eléctricos y electrónicos</t>
    </r>
    <r>
      <rPr>
        <sz val="10"/>
        <color indexed="8"/>
        <rFont val="Arial"/>
        <family val="2"/>
      </rPr>
      <t xml:space="preserve"> al 100% del valor de los bienes Asegurados</t>
    </r>
  </si>
  <si>
    <r>
      <rPr>
        <b/>
        <sz val="10"/>
        <color indexed="8"/>
        <rFont val="Arial"/>
        <family val="2"/>
      </rPr>
      <t>1.7.) Equipos móviles y portátiles</t>
    </r>
    <r>
      <rPr>
        <sz val="10"/>
        <color indexed="8"/>
        <rFont val="Arial"/>
        <family val="2"/>
      </rPr>
      <t xml:space="preserve">
Cubre las pérdidas o daños materiales de los equipos móviles y/o portátiles, causados directamente por los mismos riesgos amparados bajo la póliza, incluyendo hurto calificado, mientras se hallen fuera de los predios asegurados, dentro de los límites territoriales de Colombia. </t>
    </r>
  </si>
  <si>
    <t>3.) Hurto calificado y Hurto simple</t>
  </si>
  <si>
    <t>4.) Equipos Móviles y Portátiles.</t>
  </si>
  <si>
    <r>
      <t xml:space="preserve">Interés asegurable : </t>
    </r>
    <r>
      <rPr>
        <sz val="10"/>
        <color indexed="8"/>
        <rFont val="Arial"/>
        <family val="2"/>
      </rPr>
      <t>Deterioro patrimonial que pueda sufrir cualquiera de los asegurados, con ocasión de los daños que afecten  los bienes asegurados durante su transporte o estadía en tránsito hasta su destino final.</t>
    </r>
  </si>
  <si>
    <r>
      <t xml:space="preserve">Base de Valoración del Valor Asegurable: </t>
    </r>
    <r>
      <rPr>
        <sz val="10"/>
        <color rgb="FF000000"/>
        <rFont val="Arial"/>
        <family val="2"/>
      </rPr>
      <t>Valor real de los dineros y para documentos el valor de los gastos de reposición de los documentos y el restablecimiento de los derechos, y no el valor Nominal de los mismos.</t>
    </r>
  </si>
  <si>
    <r>
      <t xml:space="preserve">1.3.) Medios de transporte: 
</t>
    </r>
    <r>
      <rPr>
        <sz val="10"/>
        <rFont val="Arial"/>
        <family val="2"/>
      </rPr>
      <t>Mensajero particular representado en cualquier persona mayor de edad, encargada por el Asegurado de atender las movilizaciones objeto del seguro, precisando que la póliza cubre todo tipo de medio de movilización, sin excepción.</t>
    </r>
  </si>
  <si>
    <t>La Aseguradora acepta expresamente que, las Condiciones, Cláusulas, textos de definiciones, y demás términos expresados en el presente documento, primarán y prevalecerán sobre cualquier documento anexo o endoso que la Aseguradora utilice para formalizar la emisión de la póliza.</t>
  </si>
  <si>
    <r>
      <rPr>
        <b/>
        <sz val="10"/>
        <color theme="1"/>
        <rFont val="Arial"/>
        <family val="2"/>
      </rPr>
      <t>4.1.) Cláusula de Limitación de sanciones.</t>
    </r>
    <r>
      <rPr>
        <sz val="10"/>
        <color theme="1"/>
        <rFont val="Arial"/>
        <family val="2"/>
      </rPr>
      <t xml:space="preserve">
En el evento que la cobertura otorgada por esta póliza, exponga al Asegurador a una eventual sanción, por violación de cualquier disposición, prohibición, restricción o controles de exportación o controles de intercambio, impuestos por la Unión Europea, El Reino Unido, Naciones Unidas, o los Estados Unidos de América, la cobertura se reducirá lo necesario para evitar cualquier contravención de tales disposiciones, prohibiciones, restricciones o controles.</t>
    </r>
  </si>
  <si>
    <t>Dineros: 150.000.000</t>
  </si>
  <si>
    <r>
      <t xml:space="preserve">Tipo de póliza : </t>
    </r>
    <r>
      <rPr>
        <sz val="10"/>
        <color rgb="FF000000"/>
        <rFont val="Arial"/>
        <family val="2"/>
      </rPr>
      <t>Automática de todo riesgo para cubrir el transporte de valores, por cualquier evento que no esté específicamente excluido en las condiciones de la póliza.</t>
    </r>
  </si>
  <si>
    <r>
      <t xml:space="preserve">Modalidad de cobro: Cobro único, </t>
    </r>
    <r>
      <rPr>
        <sz val="10"/>
        <rFont val="Arial"/>
        <family val="2"/>
      </rPr>
      <t xml:space="preserve">Prima mínima y de depósito establecida sobre l 100% sobre el presupuesto anual reportado, sin reportes periódicos ni ajuste al final de la vigencia. </t>
    </r>
  </si>
  <si>
    <t>1.1) Infidelidad del personal</t>
  </si>
  <si>
    <r>
      <t xml:space="preserve">1.2.) Delitos contra el patrimonio económico:
</t>
    </r>
    <r>
      <rPr>
        <sz val="10"/>
        <color rgb="FF000000"/>
        <rFont val="Arial"/>
        <family val="2"/>
      </rPr>
      <t>Abuso de confianza, Hurto y hurto calificado, Falsificac</t>
    </r>
    <r>
      <rPr>
        <b/>
        <sz val="10"/>
        <color indexed="8"/>
        <rFont val="Arial"/>
        <family val="2"/>
      </rPr>
      <t>ión, estafa.</t>
    </r>
  </si>
  <si>
    <t>1.3.) Delitos contra la administración pública</t>
  </si>
  <si>
    <t>1.4.) Alcances fiscales</t>
  </si>
  <si>
    <t>1.5.) Gastos de Reconstrucción de cuentas</t>
  </si>
  <si>
    <t>1.6.) Gastos de Rendición de cuentas</t>
  </si>
  <si>
    <r>
      <rPr>
        <b/>
        <sz val="10"/>
        <color rgb="FF000000"/>
        <rFont val="Arial"/>
        <family val="2"/>
      </rPr>
      <t>1.7.)  Protección de depósitos bancarios. Sublímite del 100% del límite asegurado</t>
    </r>
    <r>
      <rPr>
        <sz val="10"/>
        <color rgb="FF000000"/>
        <rFont val="Arial"/>
        <family val="2"/>
      </rPr>
      <t>. 
Cubre las pérdidas de dinero que el asegurado tenga depositado en sus cuentas corrientes o de ahorro en entidades bancarias o financieras (incluidos sus respectivos intereses), que se deba a falsificación o adulteración de un cheque, letra de cambio, pagaré, carta de crédito o cualquier otra clase de título valor que el banco o entidad financiera presuma que ha sido firmado, endosado o avalado por el asegurado o por una persona que obre en su nombre o representación y que el banco o entidad financiera compruebe que no es responsable por dicho pago, incluyendo:
• Cualquier cheque o giro hecho o girado en nombre de la Entidad pagadero a una persona ficticia y endosado o pagado a nombre de dicha persona.
• Cualquier cheque o giro hecho o girado en transacción de la Entidad o por su representante a favor de un tercero y entregado al representante de éste que resultare endosado o cobrado por persona distinta de aquel a quien se giró.
• y, Cualquier cheque o giro con destino al pago de salarios que habiendo sido girado u ordenado por la Entidad, resultare endosado y cobrado por un tercero obrando supuestamente a nombre del girador, o de aquel a quien se debía hacer el pago.
Para efectos de esta cobertura, las firmas estampadas por medios mecánicos, se 
consideran como firmas autógrafas.</t>
    </r>
  </si>
  <si>
    <r>
      <t xml:space="preserve">1.8.) Pérdidas causadas por empleados o servidores no identificados 
</t>
    </r>
    <r>
      <rPr>
        <sz val="10"/>
        <rFont val="Arial"/>
        <family val="2"/>
      </rPr>
      <t xml:space="preserve">Queda convenido y acordado que, en caso de ocurrencia de cualquier pérdida, en la que </t>
    </r>
    <r>
      <rPr>
        <b/>
        <sz val="10"/>
        <rFont val="Arial"/>
        <family val="2"/>
      </rPr>
      <t>la Entidad</t>
    </r>
    <r>
      <rPr>
        <sz val="10"/>
        <rFont val="Arial"/>
        <family val="2"/>
      </rPr>
      <t xml:space="preserve"> no pudieran determinar específicamente al empleado o servidor o los servidores responsables, la Aseguradora reconocerá la indemnización correspondiente sin previo fallo, siempre y cuando las circunstancias que dieron lugar al evento, permitan considerar que en la ocurrencia del mismo intervinieron uno o varios servidores de </t>
    </r>
    <r>
      <rPr>
        <b/>
        <sz val="10"/>
        <rFont val="Arial"/>
        <family val="2"/>
      </rPr>
      <t>la Entidad</t>
    </r>
    <r>
      <rPr>
        <sz val="10"/>
        <rFont val="Arial"/>
        <family val="2"/>
      </rPr>
      <t>, a cualquier titulo (autor intelectual, material o cómplice). Queda entendido que la responsabilidad de la compañía, respecto de tales pérdidas, no excederá en ningún caso del monto asegurado estipulado en la póliza. Los faltantes de inventario están amparados en los mismos términos establecidos anteriormente.</t>
    </r>
  </si>
  <si>
    <r>
      <t xml:space="preserve">1.9) Pérdidas causadas por empleados ocasionales, temporales, transitorios y de firmas especializadas.
</t>
    </r>
    <r>
      <rPr>
        <sz val="10"/>
        <color indexed="8"/>
        <rFont val="Arial"/>
        <family val="2"/>
      </rPr>
      <t>La cobertura de la póliza se extiende a amparar las firmas de empleo especializadas o de empresas temporales, ocasionales, temporales, transitorios y de firmas especializadas y/o Cooperativas y/o Precooperativas.</t>
    </r>
  </si>
  <si>
    <t xml:space="preserve">1.10) Juicios con Responsabilidad Fiscal </t>
  </si>
  <si>
    <t>COBERTURAS</t>
  </si>
  <si>
    <t>Para aquellas cláusulas y/o condiciones adicionales para las que no se indique sublímite se entenderá que estas operan al 100% de límite asegurado por la póliza.</t>
  </si>
  <si>
    <r>
      <t xml:space="preserve">2.5.) Ampliación del plazo para aviso de no renovación o prórroga de la póliza
</t>
    </r>
    <r>
      <rPr>
        <sz val="10"/>
        <rFont val="Arial"/>
        <family val="2"/>
      </rPr>
      <t xml:space="preserve">En el caso de que la aseguradora decida no renovar o prorrogar la póliza, deberá dar aviso de ello al asegurado con no menos de noventa (90) días de antelación a la fecha de vencimiento de la póliza, en caso contrario se dará por entendido que la Aseguradora acepta la renovación, previa autorización de la Entidad. </t>
    </r>
  </si>
  <si>
    <r>
      <rPr>
        <b/>
        <sz val="10"/>
        <color rgb="FF000000"/>
        <rFont val="Arial"/>
        <family val="2"/>
      </rPr>
      <t xml:space="preserve">Tomador </t>
    </r>
    <r>
      <rPr>
        <sz val="10"/>
        <color indexed="8"/>
        <rFont val="Arial"/>
        <family val="2"/>
      </rPr>
      <t>: INSTITUTO COLOMBIANO PARA LA EVALUACIÓN DE LA EDUCACIÓN ICFES. NIT. 860.024.301-6</t>
    </r>
  </si>
  <si>
    <t>La Aseguradora acepta expresamente que las Condiciones, Cláusulas, textos de definiciones, y demás términos expresados en el presente documento, primarán y prevalecerán sobre cualquier documento anexo o endoso que la Aseguradora utilice para formalizar la emisión de la póliza.</t>
  </si>
  <si>
    <t xml:space="preserve">Suma Global asegurada por Evento  </t>
  </si>
  <si>
    <r>
      <rPr>
        <b/>
        <sz val="10"/>
        <rFont val="Arial"/>
        <family val="2"/>
      </rPr>
      <t>Objeto del seguro- Interés asegurable:</t>
    </r>
    <r>
      <rPr>
        <sz val="10"/>
        <rFont val="Arial"/>
        <family val="2"/>
      </rPr>
      <t xml:space="preserve"> Amparar el patrimonio del asegurado por la pérdida o daños de bienes propios y no propios por los cuales el Asegurado. sea responsable tales como dineros efectivo y  dinero en todas sus formas y representaciones, títulos valores y cualquier documento y forma de representación de dinero, como consecuencia de los riesgos a que esta expuesto el Asegurado en el giro normal de su actividad social.</t>
    </r>
  </si>
  <si>
    <r>
      <rPr>
        <b/>
        <sz val="10"/>
        <rFont val="Arial"/>
        <family val="2"/>
      </rPr>
      <t>1.2.) Locales y Predios</t>
    </r>
    <r>
      <rPr>
        <sz val="10"/>
        <rFont val="Arial"/>
        <family val="2"/>
      </rPr>
      <t xml:space="preserve">
La Aseguradora será responsable por pérdidas directas causadas por la destrucción real, desaparición, o hurto de dinero o títulos valores dentro o desde los predios y domicilios del Asegurado, los predios bancarios o las cajas de consignación nocturnas o las cajas fuertes operadas por cualquier banco o fiduciaria.
La presente cobertura también incluye:
 Pérdida o daño de otras propiedades por hurto calificado o un intento de ello, dentro del predio;
 Pérdida o daño de tales propiedades que estén dentro de una caja fuerte, como consecuencia de hurto en las cajas fuertes o de un intento de ello, dentro del predio;
 Daño a una caja fuerte, cajón de cajero, caja de efectivo o caja registradora que se encuentre cerrado con seguro dentro del predio, por entrada con dolo o intento de ello o pérdida por sustracción don dolo de dicho contenedor, dentro del predio; y
 Daño al predio resultante de tales hurtos en las cajas fuertes o hurto calificado.</t>
    </r>
  </si>
  <si>
    <t>La Aseguradora acepta expresamente que, las Condiciones, Cláusulas, textos de definiciones, y demás términos expresados en el presente documento, primarán y prevalecerán sobre lo establecido en cualquier documento anexo o endoso que la Aseguradora utilice para formalizar la emisión de la póliza.</t>
  </si>
  <si>
    <r>
      <t>Base de Reclamación:</t>
    </r>
    <r>
      <rPr>
        <sz val="10"/>
        <rFont val="Arial"/>
        <family val="2"/>
      </rPr>
      <t xml:space="preserve"> DESCUBRIMIENTO se cubren las pérdidas descubiertas durante la vigencia de la póliza, por hechos ocurridos con posterioridad a la fecha de retroactividad.</t>
    </r>
  </si>
  <si>
    <t>Fecha de Retroactividad: ILIMITADA</t>
  </si>
  <si>
    <r>
      <t xml:space="preserve">3.3.) Ampliación del plazo para aviso de siniestro
</t>
    </r>
    <r>
      <rPr>
        <sz val="10"/>
        <color rgb="FF000000"/>
        <rFont val="Arial"/>
        <family val="2"/>
      </rPr>
      <t>Se amplía a noventa (90) días el plazo que tiene el  Asegurado para presentar los avisos de siniestros.</t>
    </r>
  </si>
  <si>
    <r>
      <t xml:space="preserve">3.6.) Anexo de Carta de Efectivo. 
</t>
    </r>
    <r>
      <rPr>
        <sz val="10"/>
        <color rgb="FF000000"/>
        <rFont val="Arial"/>
        <family val="2"/>
      </rPr>
      <t xml:space="preserve">Pérdida de cualquier artículo o artículos, por cualquier causa, adjunto a una carta de efectivo, promesa, giro o documento similar mientras se encuentren en tránsito mientras el curso de cobro, presentación o pago entre cualquier oficina del asegurado en cualquier lugar del mundo. El Asegurado debe elaborar y conservar un registro fotográfico de la parte frontal y el reverso de cada elemento relacionado. </t>
    </r>
  </si>
  <si>
    <r>
      <t xml:space="preserve">2.1.) Cobertura de Motín, conmoción civil, actos malintencionados de terceros.
</t>
    </r>
    <r>
      <rPr>
        <sz val="10"/>
        <color rgb="FF000000"/>
        <rFont val="Arial"/>
        <family val="2"/>
      </rPr>
      <t>Se otorga esta cobertura para dinero y títulos valores, incluyendo terrorismo y actos terroristas de movimientos subversivos, y también cuando estos sean cometidos para apropiarse de esos valores.</t>
    </r>
  </si>
  <si>
    <r>
      <t xml:space="preserve">3.10.) Concurrencia de amparos, cláusulas y otros Términos y/o Condiciones.
</t>
    </r>
    <r>
      <rPr>
        <sz val="10"/>
        <color rgb="FF000000"/>
        <rFont val="Arial"/>
        <family val="2"/>
      </rPr>
      <t>Cuando en caso de siniestro se presente esta situación, se indemnizará con base en aquella que ofrezca mayor  protección y/o beneficio para los intereses del Asegurado.</t>
    </r>
  </si>
  <si>
    <r>
      <t xml:space="preserve">2.3.) Cobertura de Directores y Miembros de la Junta directiva
</t>
    </r>
    <r>
      <rPr>
        <sz val="10"/>
        <color rgb="FF000000"/>
        <rFont val="Arial"/>
        <family val="2"/>
      </rPr>
      <t xml:space="preserve">Se cubren las pérdidas causadas por   total   o parcialmente por cualquier acto o descuido de cualquier Director o Directores del Asegurado sea o no un empleado, en las siguientes circunstancias:
a. Cuando sea empleado asalariado, pensionado u oficialmente elegido o sea empleado del Asegurado;
b. Cuando   esté desarrollando acciones dentro del ámbito usual de tareas de un empleado
c. Cuando esté actuando como miembro de cualquier comité, debidamente elegido o nombrado por la Junta Directiva del Asegurado, para desempeñar específicamente, distinguiéndolo de lo general, actos de dirección en nombre del Asegurado.
</t>
    </r>
    <r>
      <rPr>
        <b/>
        <sz val="10"/>
        <color indexed="8"/>
        <rFont val="Arial"/>
        <family val="2"/>
      </rPr>
      <t xml:space="preserve">Se incluyen </t>
    </r>
    <r>
      <rPr>
        <sz val="10"/>
        <color rgb="FF000000"/>
        <rFont val="Arial"/>
        <family val="2"/>
      </rPr>
      <t>Miembros de la Junta Directiva, cuando estén realizando actividades como empleados del Asegur</t>
    </r>
    <r>
      <rPr>
        <b/>
        <sz val="10"/>
        <color indexed="8"/>
        <rFont val="Arial"/>
        <family val="2"/>
      </rPr>
      <t>ado.</t>
    </r>
  </si>
  <si>
    <r>
      <t xml:space="preserve">2.2..) Cobertura de extorsión, amenazas a la propiedad y/o personas 
</t>
    </r>
    <r>
      <rPr>
        <sz val="10"/>
        <color rgb="FF000000"/>
        <rFont val="Arial"/>
        <family val="2"/>
      </rPr>
      <t>Las cláusulas c (Predios) y d (Tránsito) se extienden a incluir el anexo de extorsión (lesiones personales y daños a la propiedad), excluyendo siempre los daños a los edificios y/o contenidos. Las pérdidas causadas por el pago de cualquier rescate para obtener la liberación de cualquier parte secuestrada no quedan cubiertas.</t>
    </r>
  </si>
  <si>
    <r>
      <t xml:space="preserve">3.13.) Designación Concertada de Ajustadores
</t>
    </r>
    <r>
      <rPr>
        <sz val="10"/>
        <color rgb="FF000000"/>
        <rFont val="Arial"/>
        <family val="2"/>
      </rPr>
      <t>Queda entendido, convenido y aceptado que, en caso de siniestros amparados por la presente póliza que requieran la asignación de un perito ajustador, la Aseguradora efectuará su contratación previo acuerdo y aprobación del Asegurado.</t>
    </r>
  </si>
  <si>
    <r>
      <t xml:space="preserve">2.4.) Cobertura de Costo financiero neto
</t>
    </r>
    <r>
      <rPr>
        <sz val="10"/>
        <color rgb="FF000000"/>
        <rFont val="Arial"/>
        <family val="2"/>
      </rPr>
      <t>Se reconocerá al asegurado una tasa del 2,50% mensual con un límite máximo de indemnización durante la vigencia de la póliza de $200,000,000 pagadero por mes y sujeto a un límite total agregado anual de COP$2.400.000.000 parte del límite total agregado,  con un deducible de un (1) mes. Esta extensión excluye pérdidas por negligencia o extravío. 
El periodo de indemnización máximo de nueve (9) meses se iniciará el día en que el asegurado efectivamente pague el equivalente de o reponga él título perdido y no el día de la pérdida</t>
    </r>
  </si>
  <si>
    <r>
      <t xml:space="preserve">2.5.) Coberturas de Incendio, terremoto y líneas aliadas para títulos valores y dinero.
</t>
    </r>
    <r>
      <rPr>
        <sz val="10"/>
        <color rgb="FF000000"/>
        <rFont val="Arial"/>
        <family val="2"/>
      </rPr>
      <t>Esta póliza se extiende a cubrir pérdidas o daños a dinero o títulos valores asegurados, causados por incendio y/o por terremoto, temblor y eventos de la naturaleza</t>
    </r>
  </si>
  <si>
    <r>
      <rPr>
        <b/>
        <sz val="10"/>
        <rFont val="Arial"/>
        <family val="2"/>
      </rPr>
      <t>1.5.)  Falsificación Extendida.</t>
    </r>
    <r>
      <rPr>
        <sz val="10"/>
        <rFont val="Arial"/>
        <family val="2"/>
      </rPr>
      <t xml:space="preserve">
La compañía será responsable por pérdidas directas de dinero y títulos valores causadas por que el asegurado haya actuado o procedido basado en instrucciones, télex probados o avisos telegráficos, de cable o teletipo que aparenten haber sido enviados por un cliente, proveedor,  agente o representante del asegurado o personal de la casa matriz con funciones de control y dirección y que en realidad dichas instrucciones fueron enviadas o falsificadas o alteradas por  una persona diferente a dicho cliente, proveedor,  agente o representante del asegurado o personal de la casa matriz con funciones de control y dirección.</t>
    </r>
  </si>
  <si>
    <r>
      <t xml:space="preserve">3.14.) Extensión de la cobertura de tránsito
</t>
    </r>
    <r>
      <rPr>
        <sz val="10"/>
        <color rgb="FF000000"/>
        <rFont val="Arial"/>
        <family val="2"/>
      </rPr>
      <t>Se otorga para amparar los mensajeros en moto que lleven cheques o títulos valores.</t>
    </r>
  </si>
  <si>
    <r>
      <rPr>
        <b/>
        <sz val="10"/>
        <color rgb="FF000000"/>
        <rFont val="Arial"/>
        <family val="2"/>
      </rPr>
      <t>3.15.) Modificaciones de condiciones de la póliza y  nuevas condiciones en favor del asegurado.</t>
    </r>
    <r>
      <rPr>
        <sz val="10"/>
        <color rgb="FF000000"/>
        <rFont val="Arial"/>
        <family val="2"/>
      </rPr>
      <t xml:space="preserve">
Los cambios o modificaciones a las condiciones de la póliza serán acordados de manera mutua entre el Asegurador y el Asegurado. El certificado, documento o comunicaciones que se expidan para formalizarlos, deben ser firmados en señal de aceptación por un Representante Legal del Asegurado, o funcionario autorizado por él, prevaleciendo sobre las condiciones de esta póliza. No obstante, si durante la vigencia de la póliza se presentan modificaciones a las condiciones del seguro, legalmente aprobadas, que representen un beneficio en favor del Asegurado, tales modificaciones se considerarán automáticamente incorporadas, siempre y cuando no generen incremento en el costo de la prima.</t>
    </r>
  </si>
  <si>
    <t xml:space="preserve">2.6.) Cobertura para pérdidas causadas por empleados no identificados. </t>
  </si>
  <si>
    <r>
      <t xml:space="preserve">3.16.) Protección de depósitos bancarios
</t>
    </r>
    <r>
      <rPr>
        <sz val="10"/>
        <color rgb="FF000000"/>
        <rFont val="Arial"/>
        <family val="2"/>
      </rPr>
      <t>Cubre las pérdidas de dinero que el asegurado tenga depositado en sus cuentas corrientes o de ahorro en entidades bancarias o financieras (incluidos sus respectivos intereses), que se deba a falsificación o adulteración de un cheque, giro, letra de cambio, pagaré, carta de crédito o cualquier otra clase de título valor que el banco o entidad financiera presuma que ha sido firmado, endosado o avalado por el asegurado o por una persona que obre en su nombre o representación y que el banco o entidad financiera compruebe que no es responsable por dicho pago, incluyendo:
- Cualquier cheque o giro hecho o girado en nombre de la Entidad pagadero a una persona ficticia y endosado o pagado a nombre de dicha
persona.
- Cualquier cheque o giro hecho o girado en transacción del Asegurado o por su representante a favor de un tercero y entregado al representante de
éste que resultare endosado o cobrado por persona distinta de aquel a quien se giro, y
- Cualquier cheque o giro con destino al pago de salarios que habiendo sido girado u ordenado por el Asegurado, resultare endosado y cobrado
por un tercero obrando supuestamente a nombre del girador, o de aquel a quien se debía hacer el pago.
Para efectos de esta cobertura, las firmas estampadas por medios mecánicos se consideran como firmas autógrafas.</t>
    </r>
  </si>
  <si>
    <r>
      <t xml:space="preserve">3.17.)Cobertura para Reposición de títulos valores y Otros Documentos - Hasta $ 1.500.000.000 Evento y en el Agregado, en exceso de COP$50.000.000.
</t>
    </r>
    <r>
      <rPr>
        <sz val="10"/>
        <color rgb="FF000000"/>
        <rFont val="Arial"/>
        <family val="2"/>
      </rPr>
      <t xml:space="preserve">En el caso de pérdida de o daño a títulos valores, pagares y documentos de acuerdos de pago que eventualmente se pueden convertir en títulos valores, y la reivindicación de los derechos del asegurado representados en estos documentos. como consecuencia de cualquier accidente, incendio u otra causa cubierta por la presente póliza, entonces la responsabilidad de los Aseguradores se limitará a los costos y/o cargos incurridos por el Asegurado en la reimpresión y/u obtención de la reexpedición de los títulos valores perdidos o dañados.
No obstante, lo anterior, en caso que los títulos valores mencionados y que previamente sean considerados destruidos totalmente o irremediablemente perdidos, sean reclamados por terceros y cumplidos o pagados por el emisor, entonces los Aseguradores indemnizarán al Asegurado por el valor total de tales títulos valores en la forma y monto en que fueron cumplidos y/o pagados por el emisor. </t>
    </r>
  </si>
  <si>
    <r>
      <t xml:space="preserve">3.18.) Revocación de la póliza por parte del Asegurado.
</t>
    </r>
    <r>
      <rPr>
        <sz val="10"/>
        <color rgb="FF000000"/>
        <rFont val="Arial"/>
        <family val="2"/>
      </rPr>
      <t>En este caso se calculará a prorrata la devolución de prima no devengada..</t>
    </r>
  </si>
  <si>
    <r>
      <t xml:space="preserve">3.20.) Limitación de eventos para Revocación de la póliza.
</t>
    </r>
    <r>
      <rPr>
        <sz val="10"/>
        <color rgb="FF000000"/>
        <rFont val="Arial"/>
        <family val="2"/>
      </rPr>
      <t>Considerando la disposición contenida en el Art. 1071 del Código de Comercio,  y de conformidad con el Art. 1162 del mismo Código, puede ser modificada a favor del Tomador y Asegurado, con el objeto de fortalecer la seriedad de los ofrecimientos presentados en el período precontractual, y precaver que la Aseguradora haga una adecuada selección del riesgo,  se acepta que para la presente póliza solo apliquen las siguientes situaciones para la revocación unilateral:
&gt; Resultado de siniestralidad: Se presenta cuando en vigencia de la póliza con corte a la fecha de aviso de la revocación, se tenga una siniestralidad superior al 50%.
&gt; Revocación del Respaldo de Reaseguro por causas no imputables a la Aseguradora: Cuando a la fecha de aviso de la revocación por parte de la Aseguradora,  esta acredita documentalmente que el contrato de Reaseguro que respaldaba la colocación, fue revocado por los reaseguradores respectivos, por causas no imputables por fallas de la Aseguradora en el análisis y transferencia del riesgo.</t>
    </r>
  </si>
  <si>
    <r>
      <rPr>
        <b/>
        <sz val="10"/>
        <color theme="1"/>
        <rFont val="Arial"/>
        <family val="2"/>
      </rPr>
      <t>4.1.) Cláusula de Exclusión y Limitación por Sanciones.</t>
    </r>
    <r>
      <rPr>
        <sz val="10"/>
        <color theme="1"/>
        <rFont val="Arial"/>
        <family val="2"/>
      </rPr>
      <t xml:space="preserve">
En el evento que la cobertura otorgada por esta póliza exponga al Asegurador a una eventual sanción, por violación de cualquier disposición, prohibición, restricción o controles de exportación o controles de intercambio, impuestos por la Unión Europea, El Reino Unido, Naciones Unidas, o los Estados Unidos de América, la cobertura se reducirá lo necesario para evitar cualquier contravención de tales disposiciones, prohibiciones, restricciones o controles.</t>
    </r>
  </si>
  <si>
    <t>Para las Coberturas para las que no se indique sublímite, se entenderá que para estas aplica el 100% del límite asegurado por la póliza , haciendo parte del límite agregado y no en adición a este.</t>
  </si>
  <si>
    <t xml:space="preserve">Movilizaciones mediante Mensajero - </t>
  </si>
  <si>
    <t xml:space="preserve">Demás coberturas - </t>
  </si>
  <si>
    <t>Suma Global Agregado Anual.</t>
  </si>
  <si>
    <r>
      <rPr>
        <b/>
        <sz val="10"/>
        <rFont val="Arial"/>
        <family val="2"/>
      </rPr>
      <t>Alcance de las COBERTURAS</t>
    </r>
    <r>
      <rPr>
        <sz val="10"/>
        <rFont val="Arial"/>
        <family val="2"/>
      </rPr>
      <t xml:space="preserve">  </t>
    </r>
    <r>
      <rPr>
        <b/>
        <sz val="10"/>
        <rFont val="Arial"/>
        <family val="2"/>
      </rPr>
      <t>- Objeto del Seguro.</t>
    </r>
    <r>
      <rPr>
        <sz val="10"/>
        <rFont val="Arial"/>
        <family val="2"/>
      </rPr>
      <t xml:space="preserve">
Todo riesgo de responsabilidad civil extracontractual para amparar los daños y perjuicios patrimoniales y extrapatrimoniales causados por el Asegurado a terceros durante el giro normal de sus actividades por cualquier causa, incluyendo la responsabilidad civil derivada de culpa grave del Tomador - Asegurado, (en los aspectos amparables según lo autorizado por la Ley 45 de 1990, en los términos del artículo 1127 del Código de Comercio y las restricciones del Artículo 1055 del Código de Comercio), y la responsabilidad civil atribuible al Tomador - Asegurado derivada  y del dolo y la culpa grave de los dependientes del Asegurado.
La Aseguradora se obliga a indemnizar, los perjuicios patrimoniales y extrapatrimoniales que cause el asegurado con motivo de la responsabilidad civil extracontractual en que incurra de acuerdo con la ley colombiana, por hechos imputables al asegurado, que causen la muerte, lesión o menoscabo en la salud de las personas (daños personales) y/o el deterioro o destrucción de bienes (daños materiales) y perjuicios económicos, incluyendo lucro cesante y daño moral, como consecuencia directa de tales daños personales y/o daños materiales, incluyendo, pero sin estar limitado a: </t>
    </r>
  </si>
  <si>
    <r>
      <t xml:space="preserve">1.5.) Responsabilidad civil extracontractual frente a visitantes de los predios de la Entidad y demás lugares administrados bajo su responsabilidad o la de
terceros:
 </t>
    </r>
    <r>
      <rPr>
        <sz val="10"/>
        <color theme="1"/>
        <rFont val="Arial"/>
        <family val="2"/>
      </rPr>
      <t>La cobertura de la presente póliza se extiende a cubrir los gastos que el Asegurado este legalmente obligado a pagar a cualquier tercero en calidad de visitante a lugares y sedes administradas, o bajo su responsabilidad o de terceros por la ocurrencia de cualquier pérdida que surja en cualquiera de los predios del Asegurado en territorio colombiano.</t>
    </r>
  </si>
  <si>
    <r>
      <rPr>
        <b/>
        <sz val="10"/>
        <color theme="1"/>
        <rFont val="Arial"/>
        <family val="2"/>
      </rPr>
      <t>3.1.)Cláusula de Exclusión y Limitación por Sanciones.</t>
    </r>
    <r>
      <rPr>
        <sz val="10"/>
        <color theme="1"/>
        <rFont val="Arial"/>
        <family val="2"/>
      </rPr>
      <t xml:space="preserve">
Ningún asegurador deberá otorgar cobertura y ningún asegurador será responsable de pagar cualquier reclamo o proporcionar algún beneficio en virtud de la presente, hasta el punto de que la prestación de dicha cobertura, el pago de tal reclamo o disposición de dicho beneficio exponga al asegurador a cualquier sanción, prohibición o restricción de conformidad con las resoluciones de las Naciones Unidas o las sanciones comerciales o económicas, leyes o reglamentos de la Unión Europea, Reino Unido, Australia o Estados Unidos de América.</t>
    </r>
  </si>
  <si>
    <t>3.3.) Cobertura otorgadas por otras pólizas de Seguro que ofrezca el mercado asegurador</t>
  </si>
  <si>
    <t>Año 2018</t>
  </si>
  <si>
    <t>Ingresos Operacionales en 2018:</t>
  </si>
  <si>
    <r>
      <rPr>
        <b/>
        <sz val="10"/>
        <color rgb="FF000000"/>
        <rFont val="Arial"/>
        <family val="2"/>
      </rPr>
      <t>Coexistencia.</t>
    </r>
    <r>
      <rPr>
        <sz val="10"/>
        <color indexed="8"/>
        <rFont val="Arial"/>
        <family val="2"/>
      </rPr>
      <t xml:space="preserve"> EL ICFES manifiesta que , tiene contratada en forma simultánea una póliza de MANEJO GLOBAL, por lo que en caso de siniestro se pueden afectar las coberturas comunes de las dos (2) pólizas. En siniestros cubiertos bajo el amparo de Infidelidad, se afectará la póliza de MANEJO hasta por el límite de su valor asegurado, y si este no fuere suficiente para cubrir la pérdida, de inmediato se afectará la póliza de Infidelidad y Riesgos Financieros. En cada póliza se aplicarán sus respectivos deducibles.</t>
    </r>
  </si>
  <si>
    <r>
      <rPr>
        <b/>
        <sz val="10"/>
        <rFont val="Arial"/>
        <family val="2"/>
      </rPr>
      <t>1.1.) Infidelidad</t>
    </r>
    <r>
      <rPr>
        <sz val="10"/>
        <rFont val="Arial"/>
        <family val="2"/>
      </rPr>
      <t xml:space="preserve"> - Deshonestidad de empleados.
La Aseguradora será responsable por pérdidas directas de dinero en cualquiera de sus formas y representaciones, títulos valores u otras propiedades a causa de cualquier infidelidad o falsificación por parte de cualquier empleado de cualquier asegurado que actúe solo o en concurso con otros.
La presente cobertura se extiende a cubrir pérdidas no recuperables de dinero, valores o propiedades, que resulten en una ganancia para cualquier persona, aunque no se encuentre en colusión con dicho(s) empleado(s) del asegurado, sin que exista el requisito de probar la intención manifiesta de ocasionar la pérdida ni la intención de obtener ganancia para él o los empleados u otras personas  implicados.</t>
    </r>
  </si>
  <si>
    <r>
      <t xml:space="preserve">1.9.) Amparo Automático de nuevos Predios, oficinas, operaciones  y Empleados.
</t>
    </r>
    <r>
      <rPr>
        <sz val="10"/>
        <rFont val="Arial"/>
        <family val="2"/>
      </rPr>
      <t>Sin exigencia de reportes ni ajuste de prima al final de la vigencia</t>
    </r>
  </si>
  <si>
    <r>
      <rPr>
        <b/>
        <sz val="10"/>
        <rFont val="Arial"/>
        <family val="2"/>
      </rPr>
      <t xml:space="preserve"> 1.10.) Cobertura para Obras de Arte</t>
    </r>
    <r>
      <rPr>
        <sz val="10"/>
        <rFont val="Arial"/>
        <family val="2"/>
      </rPr>
      <t xml:space="preserve">
Los amparos de predios y tránsito se extienden a cubrir las obras de arte (Murales en predios del Asegurado)  con un sublímite de $500.000.000 toda y cada pérdida y en el agregado.</t>
    </r>
  </si>
  <si>
    <t>1.13.) Cobertura extendida para todas las operaciones por Internet. Hasta COP$3.000.000.000, en exceso de COP$75.000.000 toda y cada pérdida.</t>
  </si>
  <si>
    <r>
      <t xml:space="preserve">3.1.) Actos de Autoridad.
</t>
    </r>
    <r>
      <rPr>
        <sz val="10"/>
        <color rgb="FF000000"/>
        <rFont val="Arial"/>
        <family val="2"/>
      </rPr>
      <t>La póliza otorga cobertura para las pérdidas o daños que sufran los bienes asegurados causados diréctamente por la acción de las Autoridades legalmente constituidas.</t>
    </r>
  </si>
  <si>
    <r>
      <t xml:space="preserve">3.2.) Definición de Empleado:
</t>
    </r>
    <r>
      <rPr>
        <sz val="10"/>
        <color rgb="FF000000"/>
        <rFont val="Arial"/>
        <family val="2"/>
      </rPr>
      <t>Donde figure este término se entenderá como: Representantes legales, funcionarios, empleados del Asegurado, vinculados a este mediante contrato de trabajo, orden de trabajo, nombramiento por decreto o resolución, los trabajadores ocasionales, temporales o transitorios, y a quienes sin serlo, realicen prácticas o investigaciones en sus dependencias, como estudiantes o visitantes especiales con la previa y expresa autorización del Asegurado. Asímismo, todas aquella personas naturales contratistas y subcontratista independientes, y demás personal que requiera la entidad para su funcionamiento, que presten sus servicios en predios del Asegurado bajo cualquier título o contrato y que laboren o se desempeñen bajo instrucciones del Asegurado</t>
    </r>
    <r>
      <rPr>
        <b/>
        <sz val="10"/>
        <color indexed="8"/>
        <rFont val="Arial"/>
        <family val="2"/>
      </rPr>
      <t xml:space="preserve">. </t>
    </r>
    <r>
      <rPr>
        <sz val="10"/>
        <color rgb="FF000000"/>
        <rFont val="Arial"/>
        <family val="2"/>
      </rPr>
      <t>Se incluyen personal suministrado por firmas especialistas de servicios temporales como personal de aseo, y de vigilancia entre otros.</t>
    </r>
  </si>
  <si>
    <r>
      <t xml:space="preserve">3.8.) Bienes de terceros bajo cuidado, tenencia, control o custodia - declarados o no. Hasta COP$600.000.000 por Evento / Vigencia.
</t>
    </r>
    <r>
      <rPr>
        <sz val="10"/>
        <color rgb="FF000000"/>
        <rFont val="Arial"/>
        <family val="2"/>
      </rPr>
      <t>La póliza otorga cobertura del interés y la responsabilidad del asegurado por propiedades pertenecientes total o parcialmente a terceros pero en poder del Asegurado, y por los que sea legal o contractualmente responsable.</t>
    </r>
  </si>
  <si>
    <r>
      <rPr>
        <b/>
        <sz val="10"/>
        <rFont val="Arial"/>
        <family val="2"/>
      </rPr>
      <t>3.19.) Visitas de Especialistas en Análisis de riesgos. (Ethical Hacking - Test de penetración).</t>
    </r>
    <r>
      <rPr>
        <sz val="10"/>
        <rFont val="Arial"/>
        <family val="2"/>
      </rPr>
      <t xml:space="preserve">
Los honorarios y gastos de los expertos que atiendan estas visitas y labores, deben ser asumidos por la Aseguradora que exija el requisito, y no podrán estar a cargo del Asegurado.
&gt; Las recomendaciones y sugerencias que se deriven de estos estudios, no generan exigencias de implementación de medidas de prevención, control de riesgo, aplicación de garantías o cualquier tipo de compromiso por parte del Asegurado, tampoco la modificación de las condiciones pactadas en la póliza.
&gt; Cualquier estudio deberá adelantarse preferiblemente dentro de los primeros cuatro (4) meses de vigencia de la póliza, para lo cual la Aseguradora se compromete a presentar oportunamente al Asegurado el Cronograma de Actividades a desarrollar, y a presentar  formalmente las personas o empresas que llevarán a cabo el estudio.</t>
    </r>
  </si>
  <si>
    <r>
      <t xml:space="preserve">3.21.) Faltantes de Inventario.
</t>
    </r>
    <r>
      <rPr>
        <sz val="10"/>
        <color rgb="FF000000"/>
        <rFont val="Arial"/>
        <family val="2"/>
      </rPr>
      <t>Solo para la cobertura de Infidelidad con límite Asegurado por evento Vigencia hasta por el 50% del límite asegurado.</t>
    </r>
  </si>
  <si>
    <t>Queda expresamente convenido y aceptado que la oferta de la Aseguradora para el presente seguro, contempla única y exclusivamente las exclusiones, a continuación, estipuladas. De conformidad con lo anterior, las exclusiones abajo señaladas corresponden a las únicas aplicables en la oferta del presente seguro y la póliza que se expida; quedando expresamente señalado y acordado que la Aseguradora acepta que las exclusiones contenidas o indicadas en el ejemplar de las condiciones generales de la póliza u otro documento que se emita en aplicación a la misma se entenderán como no escritas</t>
  </si>
  <si>
    <r>
      <t xml:space="preserve">Interés asegurable - Objeto del Seguro: </t>
    </r>
    <r>
      <rPr>
        <sz val="10"/>
        <color indexed="8"/>
        <rFont val="Arial"/>
        <family val="2"/>
      </rPr>
      <t>Deterioro patrimonial que pueda sufrir cualquiera de los asegurados, con ocasión de los daños que afecten a los vehículos de su propiedad, o bajo su cuidado custodia y control, y por los que sea o llegue a ser legalmente responsable, responsabilidad del Asegurado, y/o por la responsabilidad civil derivada de su uso</t>
    </r>
  </si>
  <si>
    <r>
      <rPr>
        <b/>
        <sz val="10"/>
        <color theme="1"/>
        <rFont val="Arial"/>
        <family val="2"/>
      </rPr>
      <t>4.1.) Cláusula de Exclusión y Limitación por Sanciones</t>
    </r>
    <r>
      <rPr>
        <sz val="10"/>
        <color theme="1"/>
        <rFont val="Arial"/>
        <family val="2"/>
      </rPr>
      <t>.
Ningún asegurador deberá otorgar cobertura y ningún asegurador será responsable de pagar cualquier reclamo o proporcionar algún beneficio en virtud de la presente, hasta el punto de que la prestación de dicha cobertura, el pago de tal reclamo o disposición de dicho beneficio exponga al asegurador a cualquier sanción, prohibición o restricción de conformidad con las resoluciones de las Naciones Unidas o las sanciones comerciales o económicas, leyes o reglamentos de la Unión Europea, Reino Unido, Australia o Estados Unidos de América.</t>
    </r>
  </si>
  <si>
    <r>
      <t>Beneficiario</t>
    </r>
    <r>
      <rPr>
        <sz val="10"/>
        <color indexed="8"/>
        <rFont val="Arial"/>
        <family val="2"/>
      </rPr>
      <t xml:space="preserve"> : </t>
    </r>
    <r>
      <rPr>
        <b/>
        <sz val="10"/>
        <color rgb="FF000000"/>
        <rFont val="Arial"/>
        <family val="2"/>
      </rPr>
      <t>INSTITUTO COLOMBIANO PARA LA EVALUACIÓN DE LA EDUCACIÓN ICFES. Y/O FILIALES Y/O TERCEROS AFECTADOS Y/O QUIEN TENGA DERECHO A LA PRESTACIÓN ASEGURADA.</t>
    </r>
  </si>
  <si>
    <t xml:space="preserve">Coberturas </t>
  </si>
  <si>
    <t>Intermediario de Seguros Oferente</t>
  </si>
  <si>
    <t xml:space="preserve">Compañías Coaseguradoras  y porcentaje de Respaldo </t>
  </si>
  <si>
    <r>
      <t xml:space="preserve">Tipo de póliza :
</t>
    </r>
    <r>
      <rPr>
        <sz val="10"/>
        <color rgb="FF000000"/>
        <rFont val="Arial"/>
        <family val="2"/>
      </rPr>
      <t>Póliza para la cobertura de riesgos Cibernéticos.</t>
    </r>
    <r>
      <rPr>
        <b/>
        <sz val="10"/>
        <color indexed="8"/>
        <rFont val="Arial"/>
        <family val="2"/>
      </rPr>
      <t xml:space="preserve"> </t>
    </r>
  </si>
  <si>
    <r>
      <t>Objeto del Seguro:</t>
    </r>
    <r>
      <rPr>
        <sz val="10"/>
        <color rgb="FF000000"/>
        <rFont val="Arial"/>
        <family val="2"/>
      </rPr>
      <t xml:space="preserve"> 
Cubrir las pérdidas patrimoniales  y Gastos de Defensa por la eventual responsabilidad del Tomador - Asegurado por pérdidas o daños ocasionados a terceros, y por los daños o pérdidas a sus propios bienes e intereses, derivados de situaciones de riesgo en el manejo de información, que son objeto de la cobertura de la póliza.</t>
    </r>
  </si>
  <si>
    <r>
      <t xml:space="preserve">Modalidad de seguro: </t>
    </r>
    <r>
      <rPr>
        <sz val="10"/>
        <rFont val="Arial"/>
        <family val="2"/>
      </rPr>
      <t>Claims made.</t>
    </r>
  </si>
  <si>
    <t>CAPÍTULO V  - OTRAS CONDICIONES APLICABLES AL SEGURO</t>
  </si>
  <si>
    <r>
      <rPr>
        <b/>
        <sz val="10"/>
        <color theme="1"/>
        <rFont val="Arial"/>
        <family val="2"/>
      </rPr>
      <t>5.1.) Revocación de la Póliza.</t>
    </r>
    <r>
      <rPr>
        <sz val="10"/>
        <color theme="1"/>
        <rFont val="Arial"/>
        <family val="2"/>
      </rPr>
      <t xml:space="preserve">
La Aseguradora podrá revocar la póliza en cualquier momento, dando aviso escrito al Asegurador, con una anticipación no inferior a treinta (30) días calendario.</t>
    </r>
  </si>
  <si>
    <r>
      <rPr>
        <b/>
        <sz val="10"/>
        <color theme="1"/>
        <rFont val="Arial"/>
        <family val="2"/>
      </rPr>
      <t>5.2.)  Aviso de Reclamación.</t>
    </r>
    <r>
      <rPr>
        <sz val="10"/>
        <color theme="1"/>
        <rFont val="Arial"/>
        <family val="2"/>
      </rPr>
      <t xml:space="preserve">
La Aseguradora amplía a treinta (30) días el plazo establecido en la póliza para informar de las reclamaciones o situaciones que pudieran afectar cualquiera de las coberturas de la póliza.</t>
    </r>
  </si>
  <si>
    <r>
      <rPr>
        <b/>
        <sz val="10"/>
        <color theme="1"/>
        <rFont val="Arial"/>
        <family val="2"/>
      </rPr>
      <t>5.3.)  Artículo 1081 del Código de Comercio de Colombia.</t>
    </r>
    <r>
      <rPr>
        <sz val="10"/>
        <color theme="1"/>
        <rFont val="Arial"/>
        <family val="2"/>
      </rPr>
      <t xml:space="preserve">
Para efectos de esta póliza, aplica completamente lo establecido en esta norma.</t>
    </r>
  </si>
  <si>
    <t>Número de Registros</t>
  </si>
  <si>
    <t>Ver formulario de Solicitud.</t>
  </si>
  <si>
    <t>Controles en general y frecuencia de actualización de los mismos (firewalls, antivirus, parches de seguridad)</t>
  </si>
  <si>
    <t>Información acerca de si tienen un plan de continuidad del negocio y qué características tiene.</t>
  </si>
  <si>
    <t>Información acerca de algún evento, o circunstancia de conocimiento de la entidad y que pudiere generar un reclamo o indicio de alguna amenaza de ataque cibernético.</t>
  </si>
  <si>
    <r>
      <t xml:space="preserve">Interés asegurable : </t>
    </r>
    <r>
      <rPr>
        <sz val="10"/>
        <color indexed="8"/>
        <rFont val="Arial"/>
        <family val="2"/>
      </rPr>
      <t>Deterioro patrimonial que pueda sufrir el Tomador - asegurado como consecuencia de la afectación de cualquiera de las coberturas otorgadas por la póliza.</t>
    </r>
  </si>
  <si>
    <t>Ver información en Anexo. Información Complementaria de Seguros.</t>
  </si>
  <si>
    <t>Las Condiciones, Cláusulas, textos de defunciones, y demás términos expresados en el presente documento, primarán y prevalecerán sobre cualquier documento anexo o endoso que la Aseguradora utilice para formalizar la emisión de la póliza.</t>
  </si>
  <si>
    <t>Ley y Jurisdicción: Colombia</t>
  </si>
  <si>
    <t>VALORES ASEGURADO EN USD$</t>
  </si>
  <si>
    <t>Responsabilidad civil Profesional en virtud de actos negligentes, Errores  y omisiones en la prestación de Servicios Profesionales.</t>
  </si>
  <si>
    <t>CAPÍTULO II - EXTENSIÓN DE COBERTURAS Y CLÁUSULAS ADICIONALES.</t>
  </si>
  <si>
    <t>Ver información en Anexo No.7. Información Complementaria de Seguros.</t>
  </si>
  <si>
    <t>Número de empleados aprox:</t>
  </si>
  <si>
    <t>Número aproximado de usuarios</t>
  </si>
  <si>
    <t xml:space="preserve">Siniestralidad </t>
  </si>
  <si>
    <t>Ver información en Anexo -  Información Complementaria de Seguros.</t>
  </si>
  <si>
    <t>Actividad del Tomador - Asegurado: entidad especializada en ofrecer servicios de evaluación de la educación en todos sus niveles, y en particular apoyar al Ministerio de Educación Nacional en la realización de los exámenes de Estado y en adelantar investigaciones sobre los factores que inciden en la calidad educativa, para ofrecer información pertinente y oportuna contribuyendo al mejoramiento de la calidad de la educación.</t>
  </si>
  <si>
    <t xml:space="preserve">Propuesta Básica -  ObligatoriaSuma Global asegurada por Evento y en el agregado anual </t>
  </si>
  <si>
    <t xml:space="preserve">Propuesta Alternativa  - Suma Global asegurada por Evento y en el agregado anual </t>
  </si>
  <si>
    <t>Propuesta Alternativa Límite por Evento / Vigencia</t>
  </si>
  <si>
    <t xml:space="preserve">2.4.&gt; OBRAS DE ARTE- MURALES  Cobertura para cualquier pérdida o daño. </t>
  </si>
  <si>
    <r>
      <t xml:space="preserve">1.4.) Responsabilidad Civil derivada de montajes , construcciones y obras civiles para el mantenimiento y/o ampliación o ensanche de predios. 
</t>
    </r>
    <r>
      <rPr>
        <sz val="10"/>
        <rFont val="Arial"/>
        <family val="2"/>
      </rPr>
      <t>Sublímite de COP$1.000.000.000 por evento y COP$2.000.000.000 en el agregado anual.</t>
    </r>
  </si>
  <si>
    <t>Denominación</t>
  </si>
  <si>
    <t>Número de Cargos</t>
  </si>
  <si>
    <t>Presidente Junta Directiva</t>
  </si>
  <si>
    <t>Delegado Miembro Junta Directiva</t>
  </si>
  <si>
    <t>Director General</t>
  </si>
  <si>
    <t>Secretaría General</t>
  </si>
  <si>
    <t>Director Técnico Grado 3</t>
  </si>
  <si>
    <t>Subdirector de Área Grado 2</t>
  </si>
  <si>
    <t>Jefe de Oficina Grado 01</t>
  </si>
  <si>
    <t>Jefe de Oficina Asesora Grado 4</t>
  </si>
  <si>
    <t>Asesor Grado 03</t>
  </si>
  <si>
    <t>Profesional Especializado Grado 04 (Tesorería)</t>
  </si>
  <si>
    <t>Técnico Administrativo 02 (Inventarios)</t>
  </si>
  <si>
    <t xml:space="preserve">1.) Formulario de solicitud diligenciado y con Anexos. </t>
  </si>
  <si>
    <t>3.2.) RC Profesional</t>
  </si>
  <si>
    <r>
      <rPr>
        <b/>
        <sz val="10"/>
        <rFont val="Arial"/>
        <family val="2"/>
      </rPr>
      <t>Restablecimiento automático de los límites por pago de siniestro:</t>
    </r>
    <r>
      <rPr>
        <sz val="10"/>
        <rFont val="Arial"/>
        <family val="2"/>
      </rPr>
      <t xml:space="preserve"> Los límites asegurados se restablecerán automáticamente a los límites inicialmente acordados, en el monto del siniestro pagado, con el cobro de prima correspondiente.</t>
    </r>
  </si>
  <si>
    <r>
      <rPr>
        <sz val="10"/>
        <rFont val="Times New Roman"/>
        <family val="1"/>
      </rPr>
      <t>&gt;  </t>
    </r>
    <r>
      <rPr>
        <sz val="10"/>
        <rFont val="Arial"/>
        <family val="2"/>
      </rPr>
      <t>Responsabilidad civil extracontractual, cuando el vehículo no esté siendo conducido.</t>
    </r>
  </si>
  <si>
    <r>
      <rPr>
        <sz val="10"/>
        <rFont val="Times New Roman"/>
        <family val="1"/>
      </rPr>
      <t xml:space="preserve">&gt;  </t>
    </r>
    <r>
      <rPr>
        <sz val="10"/>
        <rFont val="Arial"/>
        <family val="2"/>
      </rPr>
      <t>Responsabilidad civil extracontractual, cuando el vehículo haya sido hurtado, y un Juez de la República declare la responsabilidad.</t>
    </r>
  </si>
  <si>
    <r>
      <t xml:space="preserve">3.2. Accidentes Personales en Accidente de Tránsito (Muerte, desmembración e Incapacidad Total y Permanente). </t>
    </r>
    <r>
      <rPr>
        <b/>
        <sz val="10"/>
        <rFont val="Arial"/>
        <family val="2"/>
      </rPr>
      <t>Se excluye esta cobertura para para los usuarios de motocicletas.</t>
    </r>
  </si>
  <si>
    <r>
      <rPr>
        <b/>
        <sz val="10"/>
        <rFont val="Arial"/>
        <family val="2"/>
      </rPr>
      <t xml:space="preserve">Vidrios planos. </t>
    </r>
    <r>
      <rPr>
        <sz val="10"/>
        <color rgb="FF000000"/>
        <rFont val="Arial"/>
        <family val="2"/>
      </rPr>
      <t xml:space="preserve">
 Instalados en el interior y/o en el exterior de los predios asegurados Hasta COP$1.000.000.000 Incluyendo AMIT, Huelga y Terrorismo.</t>
    </r>
  </si>
  <si>
    <t>Equipos de 0 hasta 10 años</t>
  </si>
  <si>
    <t>Cero Demérito</t>
  </si>
  <si>
    <t xml:space="preserve">Equipos de más de 10 años </t>
  </si>
  <si>
    <r>
      <t xml:space="preserve">2.1.) Apropiación por parte de terceros de los bienes asegurados durante el Siniestro o después del mismo. Hasta COP$50.000.000 Evento / Vigencia-
</t>
    </r>
    <r>
      <rPr>
        <sz val="10"/>
        <color theme="1"/>
        <rFont val="Arial"/>
        <family val="2"/>
      </rPr>
      <t>La presente póliza se extiende a amparar la apropiación de los bienes asegurados por parte de terceros, al amparo de situaciones creadas por los siguientes eventos: Incendio, Explosión, AMIT, HMACC incluido terrorismo, terremoto, temblor y/o erupción volcánica y demás eventos de la naturaleza y actos de Autoridad</t>
    </r>
    <r>
      <rPr>
        <b/>
        <sz val="10"/>
        <color theme="1"/>
        <rFont val="Arial"/>
        <family val="2"/>
      </rPr>
      <t xml:space="preserve">.  </t>
    </r>
  </si>
  <si>
    <t>5.) Rotura de Maquinaria</t>
  </si>
  <si>
    <r>
      <t xml:space="preserve">2.2.) Amparo de bienes fuera de edificios, sublímite: Hasta COP$500.000.000 Evento / Vigencia.
</t>
    </r>
    <r>
      <rPr>
        <sz val="11"/>
        <rFont val="Arial"/>
        <family val="2"/>
      </rPr>
      <t>Esta cobertura extiende la protección de los bienes incluidos en la póliza, mientras se encuentren fuera de  los edificios o también en vehículos transportadores propios, arrendados o bajo su responsabilidad, siempre y cuando se hallen dentro de los predios ocupados por el asegurado y cubiertos por la póliza.</t>
    </r>
  </si>
  <si>
    <t>2.9.) Cobertura para vehículos, maquinaria y equipos en general en depósito o reposo hasta COP$50.000.000 por Evento / Vigencia.</t>
  </si>
  <si>
    <r>
      <t xml:space="preserve">2.10.) Cobertura para daños por  falla en los equipos y/o Instalaciones de climatización, hasta COP$500.000.000 Evento / Vigencia:
</t>
    </r>
    <r>
      <rPr>
        <sz val="10"/>
        <color theme="1"/>
        <rFont val="Arial"/>
        <family val="2"/>
      </rPr>
      <t>Se cubren los daños que sufran los equipos eléctricos y electrónicos asegurados, como consecuencia  de falla en la operación o insuficiencia de los equipos de climatización del predio donde están instalados</t>
    </r>
  </si>
  <si>
    <t>2.11.) Hurto de partes y elementos de los edificios incluyendo el daño emergente con ocasión de la ocurrencia del evento o su tentativa. Hasta COP$50.000.000 por Evento / Vigencia</t>
  </si>
  <si>
    <t>2.12. Hurto y hurto calificado de motores, tableros, accesorios y elementos de maquinaria. Hasta COP$100.000.000 por Evento / Vigencia.</t>
  </si>
  <si>
    <r>
      <t xml:space="preserve">2.14.) Cobertura para software, Hasta COP$350.000.000 por Evento / Vigencia: 
</t>
    </r>
    <r>
      <rPr>
        <sz val="10"/>
        <color theme="1"/>
        <rFont val="Arial"/>
        <family val="2"/>
      </rPr>
      <t xml:space="preserve">Bajo este amparo se cubren los gastos en que deba incurrir el asegurado para la reinstalación y/o recuperación del software, incluidas pruebas y ajustes, los cuales se generen como consecuencia de daños o pérdidas producidos por un evento amparado bajo la presente póliza. Así mismo, el amparo de este seguro se extiende a cubrir la reposición de las licencias y/o costos en que incurra la entidad asegurada para reposición e instalación de programas, por perdidas y/o daños de software ocurridos como consecuencia de los riesgos amparados bajo la presente póliza. Para efectos de esta cobertura, la entidad aseguradora se compromete a mantener respaldo sistematizado de la información, de los programas y de las licencias, en sitios que ofrezcan protección. </t>
    </r>
  </si>
  <si>
    <r>
      <t xml:space="preserve">2.18.)  GASTOS ADICIONALES Hasta el 100% de los gastos demostrados, sin aplicación de Deducible, los sublímites de protección NO hacen parte del límite Asegurado. Límite combinado Evento/ Agregado vigencia hasta COP$2.000.000.000.
</t>
    </r>
    <r>
      <rPr>
        <sz val="10"/>
        <rFont val="Arial"/>
        <family val="2"/>
      </rPr>
      <t>La póliza se extiende a amparar los siguientes gastos en que razonablemente incurra el Asegurado en caso de siniestros que afecten los bienes asegurados.
 Estos gastos no se encuentran contenidos en el límite máximo de indemnización pactado. 
 Para los gastos aquí relacionados no aplican deducibles.
 Las coberturas a continuación relacionadas operan al 100% del valor demostrado por el Asegurado, sin exceder el límite global otorgado.</t>
    </r>
  </si>
  <si>
    <r>
      <t xml:space="preserve">2.18.1.) Archivos, escrituras y documentos.
</t>
    </r>
    <r>
      <rPr>
        <sz val="10"/>
        <rFont val="Arial"/>
        <family val="2"/>
      </rPr>
      <t>Se cubren los gastos en que razonablemente incurra el Asegurado en la recuperación y/o transcripción de la información, así como en la recuperación de archivos propios del negocio (Reconstrucción de documentos contables), que sean afectados por un siniestro.</t>
    </r>
  </si>
  <si>
    <r>
      <t xml:space="preserve">2.18.2.)  Flete Aéreo expreso, viajes y estadía, por horas extras y trabajos nocturnos , en días feriados y demás que sean necesarios para atender una pérdida.
</t>
    </r>
    <r>
      <rPr>
        <sz val="10"/>
        <rFont val="Arial"/>
        <family val="2"/>
      </rPr>
      <t>Se indemnizará bajo esta cobertura los costos y gastos que asuma el asegurado para el pago de horas extras, trabajo en horarios nocturnos o días festivos, flete aéreo expreso, viajes, estadía y demás que sean necesarios para la atención de una pérdida amparada bajo la presente póliza, que permita el acceso a la presente condición.</t>
    </r>
  </si>
  <si>
    <r>
      <t xml:space="preserve">2.18.3.) Renta para instalaciones Administrativas en edificios propios y no propios por 12 meses, (Canon  mensual) - Máximo COP$360.000.000 por Vigencia y COP$30.000.000 por Mensualidad.
</t>
    </r>
    <r>
      <rPr>
        <sz val="10"/>
        <rFont val="Arial"/>
        <family val="2"/>
      </rPr>
      <t xml:space="preserve">Mediante este amparo se cubre en los términos aquí previstos, la pérdida de arrendamientos que perciba el asegurado sobre edificios propios y no propios que sean afectados por incendio, rayo u otros riesgos cubiertos por la póliza y hasta el monto establecido y plazo fijado por predio o edificio. </t>
    </r>
  </si>
  <si>
    <r>
      <t xml:space="preserve">2.18.4.) Honorarios de Auditores, Revisores y Contadores, entre otros profesionales.  Límite máximo de protección COP$2.000.000.000 por Evento / Vigencia
</t>
    </r>
    <r>
      <rPr>
        <sz val="10"/>
        <rFont val="Arial"/>
        <family val="2"/>
      </rPr>
      <t>La Aseguradora indemnizará bajo este amparo, los gastos en que incurra el asegurado, por pago de auditores, revisores y contadores que se requieran para analizar y certificar los datos extraídos de los libros de contabilidad y demás documentos propios de la actividad del asegurado, al igual que cualesquiera otras informaciones que sean solicitadas por la Aseguradora al asegurado, para la demostración de la ocurrencia y cuantía del siniestro, según lo establecido en esta póliza.</t>
    </r>
  </si>
  <si>
    <r>
      <t xml:space="preserve">2.18.5.)  Gastos para acelerar la reparación, Reacondicionamiento o el Reemplazo de los Bienes asegurados.
</t>
    </r>
    <r>
      <rPr>
        <sz val="10"/>
        <rFont val="Arial"/>
        <family val="2"/>
      </rPr>
      <t>Se indemnizará bajo esta cobertura, los gastos adicionales y extraordinarios, requeridos para adelantar el reacondicionamiento, reemplazo temporal y/o provisional o transitorio, así como el valor del arrendamiento temporal de bienes muebles e inmuebles, siempre que todo se efectúe con el objeto de salvar, preservar o conservar los bienes asegurados y/o restablecer y continuar con las actividades normales.</t>
    </r>
  </si>
  <si>
    <r>
      <t xml:space="preserve">2.18.6.)  Gastos para demostrar la ocurrencia y cuantía de la pérdida, hasta el 100% de los gastos asumidos, máximo el 10% del valor asegurable de los bienes afectados.
</t>
    </r>
    <r>
      <rPr>
        <sz val="10"/>
        <rFont val="Arial"/>
        <family val="2"/>
      </rPr>
      <t>No obstante, lo que se diga en contrario en las condiciones generales y particulares de la póliza, la Aseguradora se obliga a indemnizar los gastos en que necesaria y razonablemente incurra el asegurado con el fin de demostrar la ocurrencia del siniestro y la cuantía de la pérdida, en relación con los bienes asegurados que sean afectados por uno de los eventos amparados bajo la presente póliza.</t>
    </r>
  </si>
  <si>
    <r>
      <t xml:space="preserve">2.18.7.) Gastos para la Extinción de Siniestros.
</t>
    </r>
    <r>
      <rPr>
        <sz val="10"/>
        <rFont val="Arial"/>
        <family val="2"/>
      </rPr>
      <t>De conformidad con lo señalado en el artículo 1074 del Código de Comercio, la Aseguradora otorga bajo este amparo, el cubrimiento de los gastos efectuados por el asegurado para la extinción del siniestro. Si existiesen otros seguros sobre la misma propiedad, la Aseguradora será responsable únicamente por la proporción que le corresponda, en relación con tales otros seguros, sobre cualquier gasto efectuado en razón de esta condición.
No se considera como gasto efectuado para la extinción de un incendio la colaboración personal prestada por el asegurado, ni la de sus empleados y obreros.</t>
    </r>
  </si>
  <si>
    <r>
      <t xml:space="preserve">2.18.8.) Gastos para obtención de licencias y permisos para reconstruir el edificio asegurado.
</t>
    </r>
    <r>
      <rPr>
        <sz val="10"/>
        <rFont val="Arial"/>
        <family val="2"/>
      </rPr>
      <t>Se ampara el costo razonable de los honorarios y materiales necesarios para obtener las licencias y permisos requeridos para reconstruir el inmueble, siempre y cuando dichos gastos se hayan generado como consecuencia de cualquier pérdida amparada en esta póliza.</t>
    </r>
  </si>
  <si>
    <r>
      <t xml:space="preserve">2.18.9.) Gastos para la Preservación de Bienes y/o Reparaciones Transitorias y/o Construcciones Provisionales. Hasta COP$1.000.000.000 por Evento / Vigencia.
</t>
    </r>
    <r>
      <rPr>
        <sz val="10"/>
        <rFont val="Arial"/>
        <family val="2"/>
      </rPr>
      <t>La presente cobertura cubre los gastos en que incurra el asegurado para realizar reemplazos temporales y/o provisionales o reacondicionamiento y/o reparación de los bienes asegurados afectados por siniestro, así como la ejecución de obras o construcciones provisionales o transitorias, siempre y cuando estos gastos sean requeridos para la preservación y/o conservación de los bienes asegurados con el fin de establecer y continuar con igual eficiencia, como sea posible, las operaciones del giro normal de las actividades del asegurado que sean afectados directamente por un evento amparado.</t>
    </r>
  </si>
  <si>
    <r>
      <t xml:space="preserve">2.18.10.) Reposición de Archivos, Planos y Documentos - Hasta COP$350.000.000 Evento / Vigencia.
</t>
    </r>
    <r>
      <rPr>
        <sz val="10"/>
        <rFont val="Arial"/>
        <family val="2"/>
      </rPr>
      <t>Se indemnizará bajo esta cobertura, los gastos, de los portadores externos de datos y los gastos de la reproducción o reemplazo de la información contenida en cintas magnéticas, sistemas electrónicos de procesamiento de datos, software, portadores externos de datos y demás sistemas de almacenamiento de información, registros, archivos de contabilidad y otros, incluyendo el arrendamiento de oficinas, equipos y contratación de digitadores, programadores de sistemas, ingenieros y dibujantes, entre otros, necesarios para recopilar o reconstruir la información destruida, averiada o inutilizada por el siniestro.</t>
    </r>
  </si>
  <si>
    <r>
      <t xml:space="preserve">2.18.11.) Incremento en costos de operación  por daños (ICO).
</t>
    </r>
    <r>
      <rPr>
        <sz val="10"/>
        <rFont val="Arial"/>
        <family val="2"/>
      </rPr>
      <t>Se indemnizará bajo esta cobertura el incremento en los costos de operación en que incurra el asegurado, para procurar el desarrollo normal de las actividades del negocio que fueron afectadas por el siniestro de daño físico.</t>
    </r>
  </si>
  <si>
    <r>
      <t xml:space="preserve">2.18.12.) Honorarios Profesionales incluyendo Gastos por Dirección de Obra e Interventoría.
</t>
    </r>
    <r>
      <rPr>
        <sz val="10"/>
        <rFont val="Arial"/>
        <family val="2"/>
      </rPr>
      <t>Se indemnizará bajo esta cobertura los gastos en que incurra el asegurado por el pago de honorarios de arquitectos, interventores, ingenieros, técnicos, consultores y otros profesionales que sean necesarios, incluyendo los gastos de viaje y estadía que se requieran para la planificación, reconstrucción o reparación de los bienes asegurado afectados por la ocurrencia del evento amparado por la póliza</t>
    </r>
    <r>
      <rPr>
        <b/>
        <sz val="10"/>
        <rFont val="Arial"/>
        <family val="2"/>
      </rPr>
      <t>.</t>
    </r>
  </si>
  <si>
    <r>
      <t xml:space="preserve">2.18.13.)  Portadores Externos de datos y Reproducción de la Información.
</t>
    </r>
    <r>
      <rPr>
        <sz val="10"/>
        <rFont val="Arial"/>
        <family val="2"/>
      </rPr>
      <t>Se indemnizará bajo esta cobertura, los gastos, de los portadores externos de datos y los gastos de la reproducción o reemplazo de la información contenida en cintas magnéticas, sistemas electrónicos de procesamiento de datos, software, portadores externos de datos y demás sistemas de almacenamiento de información, registros, archivos de contabilidad y otros, incluyendo el arrendamiento de oficinas, equipos y contratación de digitadores, programadores de sistemas, ingenieros y dibujantes, entre otros, necesarios para recopilar o reconstruir la información destruida, averiada o inutilizada por el siniestro.</t>
    </r>
  </si>
  <si>
    <r>
      <t xml:space="preserve">2.18.14.) Remoción de Escombros y Demolición. 
</t>
    </r>
    <r>
      <rPr>
        <sz val="10"/>
        <rFont val="Arial"/>
        <family val="2"/>
      </rPr>
      <t>La Aseguradora indemnizará mediante este amparo, los gastos demostrados por remoción de escombros, desmantelamiento, demolición o de apuntalamiento de los bienes asegurados, que hayan sido dañados o destruidos por la ocurrencia de cualquiera de los riesgos amparados, incluyendo los gastos de limpieza, recuperación de materiales y disposición de los escombros derivados de un siniestro.</t>
    </r>
  </si>
  <si>
    <r>
      <rPr>
        <b/>
        <sz val="10"/>
        <color theme="1"/>
        <rFont val="Arial"/>
        <family val="2"/>
      </rPr>
      <t xml:space="preserve">2.18.15.) Gastos para adecuación de lotes y terrenos Con sublímite del 20% del valor asegurado del edificio afectado. </t>
    </r>
    <r>
      <rPr>
        <sz val="10"/>
        <color theme="1"/>
        <rFont val="Arial"/>
        <family val="2"/>
      </rPr>
      <t xml:space="preserve">
Solo para la cobertura de Terremoto, temblor y otros fenómenos de la naturaleza. </t>
    </r>
  </si>
  <si>
    <r>
      <t xml:space="preserve">2.18.16.) Gastos para Reducir la Pérdidas.
</t>
    </r>
    <r>
      <rPr>
        <sz val="10"/>
        <color theme="1"/>
        <rFont val="Arial"/>
        <family val="2"/>
      </rPr>
      <t>Se indemnizará bajo esta cobertura, los gastos y costos que deba sumir el Asegurado con el fin de reducir, evitar, disminuir o aminorar las pérdidas generadas por la ocurrencia de cualquiera de los riesgos amparados por la póliza, independiente que el siniestro se haya generado en predios del Asegurado.</t>
    </r>
  </si>
  <si>
    <r>
      <rPr>
        <b/>
        <sz val="11"/>
        <rFont val="Arial"/>
        <family val="2"/>
      </rPr>
      <t>3.13.) Cambio de Ubicación del Riesgo.</t>
    </r>
    <r>
      <rPr>
        <sz val="11"/>
        <rFont val="Arial"/>
        <family val="2"/>
      </rPr>
      <t xml:space="preserve">
Amparo automático hasta el 10% del valor asegurado de la póliza, para bienes por el cambio de ubicación del riesgo: En caso de que el asegurado cambie la ubicación de los riesgos amparados, la cobertura de la presente póliza se extiende automáticamente para los todos bienes en esos nuevos lugares, hasta el porcentaje indicado sobre el valor total asegurado., siempre que conserven condiciones similares de asegurabilidad respecto del riesgo del cual se trasladan. </t>
    </r>
  </si>
  <si>
    <r>
      <rPr>
        <b/>
        <sz val="11"/>
        <rFont val="Arial"/>
        <family val="2"/>
      </rPr>
      <t>3.14.)  Conocimiento del Riesgo por parte del Asegurador</t>
    </r>
    <r>
      <rPr>
        <sz val="11"/>
        <rFont val="Arial"/>
        <family val="2"/>
      </rPr>
      <t>.
 La Aseguradora manifiesta conocer los riesgos a que están sujetos los bienes y el patrimonio del Asegurado, razón por la cual deja constancia del conocimiento y aceptación de los hechos, circunstancias y en general las condiciones de los mismos y de ,los términos y condiciones que estableció para la cobertura. La compañía se reserva el derecho de inspeccionar o no los bienes cuando lo considere pertinente, para lo cual coordinará con el Asegurado la realización de las visitas respectivas</t>
    </r>
  </si>
  <si>
    <r>
      <rPr>
        <b/>
        <sz val="11"/>
        <rFont val="Arial"/>
        <family val="2"/>
      </rPr>
      <t xml:space="preserve">3.16.)  Clausula de 72 horas para terremoto y riesgos de la naturaleza: </t>
    </r>
    <r>
      <rPr>
        <sz val="11"/>
        <rFont val="Arial"/>
        <family val="2"/>
      </rPr>
      <t xml:space="preserve">
En cuanto a terremoto, temblor o erupción volcánica y otros riesgos de la naturaleza, si varios de estos eventos ocurren dentro de cualquier periodo de 72 horas consecutivas, se tendrá como un solo siniestro y las perdidas o daños que se causen deberán estar comprendidas en una sola reclamación, sin exceder del total de la suma asegurada y la aplicación de un solo deducible si a ello hubiere lugar. </t>
    </r>
  </si>
  <si>
    <r>
      <rPr>
        <b/>
        <sz val="11"/>
        <rFont val="Arial"/>
        <family val="2"/>
      </rPr>
      <t>3.17.) Daños derivados de actos de sabotaje o suspensión de labores de empleados.</t>
    </r>
    <r>
      <rPr>
        <sz val="11"/>
        <rFont val="Arial"/>
        <family val="2"/>
      </rPr>
      <t xml:space="preserve">
La póliza cubre las pérdidas o daños de los bienes asegurados, que estén diréctamente relacionados con los eventos citados cuando sean atribuibles por o con la participación de empleados del asegurado.</t>
    </r>
  </si>
  <si>
    <r>
      <rPr>
        <b/>
        <sz val="11"/>
        <rFont val="Arial"/>
        <family val="2"/>
      </rPr>
      <t>3.18.)  Designación o denominación de bienes:</t>
    </r>
    <r>
      <rPr>
        <sz val="11"/>
        <rFont val="Arial"/>
        <family val="2"/>
      </rPr>
      <t xml:space="preserve">
La compañía acepta el título, nombre, denominación o nomenclatura con que el asegurado identifica o describe los bienes asegurados en sus registros o libros de comercio o contabilidad.</t>
    </r>
  </si>
  <si>
    <r>
      <rPr>
        <b/>
        <sz val="11"/>
        <rFont val="Arial"/>
        <family val="2"/>
      </rPr>
      <t>3.20.) Determinación del valor a Indemnizar.</t>
    </r>
    <r>
      <rPr>
        <sz val="11"/>
        <rFont val="Arial"/>
        <family val="2"/>
      </rPr>
      <t xml:space="preserve">
Se contempla en forma expresa que la determinación del valor de la pérdida de bienes, se efectuará con base en cotizaciones de bienes de la misma clase, capacidad, tipo y marca o de las características más similares que ofrezca el mercado. En caso de que en el mercado no existan bienes de las mismas o similares características, la determinación se efectuará con base en la(s) alternativa(s) de reemplazo que presentará el asegurado.</t>
    </r>
  </si>
  <si>
    <r>
      <rPr>
        <b/>
        <sz val="11"/>
        <rFont val="Arial"/>
        <family val="2"/>
      </rPr>
      <t xml:space="preserve">3.23.) Errores, omisiones e inexactitudes: </t>
    </r>
    <r>
      <rPr>
        <sz val="11"/>
        <rFont val="Arial"/>
        <family val="2"/>
      </rPr>
      <t xml:space="preserve">
El tomador está obligado a declarar sinceramente los hechos o circunstancias que determinen el estado del riesgo, según el cuestionario que le sea propuesto por el asegurador. La reticencia o inexactitud sobre los hechos o circunstancias que, conocidos por el asegurador, lo hubiesen retraído de celebrar el contrato, o inducido a estipular condiciones más onerosas, producen la nulidad relativa del seguro.   
Si la declaración no se hace con sujeción a un formulario determinado, la reticencia o la inexactitud producen igual efecto que si el tomador ha encubierto por su culpa, hechos o circunstancias que impliquen agravación del estado del riesgo.     
Si la inexactitud o la reticencia provienen de error inculpable al tomador, el contrato no será nulo, ni habrá lugar a la sanción prevista por el inciso tercero del artículo 1058 del Código de comercio. En este caso, se indemnizará la totalidad de la pérdida, pero el Asegurado estará obligado a pagar a la compañía la diferencia entre la prima pagada y la correspondiente al verdadero estado del riesgo. Lo anterior, de acuerdo con lo permitido por el artículo 1162 del Código de comercio.      
Las sanciones consagradas en esta condición no se aplican si el asegurador, antes de celebrarse el contrato, ha debido conocer los hechos o circunstancias sobre los cuales versan los vicios de la declaración, o si, ya celebrado el contrato, se allana a subsanarlos o los acepta expresa o tácitamente.         </t>
    </r>
  </si>
  <si>
    <r>
      <t xml:space="preserve">Modalidad de Cobertura: </t>
    </r>
    <r>
      <rPr>
        <sz val="10"/>
        <rFont val="Arial"/>
        <family val="2"/>
      </rPr>
      <t>Ocurrencia</t>
    </r>
  </si>
  <si>
    <t>Todas las demás coberturas de la póliza</t>
  </si>
  <si>
    <t xml:space="preserve">Pérdidas ocasionadas por personas no identificadas. </t>
  </si>
  <si>
    <r>
      <t xml:space="preserve">2.3.) Ampliación de cobertura para pérdidas aparentemente cometidas por funcionarios que no tengan la calidad de funcionarios públicos y/o servidores públicos y/o trabajadores oficiales, siempre y cuando se encuentren vinculados con o al servicio de la entidad.
</t>
    </r>
    <r>
      <rPr>
        <sz val="10"/>
        <rFont val="Arial"/>
        <family val="2"/>
      </rPr>
      <t xml:space="preserve">Queda expresamente convenido y aceptado que la cobertura de la póliza se extiende a cubrir la apropiación indebida de dinero u otros bienes de su propiedad que aconteciere como consecuencia de hurto, hurto calificado, abuso de confianza, falsedad y estafa, de acuerdo con su definición legal, en que incurran sus empleados, siempre y cuando el hecho sea imputable a uno o varios empleados determinados y sea cometido durante la vigencia de la presente póliza. Esta cobertura aplica para aquellos servidores que no tengan la calidad de funcionarios públicos y/o servidores públicos y/o trabajadores oficiales, siempre y cuando se encuentren vinculados con el o al servicio de la entidad. </t>
    </r>
  </si>
  <si>
    <r>
      <t xml:space="preserve">2.6.) Aplicación de esta póliza frente a la Póliza de Infidelidad y Riesgos Financieros.
</t>
    </r>
    <r>
      <rPr>
        <sz val="10"/>
        <rFont val="Arial"/>
        <family val="2"/>
      </rPr>
      <t>La cobertura de la presente póliza no estará sujeta a restricción y/o afectación por coexistencia de seguros, aseguramiento de deducible u otra condición, derivada de la contratación del seguro de Infidelidad Riesgos Financieros.</t>
    </r>
  </si>
  <si>
    <r>
      <t xml:space="preserve">2.7.). Apropiación de Bienes por Parte de Empleados y Trabajadores.
</t>
    </r>
    <r>
      <rPr>
        <sz val="10"/>
        <rFont val="Arial"/>
        <family val="2"/>
      </rPr>
      <t>Pérdidas que ocurran en situaciones o siniestros de incendio, explosión, terremoto y terrorismo.</t>
    </r>
  </si>
  <si>
    <r>
      <t xml:space="preserve">2.8.) Avances en el pago de indemnización hasta 50%.
</t>
    </r>
    <r>
      <rPr>
        <sz val="10"/>
        <rFont val="Arial"/>
        <family val="2"/>
      </rPr>
      <t>Una vez demostrada la ocurrencia del siniestro y su cuantía, la Compañía, a petición escrita del Asegurado, deberá anticiparle pagos parciales hasta por el porcentaje indicado, sobre de la indemnización del siniestro, para adelantar la reparación, reposición o reemplazo de los intereses asegurados. En caso de que el anticipo o suma de anticipos que la Compañía adelante al asegurado llegue a exceder la suma total indemnizable a que tenga derecho, éste se compromete a devolver inmediatamente a la aseguradora el exceso pagado.</t>
    </r>
  </si>
  <si>
    <r>
      <t xml:space="preserve">2.9.) Bienes de Terceros bajo Cuidado, Tenencia, Custodia y Control Declarados o no. Límite distintos a bienes Frisco - Evento / Vigencia COP$200.000.000.
</t>
    </r>
    <r>
      <rPr>
        <sz val="10"/>
        <rFont val="Arial"/>
        <family val="2"/>
      </rPr>
      <t>Mediante esta condición se acuerda que, las coberturas de la póliza se extienden a amparar el interés y la responsabilidad por propiedad perteneciente a otros parcial o totalmente, pero en poder del asegurado y por las que legal o contractualmente sea responsable, ya sea porque se haya vendido, pero no entregado en almacenes, para reparaciones, procesamiento o por cualquier motivo.</t>
    </r>
  </si>
  <si>
    <r>
      <t xml:space="preserve">2.10.) Cambios en la denominación de cargos asegurados.
</t>
    </r>
    <r>
      <rPr>
        <sz val="10"/>
        <rFont val="Arial"/>
        <family val="2"/>
      </rPr>
      <t>Si durante la vigencia de la póliza se presentan cambios en la denominación de los cargos, estos se considerarán automáticamente incluidos en la póliza, sin obligación por parte del Asegurado de dar aviso a la Aseguradora, tampoco habrá ajuste de prima.</t>
    </r>
  </si>
  <si>
    <t>Año 2019</t>
  </si>
  <si>
    <t xml:space="preserve">SECCIÓN 1a. - PROPUESTA TÉCNICA BÁSICA </t>
  </si>
  <si>
    <t xml:space="preserve"> SECCIÓN 1a. - PROPUESTA TÉCNICA BÁSICA </t>
  </si>
  <si>
    <r>
      <t xml:space="preserve">Beneficiario : </t>
    </r>
    <r>
      <rPr>
        <sz val="10"/>
        <color indexed="8"/>
        <rFont val="Arial"/>
        <family val="2"/>
      </rPr>
      <t>Terceros damnificados o el  Tomador - Asegurado en lo que corresponde a gastos de defensa.</t>
    </r>
    <r>
      <rPr>
        <b/>
        <sz val="10"/>
        <color indexed="8"/>
        <rFont val="Arial"/>
        <family val="2"/>
      </rPr>
      <t xml:space="preserve"> </t>
    </r>
    <r>
      <rPr>
        <sz val="10"/>
        <color rgb="FF000000"/>
        <rFont val="Arial"/>
        <family val="2"/>
      </rPr>
      <t>Los docentes, estudiantes y visitantes son considerados terceros.</t>
    </r>
  </si>
  <si>
    <r>
      <t xml:space="preserve">Ámbito Territorial: </t>
    </r>
    <r>
      <rPr>
        <sz val="10"/>
        <rFont val="Arial"/>
        <family val="2"/>
      </rPr>
      <t>Mundia</t>
    </r>
    <r>
      <rPr>
        <b/>
        <sz val="10"/>
        <rFont val="Arial"/>
        <family val="2"/>
      </rPr>
      <t>l (Col</t>
    </r>
    <r>
      <rPr>
        <sz val="10"/>
        <rFont val="Arial"/>
        <family val="2"/>
      </rPr>
      <t>ombia y demás lugares donde la Entidad Asegurada desarrolle su objeto social.</t>
    </r>
  </si>
  <si>
    <t xml:space="preserve">e. Errores de puntería y uso de armas de fuego y  por parte de empleados contratados por la entidad y contratistas para labores de vigilancia o personal de seguridad y uso de perros guardianes </t>
  </si>
  <si>
    <t>a. Actividades de cargue, descargue y transporte de bienes, incluyendo eventualmente los azarosos e inflamables</t>
  </si>
  <si>
    <r>
      <t>b.</t>
    </r>
    <r>
      <rPr>
        <sz val="10"/>
        <color theme="1"/>
        <rFont val="Times New Roman"/>
        <family val="1"/>
      </rPr>
      <t> </t>
    </r>
    <r>
      <rPr>
        <sz val="10"/>
        <color theme="1"/>
        <rFont val="Arial"/>
        <family val="2"/>
      </rPr>
      <t>Actividades deportivas, culturales y sociales, dentro y fuera de los predios del asegurado</t>
    </r>
  </si>
  <si>
    <t>c. Avisos, vallas y letreros dentro y fuera de predios, sean o no instalados por el asegurado</t>
  </si>
  <si>
    <r>
      <t>d.</t>
    </r>
    <r>
      <rPr>
        <sz val="10"/>
        <color theme="1"/>
        <rFont val="Times New Roman"/>
        <family val="1"/>
      </rPr>
      <t> </t>
    </r>
    <r>
      <rPr>
        <sz val="10"/>
        <color theme="1"/>
        <rFont val="Arial"/>
        <family val="2"/>
      </rPr>
      <t>Contratistas y subcontratistas independientes incluyendo trabajos de mantenimiento, reparaciones y   modificaciones de predios</t>
    </r>
  </si>
  <si>
    <t>g. Incendio y explosión</t>
  </si>
  <si>
    <r>
      <t>h.</t>
    </r>
    <r>
      <rPr>
        <sz val="10"/>
        <color theme="1"/>
        <rFont val="Times New Roman"/>
        <family val="1"/>
      </rPr>
      <t> </t>
    </r>
    <r>
      <rPr>
        <sz val="10"/>
        <color theme="1"/>
        <rFont val="Arial"/>
        <family val="2"/>
      </rPr>
      <t>Participación en ferias y exposiciones nacionales e internacionales</t>
    </r>
  </si>
  <si>
    <t>j. Posesión, uso y mantenimiento de depósitos, tanques, tuberías o redes</t>
  </si>
  <si>
    <r>
      <t>k.</t>
    </r>
    <r>
      <rPr>
        <sz val="10"/>
        <color theme="1"/>
        <rFont val="Times New Roman"/>
        <family val="1"/>
      </rPr>
      <t> </t>
    </r>
    <r>
      <rPr>
        <sz val="10"/>
        <color theme="1"/>
        <rFont val="Arial"/>
        <family val="2"/>
      </rPr>
      <t>Uso de ascensores, elevadores, escaleras automáticas, grúas, montacargas, maquinaria y equipos de trabajo y de transporte, equipos de cargue y descargue y transporte dentro de predios</t>
    </r>
  </si>
  <si>
    <t>l. Uso de restaurantes, cafeterías, casinos, clubes y campos deportivos.</t>
  </si>
  <si>
    <r>
      <t xml:space="preserve">1.3.) Bienes bajo cuidado tenencia y control declarados o no.
</t>
    </r>
    <r>
      <rPr>
        <sz val="10"/>
        <color theme="1"/>
        <rFont val="Arial"/>
        <family val="2"/>
      </rPr>
      <t xml:space="preserve">Se cubren los perjuicios por los daños que estos bienes causen a terceros, incluyendo los bienes que permanezcan durante la noche en dependencias del Asegurado. Se excluye el hurto. </t>
    </r>
  </si>
  <si>
    <r>
      <t xml:space="preserve">Riesgos Excluidos:
</t>
    </r>
    <r>
      <rPr>
        <sz val="10"/>
        <rFont val="Arial"/>
        <family val="2"/>
      </rPr>
      <t>El ICFES acepta los expresamente mencionados como exclusiones absolutas de cobertura las que figuran en el texto del Clausulado General depositado por la Compañía Aseguradora ante la Superintendencia Bancaria, con anterioridad no inferior a quince (15) días hábiles al cierre del proceso. Serán válidas las exclusiones relativas consignadas en el mencionado Condicionado General siempre que no contradigas las condiciones técnicas básicas habilitantes. El Oferente debe incluir un ejemplar de muestra del Clausulado General aplicable a la emisión de la póliza.</t>
    </r>
  </si>
  <si>
    <r>
      <t xml:space="preserve">1.9.) Responsabilidad Civil derivada de la utilización de Vehículos propios y no propios, incluidos los de propiedad de funcionarios del Asegurado.
</t>
    </r>
    <r>
      <rPr>
        <sz val="10"/>
        <color theme="1"/>
        <rFont val="Arial"/>
        <family val="2"/>
      </rPr>
      <t xml:space="preserve"> En exceso de la cobertura de RCE de las pólizas de automóviles contratadas para estos vehículos. </t>
    </r>
  </si>
  <si>
    <r>
      <t xml:space="preserve">Condición aplicable a las coberturas 1.13.) "Gastos de Defensa en Proceso Penal", 1.14.) "Honorarios Profesionales", y 1.15.) "Costos y gastos de cauciones y Fianzas":
</t>
    </r>
    <r>
      <rPr>
        <sz val="10"/>
        <color theme="1"/>
        <rFont val="Arial"/>
        <family val="2"/>
      </rPr>
      <t>La compañía responderá aún en exceso de la suma asegurada por los costos del proceso que el tercero perjudicado o sus causa-habientes promuevan en su contra o la del Asegurado, hasta el límite de cobertura de la póliza, con las siguientes salvedades:
&gt; Si la responsabilidad proviene de dolo del Asegurado, o está expresamente señalada en las condiciones de la póliza.
&gt; Si el Asegurado afronta el proceso contra orden expresa de la compañía, y
&gt; Si la condena por los perjuicios ocasionados a la víctima excede la suma que delimita la responsabilidad de la compañía, esta solo responderá por los gastos del proceso a la proporción a la cuota que le corresponda en la indemnización.</t>
    </r>
  </si>
  <si>
    <r>
      <t>Objeto del Seguro:</t>
    </r>
    <r>
      <rPr>
        <sz val="10"/>
        <color rgb="FF000000"/>
        <rFont val="Arial"/>
        <family val="2"/>
      </rPr>
      <t xml:space="preserve"> Interés asegurable: Amparar el deterioro patrimonial que sufra el  INSTITUTO COLOMBIANO PARA LA EVALUACIÓN DE LA EDUCACIÓN</t>
    </r>
    <r>
      <rPr>
        <sz val="10"/>
        <rFont val="Arial"/>
        <family val="2"/>
      </rPr>
      <t xml:space="preserve"> IC</t>
    </r>
    <r>
      <rPr>
        <b/>
        <sz val="10"/>
        <rFont val="Arial"/>
        <family val="2"/>
      </rPr>
      <t>FES., c</t>
    </r>
    <r>
      <rPr>
        <sz val="10"/>
        <rFont val="Arial"/>
        <family val="2"/>
      </rPr>
      <t>on motivo de la responsabilidad civil en que incurra o que le sea imputable de acuerdo con la Ley colombiana, por lesiones, menoscabo en la salud o muerte de personas, y/o deterioro, destrucción o pérdida</t>
    </r>
    <r>
      <rPr>
        <sz val="10"/>
        <color indexed="8"/>
        <rFont val="Arial"/>
        <family val="2"/>
      </rPr>
      <t xml:space="preserve"> de bienes de terceros; y/o perjuicios económicos, incluyendo perjuicios patrimoniales y extrapatrimoniales, lucro cesante y daño moral como consecuencia directa de tales daños personales y/o daños materiales, causados o sucedidos en el giro normal de su actividades.</t>
    </r>
  </si>
  <si>
    <t>f. Eventos sociales organizados por el asegurado desarrollados dentro y fuera de sus predios, y posesión y uso de instalaciones sociales</t>
  </si>
  <si>
    <t>i. Perjuicios causados por directivos, representantes, empleados del asegurado y empleado temporales del asegurado, a terceros en el desarrollo de las actividades propias al objeto de la empresa, dentro y fuera de Colombia, incluyendo viajes. Excluye DC Profesional y RCSP.</t>
  </si>
  <si>
    <t>La  Aseguradora acepta expresamente que, las Condiciones, Cláusulas, textos de definiciones, y demás términos expresados en el presente documento, primarán y prevalecerán sobre cualquier documento, anexo o endoso que la Aseguradora utilice para formalizar la emisión de la póliza.</t>
  </si>
  <si>
    <r>
      <rPr>
        <b/>
        <sz val="10"/>
        <color rgb="FF000000"/>
        <rFont val="Arial"/>
        <family val="2"/>
      </rPr>
      <t xml:space="preserve">Edificios, </t>
    </r>
    <r>
      <rPr>
        <sz val="10"/>
        <color indexed="8"/>
        <rFont val="Arial"/>
        <family val="2"/>
      </rPr>
      <t>estructuras, cimientos, muros de contención, cercas, escaleras externas, patios y otras construcciones separadas de las edificaciones (vías de acceso, caminos y obras de arte en obras civiles todas dentro de predios); instalaciones hidráulicas, de aire acondicionado, eléctricas, electrónicas, de comunicación, para conducción de gas, sean subterráneas o no, y, en general, todo tipo de equipos e instalaciones que se encuentren por debajo del nivel del suelo; instalaciones fijas de protección contra incendio, alarmas, cámaras y circuitos cerrados de televisión; ascensores, subestaciones eléctricas y en general la maquinaria de servicio, sistemas de generación y redes para transmisión de energía, instalaciones de cableado estructurado dentro de los predios asegurados, tanques de almacenamiento y distribución de agua, sistemas de drenaje de aguas servidas.</t>
    </r>
  </si>
  <si>
    <r>
      <rPr>
        <b/>
        <sz val="10"/>
        <color rgb="FF000000"/>
        <rFont val="Arial"/>
        <family val="2"/>
      </rPr>
      <t>Muebles, enseres,</t>
    </r>
    <r>
      <rPr>
        <sz val="10"/>
        <color indexed="8"/>
        <rFont val="Arial"/>
        <family val="2"/>
      </rPr>
      <t xml:space="preserve"> equipos de oficina; mejoras locativas (acabados y obras realizadas en el interior del edificio, adicionales, modificatorias o complementarias a aquellas  con las cuales se construyó el inmueble, tales como: divisiones, falsos techos, falsos pisos, enchapes, entre otras); artículos decorativos, archivos y documentos, bibliotecas y otros elementos aunque no se hayan determinado específicamente, y demás equipos no electrónicos similares utilizados dentro de los predios del Asegurado, de propiedad del Asegurado o por loa cuales sea responsable.</t>
    </r>
  </si>
  <si>
    <r>
      <rPr>
        <b/>
        <sz val="10"/>
        <color rgb="FF000000"/>
        <rFont val="Arial"/>
        <family val="2"/>
      </rPr>
      <t>Equipos Eléctricos y Electrónicos.</t>
    </r>
    <r>
      <rPr>
        <sz val="10"/>
        <color indexed="8"/>
        <rFont val="Arial"/>
        <family val="2"/>
      </rPr>
      <t xml:space="preserve">
Equipos eléctricos y electrónicos inherentes al desarrollo de las actividades y funciones  del Asegurado, entre otros, equipos de cómputo e informática con todos sus componentes, accesorios y equipos periféricos, scanner, plotters, servidores, impresoras, fax, máquinas de escribir, calcular, fotocopiadoras, registradoras, equipos telefónicos, equipos de comunicación radio comunicación,  beepers, celulares, equipos de video, sonido, televisión, cámaras fotográficas, de filmación, proyección, de vigilancia (cámaras, detectores, sensores de movimiento, de humo y de metales, etc.), electrodomésticos en general, y todos los demás equipos similares, de propiedad del Asegurado o por los que sea responsable a cualquier título. Se incluyen los componentes electrónicos de la maquinaria y los equipos de comando, control y automatización de las misma.</t>
    </r>
  </si>
  <si>
    <r>
      <t xml:space="preserve">Dineros.
</t>
    </r>
    <r>
      <rPr>
        <sz val="10"/>
        <color rgb="FF000000"/>
        <rFont val="Arial"/>
        <family val="2"/>
      </rPr>
      <t>Dinero efectivo en cualquier denominación, monedas, cheques, bonos, joyas, artículos preciosos y títulos valores, documentos negociables, dentro y fuera de caja fuerte, en predios de propiedad u ocupados por el Asegurado. No obstante las exclusiones generales de la póliza, mediante la presente cláusula, la compañía asume el pago de las pérdidas y/o daños de estos bienes como consecuencia de un siniestro amparado  por este seguro.</t>
    </r>
  </si>
  <si>
    <r>
      <rPr>
        <b/>
        <sz val="10"/>
        <color rgb="FF000000"/>
        <rFont val="Arial"/>
        <family val="2"/>
      </rPr>
      <t xml:space="preserve">Maquinaria y equipos en general.
</t>
    </r>
    <r>
      <rPr>
        <sz val="10"/>
        <color rgb="FF000000"/>
        <rFont val="Arial"/>
        <family val="2"/>
      </rPr>
      <t>Toda la maquinaria, equipos, accesorios y herramientas, propios y complementarios de la actividad del asegurado, instalaciones de agua, aire, combustibles y similares que correspondan a la maquinaria; equipos para manejo y movilización de materiales maquinaria y equipo de servicio como plantas eléctricas, aire acondicionado, estaciones y subestaciones eléctricas; tanques de alma</t>
    </r>
    <r>
      <rPr>
        <sz val="10"/>
        <color indexed="8"/>
        <rFont val="Arial"/>
        <family val="2"/>
      </rPr>
      <t>cenamiento y distribución de agua y combustibles, sistemas de drenaje de aguas negras;  herramientas, accesorios, maquinarias, montacargas, ascensores, transformadores, equipos de manejo de basuras, subestaciones, plantas eléctricas, calderas, generadores, plantas de tratamiento, bombas y equipos del sistema hidráulico, motobombas, equipos contra incendio, extractores de olores, motores de control de puertas o sitios de acceso, y compresores, entre otros.</t>
    </r>
  </si>
  <si>
    <r>
      <rPr>
        <b/>
        <sz val="11"/>
        <rFont val="Arial"/>
        <family val="2"/>
      </rPr>
      <t>Elementos de Almacén e Inventarios.</t>
    </r>
    <r>
      <rPr>
        <sz val="11"/>
        <rFont val="Arial"/>
        <family val="2"/>
      </rPr>
      <t xml:space="preserve">
Se entienden los elementos de consumo, devolutivos nuevos y recuperables, inservibles, papelería y útiles de oficina, equipos y repuestos en stock, suministros, lubricantes, combustibles y productos terminados, contenidos en las dependencias del Asegurado.</t>
    </r>
  </si>
  <si>
    <t>1.1&gt; EDIFICIOS + GASTOS DE ADECUACIÓN A NORMAS DE SISMO RESISTENCIA</t>
  </si>
  <si>
    <t>1.3.2.) Para bienes diferentes a equipos  móviles</t>
  </si>
  <si>
    <t>1.4.2.) Para bienes diferentes a equipos  móviles</t>
  </si>
  <si>
    <r>
      <t xml:space="preserve">2.4.) Cobertura de conjuntos, límite por evento/vigencia: Hasta COP$600.000.000.
</t>
    </r>
    <r>
      <rPr>
        <sz val="10"/>
        <color theme="1"/>
        <rFont val="Arial"/>
        <family val="2"/>
      </rPr>
      <t>Si como consecuencia de un evento amparado por la póliza una maquina, pieza o equipo integrante de un conjunto, sufre daños que no permitan su reparación o reemplazo, la aseguradora se compromete a indemnizar y a cubrir el siniestro respectivo (incluyendo el Hardware)  y que sufran daño material y los demás equipos que son indispensables, complementarios, compatibles y dependientes entre si, es decir que conforman un conjunto con los equipos siniestrados para garantizar el establecimiento de la operación de los equipos que forman parte de un conjunto, entre diferentes puntos y aun en los casos en que no necesariamente estén ubicados en el mismo punto geográfico de los equipos siniestrados</t>
    </r>
    <r>
      <rPr>
        <b/>
        <sz val="10"/>
        <color theme="1"/>
        <rFont val="Arial"/>
        <family val="2"/>
      </rPr>
      <t>.</t>
    </r>
  </si>
  <si>
    <r>
      <t xml:space="preserve">2.5.) Cobertura automática para nuevos bienes y propiedades de propiedad o bajo responsabilidad del Asegurado hasta COP$2.500.000.000. y 90 días de plazo para su reporte.
</t>
    </r>
    <r>
      <rPr>
        <sz val="10"/>
        <rFont val="Arial"/>
        <family val="2"/>
      </rPr>
      <t>La póliza otorga cobertura automática para nuevos bienes adquiridos o recibidos por el Asegurado y en consecuencia se hallen bajo su custodia, cuidado o control, o por los que sea legalmente responsable o tenga interés asegurable dentro de la vigencia de la póliza.
Todos los nuevos bienes adquiridos o recibidos por el Asegurado durante la vigencia de la póliza, localizados dentro o fuera de los predios del Asegurado descritos en la póliza, quedan amparados automáticamente contra pérdidas o daños, o gastos, o costos, o todos combinados, causados por cualquiera de los riesgos cubiertos en la presente póliza.</t>
    </r>
  </si>
  <si>
    <r>
      <t xml:space="preserve">2.6.) Cobertura automática para obras en construcción y/o montaje(incluyendo desmonte, cargue, descargue y montaje) - hasta COP$1.000.000.000  
</t>
    </r>
    <r>
      <rPr>
        <sz val="10"/>
        <rFont val="Arial"/>
        <family val="2"/>
      </rPr>
      <t>La póliza ampara automáticamente contra los riesgos cubiertos, las propiedades o bienes en construcción o montaje, ensamble y alistamiento, pruebas y puesta en marcha, para proyectos u obras cuyo valor total final no supere la suma de COP$1.000.000.000. 
Para obras cuyo valor final supere el monto antes señalado, el Asegurado debe enviar a la Aseguradora la información pertinente antes de  la iniciación de los trabajos, para que la aseguradora autorice la cobertura, y establezca la prima adicional que debe pagar el Asegurado.</t>
    </r>
  </si>
  <si>
    <t>2.7.) Cobertura para objetos desaparecidos con ocasión de un siniestro. Límite por Evento / Vigencia COP$10.000.000</t>
  </si>
  <si>
    <r>
      <t xml:space="preserve">2.8.) Cobertura para Propiedad Adyacente.
</t>
    </r>
    <r>
      <rPr>
        <sz val="10"/>
        <rFont val="Arial"/>
        <family val="2"/>
      </rPr>
      <t>La póliza se extiende a cubrir las pérdidas o daños que sufran otros bienes adyacentes del Asegurado, asegurables o no en la cobertura de Rotura de maquinaria, causados por los equipos y bienes asegurados, siempre que las pérdidas o daños sean consecuencia de un evento cubierto bajo la póliza.</t>
    </r>
  </si>
  <si>
    <t>2.13.) Incendio y/o rayo en Aparatos Eléctricos: Hasta COP$500.000.000 Evento / Vigencia</t>
  </si>
  <si>
    <r>
      <t xml:space="preserve">2.15.) Reposición de archivos históricos. Hasta COP$500.000.000 por Evento / Vigencia.
</t>
    </r>
    <r>
      <rPr>
        <sz val="10"/>
        <color theme="1"/>
        <rFont val="Arial"/>
        <family val="2"/>
      </rPr>
      <t>La póliza cubre la pérdida de libros, manuscritos, planos, cintas y demás archivos, y la información en ellos contenida, y demás archivos de interés histórico cultural, que sean afectados por un evento amparado por la Póliza. Para establecer la indemnización se acudirá al concepto de un experto, perito o curador, en archivos históricos, quien actuará en función de las características de los bienes afectados por el siniestro.</t>
    </r>
  </si>
  <si>
    <r>
      <t xml:space="preserve">2.16.) Traslados temporales y/o movilización de bienes excluyendo los riesgos de transporte,  hasta COP$500.000.000 por evento / vigencia y reporte en 90 días.
</t>
    </r>
    <r>
      <rPr>
        <sz val="10"/>
        <color theme="1"/>
        <rFont val="Arial"/>
        <family val="2"/>
      </rPr>
      <t>En virtud de la presente clausula, están amparadas las partes movibles, los contenidos y demás bienes del asegurado que deban ser trasladados (excluyendo los riesgos de su transporte) temporalmente a otro sitio dentro o fuera de los predios del asegurado para su uso y/o desarrollo de la actividad del asegurado, reparación, limpieza, renovación, acondicionamiento, revisión, mantenimiento, hasta por limite fijado, contra los riesgos previstos en ella durante el tiempo que permanezcan en otros sitios en el territorio de la Republica de Colombia, por el termino del numero de días comunes indicados, contados a partir de la fecha de ingreso a dichos sitios, si excedieren ningún caso la vigencia de la póliza, vencidos los cuales cesa el amparo de los respectivos bienes.</t>
    </r>
  </si>
  <si>
    <r>
      <t xml:space="preserve">2.17.) Valores Asegurados Globales sin Relación de Bienes.
</t>
    </r>
    <r>
      <rPr>
        <sz val="10"/>
        <color theme="1"/>
        <rFont val="Arial"/>
        <family val="2"/>
      </rPr>
      <t>Queda entendido y acordado que el valor de los bienes asegurados corresponden a las sumas declaradas por el asegurado que se indican en la carátula de la póliza, por esta razón, no se solicitará para efectos de la póliza el inventario o relación de bienes con valores individuales.</t>
    </r>
  </si>
  <si>
    <r>
      <rPr>
        <b/>
        <sz val="11"/>
        <rFont val="Arial"/>
        <family val="2"/>
      </rPr>
      <t xml:space="preserve">3.15.) Clausula de Designación y Cambio de Ajustadores: </t>
    </r>
    <r>
      <rPr>
        <sz val="11"/>
        <rFont val="Arial"/>
        <family val="2"/>
      </rPr>
      <t xml:space="preserve">
En los eventos de siniestro que afecten la presente póliza y si la aseguradora decide hacer nombramiento de ajustador o la entidad asegurada lo solicita, la designación se efectuará de común acuerdo entre la aseguradora y el asegurado de una terna que presentará la compañía y de la cual el asegurado elegirá el ajustador que considere. 
Cuando la Entidad Asegurada considere que la labor del Ajustador designado no es eficiente, la Aseguradora aceptará su reemplazo a la solicitud escrita por parte del Asegurado</t>
    </r>
  </si>
  <si>
    <r>
      <t xml:space="preserve">3.19.) Derrame o Pérdida de contenidos en tanques Hasta COP500.000.000 por Evento / Vigencia.
</t>
    </r>
    <r>
      <rPr>
        <sz val="11"/>
        <rFont val="Arial"/>
        <family val="2"/>
      </rPr>
      <t>Se cubren las pérdidas de elementos contenidos en tanques, y los elementos que se encuentren dentro de las máquinas o alimentadores de materiales, derivados del daño, avería o colapso de estos bienes portantes como consecuencia de un evento cubierto por la póliza.</t>
    </r>
  </si>
  <si>
    <r>
      <rPr>
        <b/>
        <sz val="11"/>
        <rFont val="Arial"/>
        <family val="2"/>
      </rPr>
      <t>3.22.) Equipos de reemplazo temporal. Límite COP$300.000.000 por Evento / Vigencia.</t>
    </r>
    <r>
      <rPr>
        <sz val="11"/>
        <rFont val="Arial"/>
        <family val="2"/>
      </rPr>
      <t xml:space="preserve">
La póliza se extiende a cubrir los equipos instalados temporalmente en reemplazo de los asegurados, mientras que dure la reparación, reacondicionamiento, revisión o fines similares.</t>
    </r>
  </si>
  <si>
    <t>6% anual, máximo demérito acumulado del 50%.</t>
  </si>
  <si>
    <r>
      <t xml:space="preserve">2.2.)Ampliación a sesenta (60) días del plazo para informar los siniestros.
</t>
    </r>
    <r>
      <rPr>
        <sz val="10"/>
        <rFont val="Arial"/>
        <family val="2"/>
      </rPr>
      <t>Mediante esta condición se acuerda ampliar el plazo para presentar el aviso de la ocurrencia del siniestro por parte del asegurado hasta sesenta (60) días calendario siguientes a la fecha en que lo haya conocido o debido conocer.</t>
    </r>
  </si>
  <si>
    <r>
      <t xml:space="preserve">2.4.) Ampliación del plazo para aviso de revocación de la póliza a 90 días:
</t>
    </r>
    <r>
      <rPr>
        <sz val="10"/>
        <rFont val="Arial"/>
        <family val="2"/>
      </rPr>
      <t>La póliza podrá ser revocada unilateralmente por la compañía, mediante notificación escrita certificada enviada al asegurado a su última dirección registrada, con una anticipación no menor de noventa (90) días. Los días de anticipación del aviso serán contados a partir de la fecha de recepción por parte del Asegurado de la noticia escrita certificada.</t>
    </r>
  </si>
  <si>
    <r>
      <t xml:space="preserve">Bienes e Intereses Excluidos:
</t>
    </r>
    <r>
      <rPr>
        <sz val="10"/>
        <rFont val="Arial"/>
        <family val="2"/>
      </rPr>
      <t>El ICFES acepta los expresamente mencionados como exclusiones absolutas de cobertura las que figuran en el texto del Clausulado General depositado por la Compañía Aseguradora ante la Superintendencia Bancaria, con anterioridad no inferior a quince (15) días hábiles al cierre del proceso. Serán válidas las exclusiones relativas consignadas en el mencionado Condicionado General siempre que no contradigas las condiciones técnicas básicas habilitantes. El Oferente debe incluir un ejemplar de muestra del Clausulado General aplicable a la emisión de la póliza.</t>
    </r>
  </si>
  <si>
    <t>Suma Global asegurada por Evento y en el Agregado anual en COP$</t>
  </si>
  <si>
    <r>
      <t>1.10.) Cobertura para ocupantes de vehículos utilizados por el Asegurado, incluyendo de terceros, de contratistas y de empleados.
S</t>
    </r>
    <r>
      <rPr>
        <sz val="10"/>
        <color theme="1"/>
        <rFont val="Arial"/>
        <family val="2"/>
      </rPr>
      <t>e otorga cobertura de Responsabilidad Civil para los ocupantes de los vehículos de propiedad del Asegurado, incluyendo terceros, empleados propios y de los contratistas. (Esta cobertura opera en exceso del SOAT - Seguro Obligatorio en Accidentes de Tránsito).</t>
    </r>
  </si>
  <si>
    <r>
      <t xml:space="preserve">1.11.) Parqueaderos (daños y hurto de vehículos y/o accesorios):
</t>
    </r>
    <r>
      <rPr>
        <sz val="10"/>
        <color theme="1"/>
        <rFont val="Arial"/>
        <family val="2"/>
      </rPr>
      <t>Daños y hurto de vehículos y/o accesorios en predios del asegurado, en parqueaderos de su propiedad o sobre los cuales ejerza tenencia o control el asegurado. la cobertura se extiende a las actividades de valet parking, incluyendo daños y hurto.</t>
    </r>
    <r>
      <rPr>
        <b/>
        <sz val="10"/>
        <color theme="1"/>
        <rFont val="Arial"/>
        <family val="2"/>
      </rPr>
      <t xml:space="preserve"> </t>
    </r>
  </si>
  <si>
    <r>
      <t xml:space="preserve">1.12.) Propietarios, arrendatarios y poseedores:
</t>
    </r>
    <r>
      <rPr>
        <sz val="10"/>
        <color theme="1"/>
        <rFont val="Arial"/>
        <family val="2"/>
      </rPr>
      <t>Se extiende a cubrir todos los gastos que el asegurado este legalmente obligado a pagar por cualquier perjuicio que surja en su calidad de propietario, arrendatario, arrendador o poseedor de cualquier inmueble, aun cuando estos no se hallen, específicamente descritos en la póliza. Queda cubierta igualmente la responsabilidad civil extracontractual del asegurado en caso de modificaciones o construcciones de los mismos inmuebles. Se cubre la responsabilidad civil de la persona o personas encargadas por contrato de mantenimiento del inmueble y únicamente cuando se encuentren en ejercicio de las funciones que dicho contrato estipule</t>
    </r>
    <r>
      <rPr>
        <b/>
        <sz val="10"/>
        <color theme="1"/>
        <rFont val="Arial"/>
        <family val="2"/>
      </rPr>
      <t>.</t>
    </r>
  </si>
  <si>
    <r>
      <t xml:space="preserve">1.13.) Responsabilidad civil cruzada:
</t>
    </r>
    <r>
      <rPr>
        <sz val="10"/>
        <color theme="1"/>
        <rFont val="Arial"/>
        <family val="2"/>
      </rPr>
      <t>Queda entendido y convenido que la presente cobertura se extiende a amparar las reclamaciones presentadas entre sí por cada uno de los contratistas que desarrollen simultáneamente proyectos relacionados con la misión y objeto del asegurado, en la misma forma en que se aplicaría si a cada uno de ellos se hubiera expedido una póliza por separado.</t>
    </r>
  </si>
  <si>
    <r>
      <t xml:space="preserve">1.14.) Gastos de Defensa en proceso penal: 
</t>
    </r>
    <r>
      <rPr>
        <sz val="10"/>
        <color theme="1"/>
        <rFont val="Arial"/>
        <family val="2"/>
      </rPr>
      <t>Por esta cobertura se cubren los gastos razonables de defensa en proceso penal en los que, con el previo consentimiento escrito del Asegurador, surjan a raíz de la reclamación civil de indemnización de perjuicios, derivada de los daños materiales y/o lesiones personales. Hasta 20% del valor asegurado evento/vigencia.</t>
    </r>
  </si>
  <si>
    <r>
      <t xml:space="preserve">1.15.) Honorarios Profesionales:
</t>
    </r>
    <r>
      <rPr>
        <sz val="10"/>
        <color theme="1"/>
        <rFont val="Arial"/>
        <family val="2"/>
      </rPr>
      <t>Todos los honorarios de abogado, gastos y expensas judiciales en que haya incurrido el Asegurado, tanto para la etapa de conciliación extrajudicial como para el proceso judicial, con el consentimiento escrito de la compañía para oponerse a cualquier reclamo.</t>
    </r>
  </si>
  <si>
    <t>1.16.) Costos y gastos de Cauciones y fianzas</t>
  </si>
  <si>
    <r>
      <t xml:space="preserve">1.17.) Responsabilidad derivada de transporte de mercancías. Hasta COP$250.000.000 Evento / Vigencia./
</t>
    </r>
    <r>
      <rPr>
        <sz val="10"/>
        <color theme="1"/>
        <rFont val="Arial"/>
        <family val="2"/>
      </rPr>
      <t xml:space="preserve">Para mercancías propias de la actividad del Asegurado (incluyendo azarosos y combustibles), Solo se cubren los daños que se causen a terceros durante el transporte, se excluye cualquier daño a la mercancía transportada y al vehículo transportador.
</t>
    </r>
    <r>
      <rPr>
        <b/>
        <sz val="10"/>
        <color theme="1"/>
        <rFont val="Arial"/>
        <family val="2"/>
      </rPr>
      <t xml:space="preserve">
</t>
    </r>
  </si>
  <si>
    <r>
      <t xml:space="preserve">1.18.) Responsabilidad Civil derivada del transporte de personal.
</t>
    </r>
    <r>
      <rPr>
        <sz val="10"/>
        <color theme="1"/>
        <rFont val="Arial"/>
        <family val="2"/>
      </rPr>
      <t>Trasporte de personas vinculadas al ICFES mediante contrato de trabajo, empleados suministrados por empresas de servicios temporales o cooperativas y empleados de contratistas y subcontratistas de la Entidad.</t>
    </r>
  </si>
  <si>
    <r>
      <rPr>
        <b/>
        <sz val="10"/>
        <rFont val="Arial"/>
        <family val="2"/>
      </rPr>
      <t>2.1.) Actos de Autoridad.</t>
    </r>
    <r>
      <rPr>
        <sz val="10"/>
        <rFont val="Arial"/>
        <family val="2"/>
      </rPr>
      <t xml:space="preserve">
La póliza cubre los daños o pérdidas materiales causados a terceros directamente como consecuencia de la acción de la autoridad legalmente constituida, ejercida sobre los intereses del Asegurado.</t>
    </r>
  </si>
  <si>
    <r>
      <t xml:space="preserve">2.2.) Alcance de la cobertura.
</t>
    </r>
    <r>
      <rPr>
        <sz val="10"/>
        <rFont val="Arial"/>
        <family val="2"/>
      </rPr>
      <t>&gt; Los perjuicios extra patrimoniales tales como daño moral, daño fisiológico o daño a la vida en relación se encuentran incluidos, siempre y cuando haya existido un daño físico cubierto por la póliza.
&gt; La indemnización al tercero incluye el daño emergente y el lucro cesante, debidamente demostrado.</t>
    </r>
  </si>
  <si>
    <r>
      <t xml:space="preserve">2.3.) Amparo Automático de nuevos predio, labores y actividades.
</t>
    </r>
    <r>
      <rPr>
        <sz val="10"/>
        <rFont val="Arial"/>
        <family val="2"/>
      </rPr>
      <t>La póliza cubre en forma automática, en los mismos términos y limitaciones establecidos en esta póliza, para amparar la responsabilidad extracontractual por nuevas operaciones y/o el uso, posesión y demás actividades desarrolladas en nuevos predios que adquiera el asegurado o sobre los cuales obtenga el dominio o control, sin que se requiera de aviso previo.</t>
    </r>
  </si>
  <si>
    <r>
      <t xml:space="preserve">2.4.) Ampliación del plazo para avisar los siniestros a la Aseguradora.
</t>
    </r>
    <r>
      <rPr>
        <sz val="10"/>
        <rFont val="Arial"/>
        <family val="2"/>
      </rPr>
      <t>El Asegurado podrá notificar los siniestros vía telefónica, escrita o por correo electrónico dentro de los noventa (90) días calendario posterior al conocimiento de la reclamación judicial o extrajudicial efectuada por la (s) víctima(s) que pueda tener relación con este seguro.</t>
    </r>
  </si>
  <si>
    <r>
      <t xml:space="preserve">2.5.) Ampliación del plazo para aviso de no renovación o prórroga de la póliza
</t>
    </r>
    <r>
      <rPr>
        <sz val="10"/>
        <rFont val="Arial"/>
        <family val="2"/>
      </rPr>
      <t xml:space="preserve">En el caso de que la aseguradora decida no renovar o prorrogar la póliza, deberá dar aviso de ello al asegurado con no menos de noventa (90) días de antelación a la fecha de vencimiento de la póliza, en caso contrario se dará por entendido que la Aseguradora acepta la renovación, previa autorización de la Entidad atendiendo los plazos establecidos en la Ley 80 de 1993.. </t>
    </r>
  </si>
  <si>
    <r>
      <t xml:space="preserve">2.6.) Ampliación del plazo de 90 días para aviso de revocación de la póliza, cláusulas o condiciones.
</t>
    </r>
    <r>
      <rPr>
        <sz val="10"/>
        <rFont val="Arial"/>
        <family val="2"/>
      </rPr>
      <t>Se contempla bajo ésta cláusula que la póliza, clausulas o condiciones podrá ser revocada unilateralmente por la compañía, mediante noticia escrita certificada enviada al asegurado a su última dirección registrada, con una anticipación no menor de noventa (90) días calendario. Los días de anticipación del aviso serán contados a partir de la fecha de recepción por parte del Asegurado de la noticia escrita certificada.</t>
    </r>
  </si>
  <si>
    <r>
      <t xml:space="preserve">2.7.) Aplicación de Condiciones Particulares:
</t>
    </r>
    <r>
      <rPr>
        <sz val="10"/>
        <rFont val="Arial"/>
        <family val="2"/>
      </rPr>
      <t xml:space="preserve">Mediante la presente cláusula, la compañía acepta las condiciones técnicas en los términos incluidos en el presente documento en los términos señalados en el mismo; por lo tanto, estos prevalecerán, en caso de  existir discrepancia frente a los documentos y anexos emitidos por la compañía para formalizar la expedición de la póliza adjudicada. </t>
    </r>
  </si>
  <si>
    <r>
      <t xml:space="preserve">2.9.) Avances de Indemnización hasta el 50% del valor estimado como indemnización a favor del asegurado o del tercero afectado
</t>
    </r>
    <r>
      <rPr>
        <sz val="10"/>
        <color theme="1"/>
        <rFont val="Arial"/>
        <family val="2"/>
      </rPr>
      <t>Se contempla bajo esta cláusula que en caso de siniestro y a petición escrita del asegurado, la Aseguradora anticipará pagos parciales del valor del reclamo, dentro de los quince (15) días calendario siguientes a la solicitud, siempre y cuando exista cobertura, con base en el valor de la estimación preliminar de la pérdida (no se acepta el requerimiento de ningún requisito adicional para realizar el anticipo).  En caso de que el o los anticipos que la compañía adelante al asegurado, llegaren a exceder la suma total indemnizable a que tenga derecho, éste se compromete a devolver el exceso pagado dentro de los quince (15) días calendario siguientes a la solicitud presentada por la Aseguradora.</t>
    </r>
  </si>
  <si>
    <r>
      <t xml:space="preserve">2.11.) Conocimiento del Riesgo y/o Actividades del Asegurado por parte del Asegurador.
</t>
    </r>
    <r>
      <rPr>
        <sz val="10"/>
        <rFont val="Arial"/>
        <family val="2"/>
      </rPr>
      <t>La Aseguradora manifiesta que conoce el riesgo asegurable y que partiendo de esta base ha hecho la tasación y ha establecido los términos y condiciones para la contratación de esta cobertura, por consiguiente, deja constancia del conocimiento y aceptación de los riesgos, las circunstancias y condiciones de los mismo</t>
    </r>
    <r>
      <rPr>
        <b/>
        <sz val="10"/>
        <rFont val="Arial"/>
        <family val="2"/>
      </rPr>
      <t>.</t>
    </r>
  </si>
  <si>
    <r>
      <t xml:space="preserve">2.12.) Costos e intereses de mora.
</t>
    </r>
    <r>
      <rPr>
        <sz val="10"/>
        <rFont val="Arial"/>
        <family val="2"/>
      </rPr>
      <t>En adición a las indemnizaciones a que haya lugar, la Compañía reembolsará al Asegurado los gastos que se generen con ocasión de: la Condena en costos e intereses de mora acumulados a cargo del Asegurado, desde cuando la sentencia se declare en firme hasta cuando la Compañía haya reembolsado al Asegurado o consignado en nombre de éste en el juzgado, su participación en tales gastos.</t>
    </r>
  </si>
  <si>
    <t>Ingresos Operacionales en 2020</t>
  </si>
  <si>
    <t xml:space="preserve">Año 2017 </t>
  </si>
  <si>
    <r>
      <rPr>
        <b/>
        <sz val="10"/>
        <color rgb="FF000000"/>
        <rFont val="Arial"/>
        <family val="2"/>
      </rPr>
      <t>2.1.)  Actos de autoridad.</t>
    </r>
    <r>
      <rPr>
        <sz val="10"/>
        <color indexed="8"/>
        <rFont val="Arial"/>
        <family val="2"/>
      </rPr>
      <t xml:space="preserve">
La presente cobertura incluye las acciones para repeler los actos generados por AMIT, sabotaje, Terrorismo, AMCCPH y movimientos armados al margen de la ley:  La presente póliza cubre los daños o pérdidas materiales de los bienes asegurados, causados directamente por la acción de la autoridad legalmente constituida u ordenada por este, al igual que los daños y perdidas ocasionadas por la acción de la autoridad ejercida con el fin de disminuir o aminorar las consecuencias de cualquiera de los riesgos amparados por esta póliza, incluidos los generados por AMIT, Sabotaje y Terrorismo, tomas a poblaciones, municipios y ciudades por grupos o movimientos al margen de la ley.</t>
    </r>
  </si>
  <si>
    <r>
      <rPr>
        <b/>
        <sz val="10"/>
        <color rgb="FF000000"/>
        <rFont val="Arial"/>
        <family val="2"/>
      </rPr>
      <t>2.5.) Avances en el pago de indemnización hasta 50%.</t>
    </r>
    <r>
      <rPr>
        <sz val="10"/>
        <color indexed="8"/>
        <rFont val="Arial"/>
        <family val="2"/>
      </rPr>
      <t xml:space="preserve">
Una vez demostrada la ocurrencia del siniestro y su cuantía, la Compañía, a petición escrita del Asegurado, deberá anticiparle pagos parciales hasta por el porcentaje indicado, sobre de la indemnización del siniestro, para adelantar la reparación, reposición o reemplazo de los intereses asegurados. En caso de que el anticipo o suma de anticipos que la Compañía adelante al asegurado llegue a exceder la suma total indemnizable a que tenga derecho, éste se compromete a devolver inmediatamente a la aseguradora el exceso pagado.</t>
    </r>
  </si>
  <si>
    <r>
      <t xml:space="preserve">2.7.) Bienes transportados en vehículos de contratistas, de empleados, y de firmas no especializadas.
</t>
    </r>
    <r>
      <rPr>
        <sz val="10"/>
        <rFont val="Arial"/>
        <family val="2"/>
      </rPr>
      <t>Para efectos del cubrimiento de la póliza, los bienes asegurados movilizados en vehículos de contratistas o de empleados del asegurado se consideran como transportadas en vehículos propios</t>
    </r>
    <r>
      <rPr>
        <b/>
        <sz val="10"/>
        <rFont val="Arial"/>
        <family val="2"/>
      </rPr>
      <t>.</t>
    </r>
  </si>
  <si>
    <t>2.8.) Cobertura extendida durante la pernoctada del mensajero.</t>
  </si>
  <si>
    <r>
      <t xml:space="preserve">2.10.) Consignaciones nocturnas.
</t>
    </r>
    <r>
      <rPr>
        <sz val="10"/>
        <color rgb="FF000000"/>
        <rFont val="Arial"/>
        <family val="2"/>
      </rPr>
      <t>Siempre y cuando las consignaciones se realicen en el horario adicional de las entidades financieras y bancarias.</t>
    </r>
  </si>
  <si>
    <r>
      <t xml:space="preserve">2.11.) Definición de mensajero.
</t>
    </r>
    <r>
      <rPr>
        <sz val="10"/>
        <color rgb="FF000000"/>
        <rFont val="Arial"/>
        <family val="2"/>
      </rPr>
      <t>Se entenderá por mensajero particular la persona natural mayor de edad o persona jurídica, debidamente autorizada para realizar las movilizaciones, con o sin contrato laboral con el asegurado, incluyendo empleados de cooperativas, temporales, SENA, Outsourcing y Aprendices.</t>
    </r>
  </si>
  <si>
    <t xml:space="preserve">2.12.Descuento por buena experiencia del indicar fórmula </t>
  </si>
  <si>
    <r>
      <rPr>
        <b/>
        <sz val="10"/>
        <color rgb="FF000000"/>
        <rFont val="Arial"/>
        <family val="2"/>
      </rPr>
      <t>2.13.)  Designación de bienes - Denominación en libros, registros, o sistemas del Asegurado.</t>
    </r>
    <r>
      <rPr>
        <sz val="10"/>
        <color indexed="8"/>
        <rFont val="Arial"/>
        <family val="2"/>
      </rPr>
      <t xml:space="preserve">
Queda entendido, convenido y aceptado que la compañía acepta el título, nombre, denominación y/o nomenclatura con que el asegurado identifica o describe los bienes asegurados en sus registros, inventarios, bases de datos o similares, siempre y cuando la definición esté de acuerdo a la naturaleza física de los mismos</t>
    </r>
  </si>
  <si>
    <r>
      <rPr>
        <b/>
        <sz val="10"/>
        <color rgb="FF000000"/>
        <rFont val="Arial"/>
        <family val="2"/>
      </rPr>
      <t>2.14.). Designación de Ajustadores  de común acuerdo entre el Asegurado y la Aseguradora.</t>
    </r>
    <r>
      <rPr>
        <sz val="10"/>
        <color indexed="8"/>
        <rFont val="Arial"/>
        <family val="2"/>
      </rPr>
      <t xml:space="preserve">
Queda entendido, convenido y aceptado que, en caso de siniestros amparados por la presente póliza que requieran la asignación de un perito ajustador la Aseguradora remitirá al asegurado un listado de tres (3) firmas ajustadoras, y el Asegurado seleccionará una de ellas y se lo comunicará a la compañía Aseguradora. Si el Asegurado considera que el Ajustador no está ejecutando en forma eficiente su labor, la Aseguradora aceptará reemplazarlo a solicitud escrita del Asegurado.</t>
    </r>
  </si>
  <si>
    <r>
      <rPr>
        <b/>
        <sz val="10"/>
        <color rgb="FF000000"/>
        <rFont val="Arial"/>
        <family val="2"/>
      </rPr>
      <t>2.15.) Errores y Omisiones No Intencionales:</t>
    </r>
    <r>
      <rPr>
        <sz val="10"/>
        <color indexed="8"/>
        <rFont val="Arial"/>
        <family val="2"/>
      </rPr>
      <t xml:space="preserve"> 
El tomador está obligado a declarar sinceramente los hechos o circunstancias que determinen el estado del riesgo, según el cuestionario que le sea propuesto por el asegurador. La reticencia o inexactitud sobre los hechos o circunstancias que, conocidos por el asegurador, lo hubiesen retraído de celebrar el contrato, o inducido a estipular condiciones más onerosas, producen la nulidad relativa del seguro.         
Si la declaración no se hace con sujeción a un formulario determinado, la reticencia o la inexactitud producen igual efecto que si el tomador ha encubierto por su culpa, hechos o circunstancias que impliquen agravación del estado del riesgo.    
Si la inexactitud o la reticencia provienen de error inculpable al tomador, el contrato no será nulo, ni habrá lugar a la sanción prevista por el inciso tercero del artículo 1058 del Código de comercio. En este caso, se indemnizará la totalidad de la pérdida, pero el Asegurado estará obligado a pagar a la compañía la diferencia entre la prima pagada y la correspondiente al verdadero estado del riesgo. Lo anterior, de acuerdo con lo permitido por el artículo 1162 del Código de comercio.      
Las sanciones consagradas en esta condición no se aplican si el asegurador, antes de celebrarse el contrato, ha debido conocer los hechos o circunstancias sobre los cuales versan los vicios de la declaración, o si, ya celebrado el contrato, se allana a subsanarlos o los acepta expresa o tácitamente.  </t>
    </r>
  </si>
  <si>
    <t>2.16.) Extensión de Cobertura durante las pernoctadas del mensajero.</t>
  </si>
  <si>
    <r>
      <rPr>
        <b/>
        <sz val="10"/>
        <color rgb="FF000000"/>
        <rFont val="Arial"/>
        <family val="2"/>
      </rPr>
      <t>2.17.) Extensión para dineros entregados a funcionarios y empleados (Incluidos los designados por contrato de prestación de servicios) en comisión de viajes autorizados por la Entidad, hasta la suma de COP$2.500.000 por viajero.</t>
    </r>
    <r>
      <rPr>
        <b/>
        <sz val="10"/>
        <color indexed="8"/>
        <rFont val="Arial"/>
        <family val="2"/>
      </rPr>
      <t xml:space="preserve">
</t>
    </r>
    <r>
      <rPr>
        <sz val="10"/>
        <color rgb="FF000000"/>
        <rFont val="Arial"/>
        <family val="2"/>
      </rPr>
      <t>La cobertura comprende todos los valores que la Entidad entregue a los funcionarios para poder cumplir con la comisión designada entre otros viáticos, gastos de viajes, alquiler de vehículos de cualquier naturaleza, compra de materiales, mantenimientos, arrendamientos, comisiones, transporte, compra de información y cualquier otro gasto que se requiera para cumplir con su labor; los dineros son de la Entidad hasta el día en que el funcionario legalice el pago ante la Entidad, fecha hasta la cual va la cobertura. Las acciones tomadas por algunos de los funcionarios de consignar los dineros a los que hace relación en entidades del sector financiero y retirarlos también de las mismas, estarán amparados en la póliza.</t>
    </r>
  </si>
  <si>
    <r>
      <t xml:space="preserve">2.18.) Gastos adicionales.
</t>
    </r>
    <r>
      <rPr>
        <sz val="10"/>
        <color rgb="FF000000"/>
        <rFont val="Arial"/>
        <family val="2"/>
      </rPr>
      <t>Límite de protección independiente de los valores asegurados por la póliza hasta COP$25.000.000, sobre el cual no aplica deducibles.</t>
    </r>
  </si>
  <si>
    <t>2.18.1.) Para Demostrar la Ocurrencia del Siniestro y el Monto de la Pérdida.</t>
  </si>
  <si>
    <r>
      <t xml:space="preserve">2.18.2.) Honorarios de Auditores, Revisores y Contadores entre otros profesionales.
</t>
    </r>
    <r>
      <rPr>
        <sz val="10"/>
        <color rgb="FF000000"/>
        <rFont val="Arial"/>
        <family val="2"/>
      </rPr>
      <t>La Aseguradora indemnizará bajo este amparo, los gastos en que incurra el asegurado, por pago de auditores, revisores y contadores que se requieran para analizar y certificar los datos extraídos de los libros de contabilidad y demás documentos propios de la actividad del asegurado, al igual que cualesquiera otras informaciones que sean solicitadas por la Aseguradora al asegurado, para la demostración de la ocurrencia y cuantía del siniestro, según lo establecido en esta póliza.</t>
    </r>
  </si>
  <si>
    <r>
      <rPr>
        <b/>
        <sz val="10"/>
        <color rgb="FF000000"/>
        <rFont val="Arial"/>
        <family val="2"/>
      </rPr>
      <t xml:space="preserve">2.19.) Inclusión automática de modificaciones a favor del asegurado.  </t>
    </r>
    <r>
      <rPr>
        <sz val="10"/>
        <color indexed="8"/>
        <rFont val="Arial"/>
        <family val="2"/>
      </rPr>
      <t xml:space="preserve">
Los cambios o modificaciones a las condiciones de la presente póliza, serán acordados mutuamente entre la compañía y el asegurado. No obstante si durante la vigencia de la póliza se presentan modificaciones en las condiciones del seguro, legalmente aprobadas que representen un beneficio a favor del asegurado, tales modificaciones se |consideran automáticamente incorporadas, si no generan cobro de prima adicional.</t>
    </r>
  </si>
  <si>
    <r>
      <rPr>
        <b/>
        <sz val="10"/>
        <color rgb="FF000000"/>
        <rFont val="Arial"/>
        <family val="2"/>
      </rPr>
      <t>2.20.) Limitación de la agravación del riesgo.</t>
    </r>
    <r>
      <rPr>
        <sz val="10"/>
        <color indexed="8"/>
        <rFont val="Arial"/>
        <family val="2"/>
      </rPr>
      <t xml:space="preserve">
En caso de siniestro la Aseguradora no podrá Aludir la agravación cuando no exista nexo de causalidad entre la agravación y el siniestro</t>
    </r>
  </si>
  <si>
    <r>
      <t xml:space="preserve">2.21.) Liquidación a Prorrata en caso de revocación de la Póliza por parte del Asegurado.
</t>
    </r>
    <r>
      <rPr>
        <sz val="10"/>
        <rFont val="Arial"/>
        <family val="2"/>
      </rPr>
      <t>Bajo esta cláusula se acuerda que, en caso de cancelación de la póliza por parte del asegurado, la devolución de las primas respectivas se liquidarán a prorrata.</t>
    </r>
  </si>
  <si>
    <t>2.22.) Liquidación a prorrata para el cobro de la prima prorroga de vigencia</t>
  </si>
  <si>
    <r>
      <t xml:space="preserve">2.23.). Modificaciones en favor del asegurado.
</t>
    </r>
    <r>
      <rPr>
        <sz val="10"/>
        <rFont val="Arial"/>
        <family val="2"/>
      </rPr>
      <t>Si durante la vigencia de la póliza se presentan modificaciones a las condiciones de la misma, que representen beneficio para el Asegurado, esta se incluirán en forma automática, siempre que no conlleven un incremento en las primas inicialmente cobradas.</t>
    </r>
  </si>
  <si>
    <r>
      <t xml:space="preserve">2.24.) Modificaciones o variaciones en el estado del riesgo - Plazo para el aviso 90 días
</t>
    </r>
    <r>
      <rPr>
        <sz val="10"/>
        <rFont val="Arial"/>
        <family val="2"/>
      </rPr>
      <t>Mediante esta condición se autoriza al Tomador / Asegurado para efectuar las modificaciones dentro del riesgo que juzgue necesarias para el funcionamiento de su actividad o negocio. Cuando tales modificaciones varíen sustancial, objetiva y materialmente los riesgos conocidos y aceptados inicialmente por la Aseguradora, la Entidad estará obligada a avisar de ellas por escrito a la Aseguradora dentro de los noventa (90) días calendario contados a partir del inicio de estas modificaciones, sí éstos constituyen agravación de los riesgos cubiertos por la póliza</t>
    </r>
    <r>
      <rPr>
        <b/>
        <sz val="10"/>
        <rFont val="Arial"/>
        <family val="2"/>
      </rPr>
      <t>.</t>
    </r>
  </si>
  <si>
    <r>
      <rPr>
        <b/>
        <sz val="10"/>
        <color rgb="FF000000"/>
        <rFont val="Arial"/>
        <family val="2"/>
      </rPr>
      <t>2.25) Movilizaciones en trayectos múltip</t>
    </r>
    <r>
      <rPr>
        <sz val="10"/>
        <color indexed="8"/>
        <rFont val="Arial"/>
        <family val="2"/>
      </rPr>
      <t>les: 
La aseguradora acepta expresamente que otorga cobertura para los dineros y valores que sean transportados por el asegurado en trayectos múltiples, entiéndase por estos cuando el mensajero o personal que realiza la movilización de los bienes objeto de este seguro deba movilizarse o desplazarse por varios trayectos con los valores amparados bajo la presente póliza, sin importar los lugares que deba recorrer en el territorio colombiano o fuera de este.</t>
    </r>
  </si>
  <si>
    <r>
      <t xml:space="preserve">2.27.) No exigencia ni aplicación de garantías a cargo de la Entidad Asegurada.
</t>
    </r>
    <r>
      <rPr>
        <sz val="10"/>
        <rFont val="Arial"/>
        <family val="2"/>
      </rPr>
      <t>Mediante esta cláusula se acuerda y se acepta que bajo la presente póliza, la Entidad Asegurada no queda sujeta al cumplimiento de ninguna clase de garantías</t>
    </r>
  </si>
  <si>
    <t>2.28.) No restricción de medios de transporte.</t>
  </si>
  <si>
    <t>2.29.) No restricción de horarios de movilización.</t>
  </si>
  <si>
    <r>
      <rPr>
        <b/>
        <sz val="10"/>
        <color rgb="FF000000"/>
        <rFont val="Arial"/>
        <family val="2"/>
      </rPr>
      <t>2.30.) Permanencia o ampliación del plazo de duración de la cobertura. (72 horas)</t>
    </r>
    <r>
      <rPr>
        <sz val="10"/>
        <color indexed="8"/>
        <rFont val="Arial"/>
        <family val="2"/>
      </rPr>
      <t xml:space="preserve">
Por medio de la presente cláusula se otorga cobertura para el dinero en efectivo y títulos valores en general, mientras se encuentren en permanencia en predios del asegurado o de terceros en los que sea estrictamente necesario utilizar para permanecer y posteriormente continuar el trayecto estos podrán ser mantenidos dentro y/o fuera de caja fuerte, por el término que sea necesario, contra los mismos riesgos pactados en la póliza para el seguro de transporte de valores. Esta cláusula opera únicamente para los valores cuyo transporte previo esté asegurado por la presente póliza.             </t>
    </r>
  </si>
  <si>
    <r>
      <t xml:space="preserve">2.31.)    Renuncia a subrogación. 
</t>
    </r>
    <r>
      <rPr>
        <sz val="10"/>
        <color rgb="FF000000"/>
        <rFont val="Arial"/>
        <family val="2"/>
      </rPr>
      <t>Al indemnizar un siniestro la compañía se subroga, por ministerio de la ley y hasta concurrencia de su importe, en los derechos del Asegurado contra las personas responsables del siniestro, no obstante, la Compañía renuncia expresamente a ejercer sus derechos de subrogación contra:
a. Cualquier persona o Entidad que sea un Asegurado bajo la póliza
b. Cualquier filial, subsidiaria u operadora del asegurado.
c. Cualquier miembro de la Junta Directiva o cualquier empleado o dependiente del Asegurado, salvo el caso en que los daños hayan sido causados intencionalmente por ellos.</t>
    </r>
  </si>
  <si>
    <t>2.32.) Restablecimiento automático del valor Asegurado por pago de siniestro con cobro de prima a prorrata.</t>
  </si>
  <si>
    <r>
      <rPr>
        <b/>
        <sz val="10"/>
        <color rgb="FF000000"/>
        <rFont val="Arial"/>
        <family val="2"/>
      </rPr>
      <t>2.2.) Ampliación del plazo de no Renovación o Prórroga de la póliza, con aviso previo de noventa (90) días.</t>
    </r>
    <r>
      <rPr>
        <sz val="10"/>
        <color indexed="8"/>
        <rFont val="Arial"/>
        <family val="2"/>
      </rPr>
      <t xml:space="preserve">
Si la Aseguradora decidiere no renovar o prorrogar la presente póliza, debe informar al asegurado mediante noticia escrita enviada a su ultima dirección registrada, con no menos de noventa (90) días de antelación, en caso contrario se dará por entendido que la Aseguradora acepta la renovación o prórroga, previa autorización del asegurado, hasta por  el límite establecido en la Ley 80 de 1993 para la adición de contratos, manteniendo las condiciones de la vigencia que termina.</t>
    </r>
  </si>
  <si>
    <r>
      <rPr>
        <b/>
        <sz val="10"/>
        <color rgb="FF000000"/>
        <rFont val="Arial"/>
        <family val="2"/>
      </rPr>
      <t>2.3.) Ampliación del plazo para Revocación de la póliza con aviso previo de 60 días- Para la cobertura de Huelga será de 10 días.</t>
    </r>
    <r>
      <rPr>
        <sz val="10"/>
        <color indexed="8"/>
        <rFont val="Arial"/>
        <family val="2"/>
      </rPr>
      <t xml:space="preserve">  
Revocación de la póliza: El presente contrato podrá ser revocado unilateralmente por la compañía, mediante noticia escrita enviada al asegurado, a su última dirección registrada, con antelación no menor al  plazo indicado, contados a partir de la fecha del envió de la comunicación y por el Asegurado en cualquier momento, mediante aviso escrito dado a la compañía. En el primer caso la prima se devolverá a prorrata y en el segundo corto plazo. Esta condición no es aplicable respecto de los bienes que ya hayan sido despachos para los cuales se mantendrá la cobertura de la póliza hasta su destino final.</t>
    </r>
  </si>
  <si>
    <r>
      <rPr>
        <b/>
        <sz val="10"/>
        <color rgb="FF000000"/>
        <rFont val="Arial"/>
        <family val="2"/>
      </rPr>
      <t>2.4.) Ampliación a 60 días el plazo para avisar el siniestro.</t>
    </r>
    <r>
      <rPr>
        <sz val="10"/>
        <color indexed="8"/>
        <rFont val="Arial"/>
        <family val="2"/>
      </rPr>
      <t xml:space="preserve">
Independiente de lo establecido en la póliza el Asegurado podrá dar aviso a la Compañía de seguros sobre la ocurrencia del siniestro dentro del plazo estipulado</t>
    </r>
  </si>
  <si>
    <r>
      <rPr>
        <b/>
        <sz val="10"/>
        <color rgb="FF000000"/>
        <rFont val="Arial"/>
        <family val="2"/>
      </rPr>
      <t xml:space="preserve">2.9.) Conocimiento del Riesgo:  </t>
    </r>
    <r>
      <rPr>
        <sz val="10"/>
        <color indexed="8"/>
        <rFont val="Arial"/>
        <family val="2"/>
      </rPr>
      <t xml:space="preserve">
La compañía ha inspeccionado y analizado los riesgos a que están sujetos los bienes y el patrimonio del Asegurado, razón por la cual deja constancia del conocimiento y aceptación de los hechos, circunstancias y, en general, condiciones de los mismos. La compañía se reserva el derecho de repetir dicha inspección y análisis cuantas veces lo juzgue pertinente, para lo cual, coordinará con el Asegurado las visitas correspondientes.</t>
    </r>
  </si>
  <si>
    <r>
      <t xml:space="preserve">Tipo de póliza : </t>
    </r>
    <r>
      <rPr>
        <sz val="10"/>
        <color rgb="FF000000"/>
        <rFont val="Arial"/>
        <family val="2"/>
      </rPr>
      <t>Cobertura Integral Todo</t>
    </r>
    <r>
      <rPr>
        <sz val="10"/>
        <color indexed="8"/>
        <rFont val="Arial"/>
        <family val="2"/>
      </rPr>
      <t xml:space="preserve"> Riesgo Daños Materiales y Responsabilidad Civil Extracontractual</t>
    </r>
  </si>
  <si>
    <t>Listado del  parque automotor asegurable</t>
  </si>
  <si>
    <r>
      <t xml:space="preserve">2.1.) Actos de Autoridad.
</t>
    </r>
    <r>
      <rPr>
        <sz val="10"/>
        <color rgb="FF000000"/>
        <rFont val="Arial"/>
        <family val="2"/>
      </rPr>
      <t>La póliza cubre los daños o pérdidas materiales de los vehículos asegurados, causados directamente por la acción de la autoridad legalmente constituida, ejercida con el fin de disminuir o aminorar las consecuencias de cualquiera de los riesgos amparados por esta póliza</t>
    </r>
  </si>
  <si>
    <t>2.4.) Aplicación de tasa única para establecer la prima de las inclusiones</t>
  </si>
  <si>
    <r>
      <t xml:space="preserve">2.6.) Autorización al Asegurado para atender diréctamente las reparaciones en pérdidas hasta COP$18.000.000.
</t>
    </r>
    <r>
      <rPr>
        <sz val="10"/>
        <color rgb="FF000000"/>
        <rFont val="Arial"/>
        <family val="2"/>
      </rPr>
      <t xml:space="preserve"> Para tramitar el reembolso se deben presentar los originales de las facturas de reparación.</t>
    </r>
  </si>
  <si>
    <r>
      <t xml:space="preserve">2.7) Autorización para la reparación en talleres de la red de concesionarios de la marca - para modelos 2005 y posteriores. 
</t>
    </r>
    <r>
      <rPr>
        <sz val="10"/>
        <color rgb="FF000000"/>
        <rFont val="Arial"/>
        <family val="2"/>
      </rPr>
      <t>Autorización de reparaciones en caso de siniestro en concesionarios especializados y autorizados según la marca del vehículo afectado, incluyendo las autorizaciones en talleres con los cuales la Aseguradora tenga contratos de mantenimiento de vehículos.</t>
    </r>
  </si>
  <si>
    <r>
      <t xml:space="preserve">2.8.)  Avances de pago de la indemnización - Hasta el 75% 
</t>
    </r>
    <r>
      <rPr>
        <sz val="10"/>
        <color rgb="FF000000"/>
        <rFont val="Arial"/>
        <family val="2"/>
      </rPr>
      <t>Se contempla bajo esta cláusula que en caso de siniestro y a petición escrita del Asegurado, la aseguradora anticipará pagos parciales del valor del reclamo, dentro de los quince (15) días calendarios siguientes a la solicitud, siempre y cuando exista cobertura, con base en el valor de la estimación preliminar de la pérdida (no se acepta el requerimiento de ningún requisito adicional para realizar el anticipo.  En caso de que el o los anticipos que la compañía adelante al Asegurado llegare a exceder la suma total indemnizable a que tenga derecho, éste se compromete a devolver el exceso pagado dentro de los quince (15) días calendario siguientes a la solicitud presentada por la Aseguradora.</t>
    </r>
  </si>
  <si>
    <r>
      <t xml:space="preserve">2.9.) Avisos y Letreros.
</t>
    </r>
    <r>
      <rPr>
        <sz val="10"/>
        <color rgb="FF000000"/>
        <rFont val="Arial"/>
        <family val="2"/>
      </rPr>
      <t>La póliza cubre los gastos de restauración de los avisos y letreros que tengan impresos los vehículos y que resulten afectados por un siniestro.</t>
    </r>
  </si>
  <si>
    <t>2.10.) Bienes bajo cuidado, tenencia y control, declarados o no, con sublímite de COP$80.000.000</t>
  </si>
  <si>
    <t>2.11.) Cláusula de Jurisdicción y solución de controversia</t>
  </si>
  <si>
    <r>
      <t xml:space="preserve">2.12.) Cobertura automática de vehículos no reportados.
</t>
    </r>
    <r>
      <rPr>
        <sz val="10"/>
        <color rgb="FF000000"/>
        <rFont val="Arial"/>
        <family val="2"/>
      </rPr>
      <t>La póliza cubre en forma automática los vehículos que por error u omisión no se hayan reportado a la aseguradora, para los cual, el Asegurado se compromete a pagar la prima respectiva, calculada desde la fecha de compra o de recibo del vehículo por parte del asegurado.</t>
    </r>
  </si>
  <si>
    <r>
      <t xml:space="preserve">2.13.) Cobertura para elementos y accesorios.
</t>
    </r>
    <r>
      <rPr>
        <sz val="10"/>
        <color theme="1"/>
        <rFont val="Arial"/>
        <family val="2"/>
      </rPr>
      <t>Los vehículos quedan asegurados con todos sus elementos y accesorios, aunque no se hayan detallado expresamente.</t>
    </r>
  </si>
  <si>
    <r>
      <t xml:space="preserve">2.14.) Cobertura para el hurto de llaves, tarjetas electrónicas o cualquiera otro dispositivo del encendido, o equipo adicional origina, indispensable para el funcionamiento del vehículo. 
</t>
    </r>
    <r>
      <rPr>
        <sz val="10"/>
        <color theme="1"/>
        <rFont val="Arial"/>
        <family val="2"/>
      </rPr>
      <t>Sublímite  $600.000 evento/vigencia por vehículo. Esta condición opera para vehículos modelo 2015 en adelante.</t>
    </r>
  </si>
  <si>
    <t>2.16.) Cobertura para vehículos blindados</t>
  </si>
  <si>
    <r>
      <t xml:space="preserve">2.17.) Conocimiento del Riesgo por parte del Asegurador.
</t>
    </r>
    <r>
      <rPr>
        <sz val="10"/>
        <color rgb="FF000000"/>
        <rFont val="Arial"/>
        <family val="2"/>
      </rPr>
      <t>El Asegurado ha brindado la oportunidad para realizar la inspección de los bienes y riesgos a que están sujetos los mismos y el patrimonio del Asegurado, razón por la cual se deja constancia del conocimiento y aceptación de los hechos, circunstancias y, en general, condiciones de los mismos.</t>
    </r>
  </si>
  <si>
    <r>
      <t xml:space="preserve">2.18.) Continuidad de cobertura sin inspección.
</t>
    </r>
    <r>
      <rPr>
        <sz val="10"/>
        <color rgb="FF000000"/>
        <rFont val="Arial"/>
        <family val="2"/>
      </rPr>
      <t>Para los vehículos en la póliza actualmente contratada.</t>
    </r>
  </si>
  <si>
    <r>
      <t xml:space="preserve">2.19.) Designación concertada de Ajustadores.
</t>
    </r>
    <r>
      <rPr>
        <sz val="10"/>
        <color rgb="FF000000"/>
        <rFont val="Arial"/>
        <family val="2"/>
      </rPr>
      <t xml:space="preserve">Queda entendido, convenido y aceptado que, en caso de siniestros amparados por la presente póliza que requieran la asignación de un perito ajustador la Aseguradora remitirá al asegurado un listado de tres (3) firmas ajustadoras. El asegurado seleccionará una de las firmas y se lo comunicará a la compañía Aseguradora. </t>
    </r>
  </si>
  <si>
    <r>
      <t xml:space="preserve">2.20.)  Designación de bienes - Denominación en libros, registros, o sistemas del Asegurado.
</t>
    </r>
    <r>
      <rPr>
        <sz val="10"/>
        <color rgb="FF000000"/>
        <rFont val="Arial"/>
        <family val="2"/>
      </rPr>
      <t>Queda entendido, convenido y aceptado que la compañía acepta el título, nombre, denominación y/o nomenclatura con que el asegurado identifica o describe los bienes asegurados en sus registros, inventarios, bases de datos o similares, siempre y cuando la definición esté de acuerdo a la naturaleza física de los mismo</t>
    </r>
  </si>
  <si>
    <r>
      <t xml:space="preserve">2.21.) Errores involuntarios al reportar las características de los vehículos asegurado en la póliza actual.
</t>
    </r>
    <r>
      <rPr>
        <sz val="10"/>
        <color rgb="FF000000"/>
        <rFont val="Arial"/>
        <family val="2"/>
      </rPr>
      <t>La Aseguradora acepta no aplicar ninguna clase de restricción o limitación en la cobertura y procederá a atender la reclamación, efectuando las correcciones pertinentes y el ajuste de primas pertinente teniendo en cuenta las características reales del vehículo</t>
    </r>
    <r>
      <rPr>
        <b/>
        <sz val="10"/>
        <color indexed="8"/>
        <rFont val="Arial"/>
        <family val="2"/>
      </rPr>
      <t>.</t>
    </r>
  </si>
  <si>
    <r>
      <t xml:space="preserve">2.22.) Errores, omisiones e inexactitudes no intencionales.
</t>
    </r>
    <r>
      <rPr>
        <sz val="10"/>
        <color rgb="FF000000"/>
        <rFont val="Arial"/>
        <family val="2"/>
      </rPr>
      <t>El tomador está obligado a declarar sinceramente los hechos y circunstancias que determinen el estado del riesgo. La inexactitud sobre hechos o circunstancias que, conocidas por la compañía, la hubieren retraído de celebrar el contrato o inducido a estipular condiciones más onerosas, produce la nulidad relativa del seguro. Sin embargo, si se incurriere en errores, omisiones e inexactitudes inculpable al tomador, el contrato no será nulo ni habrá lugar a la aplicación del inciso tercero del artículo 1058 del Código de Comercio sobre reducción porcentual de la prestación asegurada.  En este caso se deberá pagar la prima adecuada al verdadero estado del riesgo y por consiguiente la indemnización a que hubiere lugar será sin ninguna reducción porcentual.</t>
    </r>
  </si>
  <si>
    <t>2.24.) Extensión de la cobertura sin limitaciones para los vehículos que movilizan mercancías azarosas , inflamables o explosivas</t>
  </si>
  <si>
    <r>
      <rPr>
        <b/>
        <sz val="10"/>
        <color rgb="FF000000"/>
        <rFont val="Arial"/>
        <family val="2"/>
      </rPr>
      <t xml:space="preserve">2.25.) Formas de pago de la indemnización a elección del Asegurado. </t>
    </r>
    <r>
      <rPr>
        <sz val="10"/>
        <color indexed="8"/>
        <rFont val="Arial"/>
        <family val="2"/>
      </rPr>
      <t xml:space="preserve">
Opción de restitución, de reparación, o indemnización en dinero a conveniencia del Asegurado.</t>
    </r>
  </si>
  <si>
    <r>
      <t xml:space="preserve">2.26.) Indemnización de Responsabilidad Civil por clara evidencia aunque no exista previo fallo judicial.
</t>
    </r>
    <r>
      <rPr>
        <sz val="10"/>
        <color rgb="FF000000"/>
        <rFont val="Arial"/>
        <family val="2"/>
      </rPr>
      <t>La Aseguradora acepta, en aquellos casos de responsabilidad civil en que resulte evidente la responsabilidad del conductor del vehículo asegurado, a efectuar el pago indemnizatorio a los terceros afectados, según lo indicado en las condiciones generales de la póliza, sin la exigencia del fallo o resolución de las autoridades competentes. El asegurado no podrá declararse culpable sin previa autorización de la Compañía de Seguros</t>
    </r>
    <r>
      <rPr>
        <b/>
        <sz val="10"/>
        <color indexed="8"/>
        <rFont val="Arial"/>
        <family val="2"/>
      </rPr>
      <t>.</t>
    </r>
  </si>
  <si>
    <t>2.27.) Inexistencia de partes en el mercado</t>
  </si>
  <si>
    <r>
      <t xml:space="preserve">2.29.) Inspección y marcación de vehículos gratuitas.
</t>
    </r>
    <r>
      <rPr>
        <sz val="10"/>
        <color rgb="FF000000"/>
        <rFont val="Arial"/>
        <family val="2"/>
      </rPr>
      <t>Para nuevos vehículos que ingresen a la póliza, se efectuará la inspección del estado técnico y la tradicional marcación de partes sin costo alguno para el Asegurado.</t>
    </r>
  </si>
  <si>
    <t>2.30.) Liquidación a prorrata para prórroga de la vigencia Siempre y cuando la siniestralidad incurrida no supere el 60% de las primas emitidas</t>
  </si>
  <si>
    <r>
      <t xml:space="preserve">2.31.) Modificaciones a favor del asegurado:
</t>
    </r>
    <r>
      <rPr>
        <sz val="10"/>
        <color rgb="FF000000"/>
        <rFont val="Arial"/>
        <family val="2"/>
      </rPr>
      <t xml:space="preserve"> Los cambios o modificaciones a las condiciones de la presente póliza, serán acordados mutuamente entre la compañía y el asegurado. No obstante si durante la vigencia de la póliza se presentan modificaciones en las condiciones del seguro, legalmente aprobadas que representen un beneficio a favor del asegurado, tales modificaciones se consideran automáticamente incorporadas.</t>
    </r>
  </si>
  <si>
    <r>
      <t xml:space="preserve">2.32.) No inspección para vehículos nuevos - Cero (0) kilómetros.
</t>
    </r>
    <r>
      <rPr>
        <sz val="10"/>
        <color rgb="FF000000"/>
        <rFont val="Arial"/>
        <family val="2"/>
      </rPr>
      <t>No inspección para los vehículos cero (0) kilómetros, no obstante la Aseguradora, previa solicitud, podrá realizar la inspección de los vehículos asegurados bajo la póliza contratada, sin embargo queda expresamente señalado que la misma tendrá como objeto la obtención de información para el historial del vehículo, es decir, no podrá generar restricción de cobertura, aplicación de garantías, modificación de tasas y/o de cualquiera de las condiciones exigidas en el presente documento y/o contempladas en la oferta.</t>
    </r>
  </si>
  <si>
    <r>
      <t xml:space="preserve">2.33.) NO condicionamiento del inicio de la cobertura hasta la inspección.
</t>
    </r>
    <r>
      <rPr>
        <sz val="10"/>
        <color rgb="FF000000"/>
        <rFont val="Arial"/>
        <family val="2"/>
      </rPr>
      <t xml:space="preserve">La Aseguradora tendrá derecho de inspeccionar los vehículos que desee coordinando su inspección con el área de automotores del asegurado durante los primeros sesenta (60) días calendario de iniciada la vigencia. </t>
    </r>
  </si>
  <si>
    <t>2.34.) No pérdida del descuento por no reclamación, cuando aplique, en los casos en que el asegurado sea exonerado.</t>
  </si>
  <si>
    <r>
      <t xml:space="preserve">2.36) Pago del valor de la indemnización diréctamente a Proveedores o Contratistas del Asegurado.
</t>
    </r>
    <r>
      <rPr>
        <sz val="10"/>
        <color rgb="FF000000"/>
        <rFont val="Arial"/>
        <family val="2"/>
      </rPr>
      <t>En caso de siniestro, el asegurado se reserva el derecho de solicitar a la compañía de seguros el pago de la indemnización, mediante la reparación y/o reposición del bien o bienes afectados, o mediante giro a los contratistas y/o proveedores de servicios o suministro de éstos u otros similares con los cuales la Entidad, decida reemplazarlos, y la compañía a petición escrita de la Entidad, efectuará el pago de la indemnización, hasta por el límite de su responsabilidad, bajo estas condiciones. Los pagos realizados a proveedores por concepto de reposiciones, deben incluir IVA.</t>
    </r>
  </si>
  <si>
    <r>
      <t xml:space="preserve">2.37.) Primera opción de compra y Derechos del Asegurado sobre el salvamento.
</t>
    </r>
    <r>
      <rPr>
        <sz val="10"/>
        <color rgb="FF000000"/>
        <rFont val="Arial"/>
        <family val="2"/>
      </rPr>
      <t>En el evento que se recobre alguna suma proveniente de la venta de salvamentos respecto de cualquier pérdida indemnizada por la compañía, el asegurado participará de tal recuperación en la proporción en que hubiese participado de la pérdida, teniendo en cuenta el deducible y el infraseguro, cuando hubiese lugar a ellos. Se entiende por salvamento neto el valor resultante de descontar del valor de venta del mismo, los gastos realizados por la compañía para su recuperación y comercialización, excluyendo los gastos administrativos de la misma.
El oferente se obliga a comunicar por escrito al asegurado en toda oportunidad a que haya lugar a la aplicación de esta cláusula, concediéndole a éste un plazo de treinta (30) días calendario para que le informe si hará uso de tal opción o no.
Si no se llega a un acuerdo entre el asegurado y la Aseguradora por la compra del salvamento, la Aseguradora quedará en libertad de disponer de él a su entera voluntad.</t>
    </r>
  </si>
  <si>
    <r>
      <t>2.38.) Plazo para autorizar las reparaciones del vehículo.</t>
    </r>
    <r>
      <rPr>
        <sz val="10"/>
        <color rgb="FF000000"/>
        <rFont val="Arial"/>
        <family val="2"/>
      </rPr>
      <t xml:space="preserve">
La Aseguradora debe entregar la respectiva autorización, a más tardar a los tres (3) días hábiles siguientes a la fecha de formalizada la reclamación.</t>
    </r>
  </si>
  <si>
    <r>
      <t xml:space="preserve">2.41.) Renuncia al derecho de Subrogación. 
</t>
    </r>
    <r>
      <rPr>
        <sz val="10"/>
        <color rgb="FF000000"/>
        <rFont val="Arial"/>
        <family val="2"/>
      </rPr>
      <t>Al indemnizar un siniestro la compañía se subroga, por ministerio de la ley y hasta concurrencia de su importe, en los derechos del Asegurado contra las personas responsables del siniestro, no obstante, la Compañía renuncia expresamente a ejercer sus derechos de subrogación contra:
a. Cualquier persona o Entidad que sea un Asegurado bajo la póliza.
b. Cualquier filial, subsidiaria u operadora del asegurado.
c. Cualquier miembro de la Junta Directiva o cualquier empleado o dependiente del Asegurado, salvo el caso en que los daños hayan sido causados intencionalmente por ellos</t>
    </r>
  </si>
  <si>
    <r>
      <t xml:space="preserve">2.42.) Revocación de la póliza por solicitud del Asegurado.
</t>
    </r>
    <r>
      <rPr>
        <sz val="10"/>
        <color rgb="FF000000"/>
        <rFont val="Arial"/>
        <family val="2"/>
      </rPr>
      <t>En este caso la prima a devolver se liquidará a prorrata sin penalización.</t>
    </r>
  </si>
  <si>
    <t>2.43.) Servicio de Asistencia técnica en varada</t>
  </si>
  <si>
    <r>
      <t xml:space="preserve">2.44.) Servicio de grúa y traslado para vehículos accidentados o varados.
</t>
    </r>
    <r>
      <rPr>
        <sz val="10"/>
        <color rgb="FF000000"/>
        <rFont val="Arial"/>
        <family val="2"/>
      </rPr>
      <t>Recibidos por la Entidad a cualquier título, que se requieran movilizar en el territorio colombiano, que por solicitud previa de la Entidad se  deban movilizar.</t>
    </r>
  </si>
  <si>
    <t>2.45.) Servicio de trámite de traspaso descontable del valor del siniestro en caso de pérdidas totales</t>
  </si>
  <si>
    <r>
      <t xml:space="preserve">2.46.) Suministro de repuestos para la reparación.
</t>
    </r>
    <r>
      <rPr>
        <sz val="10"/>
        <color theme="1"/>
        <rFont val="Arial"/>
        <family val="2"/>
      </rPr>
      <t>La aseguradora, en máximo tres (3) días hábiles contados desde el ingreso del vehículo al taller, hará llegar al taller designado, los repuestos requeridos para efectuar la reparación.</t>
    </r>
  </si>
  <si>
    <r>
      <t xml:space="preserve">2.47.) Valoración de la Pérdida:
</t>
    </r>
    <r>
      <rPr>
        <sz val="10"/>
        <color rgb="FF000000"/>
        <rFont val="Arial"/>
        <family val="2"/>
      </rPr>
      <t>Pago de la indemnización por pérdidas Mayores o totales o daños del vehículo será a valor comercial en la fecha del siniestro, con base en los valores de la Guía de FASECOLDA</t>
    </r>
  </si>
  <si>
    <r>
      <rPr>
        <b/>
        <sz val="10"/>
        <rFont val="Arial"/>
        <family val="2"/>
      </rPr>
      <t>Tipo de póliza:</t>
    </r>
    <r>
      <rPr>
        <sz val="10"/>
        <rFont val="Arial"/>
        <family val="2"/>
      </rPr>
      <t xml:space="preserve"> Infidelidad y Riesgos Financieros, basado en la forma DHP , Sección 2 . Delitos por Computador Forma LSW 983, o texto de  Riesgos Financieros para Entidades no Financieras. Se cubren las pérdidas resultantes única y diréctamente, de actos dolosos o fraudulentos cometidos por empleados del Asegurado, sin que sea requisito probar la intención manifiesta de ocasionar la pérdida ni la intención de obtener ganancia para él o los empleados u otras personas  implicados.</t>
    </r>
  </si>
  <si>
    <r>
      <t xml:space="preserve">3.7.) Adelanto (Avance) de Indemnización
</t>
    </r>
    <r>
      <rPr>
        <sz val="10"/>
        <color rgb="FF000000"/>
        <rFont val="Arial"/>
        <family val="2"/>
      </rPr>
      <t>En caso de siniestro y una vez confirmada la cobertura por parte de los Aseguradores se procederá a pagar el anticipo hasta por el cincuenta por ciento (50%) sobre la suma indemnizable.</t>
    </r>
  </si>
  <si>
    <r>
      <t xml:space="preserve">2.12.) Concurrencia de amparos, términos y condiciones.
</t>
    </r>
    <r>
      <rPr>
        <sz val="10"/>
        <rFont val="Arial"/>
        <family val="2"/>
      </rPr>
      <t>Queda entendido, convenido y aceptado, que, si dos o más amparos, cláusulas o condiciones otorgan cobertura a un mismo evento, se indemnizará con base en aquella que ofrezca mayor protección para los intereses del asegurado.  De igual manera prevalecerán los amparos, cláusulas o condiciones que otorguen coberturas sobre aquellos que las excluyan. En todo caso y ante cualquier discrepancia sobre cuál es el amparo, cláusula o condición aplicable a un caso determinado, se aplicará aquella que determine el asegurado de acuerdo a su conveniencia</t>
    </r>
  </si>
  <si>
    <r>
      <t xml:space="preserve">2.13.) Conocimiento del riesgo.
</t>
    </r>
    <r>
      <rPr>
        <sz val="10"/>
        <rFont val="Arial"/>
        <family val="2"/>
      </rPr>
      <t>La Aseguradora manifiesta que conoce el riesgo y que partiendo de esta base ha hecho la tasación y ha establecido los términos y condiciones para la presentación de su propuesta y posterior contratación de la cobertura, por consiguiente, deja constancia del conocimiento y aceptación de los riesgos, las circunstancias y condiciones de los mismos.</t>
    </r>
  </si>
  <si>
    <r>
      <t xml:space="preserve">2.14.) Continuidad de Amparo -Ampliación de Cobertura.
</t>
    </r>
    <r>
      <rPr>
        <sz val="10"/>
        <rFont val="Arial"/>
        <family val="2"/>
      </rPr>
      <t>La cobertura de la póliza se extiende a cualquier situación de pérdida eventualmente atribuible a un ex empleado del asegurado, en hechos que ocurran dentro de los sesenta (60) días calendario siguiente a la fecha de terminación de su vinculación formal con la empresa.</t>
    </r>
  </si>
  <si>
    <r>
      <t xml:space="preserve">2.15.) Definición de empleado y/o trabajador. 
</t>
    </r>
    <r>
      <rPr>
        <sz val="10"/>
        <rFont val="Arial"/>
        <family val="2"/>
      </rPr>
      <t>Mediante la presente cláusula queda entendido, convenido y aceptado que la Aseguradora acepta que el término empleado y/o trabajador y/o funcionario comprende a representantes legales, funcionarios y/o empleados del asegurado, vinculados a este mediante contrato de trabajo, orden de trabajo o mediante nombramiento por decreto o resolución. Igualmente, se entienden como empleado y/o trabajador y/o funcionario los trabajadores ocasionales, temporales o transitorios, y a quienes sin serlo realicen prácticas o investigaciones en sus dependencias, como estudiantes o visitantes especiales, con la previa y expresa autorización del asegurado. Así mismo todas aquellas personas naturales, contratistas y subcontratistas independientes y demás que requiera la entidad para su normal funcionamiento, que presten sus servicios en el establecimiento del asegurado, bajo cualquier título o contrato y que trabajen o se desempeñen bajo instrucciones de la Entidad</t>
    </r>
  </si>
  <si>
    <r>
      <t xml:space="preserve">2.16.) Designación de Ajustadores de Mutuo Acuerdo.
</t>
    </r>
    <r>
      <rPr>
        <sz val="10"/>
        <rFont val="Arial"/>
        <family val="2"/>
      </rPr>
      <t>Queda entendido, convenido y aceptado que, en caso de siniestros amparados por la presente póliza que requieran la asignación de un perito ajustador, la Aseguradora remitirá al asegurado una lista de tres (3) firmas ajustadoras, de la cual el asegurado seleccionará una de ellas. So el Asegurado considera que el Ajustador no atiende su labor en forma eficiente, la Aseguradora aceptará reemplazarlo solicitud escrita del Asegurado.</t>
    </r>
  </si>
  <si>
    <r>
      <t xml:space="preserve">2.17.) Designación de Bienes - Denominación en libros.
</t>
    </r>
    <r>
      <rPr>
        <sz val="10"/>
        <rFont val="Arial"/>
        <family val="2"/>
      </rPr>
      <t>Queda entendido y convenido que la aseguradora acepta el título, nombre, denominación y/o nomenclatura con que el asegurado identifica o describe los bienes asegurados en sus registros, inventarios, bases de datos o similares, siempre y cuando la definición esté de acuerdo a la naturaleza física de los mismos.</t>
    </r>
  </si>
  <si>
    <r>
      <t xml:space="preserve">2.18.) Determinación de la Pérdida Indemnizable.
</t>
    </r>
    <r>
      <rPr>
        <sz val="10"/>
        <rFont val="Arial"/>
        <family val="2"/>
      </rPr>
      <t>Mediante esta condición se acuerda en forma expresa que la determinación del valor de la pérdida de bienes, se efectuará con base en cotizaciones de bienes de la misma clase, capacidad, tipo y marca o de las características más similares que ofrezca el mercado. En caso de que en el mercado no existan bienes de las mismas o similares características, la determinación se efectuará con base en la(s) alternativa(s) de reemplazo que presente el asegurad</t>
    </r>
    <r>
      <rPr>
        <b/>
        <sz val="10"/>
        <rFont val="Arial"/>
        <family val="2"/>
      </rPr>
      <t>o.</t>
    </r>
  </si>
  <si>
    <r>
      <t xml:space="preserve">2.19.)  Errores, inexactitudes u omisiones no intencionales.
</t>
    </r>
    <r>
      <rPr>
        <sz val="10"/>
        <rFont val="Arial"/>
        <family val="2"/>
      </rPr>
      <t>El tomador está obligado a declarar sinceramente los hechos y circunstancias que determinen el estado del riesgo. La inexactitud sobre hechos o circunstancias que, conocidas por la compañía, la hubieren retraído de celebrar el contrato o inducido a estipular condiciones más onerosas, produce la nulidad relativa del seguro. Sin embargo, si se incurriere en errores, omisiones e inexactitudes, inculpable al tomador, el contrato no será nulo ni habrá lugar a la aplicación del inciso tercero del artículo 1058 del Código de Comercio sobre reducción porcentual de la prestación asegurada. En este caso se deberá pagar la prima adecuada al verdadero estado del riesgo.
Si la inexactitud o la reticencia provienen de error inculpable al tomador, el contrato no será nulo, ni habrá lugar a la sanción prevista por el inciso tercero del artículo 1058 del Código de comercio. En este caso, se indemnizará la totalidad de la pérdida, pero el Asegurado estará obligado a pagar a la compañía la diferencia entre la prima pagada y la correspondiente al verdadero estado del riesgo. Lo anterior, de acuerdo con lo permitido por el artículo 1162 del Código de comercio.
Las sanciones consagradas en esta condición, no se aplican si el asegurador, antes de celebrarse el contrato, ha conocido o debido conocer los hechos y circunstancias sobre los les versan los vicios de la declaración, o si, ya celebrado el contrato, se allana a subsanarlos o los acepta expresa o tácitament</t>
    </r>
    <r>
      <rPr>
        <b/>
        <sz val="10"/>
        <rFont val="Arial"/>
        <family val="2"/>
      </rPr>
      <t>e.</t>
    </r>
  </si>
  <si>
    <r>
      <t xml:space="preserve">2.20). Faltantes de Inventario - Hasta el 5% del valor Asegurado.
</t>
    </r>
    <r>
      <rPr>
        <sz val="10"/>
        <rFont val="Arial"/>
        <family val="2"/>
      </rPr>
      <t>Mediante esta condición se otorga cobertura para los faltantes de inventarios atribuibles a empleados de la Entidad siempre y cuando tales pérdidas sean consecuencia de delitos amparados en este seguro.</t>
    </r>
  </si>
  <si>
    <r>
      <t xml:space="preserve">2.21.). Liquidación a Prorrata en caso de revocación de la Póliza por parte del Asegurado.
</t>
    </r>
    <r>
      <rPr>
        <sz val="10"/>
        <rFont val="Arial"/>
        <family val="2"/>
      </rPr>
      <t>Bajo esta cláusula se acuerda que, en caso de cancelación de la póliza por parte del asegurado, la devolución de las primas respectivas se liquidarán a prorrata.</t>
    </r>
  </si>
  <si>
    <r>
      <t xml:space="preserve">2.22.). Modificaciones en favor del asegurado.
</t>
    </r>
    <r>
      <rPr>
        <sz val="10"/>
        <rFont val="Arial"/>
        <family val="2"/>
      </rPr>
      <t>Si durante la vigencia de la póliza se presentan modificaciones a las condiciones de la misma, que representen beneficio para el Asegurado, esta se incluirán en forma automática, siempre que no conlleven un incremento en las primas inicialmente cobradas.</t>
    </r>
  </si>
  <si>
    <r>
      <t xml:space="preserve">2.23.) Modificaciones o variaciones en el estado del riesgo - Plazo para el aviso 90 días
</t>
    </r>
    <r>
      <rPr>
        <sz val="10"/>
        <rFont val="Arial"/>
        <family val="2"/>
      </rPr>
      <t>Mediante esta condición se autoriza al Tomador / Asegurado para efectuar las modificaciones dentro del riesgo que juzgue necesarias para el funcionamiento de su actividad o negocio. Cuando tales modificaciones varíen sustancial, objetiva y materialmente los riesgos conocidos y aceptados inicialmente por la Aseguradora, la Entidad estará obligada a avisar de ellas por escrito a la Aseguradora dentro de los noventa (90) días calendario contados a partir del inicio de estas modificaciones, sí éstos constituyen agravación de los riesgos cubiertos por la póliza</t>
    </r>
    <r>
      <rPr>
        <b/>
        <sz val="10"/>
        <rFont val="Arial"/>
        <family val="2"/>
      </rPr>
      <t>.</t>
    </r>
  </si>
  <si>
    <r>
      <t xml:space="preserve">2.24.) No aplicación de la Cláusula de Compensación.
</t>
    </r>
    <r>
      <rPr>
        <sz val="10"/>
        <rFont val="Arial"/>
        <family val="2"/>
      </rPr>
      <t>La presente cobertura, no obstante lo establecido en las condiciones generales del seguro, la Aseguradora acepta no dar aplicación a la cláusula de compensación, para siniestros indemnizables hasta por la suma de COP$25.000.000</t>
    </r>
    <r>
      <rPr>
        <b/>
        <sz val="10"/>
        <rFont val="Arial"/>
        <family val="2"/>
      </rPr>
      <t>.</t>
    </r>
  </si>
  <si>
    <r>
      <t xml:space="preserve">2.25.) Pago de la Indemnización a Elección del Asegurado.
</t>
    </r>
    <r>
      <rPr>
        <sz val="10"/>
        <rFont val="Arial"/>
        <family val="2"/>
      </rPr>
      <t>En caso de siniestro, el asegurado se reserva el derecho de solicitar a la compañía de seguros el pago de la indemnización, mediante la reparación, y/o reposición del bien o bienes afectados, o mediante giro a los contratistas y/o proveedores de servicios o suministro de éstos u otros similares con los cuales la Entidad, decida reemplazarlos, y la compañía a petición escrita de la Entidad Asegurada, efectuará el pago de la indemnización, hasta el monto de su responsabilidad, bajo estas condiciones. Los pagos realizados a proveedores por concepto de reposiciones deben incluir el IVA</t>
    </r>
    <r>
      <rPr>
        <b/>
        <sz val="10"/>
        <rFont val="Arial"/>
        <family val="2"/>
      </rPr>
      <t>.</t>
    </r>
  </si>
  <si>
    <r>
      <t xml:space="preserve">2.26.) Pago de la Indemnización a Valor de Reposición o Reemplazo.
</t>
    </r>
    <r>
      <rPr>
        <sz val="10"/>
        <rFont val="Arial"/>
        <family val="2"/>
      </rPr>
      <t>Mediante la presente cláusula  se establece que el Asegurado se reserva el derecho de solicitar a la Aseguradora el pago de la indemnización, mediante la reparación reposición reconstrucción y/o reemplazo a nuevo de los bienes afectados, sin descuentos por demérito, vetustez, depreciación o conceptos similares.</t>
    </r>
  </si>
  <si>
    <r>
      <t xml:space="preserve">2.27.) Gastos adicionales.
</t>
    </r>
    <r>
      <rPr>
        <sz val="10"/>
        <color rgb="FF000000"/>
        <rFont val="Arial"/>
        <family val="2"/>
      </rPr>
      <t>Límite de protección independiente de los valores asegurados por la póliza hasta COP$250.000.000, sobre el cual no aplica deducibles.</t>
    </r>
  </si>
  <si>
    <r>
      <t xml:space="preserve">2.27.1.) Costas en juicios y Honorarios profesionales. Sublímite Evento / Vigencia $80.000.000
</t>
    </r>
    <r>
      <rPr>
        <sz val="10"/>
        <rFont val="Arial"/>
        <family val="2"/>
      </rPr>
      <t>Por la presente cláusula y no obstante lo que se diga en contrario en las condiciones generales de la póliza, la compañía se obliga a indemnizar al asegurado los gastos(que no tengan carácter de permanente), debidamente comprobados en que necesaria y razonablemente incurra el asegurado y hasta el límite acordado, por concepto de costos en juicios y honorarios profesionales: $80,000,000.</t>
    </r>
  </si>
  <si>
    <r>
      <t xml:space="preserve">2.27.2.) Gastos para demostración del Siniestro.
</t>
    </r>
    <r>
      <rPr>
        <sz val="10"/>
        <rFont val="Arial"/>
        <family val="2"/>
      </rPr>
      <t>No obstante, lo que se diga en contrario en las condiciones generales y particulares de la póliza, la Aseguradora se obliga a indemnizar los gastos en que necesaria y razonablemente incurra el asegurado con el fin de demostrar la ocurrencia del siniestro y la cuantía de la pérdida.</t>
    </r>
  </si>
  <si>
    <r>
      <t xml:space="preserve">2.27.3.) Honorarios de Auditores, Revisores y Contadores entre otros profesionales.
</t>
    </r>
    <r>
      <rPr>
        <sz val="10"/>
        <color rgb="FF000000"/>
        <rFont val="Arial"/>
        <family val="2"/>
      </rPr>
      <t>La Aseguradora indemnizará bajo este amparo, los gastos en que incurra el asegurado, por pago de auditores, revisores y contadores que se requieran para analizar y certificar los datos extraídos de los libros de contabilidad y demás documentos propios de la actividad del asegurado, al igual que cualesquiera otras informaciones que sean solicitadas por la Aseguradora al asegurado, para la demostración de la ocurrencia y cuantía del siniestro, según lo establecido en esta póliza.</t>
    </r>
  </si>
  <si>
    <t>2.27.4.) Horas extras, trabajo nocturno y trabajo en días festivos, tiquetes aéreos.</t>
  </si>
  <si>
    <t>2.27.5) Reconstrucción de libros y registros contables.</t>
  </si>
  <si>
    <r>
      <t xml:space="preserve">2.28.) No concurrencia de Deducibles:
</t>
    </r>
    <r>
      <rPr>
        <sz val="10"/>
        <rFont val="Arial"/>
        <family val="2"/>
      </rPr>
      <t>De presentarse una pérdida indemnizable bajo la presente póliza y si para la misma existen Deducibles diferentes, para efectos de la indemnización se aplicará únicamente el deducible más bajo y no la sumatoria de ellos.</t>
    </r>
  </si>
  <si>
    <t>2. El presente formato, debe ser entregado debidamente diligenciado, en medios físico y magnético con la oferta.</t>
  </si>
  <si>
    <r>
      <t xml:space="preserve">Ámbito territorial: </t>
    </r>
    <r>
      <rPr>
        <sz val="10"/>
        <color rgb="FF000000"/>
        <rFont val="Arial"/>
        <family val="2"/>
      </rPr>
      <t>Colombia. Se limita a aquellos actos desarrollados por los empleados asegurados de manera que la ley colombiana sea aplicable a la responsabilidad que de ellos se pudiera derivar.</t>
    </r>
  </si>
  <si>
    <r>
      <t>Ley y Jurisdicción:</t>
    </r>
    <r>
      <rPr>
        <sz val="10"/>
        <color rgb="FF000000"/>
        <rFont val="Arial"/>
        <family val="2"/>
      </rPr>
      <t xml:space="preserve"> Colombia</t>
    </r>
  </si>
  <si>
    <t>1.) Coberturas y Límites Asegurados.</t>
  </si>
  <si>
    <r>
      <t xml:space="preserve">1.12.) Gastos de manejo de crisis personal hasta COP$250.000.000 toda y cada reclamación.
</t>
    </r>
    <r>
      <rPr>
        <sz val="10"/>
        <rFont val="Arial"/>
        <family val="2"/>
      </rPr>
      <t xml:space="preserve">La cobertura de esta póliza se extiende expresamente a cubrir los gastos previamente aprobados por el a segurador, provenientes de la contratación de un profesional para apoyo emocional o una firma de abogados expertos tributarios, en que deba incurrir el asegurado para enfrentar una crisis personal directamente causada por una reclamación contra él. </t>
    </r>
  </si>
  <si>
    <r>
      <t xml:space="preserve">2.3.) Empleado de la Compañía. 
</t>
    </r>
    <r>
      <rPr>
        <sz val="10"/>
        <rFont val="Arial"/>
        <family val="2"/>
      </rPr>
      <t>La cobertura de la póliza se extiende a la pérdida y/o gastos legales en que deba incurrir un directivo del asegurado, cuando sea nombrado litis consorte pasivo, es decir codefendido, en una reclamación presentada contra un asegurado o cuando deba asistir con un miembro de junta directiva o alto ejecutivo como producto de una investigación en contra de estos últimos de acuerdo con los Directores y/o Administradores.</t>
    </r>
  </si>
  <si>
    <r>
      <t xml:space="preserve">2.5.) Gastos de Emergencia. 
</t>
    </r>
    <r>
      <rPr>
        <sz val="10"/>
        <rFont val="Arial"/>
        <family val="2"/>
      </rPr>
      <t>Sí razonablemente no fuese posible obtener el consentimiento previo por escrito del Asegurador para incurrir por parte de una Persona Asegurada en Gastos de Defensa, y/o de otros gastos cubiertos por la póliza, respecto de una Reclamación, se acuerda qué el Asegurador aprobará con carácter retroactivo los Gastos de Defensa, u otros gastos, incurridos por una Persona Asegurada respecto de una Reclamación cubierta bajo la presente póliza.</t>
    </r>
  </si>
  <si>
    <r>
      <t xml:space="preserve">3.1.) Aceptación de gastos judiciales y/o costos de defensa.
</t>
    </r>
    <r>
      <rPr>
        <sz val="10"/>
        <rFont val="Arial"/>
        <family val="2"/>
      </rPr>
      <t>Mediante esta condición, queda expresamente acordado que la aseguradora se pronunciará sobre la cotización de honorarios del abogado, gastos judiciales y/o costos de defensa, en la brevedad posible y máximo dentro de los ocho (8) días hábiles siguientes al recibo de la documentación que acredite los mismos. En caso contrario se entenderán aceptados los honorarios de abogado, de conformidad con la(s) cotización(es) presentada(s) por la Entidad asegurada o los funcionarios que esta designe o los asegurados.
De todas formas queda expresamente convenido y aceptado, que las condiciones relacionadas con el termino para la -Aceptación de gastos judiciales y/o costos de defensa, aplica a  partir del recibo de la documentación que acredite los mismos, ya sea por la Aseguradora o el ajustador.</t>
    </r>
  </si>
  <si>
    <r>
      <t xml:space="preserve">3.2.) Amparo automático para funcionarios pasados, presentes y futuros.
</t>
    </r>
    <r>
      <rPr>
        <sz val="10"/>
        <rFont val="Arial"/>
        <family val="2"/>
      </rPr>
      <t>Queda expresamente acordado que bajo la presente póliza se amparan los funcionarios que desempeñan los  cargos asegurados, señalados en el formulario de solicitud y los
que en el futuro llegaren a ocupar los cargos amparados, los cuales se cubren en forma automática, sin que se requiera aviso de tal modificación; así mismo se amparan los
funcionarios que hayan ocupado los cargos durante el periodo de retroactividad aplicable a esta póliza.</t>
    </r>
  </si>
  <si>
    <r>
      <t xml:space="preserve">3.3.) Anticipo de Gastos de Defensa, con sublímite del 50%
</t>
    </r>
    <r>
      <rPr>
        <sz val="10"/>
        <rFont val="Arial"/>
        <family val="2"/>
      </rPr>
      <t>Mediante la presente cláusula queda expresamente convenido y aceptado, que en caso de siniestro la Aseguradora anticipará pago del 50% del valor de los gastos de defensa, excepto para los procesos penales que operarán bajo la modalidad de reembolso; con base en la cotización de honorarios profesionales presentadas a la Compañía aseguradora por la Entidad tomadora o los funcionarios designados por esta o los asegurados y aprobada de acuerdo con lo establecido en la clausula de Aceptación de gastos judiciales y/o costos de defensa.
Para tal efecto, la Compañía aseguradora igualmente se compromete al pago del anticipo, dentro de los cinco (5) días hábiles siguientes a la conclusión del termino previsto en la cláusula de Aceptación de gastos judiciales y/o costos de defensa. Así mismo se acuerda que el pago del saldo del 50%, lo efectuará la aseguradora con la presentación del fallo definitivo de la autoridad competente, acompañado de las actuaciones surtidas por parte de asegurado en el proceso y la autorización del funcionario asegurado.</t>
    </r>
  </si>
  <si>
    <r>
      <t xml:space="preserve">3.6.) Aplicación de Disposiciones del Código de Comercio.
</t>
    </r>
    <r>
      <rPr>
        <sz val="10"/>
        <rFont val="Arial"/>
        <family val="2"/>
      </rPr>
      <t>Las reglas aplicables a los seguros en general y los principios, normas y reglas aplicables a los seguros de daños y Responsabilidad Civil serán aplicables, salvo disposición en contrario, al seguro objeto de esta contratació</t>
    </r>
    <r>
      <rPr>
        <b/>
        <sz val="10"/>
        <rFont val="Arial"/>
        <family val="2"/>
      </rPr>
      <t>n.</t>
    </r>
  </si>
  <si>
    <t>3.4.) Amparo a la Responsabilidad de los Funcionarios Asegurados que se Transmita por muerte, incapacidad, inhabilitación o insolvencia.</t>
  </si>
  <si>
    <r>
      <t xml:space="preserve">3.5.) Aplicación de Condiciones Particulares
</t>
    </r>
    <r>
      <rPr>
        <sz val="10"/>
        <rFont val="Arial"/>
        <family val="2"/>
      </rPr>
      <t>Queda expresamente acordado y convenido, que la Compañía acepta las condiciones básicas técnicas establecidas en este anexo, en los términos señalados en le mismo, por lo
tanto, en caso de existir discrepancia ente los ofrecimientos contenidos en la propuesta técnica básica, frente a los textos de los ejemplares de las pólizas, certificados, anexos o
cualquier otro documento; prevalecerá la información y condiciones básicas técnicas establecidas</t>
    </r>
    <r>
      <rPr>
        <b/>
        <sz val="10"/>
        <rFont val="Arial"/>
        <family val="2"/>
      </rPr>
      <t>.</t>
    </r>
  </si>
  <si>
    <r>
      <rPr>
        <b/>
        <sz val="10"/>
        <rFont val="Arial"/>
        <family val="2"/>
      </rPr>
      <t>Notas:</t>
    </r>
    <r>
      <rPr>
        <sz val="10"/>
        <rFont val="Arial"/>
        <family val="2"/>
      </rPr>
      <t xml:space="preserve">
&gt; La Entidad Tomadora informará a la Aseguradora cualquier cambio derivado de la ampliación de cobertura a nuevos cargos o de eliminación de cargos, que ocurra durante la
vigencia del seguro contratado las modificaciones en tal sentido, constarán en certificado o anexo y darán lugar al pago o devolución de prima según corresponda.
&gt; Es entendido y acordado que· la DEFINICIÓN DE ASEGURADO se extiende a amparar a tres (3) profesionales (profesional· de viáticos, profesional de caja menor y profesional de atención al ciudadano) y a dos {2) asesores de la dirección</t>
    </r>
  </si>
  <si>
    <t>3.12.) Conocimiento del Riesgo por parte de la Aseguradora.</t>
  </si>
  <si>
    <r>
      <t xml:space="preserve">3.14.) Designación de ajustadores
</t>
    </r>
    <r>
      <rPr>
        <sz val="10"/>
        <rFont val="Arial"/>
        <family val="2"/>
      </rPr>
      <t>La Compañía acepta que en caso de designación de ajustador, la misma deberá efectuarse de común acuerdo entre la aseguradora y el asegurado, de conformidad con las siguientes condiciones: La Aseguradora presentará una terna de ajustadores y el asegurado elegirá de la misma, el ajustador que considere conveniente.</t>
    </r>
  </si>
  <si>
    <r>
      <t>3.15. Errores y omisiones
-</t>
    </r>
    <r>
      <rPr>
        <sz val="10"/>
        <rFont val="Arial"/>
        <family val="2"/>
      </rPr>
      <t>Bajo la presente cláusula la Compañía aseguradora acepta expresamente que ningún hecho del cual tenga conocimiento algún asegurado será imputado a otro(s) asegurado(s)
para efectos de la aplicación del inciso tercero del Articulo 1058 del Código de Comercio, la condición de reticencia o inexactitud de un asegurado en la declaración del estado del
riesgo.
Por lo tanto lo establecido en el inciso ya citado, se aplicará únicamente al asegurado que no haya declarado el hecho conocido, sin que ello sea extensivo a los demás
asegurados bajo la póliza.</t>
    </r>
  </si>
  <si>
    <r>
      <t xml:space="preserve">3.18.) Homologación de Cargos. Cambio de Cargos Nombrados
</t>
    </r>
    <r>
      <rPr>
        <sz val="10"/>
        <rFont val="Arial"/>
        <family val="2"/>
      </rPr>
      <t>Se ampara automáticamente sin cobro de prima en la póliza la homologación de cargos (cambios de la denominación de los cargos) que en cualquier momento se efectúe en la Entidad asegurada siempre y cuando desempeñen las mismas o similares funciones a las antiguas denominaciones.
Si durante la vigencia de la presente póliza se producen eliminaciones de cargos asegurados, cambios de denominación en los cargos asegurados, cambios de dependencias de los cargos asegurados, o cambios de funciones en los cargos asegurados, los cargos originales mantendrán la cobertura otorgada bajo las condiciones de la póliza que estaba vigente en su momento y los cargos nuevos se considerarán automáticamente incorporados en la póliza, la Entidad deberá a manera de información avisar de los cambios efectuados en los cargos de la Entidad dentro de los 90 días siguientes a que se presente la modificación, sin que esto afecte o modifique la cobertura y/o condiciones de la póliza.</t>
    </r>
  </si>
  <si>
    <r>
      <t xml:space="preserve">3.20.) Libre escogencia de abogado para la defensa.
</t>
    </r>
    <r>
      <rPr>
        <sz val="10"/>
        <rFont val="Arial"/>
        <family val="2"/>
      </rPr>
      <t>Mediante esta condición, queda expresamente acordado que la selección de los profesionales encargados de la defensa corresponderá a la Entidad tomadora, los funcionarios que ésta designe o los asegurados; quienes para su aprobación presentarán a la compañía la propuesta correspondiente, incluidos los impuestos y gravámenes, ya sean fiscales,
tributarios u otros legalmente establecidos, y que por tal motivo formen parte del costo de los servicios de gastos de defensa.
La compañía podrá, previa solicitud y de común acuerdo con la Entidad tomadora, podrá asumir la defensa de cualquier litigio o procedimiento legal a nombre del asegurado, a través de abogados elegidos por la aseguradora.</t>
    </r>
  </si>
  <si>
    <r>
      <t xml:space="preserve">3.22.) No aplicación de tarifa de colegios de abogados.
</t>
    </r>
    <r>
      <rPr>
        <sz val="10"/>
        <rFont val="Arial"/>
        <family val="2"/>
      </rPr>
      <t>No aplicación de tarifa de colegios de abogados u otro criterio, para limitar y/o aceptar la propuesta de los honorarios de abogados, presentada por la Entidad tomadora, los funcionarios que esta designe o los asegurados, sujeto a que el valor de los mismos (incluidos impuestos y gravámenes, ya sean fiscales, tributarios u otros legalmente establecidos, y que por tal motivo formen parte del costo de los servicios de gastos de defensa) no superen los límites asegurados otorgados.</t>
    </r>
  </si>
  <si>
    <r>
      <t xml:space="preserve">3.23.) Revocación de la póliza con termino de noventa (90) días
</t>
    </r>
    <r>
      <rPr>
        <sz val="10"/>
        <rFont val="Arial"/>
        <family val="2"/>
      </rPr>
      <t xml:space="preserve">La aseguradora podrá revocar o no renovar unilateralmente este seguro, sus condiciones generales y/o particulares, cláusulas, anexos y/o cualquier otra condición contenida en la misma, únicamente mediante noticia escrita a la Entidad Tomadora, expresada con una antelación no inferior a sesenta (60) días.
</t>
    </r>
  </si>
  <si>
    <r>
      <t xml:space="preserve">3.24.) Revocación por decisión del Asegurado sin penalización. 
</t>
    </r>
    <r>
      <rPr>
        <sz val="10"/>
        <rFont val="Arial"/>
        <family val="2"/>
      </rPr>
      <t>NO aplicación de la tarifa a corto plazo para establecer la devolución de prima.</t>
    </r>
  </si>
  <si>
    <r>
      <rPr>
        <b/>
        <sz val="10"/>
        <rFont val="Arial"/>
        <family val="2"/>
      </rPr>
      <t>4.1.) Cláusula de Limitación de sanciones.</t>
    </r>
    <r>
      <rPr>
        <sz val="10"/>
        <rFont val="Arial"/>
        <family val="2"/>
      </rPr>
      <t xml:space="preserve">
En el evento que la cobertura otorgada por esta póliza, exponga al Asegurador a una eventual sanción, por violación de cualquier disposición, prohibición, restricción o controles de exportación o controles de intercambio, impuestos por la Unión Europea, El Reino Unido, Naciones Unidas, o los Estados Unidos de América, la cobertura se reducirá lo necesario para evitar cualquier contravención de tales disposiciones, prohibiciones, restricciones o controles.</t>
    </r>
  </si>
  <si>
    <r>
      <rPr>
        <b/>
        <sz val="10"/>
        <color theme="1"/>
        <rFont val="Arial"/>
        <family val="2"/>
      </rPr>
      <t>4.2.) Exclusión de Mala fe o dolo</t>
    </r>
    <r>
      <rPr>
        <sz val="10"/>
        <color theme="1"/>
        <rFont val="Arial"/>
        <family val="2"/>
      </rPr>
      <t xml:space="preserve">
Se excluyen las reclamaciones derivadas de la condición de cualquier acto criminal o mala conducta intencional, incluido cualquier acto doloso.</t>
    </r>
  </si>
  <si>
    <r>
      <rPr>
        <b/>
        <sz val="10"/>
        <color theme="1"/>
        <rFont val="Arial"/>
        <family val="2"/>
      </rPr>
      <t>4.3.) Exclusión de pagos y gratificaciones</t>
    </r>
    <r>
      <rPr>
        <sz val="10"/>
        <color theme="1"/>
        <rFont val="Arial"/>
        <family val="2"/>
      </rPr>
      <t xml:space="preserve">
Se excluyen reclamaciones tendientes a obtener el pago o devolución de ninguna suma, remuneración o dadiva otorgada, pagada o entregada por los empleados asegurados a terceros, cuando dicho pago sea considerado indebido, improcedente o ilegal, así como cualquier tipo de ventajas, beneficios o retribuciones otorgadas a favor de los empleados asegurados con cargo de la Entidad Tomadora que sea contrario a las disposiciones legales que rigen la actividad de la Entidad Tomadora.</t>
    </r>
  </si>
  <si>
    <r>
      <rPr>
        <b/>
        <sz val="10"/>
        <color theme="1"/>
        <rFont val="Arial"/>
        <family val="2"/>
      </rPr>
      <t xml:space="preserve">4.4) Exclusión de riesgos nucleares. </t>
    </r>
    <r>
      <rPr>
        <sz val="10"/>
        <color theme="1"/>
        <rFont val="Arial"/>
        <family val="2"/>
      </rPr>
      <t xml:space="preserve">
No se ampara ninguna reclamación de responsabilidad por pérdida, daño, gasto o similar, ocasionado directa o indirectamente por las siguientes causas, y sin importar su relación con cualquier otra causa o evento que contribuya directamente o de cualquier otra forma a la pérdida: reacción nuclear o radiación, o contaminación radioactiva (sin importar como haya sido originada), incluyendo pero sin limitarse al incendio directo o indirectamente por una reacción nuclear o radiación, o contaminación radioactiva</t>
    </r>
  </si>
  <si>
    <r>
      <rPr>
        <b/>
        <sz val="10"/>
        <color theme="1"/>
        <rFont val="Arial"/>
        <family val="2"/>
      </rPr>
      <t>4.5) Exclusión de daños materiales / lesiones personales.</t>
    </r>
    <r>
      <rPr>
        <sz val="10"/>
        <color theme="1"/>
        <rFont val="Arial"/>
        <family val="2"/>
      </rPr>
      <t xml:space="preserve">
No se ampara ninguna reclamación de responsabilidad por daños materiales causados por los empleados asegurados o, la Entidad a propiedades de terceros ni por lesiones personales y/o muerte causada a terceros sin importar si la misma ha sido o no causada por los empleados asegurados; cuyos riesgos son propios de aseguramiento bajo seguro de Responsabilidad Civil Extracontractual.</t>
    </r>
  </si>
  <si>
    <r>
      <rPr>
        <b/>
        <sz val="10"/>
        <color theme="1"/>
        <rFont val="Arial"/>
        <family val="2"/>
      </rPr>
      <t>4.6.) Exclusión de pérdidas provenientes directa o indirectamente de lavado de dinero.</t>
    </r>
    <r>
      <rPr>
        <sz val="10"/>
        <color theme="1"/>
        <rFont val="Arial"/>
        <family val="2"/>
      </rPr>
      <t xml:space="preserve">
Se excluye cualquier responsabilidad legal derivada directa o indirectamente de o, como resultado de o, en conexión con cualquier acto o actos (o supuesto acto o actos) de Lavado de Dinero o cualquier acto o actos (o supuesto acto o actos) los cuales forman parte de y/o constituyen un delito o delitos bajo cualquier legislación de lavado de dinero (o cualquier disposición y/o normas o regulaciones establecidas por cualquier Cuerpo Regulador o Autoridad).
Lavado de Dinero significa:  
- (i) El encubrimiento, o disfraz, o conversión, o transferencia, o traslado de la Propiedad Delictiva, (inclusive encubriendo o disfrazando su naturaleza, fuente, ubicación, disposición, movimiento o propiedad o cualquier derecho relacionado con ella); o  
-(ii)  El tomar parte en o favorecer en cualquier forma relacionada con un arreglo que es conocido o sospechoso para facilitar (por cualquier medio) la adquisición, retención, uso o control de la Propiedad Delictiva por o en nombre de otra persona; o la adquisición, uso o cesión de la propiedad delictiva por i en nombre de otra persona; o
- (iii) La adquisición, uso o posesión de la Propiedad Delictiva; o
(iv)Cualquier acto que constituya una tentativa, conspiración o incitación para cometer cualquier acto o actos mencionados en los numerales anteriores (i), (ii) o (iii);o
-(v) Cualquier acto que constituya una tentativa, conspiración o incitación para cometer cualquier acto o actos mencionados en los numerales anteriores.</t>
    </r>
  </si>
  <si>
    <r>
      <rPr>
        <b/>
        <sz val="10"/>
        <color theme="1"/>
        <rFont val="Arial"/>
        <family val="2"/>
      </rPr>
      <t>4.7.) Exclusión de Responsabilidad Civil Profesional.</t>
    </r>
    <r>
      <rPr>
        <sz val="10"/>
        <color theme="1"/>
        <rFont val="Arial"/>
        <family val="2"/>
      </rPr>
      <t xml:space="preserve">
Esta cobertura no se extiende para amparar ninguna reclamación que tenga su causa, sea consecuencia de, o de cualquier forma esté relacionada directa o indirectamente con la prestación de un servicio de carácter profesional, de manera independiente a sus funciones de gestión o administración.</t>
    </r>
  </si>
  <si>
    <r>
      <rPr>
        <b/>
        <sz val="10"/>
        <color theme="1"/>
        <rFont val="Arial"/>
        <family val="2"/>
      </rPr>
      <t>4.8.) Exclusión de reclamos por eventos generados a consecuencia de riesgos asegurables bajo los seguros de daños</t>
    </r>
    <r>
      <rPr>
        <sz val="10"/>
        <color theme="1"/>
        <rFont val="Arial"/>
        <family val="2"/>
      </rPr>
      <t xml:space="preserve">
Queda acordado que la Aseguradora no será responsable por las reclamaciones que se efectúen en contra de los empleados que desempeñan los cargos asegurados, como consecuencia de las pérdidas o daños que sufran los bienes asegurables de la Entidad y cuyos riesgos son objeto de aseguramiento bajo seguros de daños.</t>
    </r>
  </si>
  <si>
    <r>
      <rPr>
        <b/>
        <sz val="10"/>
        <color theme="1"/>
        <rFont val="Arial"/>
        <family val="2"/>
      </rPr>
      <t>4.9.)</t>
    </r>
    <r>
      <rPr>
        <sz val="10"/>
        <color theme="1"/>
        <rFont val="Arial"/>
        <family val="2"/>
      </rPr>
      <t xml:space="preserve"> </t>
    </r>
    <r>
      <rPr>
        <b/>
        <sz val="10"/>
        <color theme="1"/>
        <rFont val="Arial"/>
        <family val="2"/>
      </rPr>
      <t>Exclusión de pérdidas o daños por depreciación, pérdida de inversiones, resultado de fluctuaciones en los mercados financieros, otorgamiento de créditos y recuperación de cartera</t>
    </r>
    <r>
      <rPr>
        <sz val="10"/>
        <color theme="1"/>
        <rFont val="Arial"/>
        <family val="2"/>
      </rPr>
      <t xml:space="preserve">
a. Basada en, surgida de, directa o indirectamente resultante de, o como consecuencia de, o de cualquier manera relacionada con, cualquier negocio, tanto real como supuesto, y de cualquier naturaleza, cuyo objetivo sea el de afectar el precio de, o negociar, las acciones y/o obligaciones de cualquier compañía, o de cualquier producto alimenticio, o materia prima, o mercadería o divisa o cualquier instrumento negociable, a menos que dicho negocio se hubiera llevado a cabo de acuerdo con las leyes, reglas y reglamentos aplicables al mismo;
b. Basada en, surgida de, directa o indirectamente resultante de, como consecuencia de, o de cualquier manera relacionada con, cualquier alegato de que cualquier Asegurado que se hubiese beneficiado inoportunamente negociando valores bursátiles como consecuencia de información de la que no dispusieran otros vendedores y compradores de dichos valores;
c. Formulada por, o por cuenta de, cualquier cliente de la Entidad Tomadora o de los Asegurados como consecuencia de la inversión en, gestión de, o consejos relacionados con, cualquier patrimonio, fundación, fidecomiso o propiedad;
d. Surgida única y exclusivamente de la depreciación o pérdida sufrida por cualquier inversión cuando dicha depreciación o pérdida sea el resultado de cualquier fluctuación de cualquier mercado financiero, de valores, mercaderías o cualesquiera otros mercados cuando tal fluctuación esté fuera del control o influencia de los Asegurados.
e. Surgida única y exclusivamente del hecho de que los valores o mercaderías o inversiones no produzcan los resultados representados o esperados.</t>
    </r>
  </si>
  <si>
    <r>
      <rPr>
        <b/>
        <sz val="10"/>
        <color theme="1"/>
        <rFont val="Arial"/>
        <family val="2"/>
      </rPr>
      <t xml:space="preserve">4.10) Exclusión del detrimento patrimonial originado en multas o sanciones penales o administrativas impuestas a la Entidad tomadora o a los asegurados, contribuciones políticas y donaciones. </t>
    </r>
    <r>
      <rPr>
        <sz val="10"/>
        <color theme="1"/>
        <rFont val="Arial"/>
        <family val="2"/>
      </rPr>
      <t xml:space="preserve">
Queda acordado y convenido que esta cobertura no se extiende para amparar ninguna reclamación proveniente de o que contribuya de alguna manera al reconocimiento por parte de los empleados asegurados de donaciones o contribuciones políticas o de cualquier otra naturaleza que no sean contempladas por la Ley o los estatutos de la Entidad.
Quedan excluidas igualmente las sanciones penales o administrativas impuestas a la Entidad o a los empleados asegurados.</t>
    </r>
  </si>
  <si>
    <r>
      <rPr>
        <b/>
        <sz val="10"/>
        <color theme="1"/>
        <rFont val="Arial"/>
        <family val="2"/>
      </rPr>
      <t>4.11.) Exclusión de avales o garantías personales otorgadas por los empleados asegurados.</t>
    </r>
    <r>
      <rPr>
        <sz val="10"/>
        <color theme="1"/>
        <rFont val="Arial"/>
        <family val="2"/>
      </rPr>
      <t xml:space="preserve">
Sujeto a los demás términos y condiciones de esta póliza, queda acordado y convenido que esta cobertura no se extiende para amparar ninguna reclamación efectuada en contra de los empleados asegurados como consecuencia de avales o garantías ofrecidas a título personal y que no correspondan a las actuaciones propias de su cargo.</t>
    </r>
  </si>
  <si>
    <r>
      <rPr>
        <b/>
        <sz val="10"/>
        <color theme="1"/>
        <rFont val="Arial"/>
        <family val="2"/>
      </rPr>
      <t>4.12.) Exclusión de daños o pérdidas no relacionadas con el desempeño de sus funciones</t>
    </r>
    <r>
      <rPr>
        <sz val="10"/>
        <color theme="1"/>
        <rFont val="Arial"/>
        <family val="2"/>
      </rPr>
      <t xml:space="preserve">
No se ampara los daños o pérdidas ocasionadas por incurrir el empleado asegurado en faltas, errores u omisiones no directamente relacionadas con el desempeño de las funciones propias de su cargo, bien sea que las mismas constituyan o no faltas disciplinarias. Adicionalmente se excluyen las reclamaciones generadas por o resultantes del incumplimiento de cualquier obligación de carácter contractual adquirida por los empleados asegurados, distintas de las inherentes a las responsabilidades de administración, adquiridas en su carácter de servidor público.</t>
    </r>
  </si>
  <si>
    <r>
      <rPr>
        <b/>
        <sz val="10"/>
        <color theme="1"/>
        <rFont val="Arial"/>
        <family val="2"/>
      </rPr>
      <t>4.13.) Exclusión de Asbesto</t>
    </r>
    <r>
      <rPr>
        <sz val="10"/>
        <color theme="1"/>
        <rFont val="Arial"/>
        <family val="2"/>
      </rPr>
      <t xml:space="preserve">
Se excluyen los daños causados por asbesto en estado natural o por sus productos, así como los daños resultantes de operaciones y actividades que impliquen exposición a fibras de amianto, además, daños originados directa o indirectamente por contaminación, filtración o polución de cualquier clase del medio ambiente, por otras alteraciones perjudiciales del agua, aire, suelo, subsuelo o por ruido,</t>
    </r>
  </si>
  <si>
    <r>
      <rPr>
        <b/>
        <sz val="10"/>
        <color theme="1"/>
        <rFont val="Arial"/>
        <family val="2"/>
      </rPr>
      <t>4.14.) Exclusión de Guerra</t>
    </r>
    <r>
      <rPr>
        <sz val="10"/>
        <color theme="1"/>
        <rFont val="Arial"/>
        <family val="2"/>
      </rPr>
      <t xml:space="preserve">
Se excluye la pérdida o daño causados por guerra, invasión, actos de enemigo extranjero, hostilidades u operaciones bélicas (exista o no declaración de guerra), guerra civil insurrección, rebelión, revolución, huelga, insurrección, conmoción civil, golpe de estado civil o militar, ley marcial asonada o confiscación o destrucción por cualquier acto de autoridad gubernamental o pública legítimamente constituida.</t>
    </r>
  </si>
  <si>
    <r>
      <rPr>
        <b/>
        <sz val="10"/>
        <color theme="1"/>
        <rFont val="Arial"/>
        <family val="2"/>
      </rPr>
      <t>4.15.) Exclusión relativa a pensiones</t>
    </r>
    <r>
      <rPr>
        <sz val="10"/>
        <color theme="1"/>
        <rFont val="Arial"/>
        <family val="2"/>
      </rPr>
      <t xml:space="preserve">
Se excluye las reclamaciones relativas a pensiones, participación en beneficios o programas de beneficios, establecidos en todo o en parte a favor de los administradores o directores de la entidad.</t>
    </r>
  </si>
  <si>
    <r>
      <t>4</t>
    </r>
    <r>
      <rPr>
        <b/>
        <sz val="10"/>
        <color theme="1"/>
        <rFont val="Arial"/>
        <family val="2"/>
      </rPr>
      <t>.16.) Exclusión de Acoso Sexual</t>
    </r>
    <r>
      <rPr>
        <sz val="10"/>
        <color theme="1"/>
        <rFont val="Arial"/>
        <family val="2"/>
      </rPr>
      <t xml:space="preserve">
Queda acordado que la Aseguradora no será responsable por reclamaciones que se efectúen en contra de los Empleados Asegurados por acoso sexual independientemente del lugar o circunstancias donde se ejerce, ya sea en lugares públicos y de trabajo. Por acoso sexual se entiende: Cualquier tipo de acercamiento o presión de naturaleza sexual tanto física como verbal, no deseada por quien la sufre, que surge de la relación laboral, comercial o de cualquier otra índole y que da como resultado un ambiente de trabajo hostil, un impedimento para hacer las tareas y/o un condicionamiento de las oportunidades de ocupación de la persona perseguida.</t>
    </r>
  </si>
  <si>
    <r>
      <rPr>
        <b/>
        <sz val="10"/>
        <color theme="1"/>
        <rFont val="Arial"/>
        <family val="2"/>
      </rPr>
      <t>4.17.) Exclusión de errores en la evaluación de riesgos y mantenimiento de seguros</t>
    </r>
    <r>
      <rPr>
        <sz val="10"/>
        <color theme="1"/>
        <rFont val="Arial"/>
        <family val="2"/>
      </rPr>
      <t xml:space="preserve">
Queda acordado que la Aseguradora no será responsable por las reclamaciones que se efectúen en contra de los empleados asegurados, como consecuencia de las pérdidas que sufra la Entidad como consecuencia de fallas en la estimación de los riesgos a que está expuesta la Entidad Tomadora o por coberturas insuficientes que se descubran al momento de presentarse siniestros no amparados bajo las pólizas de seguro contratadas por la Entidad.</t>
    </r>
  </si>
  <si>
    <r>
      <rPr>
        <b/>
        <sz val="10"/>
        <color theme="1"/>
        <rFont val="Arial"/>
        <family val="2"/>
      </rPr>
      <t>4.18.) Exclusión de terrorismo.</t>
    </r>
    <r>
      <rPr>
        <sz val="10"/>
        <color theme="1"/>
        <rFont val="Arial"/>
        <family val="2"/>
      </rPr>
      <t xml:space="preserve">
I. Guerra civil o internacional sean estas declaradas o no, invasión, actos de enemigos extranjeros, hostilidades u operaciones bélicas o similares (sin perjuicio de que la guerra haya sido o no declarada), huelga, paros patronales, actos malintencionados de terceros, rebelión, revolución, insurrección, o conmoción civil alcanzando la proporción de, o llegando a constituirse en un levantamiento, poder militar o usurpado.
II. Cualquier acto de terrorismo incluyendo pero no limitado al uso de fuerza o violencia y/o la amenaza de la misma, dirigidos a, o que causen daño, lesión, estrago, interrupción o comisión de un acto peligroso para la vida humana o propiedad, realizado en contra de cualquier persona, propiedad o gobierno, con objetivo establecido o no establecido, de perseguir intereses económicos, étnicos, nacionalistas, políticos, raciales o intereses religiosos, así tales intereses sean declarados o no.</t>
    </r>
  </si>
  <si>
    <r>
      <t xml:space="preserve">Tipo de póliza : </t>
    </r>
    <r>
      <rPr>
        <sz val="10"/>
        <color indexed="8"/>
        <rFont val="Arial"/>
        <family val="2"/>
      </rPr>
      <t>Responsabilidad civil profesional.</t>
    </r>
  </si>
  <si>
    <r>
      <t xml:space="preserve">Interés asegurable : </t>
    </r>
    <r>
      <rPr>
        <sz val="10"/>
        <color indexed="8"/>
        <rFont val="Arial"/>
        <family val="2"/>
      </rPr>
      <t>Deterioro patrimonial que pueda sufrir cualquiera el asegurado, con ocasión de los daños que afecten a terceros o reclamos de esto</t>
    </r>
    <r>
      <rPr>
        <sz val="10"/>
        <color rgb="FF000000"/>
        <rFont val="Arial"/>
        <family val="2"/>
      </rPr>
      <t>s por causa de un acto erróneo en la prestación de sus servicios profesionales.</t>
    </r>
    <r>
      <rPr>
        <b/>
        <sz val="10"/>
        <color indexed="8"/>
        <rFont val="Arial"/>
        <family val="2"/>
      </rPr>
      <t xml:space="preserve">
</t>
    </r>
    <r>
      <rPr>
        <sz val="10"/>
        <color rgb="FF000000"/>
        <rFont val="Arial"/>
        <family val="2"/>
      </rPr>
      <t>Cuando el Asegurado reciba honorarios, y los servicios sean prestados i realizados por cualquier persiona natural o Entidad por la que el Asegurado sea Legalmente Responsable.</t>
    </r>
  </si>
  <si>
    <t>Cobertura de Gastos de Defensa: Sin deducible.</t>
  </si>
  <si>
    <t>Propuesta Básica Obligatoria Límite único combinado por Evento / Vigencia</t>
  </si>
  <si>
    <r>
      <t xml:space="preserve">Retroactividad: </t>
    </r>
    <r>
      <rPr>
        <sz val="10"/>
        <color rgb="FF000000"/>
        <rFont val="Arial"/>
        <family val="2"/>
      </rPr>
      <t>29 de junio de 2019 a las 00.00 horas fecha de iniciación de vigencia de la primera póliza ciontratda por el Asegurado.</t>
    </r>
  </si>
  <si>
    <t>2.1.) Ampliación a  30 dias del plazo para presentar el aviso de siniestro.</t>
  </si>
  <si>
    <t>Para las condiciones que no se indica sublímote, la protección va hasta el total asegurado por la póliza. Las extensiones de cobertura hacen parte del límite agregado anual y no en adición a este.</t>
  </si>
  <si>
    <t>Ámbito Territorial: Mundial</t>
  </si>
  <si>
    <t>Base de Reclamación - Modalidad de cobertura:  Claims Made</t>
  </si>
  <si>
    <r>
      <rPr>
        <b/>
        <sz val="10"/>
        <color theme="1"/>
        <rFont val="Arial"/>
        <family val="2"/>
      </rPr>
      <t>4.1.) Exclusión OFAC - Cláusula de Exclusión y Limitación por Sanciones.</t>
    </r>
    <r>
      <rPr>
        <sz val="10"/>
        <color theme="1"/>
        <rFont val="Arial"/>
        <family val="2"/>
      </rPr>
      <t xml:space="preserve">
Ningún asegurador deberá otorgar cobertura y ningún asegurador será responsable de pagar cualquier reclamo o proporcionar algún beneficio en virtud de la presente, hasta el punto de que la prestación de dicha cobertura, el pago de tal reclamo o disposición de dicho beneficio exponga al asegurador a cualquier sanción, prohibición o restricción de conformidad con las resoluciones de las Naciones Unidas o las sanciones comerciales o económicas, leyes o reglamentos de la Unión Europea, Reino Unido, Australia o Estados Unidos de América.</t>
    </r>
  </si>
  <si>
    <t>4.2.) Insolvencia, bancarrota, liquidación o Insolvencia Financiera</t>
  </si>
  <si>
    <t>4.3.) Lavado de Dineros</t>
  </si>
  <si>
    <t>4.4.) Pago de comisiones o Beneficios.</t>
  </si>
  <si>
    <t>4.5.) Productos o Retiro de Productos.</t>
  </si>
  <si>
    <r>
      <rPr>
        <b/>
        <sz val="10"/>
        <rFont val="Arial"/>
        <family val="2"/>
      </rPr>
      <t>2.10.) Pérdida de Documentos.</t>
    </r>
    <r>
      <rPr>
        <sz val="10"/>
        <rFont val="Arial"/>
        <family val="2"/>
      </rPr>
      <t xml:space="preserve">
Sublímite de protección hasta el 10% del valor Asegurado por evento y en el Agregado anual, con Deducible del 10% sobre el valor de la pérdida.</t>
    </r>
  </si>
  <si>
    <r>
      <rPr>
        <b/>
        <sz val="10"/>
        <rFont val="Arial"/>
        <family val="2"/>
      </rPr>
      <t>2.11.) Propiedad Intelectual:</t>
    </r>
    <r>
      <rPr>
        <sz val="10"/>
        <rFont val="Arial"/>
        <family val="2"/>
      </rPr>
      <t xml:space="preserve">
Sublìmite de protección hasta el 10% de la suma asegurada, reclamaciones por actos incorrectos derivadas de la infracción de derechos de autor, marca registrada, nombre coomercial, imagen comercial, marca de servico y nombre del servicio, apropiación indebida de derechos de propiedad, información o ideas.
Se excluye de la presente cobertura la apropiación indebida de secretos comerciales.</t>
    </r>
  </si>
  <si>
    <r>
      <t xml:space="preserve">2.12.) Responsabilidad Civil Profesional Derivada de Infidelidad de Empleados - Sublímite hasta el 10% de la suma asegurada.
</t>
    </r>
    <r>
      <rPr>
        <sz val="10"/>
        <rFont val="Arial"/>
        <family val="2"/>
      </rPr>
      <t>Para la presente cobertura no aplica la exclusión MALA FE o DOLO y RETRIBUCIONES IMPRECEDENTES, por una conducta fraudulenta o deshonesta de un  empleado del Asegurado, cuando dicha conducta no haya sido aprobada en forma expresa  o implícita y que por causa de este acto se ocasione un acto erróneo del asegurado que derive en una Responsabilidad Civil Profesional, a un cliente del Asegurado original amparado bajo la presente póliza.</t>
    </r>
    <r>
      <rPr>
        <b/>
        <sz val="10"/>
        <rFont val="Arial"/>
        <family val="2"/>
      </rPr>
      <t xml:space="preserve">
</t>
    </r>
  </si>
  <si>
    <t>Ingresos Operacionales en 2019:</t>
  </si>
  <si>
    <t xml:space="preserve">SEGURO DE RESPONSABILIDAD CIVIL PROFESIONAL </t>
  </si>
  <si>
    <t>Demás coberturas toda y cada pérdida: 10% del valor de la pérdida mínimo COP$20.000.000</t>
  </si>
  <si>
    <t>No se tiene conocimiento de situación alguna que pudiera considerarse como una eventual reclamación que pudiera afectar esta póliza. La póliza actual inció vigencuia el 29 de junio de 2019 a las 00.00 horas.</t>
  </si>
  <si>
    <t xml:space="preserve">SEGURO DE PROTECCIÓN DE DATOS Y SEGURIDAD INFORMÁTICA </t>
  </si>
  <si>
    <r>
      <t xml:space="preserve">Actividad del Tomador - Asegurado: </t>
    </r>
    <r>
      <rPr>
        <sz val="10"/>
        <color rgb="FF000000"/>
        <rFont val="Arial"/>
        <family val="2"/>
      </rPr>
      <t>Prestar servicios especializados a Entidades Estatales y Privadas, nacionales e internacionales, en procesos y procedimeitnos para la evaluación de la educación y el conocimiento en todos sus niveles, apoyar al Ministerio de Educación Nacional en la realización de los exámenes de Estado y en adelantar investigaciones sobre los factores que inciden en la calidad educativa, para ofrecer información pertinente y oportuna contribuyendo al mejoramiento de la calidad de la educación.</t>
    </r>
  </si>
  <si>
    <r>
      <t xml:space="preserve">Fecha de continuidad: </t>
    </r>
    <r>
      <rPr>
        <sz val="10"/>
        <rFont val="Arial"/>
        <family val="2"/>
      </rPr>
      <t>29 de junio de 2020 fecha de vencimieno de la póliza actualmente vigente.</t>
    </r>
  </si>
  <si>
    <r>
      <t>Jurisdicción:</t>
    </r>
    <r>
      <rPr>
        <sz val="10"/>
        <rFont val="Arial"/>
        <family val="2"/>
      </rPr>
      <t xml:space="preserve"> Mundial</t>
    </r>
  </si>
  <si>
    <r>
      <t xml:space="preserve">Ley Aplicable: </t>
    </r>
    <r>
      <rPr>
        <sz val="10"/>
        <rFont val="Arial"/>
        <family val="2"/>
      </rPr>
      <t>Legislación</t>
    </r>
    <r>
      <rPr>
        <b/>
        <sz val="10"/>
        <rFont val="Arial"/>
        <family val="2"/>
      </rPr>
      <t xml:space="preserve"> </t>
    </r>
    <r>
      <rPr>
        <sz val="10"/>
        <rFont val="Arial"/>
        <family val="2"/>
      </rPr>
      <t>Colombiana</t>
    </r>
  </si>
  <si>
    <r>
      <rPr>
        <b/>
        <sz val="11"/>
        <color theme="1"/>
        <rFont val="Arial"/>
        <family val="2"/>
      </rPr>
      <t xml:space="preserve">1a. 	Responsabilidad por datos personales, corporativos </t>
    </r>
    <r>
      <rPr>
        <sz val="11"/>
        <color theme="1"/>
        <rFont val="Arial"/>
        <family val="2"/>
      </rPr>
      <t xml:space="preserve">
Cubre las pérdidas y gastos derivados de una reclamación en contra del Tomador - Asegurado, generada por violación real o presunta, de información personal y/o corporativos cometidas o presuntamente cometida por el asegurado o un contratista independiente .</t>
    </r>
  </si>
  <si>
    <t>COBERTURAS Y SUBLÍMITES ASEGURADOS</t>
  </si>
  <si>
    <t>Coberturas de Responsabilidad.</t>
  </si>
  <si>
    <t>1. Responsabilidad por Evento de Privacidad</t>
  </si>
  <si>
    <t>100% del Límite Asegurado</t>
  </si>
  <si>
    <t>2. Responsabilidad por Evento de Seguridad</t>
  </si>
  <si>
    <t>3. Procedimientos Regulatorios</t>
  </si>
  <si>
    <t>No Contratado</t>
  </si>
  <si>
    <t>6. Responsabilidad Multimedia</t>
  </si>
  <si>
    <t>Coberturas de Pérdidas Propias</t>
  </si>
  <si>
    <t>1. Gastos por gestión de Eventos de Privacidad y/o Eventos de Seguridad</t>
  </si>
  <si>
    <t>50% del Límite Asegurado</t>
  </si>
  <si>
    <t>Deducible COP$120.000.000</t>
  </si>
  <si>
    <r>
      <t xml:space="preserve">Fecha de Retroactividad: </t>
    </r>
    <r>
      <rPr>
        <sz val="10"/>
        <rFont val="Arial"/>
        <family val="2"/>
      </rPr>
      <t>29 de junio de 2019 fecha de inciación de la primera póliza contratada por el Asegurado.</t>
    </r>
  </si>
  <si>
    <t xml:space="preserve">2. Pérdida de Beneficios </t>
  </si>
  <si>
    <t>Período de Espera 12 horas.</t>
  </si>
  <si>
    <t>3. Pérdida de Beneficios derivada de Proveedores</t>
  </si>
  <si>
    <t xml:space="preserve">25% del Límite Asegurado y hasta USD$20.000 Diario. </t>
  </si>
  <si>
    <t>Período de Espera 12 horas Por difución de Información Adversa.</t>
  </si>
  <si>
    <t>4. Pérdida de beneficios por Daños a la Reputación</t>
  </si>
  <si>
    <t>5. Pérdida de Beneficios por Fallos del Sistema</t>
  </si>
  <si>
    <t xml:space="preserve">25% del Límite Asegurado </t>
  </si>
  <si>
    <t>6. Pérdida de Beneficios por Fallos del Sistema derivados de Proveedores</t>
  </si>
  <si>
    <t>7. Gastos de Reposición de Activos Digitales</t>
  </si>
  <si>
    <t>Los Sublímites hacen parte del Agregado Anual y no en adición a este. Los deducibles son aplicables a Toda y Cada Pérdida</t>
  </si>
  <si>
    <t>8. Gastos de Mejora del Hardware</t>
  </si>
  <si>
    <t>10% del valor de la Reclamación</t>
  </si>
  <si>
    <t>9. Extorsión</t>
  </si>
  <si>
    <t>10. Pago de Recompensa</t>
  </si>
  <si>
    <t>20% del Límite Asegurado</t>
  </si>
  <si>
    <t xml:space="preserve">No Aplca </t>
  </si>
  <si>
    <t>11. Gastos de Emergencia</t>
  </si>
  <si>
    <t>Hasta COP$250.000.000</t>
  </si>
  <si>
    <t>Deducible COP$50.000.000</t>
  </si>
  <si>
    <t>Otras Coberturas</t>
  </si>
  <si>
    <t xml:space="preserve">Multas y Sanciones impuestas de conformidad con normas de Privacidad, o como resultado de un procedimiento Regulatorio: </t>
  </si>
  <si>
    <t>DEFINICIÓN DE LAS COBERTURAS</t>
  </si>
  <si>
    <r>
      <t xml:space="preserve">1. 	Responsabilidad por Seguridad de Datos – Seguridad de la RED.
</t>
    </r>
    <r>
      <rPr>
        <sz val="10"/>
        <color rgb="FF000000"/>
        <rFont val="Arial"/>
        <family val="2"/>
      </rPr>
      <t>Pérdida derivada de un acto, error u omisión, real o presunto, que resulte en una reclamación contra el Asegurado, causados por los siguientes eventos u otros asimilables a los mismos.</t>
    </r>
    <r>
      <rPr>
        <b/>
        <sz val="10"/>
        <color indexed="8"/>
        <rFont val="Arial"/>
        <family val="2"/>
      </rPr>
      <t xml:space="preserve">
</t>
    </r>
    <r>
      <rPr>
        <sz val="10"/>
        <color rgb="FF000000"/>
        <rFont val="Arial"/>
        <family val="2"/>
      </rPr>
      <t xml:space="preserve">
&gt; Contaminación de datos de terceros por medio de un software no autorizado, un código informático o virus específicamente diseñado para el sistema de cómputo del Tomador – Asegurado.
&gt; Una denegación inadecuada o errónea de los derechos de acceso a los datos a un tercero autorizado.
&gt; El robo de un código de acceso de las instalaciones del Tomador - Asegurado la sociedad, a un sistema de cómputo, o a empleados por medios electrónicos o no electrónicos.
&gt; La destrucción, modificación, contaminación, daño o eliminación de datos almacenados en cualquier sistema de cómputo como consecuencia de una violación de seguridad de datos.
&gt; El robo físico del hardware controlado por el Tomador – Asegurado y dentro de sus predios; por cualquier persona diferente al asegurado y en el cual se encuentran datos almacenados y que dicho robo derive en una pérdida de datos.
&gt; La revelación de datos como consecuencia de una violación de seguridad de datos
&gt; Igualmente, se cubren las pérdidas que sufra el Tomador - Asegurado, derivadas de un acto intencional que provenga de cualquier empleado del Tomador – Asegurado, en el caso que este sea legalmente responsable por dichos actos. 
</t>
    </r>
    <r>
      <rPr>
        <b/>
        <sz val="10"/>
        <color indexed="8"/>
        <rFont val="Arial"/>
        <family val="2"/>
      </rPr>
      <t xml:space="preserve">
</t>
    </r>
    <r>
      <rPr>
        <sz val="10"/>
        <color rgb="FF000000"/>
        <rFont val="Arial"/>
        <family val="2"/>
      </rPr>
      <t>Se excluyen los actos de Miembros de Junta, Director de Protección de datos, o Director Jurídico del Tomador – Asegurado.</t>
    </r>
  </si>
  <si>
    <r>
      <rPr>
        <b/>
        <sz val="10"/>
        <color rgb="FF000000"/>
        <rFont val="Arial"/>
        <family val="2"/>
      </rPr>
      <t>2. Responsabilidad por contenidos electrónicos.</t>
    </r>
    <r>
      <rPr>
        <sz val="10"/>
        <color indexed="8"/>
        <rFont val="Arial"/>
        <family val="2"/>
      </rPr>
      <t xml:space="preserve">
Cubrir pérdidas y gastos por reclamaciones de contenidos electrónicos (La información electrónica distribuida por el asegurado o en su nombre en el internet en sitios web de redes comerciales sin incluir errores en ofertas comerciales).</t>
    </r>
  </si>
  <si>
    <r>
      <rPr>
        <b/>
        <sz val="10"/>
        <color rgb="FF000000"/>
        <rFont val="Arial"/>
        <family val="2"/>
      </rPr>
      <t xml:space="preserve">3.	Gastos de Defensa – Gastos Legales </t>
    </r>
    <r>
      <rPr>
        <sz val="10"/>
        <color indexed="8"/>
        <rFont val="Arial"/>
        <family val="2"/>
      </rPr>
      <t xml:space="preserve">
Se cubren los gastos de defensa en que incurra el Tomador – Asegurado, para defender cualquier situación de reclamación que pueda afectar la póliza. La Aseguradora tiene el derecho de ejercer la defensa ante cualquier reclamación que pueda afectar la póliza.</t>
    </r>
  </si>
  <si>
    <r>
      <rPr>
        <b/>
        <sz val="10"/>
        <color rgb="FF000000"/>
        <rFont val="Arial"/>
        <family val="2"/>
      </rPr>
      <t>4. 	Ciber Extorsión.</t>
    </r>
    <r>
      <rPr>
        <sz val="10"/>
        <color indexed="8"/>
        <rFont val="Arial"/>
        <family val="2"/>
      </rPr>
      <t xml:space="preserve">
Daños y Gastos por Ciber Extorsión, pagados por el Asegurado, en circunstancias contempladas en el Artículo 32 del Código Penal. Debe existir consentimiento previo por escrito de la Aseguradora.</t>
    </r>
  </si>
  <si>
    <r>
      <rPr>
        <b/>
        <sz val="10"/>
        <color rgb="FF000000"/>
        <rFont val="Arial"/>
        <family val="2"/>
      </rPr>
      <t>5. 	Pérdida de Activos digitales</t>
    </r>
    <r>
      <rPr>
        <sz val="10"/>
        <color indexed="8"/>
        <rFont val="Arial"/>
        <family val="2"/>
      </rPr>
      <t xml:space="preserve">
Costos de recuperación de un incidente de alguno de estos activos, debido a la entrada a, corrupción de o la destrucción de sus datos, causados por Malware, acto malicioso de cómputo, Hacking, uso o acceso no autorizado, error humano o de programación y falla de energía en el sistema de cómputo.
&gt; 	Determinar si los datos electrónicos pueden o no ser restaurados, restablecidos o recopilados.
&gt;	Restaurar, restablecer o recopilar datos electrónicos, cuando sea posible.</t>
    </r>
  </si>
  <si>
    <r>
      <t xml:space="preserve">6. 	Interrupción del Negocio
</t>
    </r>
    <r>
      <rPr>
        <sz val="10"/>
        <color rgb="FF000000"/>
        <rFont val="Arial"/>
        <family val="2"/>
      </rPr>
      <t>Pérdidas por la interrupción durante el período de indemnización acordado, y los incrementos en costos de operación para la recuperación del negocio luego de ocurrido el incidente.
I</t>
    </r>
    <r>
      <rPr>
        <sz val="10"/>
        <rFont val="Arial"/>
        <family val="2"/>
      </rPr>
      <t>ngresos proyectados por EL ICFES para 2020:		Ver anexos información Complementaria.</t>
    </r>
    <r>
      <rPr>
        <sz val="10"/>
        <color rgb="FF000000"/>
        <rFont val="Arial"/>
        <family val="2"/>
      </rPr>
      <t xml:space="preserve">
Período de indemnización:			</t>
    </r>
    <r>
      <rPr>
        <sz val="10"/>
        <rFont val="Arial"/>
        <family val="2"/>
      </rPr>
      <t>60 dias.</t>
    </r>
  </si>
  <si>
    <r>
      <t xml:space="preserve">7. Gastos de Investigación. 
</t>
    </r>
    <r>
      <rPr>
        <sz val="10"/>
        <rFont val="Arial"/>
        <family val="2"/>
      </rPr>
      <t>Honorarios y Gastos para el asesoramiento legal y representación del Asegurado ante una investigación.</t>
    </r>
  </si>
  <si>
    <r>
      <t xml:space="preserve">8. Perìodo Adicional de Notificación:
</t>
    </r>
    <r>
      <rPr>
        <sz val="10"/>
        <rFont val="Arial"/>
        <family val="2"/>
      </rPr>
      <t>a) Automático por 30 dias sin cobro adicional de prima.
b) 12 meses c on cobro del 50% de la prima anual.
C) 24 meses con cobro del 75% de la prima anual</t>
    </r>
  </si>
  <si>
    <r>
      <t xml:space="preserve">9. 	Restitución de Imagen del Tomador – Asegurado. 
</t>
    </r>
    <r>
      <rPr>
        <sz val="10"/>
        <rFont val="Arial"/>
        <family val="2"/>
      </rPr>
      <t>Honorarios y Gastos para el asesoramiento legal y representación del Asegurado por parte de un experto en Relaciones Públicas, para mitigar los daños a la reputación, como consecuencia de un reclamo.</t>
    </r>
  </si>
  <si>
    <r>
      <t xml:space="preserve">10.	Restitución de la imagen Personal. 
</t>
    </r>
    <r>
      <rPr>
        <sz val="10"/>
        <rFont val="Arial"/>
        <family val="2"/>
      </rPr>
      <t>Honorarios y Gastos para el asesoramiento legal y representación de un Miembro de la junta directiva, el Director de Cumplimiento, el Director Jurídico, o el director del Área de Protección de Datos, por parte de un experto en Relaciones Públicas, para mitigar los daños a la reputación, como consecuencia de un reclamo, o violación de información o seguridad de datos.</t>
    </r>
  </si>
  <si>
    <r>
      <t xml:space="preserve">11.	Gastos de notificación y Monitoreo. 
</t>
    </r>
    <r>
      <rPr>
        <sz val="10"/>
        <rFont val="Arial"/>
        <family val="2"/>
      </rPr>
      <t>Gastos generados en estas actividades, en caso de violación de información o seguridad de datos.</t>
    </r>
  </si>
  <si>
    <t>Deducible de toda y cada pérdida COP$120.000.000 (excepto para las coberturas adicionales), y de 12 horas para interrupción del negocio.</t>
  </si>
  <si>
    <t xml:space="preserve">CAPÍTULO IV - EXCLUSIONES </t>
  </si>
  <si>
    <t xml:space="preserve">Las exclusiones consideradas por la Aseguradora dentro de la oferta no podrán ir en contraposición de las Coberturas, Términos y Condiciones solicitadas en el presente documento </t>
  </si>
  <si>
    <r>
      <rPr>
        <b/>
        <sz val="10"/>
        <color theme="1"/>
        <rFont val="Arial"/>
        <family val="2"/>
      </rPr>
      <t>4.1.) Cláusula de Exclusión y Limitación por Sanciones - OFAC.</t>
    </r>
    <r>
      <rPr>
        <sz val="10"/>
        <color theme="1"/>
        <rFont val="Arial"/>
        <family val="2"/>
      </rPr>
      <t xml:space="preserve">
Ningún asegurador deberá otorgar cobertura y ningún asegurador será responsable de pagar cualquier reclamo o proporcionar algún beneficio en virtud de la presente, hasta el punto de que la prestación de dicha cobertura, el pago de tal reclamo o disposición de dicho beneficio exponga al asegurador a cualquier sanción, prohibición o restricción de conformidad con las resoluciones de las Naciones Unidas o las sanciones comerciales o económicas, leyes o reglamentos de la Unión Europea, Reino Unido, Australia o Estados Unidos de América. La cobertura se reducirá lo necesario para evitar cualquier contravención de tales disposiciones, prohibiciones, restricciones o controles.</t>
    </r>
  </si>
  <si>
    <r>
      <rPr>
        <b/>
        <sz val="10"/>
        <color theme="1"/>
        <rFont val="Arial"/>
        <family val="2"/>
      </rPr>
      <t xml:space="preserve">4.2.)  	Actos intencionales 
</t>
    </r>
    <r>
      <rPr>
        <sz val="10"/>
        <color theme="1"/>
        <rFont val="Arial"/>
        <family val="2"/>
      </rPr>
      <t xml:space="preserve">Actos criminales, deshonestos o fraudulentos, o cualquier violación de la ley, si estos delitos son establecidos mediante sentencia o fallo de la Autoridad competente. </t>
    </r>
  </si>
  <si>
    <t>4.3.)  	Violación de Leyes antimonopolio</t>
  </si>
  <si>
    <t>4.4.)  	Reclamos en USA y Canadá</t>
  </si>
  <si>
    <t>4.5.)  	Guerra y Terrorismo.</t>
  </si>
  <si>
    <r>
      <rPr>
        <b/>
        <sz val="10"/>
        <color theme="1"/>
        <rFont val="Arial"/>
        <family val="2"/>
      </rPr>
      <t>4.6.)  	Fallas Físicas en la infraestructura</t>
    </r>
    <r>
      <rPr>
        <sz val="10"/>
        <color theme="1"/>
        <rFont val="Arial"/>
        <family val="2"/>
      </rPr>
      <t xml:space="preserve">
Falla mecánica, eléctrica, cortes de energía, falla en los sistemas de telecomunicaciones.</t>
    </r>
  </si>
  <si>
    <t>4.7.)  	Protecciones del seguro de Responsabilidad Civil Extracontractual.</t>
  </si>
  <si>
    <t>4.8.)  	Incumplimiento de requerimientos Administrativos</t>
  </si>
  <si>
    <t>4.9.)  	Infracciones en temas de patentes, secretos y propiedad intelectual.</t>
  </si>
  <si>
    <t>4.10.)  Cualquier pérdida en operaciones comerciales, 	Reclamos derivados de basados en . O atribuibles a pérdida de valores – Compra, venta, solicitud, oferta.</t>
  </si>
  <si>
    <r>
      <rPr>
        <b/>
        <sz val="10"/>
        <color theme="1"/>
        <rFont val="Arial"/>
        <family val="2"/>
      </rPr>
      <t>4.11.)  Exclusión de Pérdida de Dinero y/o títulos Valores:</t>
    </r>
    <r>
      <rPr>
        <sz val="10"/>
        <color theme="1"/>
        <rFont val="Arial"/>
        <family val="2"/>
      </rPr>
      <t xml:space="preserve">
Se excluyen pérdidas derivadas o relacionadas con un Reclamo en contra de un Asegurado por hurto, transferencia entre o hacia cuentas (Cuentas y/o tarjetas Crédito o Débito) o pérdida de Dineros o valores.</t>
    </r>
  </si>
  <si>
    <t>Ingresos Operacionales en 2020:</t>
  </si>
  <si>
    <r>
      <rPr>
        <b/>
        <sz val="11"/>
        <rFont val="Arial"/>
        <family val="2"/>
      </rPr>
      <t>3.21.) Diferencias Contractuales.</t>
    </r>
    <r>
      <rPr>
        <sz val="11"/>
        <rFont val="Arial"/>
        <family val="2"/>
      </rPr>
      <t xml:space="preserve">
Las diferencias que se susciten entre la Aseguradora y su Asegurado en relación con los siniestros que afecten la presente póliza y sobre las cuales no exista un acuerdo, serán sometidas a la decisión de peritos o expertos en la actividad que desarrolla el ICFES según se prevé en  el Artículo 68 y siguientes de la Ley 89 de 1993.</t>
    </r>
  </si>
  <si>
    <t>Tasa anual aplicable por mil (%o)</t>
  </si>
  <si>
    <t>Prima anual en COP$</t>
  </si>
  <si>
    <t>IVA</t>
  </si>
  <si>
    <t xml:space="preserve">Bono por No reclamación </t>
  </si>
  <si>
    <t>Plazo para el pago de la prima.</t>
  </si>
  <si>
    <t>% de comisión para el Corredor de Seguros, ya incluida en la prima antes indicada.</t>
  </si>
  <si>
    <t>CAPÍTULO VII  - TASAS APLICABLES Y COSTO DEL SEGURO</t>
  </si>
  <si>
    <t>CAPÍTULO VIII - INFORMACIÓN COMPLEMENTARIA</t>
  </si>
  <si>
    <t>SEGURO DE TRDM</t>
  </si>
  <si>
    <t>OFERTA</t>
  </si>
  <si>
    <t>OBSERVACIONES DEL OFERENTE</t>
  </si>
  <si>
    <t>Costo Total Anual en COP$</t>
  </si>
  <si>
    <t>SEGURO DE MANEJO GLOBAL</t>
  </si>
  <si>
    <t>Costo anual total en COP$</t>
  </si>
  <si>
    <t>Bono por no reclamación</t>
  </si>
  <si>
    <t>SEGURO DE R. C. EXTRACONTRACTUAL</t>
  </si>
  <si>
    <t>Tasa anual aplicable por CIENTO (%)</t>
  </si>
  <si>
    <t>SEGURO DE TRANSPORTE DE VALORES</t>
  </si>
  <si>
    <t>SEGURO DE AUTOMÓVILES</t>
  </si>
  <si>
    <t>CAPÍTULO VI  - TASAS APLICABLES Y COSTO DEL SEGURO</t>
  </si>
  <si>
    <t>NO APLICA</t>
  </si>
  <si>
    <t>SEGURO DE IRF.</t>
  </si>
  <si>
    <t>SEGURO DE RCSP</t>
  </si>
  <si>
    <t xml:space="preserve">SEGURO DE RCP. </t>
  </si>
  <si>
    <t>CAPÍTULO VI - TASAS APLICABLES Y COSTO DEL SEGURO</t>
  </si>
  <si>
    <t>Tasa anual aplicable por mil (%)</t>
  </si>
  <si>
    <t>Prima Anual en COP$</t>
  </si>
  <si>
    <t>Costo Total anual en COP$</t>
  </si>
  <si>
    <t>Bono por no Reclamación.</t>
  </si>
  <si>
    <t>% de comisión para el Corredor de Seguros, ya incluida en la prima antes indicada</t>
  </si>
  <si>
    <t>CAPÍTULO VII - INFORMACIÓN COMPLEMENTARIA</t>
  </si>
  <si>
    <t>CAPÍTULO IV - GARANTÍAS</t>
  </si>
  <si>
    <r>
      <rPr>
        <b/>
        <sz val="11"/>
        <rFont val="Arial"/>
        <family val="2"/>
      </rPr>
      <t xml:space="preserve">No exigibilidad de Cláusulas de Garantías. </t>
    </r>
    <r>
      <rPr>
        <sz val="11"/>
        <rFont val="Arial"/>
        <family val="2"/>
      </rPr>
      <t xml:space="preserve">
Queda entendido, convenido y aceptado que no obstante lo que en contrario se diga en las condiciones generales del seguro, en virtud de la presente cláusula se eliminan todas las cláusulas de garantía prevista en el mismo.</t>
    </r>
  </si>
  <si>
    <t>CAPÍTULO V - DEDUCIBLES EN CASO DE SINIESTRO.</t>
  </si>
  <si>
    <t>CAPÍTULO VI - EXCLUSIONES ACEPTADAS PARA ESTE SEGURO.</t>
  </si>
  <si>
    <r>
      <rPr>
        <b/>
        <sz val="10"/>
        <color rgb="FF000000"/>
        <rFont val="Arial"/>
        <family val="2"/>
      </rPr>
      <t>Cláusula de Exclusión y Limitación por Sanciones. OFAC.</t>
    </r>
    <r>
      <rPr>
        <sz val="10"/>
        <color rgb="FF000000"/>
        <rFont val="Arial"/>
        <family val="2"/>
      </rPr>
      <t xml:space="preserve">
*Ningún asegurador deberá otorgar cobertura y ningún asegurador será responsable de pagar cualquier reclamo o proporcionar algún beneficio en virtud de la presente, hasta el punto de que la prestación de dicha cobertura, el pago de tal reclamo o disposición de dicho beneficio exponga al asegurador a cualquier sanción, prohibición o restricción de conformidad con las resoluciones de las Naciones Unidas o las sanciones comerciales o económicas, leyes o reglamentos de la Unión Europea, Reino Unido, Australia o Estados Unidos de América.</t>
    </r>
  </si>
  <si>
    <t>3.46.) Tabla de Demérito para los Riesgos de Daño Interno en Equipo Electrónico</t>
  </si>
  <si>
    <t>3.47.) Tabla de Demérito para los Riesgos de Daño Interno en Rotura de Maquinaria.</t>
  </si>
  <si>
    <r>
      <rPr>
        <b/>
        <sz val="10"/>
        <color theme="1"/>
        <rFont val="Arial"/>
        <family val="2"/>
      </rPr>
      <t>3.1.) Cláusula de Exclusión y Limitación por Sanciones. OFAC</t>
    </r>
    <r>
      <rPr>
        <sz val="10"/>
        <color theme="1"/>
        <rFont val="Arial"/>
        <family val="2"/>
      </rPr>
      <t xml:space="preserve">
En el evento que la cobertura otorgada por esta póliza exponga al Asegurador a una eventual sanción, por violación de cualquier disposición, prohibición, restricción o controles de exportación o controles de intercambio, impuestos por la Unión Europea, El Reino Unido, Naciones Unidas, o los Estados Unidos de América, la cobertura se reducirá lo necesario para evitar cualquier contravención de tales disposiciones, prohibiciones, restricciones o controles.</t>
    </r>
  </si>
  <si>
    <r>
      <t xml:space="preserve">2.29.) Pago de Siniestro sin la Presentación de Fallo Fiscal.
</t>
    </r>
    <r>
      <rPr>
        <sz val="10"/>
        <rFont val="Arial"/>
        <family val="2"/>
      </rPr>
      <t>Queda entendido y convenido que la Aseguradora pagará la indemnización por los reclamos presentados por la Entidad Asegurada aún antes del fallo de la Autoridad competente o responsabilidad fiscal, siempre y cuando las circunstancias en que ocurrieron los hechos, den lugar a que los mismos fueron cometidos por empleados, contratistas o personal al servicio directo o indirecto del asegurado, para lo cual se aportará el auto o providencia de apertura de investigación penal, fiscal y/o disciplinaria imputando a un empleado o trabajador identificado o por identificar.</t>
    </r>
  </si>
  <si>
    <r>
      <t xml:space="preserve">2.30). Restablecimiento Automático de la Suma Asegurada. Hasta una vez la suma inicialmente contratada, con cobro de prima.
</t>
    </r>
    <r>
      <rPr>
        <sz val="10"/>
        <rFont val="Arial"/>
        <family val="2"/>
      </rPr>
      <t>Cuando sean indemnizada una pérdida, el límite de responsabilidad de la Aseguradora se reducirá en una suma igual a la indemnización, sin embargo, operará automáticamente el restablecimiento del valor asegurado a su valor inicial, y el asegurado pagará la prima adicional cobrada por la Aseguradora mediante anexo.</t>
    </r>
  </si>
  <si>
    <t>CAPÍTULO III - GARANTÍAS</t>
  </si>
  <si>
    <t>CAPÍTULO VII- INFORMACIÓN COMPLEMENTARIA</t>
  </si>
  <si>
    <t>CAPÍTULO VII  - INFORMACIÓN COMPLEMENTARIA</t>
  </si>
  <si>
    <t>CAPÍTULO V - EXCLUSIONES ACEPTADAS PARA ESTE SEGURO.</t>
  </si>
  <si>
    <t>2.35.) No restricción de amparo o aplicación por tipo, modelo, clase, uso o antigüedad de los vehículos.</t>
  </si>
  <si>
    <t xml:space="preserve">CAPÍTULO V - EXCLUSIONES ADMISIBLES </t>
  </si>
  <si>
    <t xml:space="preserve">CAPÍTULO V- EXCLUSIONES ADMISIBLES </t>
  </si>
  <si>
    <t>CAPÍTULO VI - DEDUCIBLES</t>
  </si>
  <si>
    <t>CAPÍTULO VIII  - INFORMACIÓN COMPLEMENTARIA</t>
  </si>
  <si>
    <r>
      <t xml:space="preserve">3.22.) Bono por no reclamación del 10% sobre la prima neta anual
</t>
    </r>
    <r>
      <rPr>
        <sz val="10"/>
        <color rgb="FF000000"/>
        <rFont val="Arial"/>
        <family val="2"/>
      </rPr>
      <t xml:space="preserve">A la expiración de la anualidad, sujeto a que la renovación sea ofrecida y obtenida por la misma Aseguradora, a liberación de responsabilidad de la póliza y al pago total de la prima de renovación. </t>
    </r>
  </si>
  <si>
    <r>
      <t xml:space="preserve">3.11.) Conocimiento del riesgo.
</t>
    </r>
    <r>
      <rPr>
        <sz val="10"/>
        <color rgb="FF000000"/>
        <rFont val="Arial"/>
        <family val="2"/>
      </rPr>
      <t>La Aseguradora manifiesta que conoce el riesgo y que partiendo de esta base ha hecho la tasación y ha establecido los términos y condiciones para la presentación de su propuesta y posterior contratación de la cobertura, por consiguiente, deja constancia del conocimiento y aceptación de los riesgos, las circunstancias y condiciones de los mismos</t>
    </r>
  </si>
  <si>
    <r>
      <t xml:space="preserve">3.23.) Defensa del Asegurado.
</t>
    </r>
    <r>
      <rPr>
        <sz val="10"/>
        <color rgb="FF000000"/>
        <rFont val="Arial"/>
        <family val="2"/>
      </rPr>
      <t xml:space="preserve">A elección de la Aseguradora, el Asegurado permitirá a la Aseguradora conducir la defensa de cualquier demanda o procedimiento legal, en nombre del Asegurado, a través de abogados elegidos por la Aseguradora. </t>
    </r>
  </si>
  <si>
    <r>
      <t xml:space="preserve">3.24.) Gastos Adicionales Sublímite combinado de COP$2.000.000.000.
</t>
    </r>
    <r>
      <rPr>
        <sz val="10"/>
        <color rgb="FF000000"/>
        <rFont val="Arial"/>
        <family val="2"/>
      </rPr>
      <t>La póliza incluye cobertura para los gastos en que razonablemente incurra el Asegurado en la Atención de reclamaciones y otros eventos relacionados con la póliza. Estos gastos hacen parte del límite asegurado global de la póliza, y para los mismos no aplica deducible.
&gt; Honorarios Legales
&gt; Honorarios y costas en defensa del Asegurado en la defensa de demandas, reclamos, juicios o procedimientos judiciales, debidamente acreditada, y relacionados con reclamaciones cubiertas por la póliza.
&gt; Costos de reconstrucción y reposición de libros y registros contables.
&gt; Gastos para la demostración del siniestro y la cuantía de la pérdida,
&gt; Honorarios de auditores, Revisores, Contadores y Técnicos. 
Mediante este Anexo se deja constancia que previa aprobación de los Aseguradores, estos reconocerán al Asegurado todos los honorarios y gastos de contadores externos e independientes que, razonablemente se requieran para determinar el monto y la extensión de un siniestro cubierto bajo el amparo de Seguro No.1 “Infidelidad” de la póliza.
&gt; Gastos para preservación de bienes.</t>
    </r>
  </si>
  <si>
    <r>
      <t xml:space="preserve">3.25.) Aplicación del Artículo 1081 del Código de Comercio Colombiano
</t>
    </r>
    <r>
      <rPr>
        <sz val="10"/>
        <color rgb="FF000000"/>
        <rFont val="Arial"/>
        <family val="2"/>
      </rPr>
      <t>Las coberturas están de acuerdo con lo dispuesto en él sobre la prescripción de acciones que se derivan del contrato de seguro. Notificar conocimiento de los reaseguradores del artículo 1081 de Código de Comercio d</t>
    </r>
    <r>
      <rPr>
        <b/>
        <sz val="10"/>
        <color indexed="8"/>
        <rFont val="Arial"/>
        <family val="2"/>
      </rPr>
      <t>e Colombia.</t>
    </r>
  </si>
  <si>
    <r>
      <rPr>
        <b/>
        <sz val="10"/>
        <rFont val="Arial"/>
        <family val="2"/>
      </rPr>
      <t>3.26.) Cobertura de transporte de dinero en efectivo</t>
    </r>
    <r>
      <rPr>
        <sz val="10"/>
        <rFont val="Arial"/>
        <family val="2"/>
      </rPr>
      <t xml:space="preserve">
Se otorga únicamente para transportes que se realicen a través de Compañías Transportadoras de Valores legalmente constituidas. Esta cobertura opera en exceso de las pólizas que para tal fin deben tener contratadas las Compañías Transportadoras de Valores, con la condición de que dichas compañías transportadoras tomen total responsabilidad y aseguren el 100% de los valores que transportan.</t>
    </r>
  </si>
  <si>
    <t>3.27.) Se excluyen los conocimientos de embarque y los recibos de almacenes de depósito y/o recibos de fideicomiso</t>
  </si>
  <si>
    <r>
      <rPr>
        <b/>
        <sz val="10"/>
        <rFont val="Arial"/>
        <family val="2"/>
      </rPr>
      <t>3.28.) Ampliación para la definición de Predi</t>
    </r>
    <r>
      <rPr>
        <sz val="10"/>
        <rFont val="Arial"/>
        <family val="2"/>
      </rPr>
      <t xml:space="preserve">os:
El término PREDIOS incluye predios de Contratistas,  y de otros terceros en los cuales exista algún interés asegurable del Asegurado, bajo este seguro.
</t>
    </r>
  </si>
  <si>
    <r>
      <rPr>
        <b/>
        <sz val="10"/>
        <rFont val="Arial"/>
        <family val="2"/>
      </rPr>
      <t>3.29.)  Errores, inexactitudes u omisiones no intencionale</t>
    </r>
    <r>
      <rPr>
        <sz val="10"/>
        <rFont val="Arial"/>
        <family val="2"/>
      </rPr>
      <t>s.
El tomador está obligado a declarar sinceramente los hechos y circunstancias que determinen el estado del riesgo. La inexactitud sobre hechos o circunstancias que, conocidas por la compañía, la hubieren retraído de celebrar el contrato o inducido a estipular condiciones más onerosas, produce la nulidad relativa del seguro. Sin embargo, si se incurriere en errores, omisiones e inexactitudes, inculpable al tomador, el contrato no será nulo ni habrá lugar a la aplicación del inciso tercero del artículo 1058 del Código de Comercio sobre reducción porcentual de la prestación asegurada. En este caso se deberá pagar la prima adecuada al verdadero estado del riesgo.
Si la inexactitud o la reticencia provienen de error inculpable al tomador, el contrato no será nulo, ni habrá lugar a la sanción prevista por el inciso tercero del artículo 1058 del Código de comercio. En este caso, se indemnizará la totalidad de la pérdida, pero el Asegurado estará obligado a pagar a la compañía la diferencia entre la prima pagada y la correspondiente al verdadero estado del riesgo. Lo anterior, de acuerdo con lo permitido por el artículo 1162 del Código de comercio.
Las sanciones consagradas en esta condición, no se aplican si el asegurador, antes de celebrarse el contrato, ha conocido o debido conocer los hechos y circunstancias sobre los les versan los vicios de la declaración, o si, ya celebrado el contrato, se allana a subsanarlos o los acepta expresa o tácitamente.</t>
    </r>
  </si>
  <si>
    <r>
      <rPr>
        <b/>
        <sz val="10"/>
        <rFont val="Arial"/>
        <family val="2"/>
      </rPr>
      <t>3.30.) Auditoría Interna Periódica.</t>
    </r>
    <r>
      <rPr>
        <sz val="10"/>
        <rFont val="Arial"/>
        <family val="2"/>
      </rPr>
      <t xml:space="preserve">
Para efectos de la póliza el Asegurador debe acepta el programa de Auditoria establecido por el Asegurado. Se elimina la obligación taxativa, que se deban auditar la Oficina Principal, Sucursales y Agencias, por lo menos una vez cada doce (12) meses.</t>
    </r>
  </si>
  <si>
    <r>
      <rPr>
        <b/>
        <sz val="10"/>
        <rFont val="Arial"/>
        <family val="2"/>
      </rPr>
      <t>3.31.) Garantía de Toma de Vacaciones.</t>
    </r>
    <r>
      <rPr>
        <sz val="10"/>
        <rFont val="Arial"/>
        <family val="2"/>
      </rPr>
      <t xml:space="preserve">
Para efectos de la póliza, la Aseguradora acepta el programa de vacaciones implementado por el Asegurado para atender este derecho laboral de todos sus empleados.  Se debe eliminar la garantía de que cada empleado tome sus vacaciones, una vez termine cada año de labores.</t>
    </r>
  </si>
  <si>
    <t>CAPÍTULO VI - CARGOS ASEGURADOS.</t>
  </si>
  <si>
    <t>CAPÍTULO VII - DEDUCIBLES EN CASO DE SINIESTRO.</t>
  </si>
  <si>
    <t>CAPÍTULO VIII - TASAS APLICABLES Y COSTO DEL SEGURO</t>
  </si>
  <si>
    <t>CAPÍTULO IX  - INFORMACIÓN COMPLEMENTARIA</t>
  </si>
  <si>
    <t>CAPÍTULO V - EXCLUSIONES</t>
  </si>
  <si>
    <t>CAPÍTULO VII - TASAS APLICABLES Y COSTO DEL SEGURO</t>
  </si>
  <si>
    <r>
      <t xml:space="preserve">No exigibilidad de Cláusulas de Garantías. 
</t>
    </r>
    <r>
      <rPr>
        <sz val="10"/>
        <rFont val="Arial"/>
        <family val="2"/>
      </rPr>
      <t>Queda entendido, convenido y aceptado que no obstante lo que en contrario se diga en las condiciones generales del seguro, en virtud de la presente cláusula se eliminan todas las cláusulas de garantía prevista en el mismo.</t>
    </r>
  </si>
  <si>
    <t>1.) Los téminos y condiciones de la prouesta técnica representan el objetivo de protección del Asegurado. Los Oferentes deben indicar los términos de su propuesta en la comuna "D" y si existen observaciones, indicar lo pertinente en la colimna "E".</t>
  </si>
  <si>
    <t>2.) El presente formato, debe ser entregado debidamente diligenciado, en medios físico y magnético con la oferta. Cada una de las condiciones solicitdas en el presente documento serán objeto de evaluación y ponderación.</t>
  </si>
  <si>
    <t>Libre</t>
  </si>
  <si>
    <t>2). Honorarios Profesionales - Límite Agregado anual</t>
  </si>
  <si>
    <t>3). Pago de Cauciones y fianzas - Límite Agregado anual</t>
  </si>
  <si>
    <t>4). Responsabilidad civil patronal - Límite Agregado anual</t>
  </si>
  <si>
    <t>5). Contratistas y subcontratistas - Límite Agregado anual</t>
  </si>
  <si>
    <t>6). Parqueaderos (daños y hurto de vehículos y/o accesorios) - Límite Agregado anual</t>
  </si>
  <si>
    <t>7). Vehículos propios y no propios - Límite Agregado anual</t>
  </si>
  <si>
    <t>8). Contaminación o polución Accidental súbita. - Límite Agregado anual</t>
  </si>
  <si>
    <t>9). Responsabilidad civil cruzada - Límite Agregado anual</t>
  </si>
  <si>
    <t>10). Bienes bajo cuidado tenencia y control - Límite Agregado anual</t>
  </si>
  <si>
    <t>11). Gastos médicos - Límite Agregado anual</t>
  </si>
  <si>
    <t>Límite por Evento</t>
  </si>
  <si>
    <r>
      <rPr>
        <b/>
        <sz val="10"/>
        <color theme="1"/>
        <rFont val="Arial"/>
        <family val="2"/>
      </rPr>
      <t>2.13.)  Errores, inexactitudes u omisiones no intencionales.</t>
    </r>
    <r>
      <rPr>
        <sz val="10"/>
        <color theme="1"/>
        <rFont val="Arial"/>
        <family val="2"/>
      </rPr>
      <t xml:space="preserve">
El tomador está obligado a declarar sinceramente los hechos y circunstancias que determinen el estado del riesgo. La inexactitud sobre hechos o circunstancias que, conocidas por la compañía, la hubieren retraído de celebrar el contrato o inducido a estipular condiciones más onerosas, produce la nulidad relativa del seguro. Sin embargo, si se incurriere en errores, omisiones e inexactitudes, inculpable al tomador, el contrato no será nulo ni habrá lugar a la aplicación del inciso tercero del artículo 1058 del Código de Comercio sobre reducción porcentual de la prestación asegurada. En este caso se deberá pagar la prima adecuada al verdadero estado del riesgo.
Si la inexactitud o la reticencia provienen de error inculpable al tomador, el contrato no será nulo, ni habrá lugar a la sanción prevista por el inciso tercero del artículo 1058 del Código de comercio. En este caso, se indemnizará la totalidad de la pérdida, pero el Asegurado estará obligado a pagar a la compañía la diferencia entre la prima pagada y la correspondiente al verdadero estado del riesgo. Lo anterior, de acuerdo con lo permitido por el artículo 1162 del Código de comercio.
Las sanciones consagradas en esta condición, no se aplican si el asegurador, antes de celebrarse el contrato, ha conocido o debido conocer los hechos y circunstancias sobre los les versan los vicios de la declaración, o si, ya celebrado el contrato, se allana a subsanarlos o los acepta expresa o tácitamente.</t>
    </r>
  </si>
  <si>
    <r>
      <t xml:space="preserve">2.14.) Designación de Ajustadores de Mutuo Acuerdo.
</t>
    </r>
    <r>
      <rPr>
        <sz val="10"/>
        <rFont val="Arial"/>
        <family val="2"/>
      </rPr>
      <t>Queda entendido, convenido y aceptado que, en caso de siniestros amparados por la presente póliza que requieran la asignación de un perito Ajustador, la Aseguradora remitirá al asegurado una lista de tres (3) firmas ajustadoras. El asegurado seleccionará una de las firmas y se lo comunicará a la compañía.</t>
    </r>
  </si>
  <si>
    <r>
      <t>2.15.) Diferencias Contractuales.</t>
    </r>
    <r>
      <rPr>
        <sz val="10"/>
        <rFont val="Arial"/>
        <family val="2"/>
      </rPr>
      <t xml:space="preserve">
Las diferencias que se susciten entre el Asegurado y la Aseguradora en relación con los siniestros que afecten la presente póliza, y cuando no exista un acuerdo, serán sometidos a la decisión de peritos expertos en las actividades que desarrolla el ICFES.</t>
    </r>
  </si>
  <si>
    <r>
      <rPr>
        <b/>
        <sz val="10"/>
        <rFont val="Arial"/>
        <family val="2"/>
      </rPr>
      <t>2.16.) Gastos Adicionales Sublímite combinado de COP$2.000.000.000 Evento / Vigencia</t>
    </r>
    <r>
      <rPr>
        <sz val="10"/>
        <color theme="1"/>
        <rFont val="Arial"/>
        <family val="2"/>
      </rPr>
      <t xml:space="preserve">
La póliza incluye cobertura para los gastos en que razonablemente incurra el Asegurado en la Atención de reclamaciones y otros eventos relacionados con la póliza. Estos gastos hacen parte del límite asegurado global de la póliza, y para los mismos no aplica deducible.
&gt; Costas Legales y Honorarios de Abogados.
   Los cuales debe asumir en defensa de sus intereses, como consecuencia de una demanda, por la víctima, de alguna petición, judicial o extrajudicial, aun cuando dicha demanda fuere infundada, falsa o fraudulenta.
&gt; Honorarios y costas en defensa del Asegurado en la defensa de demandas, reclamos, juicios o procedimientos judiciales, debidamente acreditada, y relacionados con reclamaciones cubiertas por la póliza.
&gt; Costos de Cualquier de caución judicial.
Se contempla bajo esta cláusula el cubrimiento del valor de las cauciones o fianzas requeridas para hacer frente a las acciones judiciales derivadas de procesos que se instauren en razón a cualquier reclamo producido en ejercicio normal de sus operaciones y que se encuentre amparado bajo la presente póliza, o para levantar embargos y secuestros decretados en los correspondientes procesos. La Aseguradora no estará obligada a prestar directamente tales garantías.
&gt; Gastos para demostración del siniestro. 
   La póliza indemnizará los gastos en que necesaria y razonablemente incurra el asegurado con el fin de demostrar la ocurrencia del siniestro y la cuantía de la pérdida.
&gt; Otros gastos en que haya incurrido el Asegurado en la atención del siniestro amparado.</t>
    </r>
  </si>
  <si>
    <r>
      <t xml:space="preserve">2.17.) Inclusión automática de modificaciones a favor del asegurado.  
</t>
    </r>
    <r>
      <rPr>
        <sz val="10"/>
        <rFont val="Arial"/>
        <family val="2"/>
      </rPr>
      <t>Los cambios o modificaciones a las condiciones de la presente póliza, serán acordados mutuamente entre la compañía y el asegurado. No obstante si durante la vigencia de la póliza se presentan modificaciones en las condiciones del seguro, legalmente aprobadas que representen un beneficio a favor del asegurado, tales modificaciones se |consideran automáticamente incorporadas, si no generan cobro de prima adicional</t>
    </r>
    <r>
      <rPr>
        <b/>
        <sz val="10"/>
        <rFont val="Arial"/>
        <family val="2"/>
      </rPr>
      <t>.</t>
    </r>
  </si>
  <si>
    <r>
      <rPr>
        <b/>
        <sz val="10"/>
        <rFont val="Arial"/>
        <family val="2"/>
      </rPr>
      <t>2.18.) Indemnización por clara evidencia de responsabilidad sin que exista previo fallo judicial.</t>
    </r>
    <r>
      <rPr>
        <b/>
        <sz val="10"/>
        <color rgb="FF0033CC"/>
        <rFont val="Arial"/>
        <family val="2"/>
      </rPr>
      <t xml:space="preserve">
</t>
    </r>
    <r>
      <rPr>
        <sz val="10"/>
        <rFont val="Arial"/>
        <family val="2"/>
      </rPr>
      <t>La responsabilidad del Asegurado se deberá hacer constar por escrito y le será notificada a la Aseguradora, para que una vez el tercero acredite su derecho a la indemnización, la Aseguradora en un plazo no superior a los treinta (30) días calendario lleve a cabo el trámite necesario para surtir y quede en pagar la indemnización respectiva.
La Aseguradora se compromete actuar de manera diligente para evitar que los reclamos se conviertan en procesos judiciales, o que las demandas, si se producen, se tornen en procesos dilatorios con los consecuentes perjuicios para el Asegurado, para lo cual en todo reclamo adquiere la obligación de presentar propuestas de indemnización oportunas y razonables. En tal sentido, la Aseguradora, salvo circunstancias excepcionales que la motiven y que sean aceptadas por el asegurado, presentará la respectiva oferta de indemnización.
En todo reclamo o demanda en que sea evidente la responsabilidad del Asegurado, la Aseguradora se abstendrá de alegar cualquier hecho o circunstancia que le evite asumir la responsabilidad que se deriva de la contratación de la presente cobertura</t>
    </r>
    <r>
      <rPr>
        <b/>
        <sz val="10"/>
        <color rgb="FF0033CC"/>
        <rFont val="Arial"/>
        <family val="2"/>
      </rPr>
      <t>.</t>
    </r>
  </si>
  <si>
    <r>
      <t xml:space="preserve">2.19.) Liquidación a prorrata en caso de cancelación o revocación de la póliza por parte del Asegurado.
</t>
    </r>
    <r>
      <rPr>
        <sz val="10"/>
        <rFont val="Arial"/>
        <family val="2"/>
      </rPr>
      <t>Bajo esta cláusula la Aseguradora acepta que, en caso de cancelación de la póliza por parte del asegurado, la devolución de las primas respectivas se realizará a prorrata.</t>
    </r>
  </si>
  <si>
    <r>
      <t xml:space="preserve">2.20.) Modificación de Condiciones de la Póliza:
</t>
    </r>
    <r>
      <rPr>
        <sz val="10"/>
        <rFont val="Arial"/>
        <family val="2"/>
      </rPr>
      <t>Mediante esta cláusula se conviene y se acuerda que los cambios o modificaciones a las condiciones de la póliza, serán acordadas en forma conjunta entre la Compañía y el Asegurado, y el documento que se expida para formalizar estos acuerdos, debe ser firmado en señal de aceptación por el Representante Legal o un funcionario autorizado, prevaleciendo sobre las condiciones de la póliza.</t>
    </r>
  </si>
  <si>
    <r>
      <t xml:space="preserve">2.21.)  Renuncia a la subrogación. 
</t>
    </r>
    <r>
      <rPr>
        <sz val="10"/>
        <rFont val="Arial"/>
        <family val="2"/>
      </rPr>
      <t>Al indemnizar un siniestro la compañía se subroga, por ministerio de la ley y hasta concurrencia de su importe, en los derechos del Asegurado contra las personas responsables del siniestro, no obstante, la Compañía renuncia expresamente a ejercer sus derechos de subrogación contra:
a. Cualquier persona o Entidad que sea un Asegurado bajo la póliza
b. Cualquier filial, subsidiaria u operadora del asegurado.
c. Cualquier miembro de la Junta Directiva o cualquier empleado o dependiente del Asegurado, salvo el caso en que los daños hayan sido causados intencionalmente por ellos.</t>
    </r>
  </si>
  <si>
    <r>
      <t xml:space="preserve">2.22.) Selección de profesionales para la defensa.
</t>
    </r>
    <r>
      <rPr>
        <sz val="10"/>
        <rFont val="Arial"/>
        <family val="2"/>
      </rPr>
      <t>La Aseguradora debe contemplar que la selección de los profesionales encargados de la defensa corresponderá al Asegurado o a los empleados que ésta designe, quienes para su aprobación presentarán a la Aseguradora la propuesta de honorarios correspondiente, teniendo en cuenta que en todos los casos los profesionales del derecho deberán acreditar la debida idoneidad para asumir los procesos en los cuales se les postule para actuar como defensores. Toda propuesta en que los profesionales no acrediten la idoneidad será rechazada.
La Aseguradora podrá, previo común acuerdo con el Asegurado, asumir la defensa de cualquier litigio o procedimiento legal a nombre del asegurado, a través de abogados elegidos por éste, para lo cual se deberá cumplir con el siguiente procedimiento:</t>
    </r>
  </si>
  <si>
    <r>
      <t xml:space="preserve">2.23.) Solución de conflictos:
</t>
    </r>
    <r>
      <rPr>
        <sz val="10"/>
        <color theme="1"/>
        <rFont val="Arial"/>
        <family val="2"/>
      </rPr>
      <t>Los conflictos que se presenten durante la ejecución del objeto contractual, se solucionarán preferiblemente mediante los mecanismos de arreglo directo y conciliación.</t>
    </r>
  </si>
  <si>
    <r>
      <rPr>
        <b/>
        <sz val="10"/>
        <rFont val="Arial"/>
        <family val="2"/>
      </rPr>
      <t>2.24.) Variaciones del Riesgo Asegurado.</t>
    </r>
    <r>
      <rPr>
        <sz val="10"/>
        <rFont val="Arial"/>
        <family val="2"/>
      </rPr>
      <t xml:space="preserve">
Mediante esta cláusula la compañía autoriza al asegurado para efectuar las modificaciones o ajuste en los procedimientos labores y operaciones, que considere necesarias para atender debidamente sus actividades institucionales. Cuando estas variaciones cambien sustancial, objetiva y materialmente los riesgos conocidos y aceptados por la Compañía, el Asegurado  estará obligado a informar esta modificaciones, dentro de los noventa (90) días comunes contados a partir del inicio de las mismas. </t>
    </r>
  </si>
  <si>
    <t>Plazo para el pago de la Prima</t>
  </si>
  <si>
    <t>Plazo para el Pago</t>
  </si>
  <si>
    <r>
      <rPr>
        <b/>
        <sz val="10"/>
        <rFont val="Arial"/>
        <family val="2"/>
      </rPr>
      <t xml:space="preserve">Límite Asegurado en el Agregado Anual: </t>
    </r>
    <r>
      <rPr>
        <sz val="10"/>
        <rFont val="Arial"/>
        <family val="2"/>
      </rPr>
      <t xml:space="preserve">  COP$16.500.000.000 </t>
    </r>
  </si>
  <si>
    <t>Plazo para el Pago de la Prima</t>
  </si>
  <si>
    <t>2.2.) Ampliación a 60 el plazo para revocar  de manera unilateral por parte de la Aseguradora.</t>
  </si>
  <si>
    <t>SEGURO DE RIESGO CIBERNÉTICO</t>
  </si>
  <si>
    <t>Límite de Protección</t>
  </si>
  <si>
    <t>Deducible</t>
  </si>
  <si>
    <r>
      <rPr>
        <b/>
        <sz val="10"/>
        <rFont val="Arial"/>
        <family val="2"/>
      </rPr>
      <t>2.3.) Aviso de no renovación o Modificación de cualquiera de las condiciones o anexos de la póliza.</t>
    </r>
    <r>
      <rPr>
        <sz val="10"/>
        <rFont val="Arial"/>
        <family val="2"/>
      </rPr>
      <t xml:space="preserve">
Para efectos de esta condición, la Aseguradora deberà enviar notificación escrita al Asegurado con una anticipación no inferior a treinta (30) dias calendario.</t>
    </r>
  </si>
  <si>
    <r>
      <t xml:space="preserve">2.4.) Compensación por comparecencia en juicio.
</t>
    </r>
    <r>
      <rPr>
        <sz val="10"/>
        <color rgb="FF000000"/>
        <rFont val="Arial"/>
        <family val="2"/>
      </rPr>
      <t>Con sublímite hasta el 10% de la suma asegurad, sin deducible.</t>
    </r>
  </si>
  <si>
    <t>2.5.) Difamación.</t>
  </si>
  <si>
    <r>
      <rPr>
        <b/>
        <sz val="10"/>
        <rFont val="Arial"/>
        <family val="2"/>
      </rPr>
      <t>2.6.) Costos de Reclamación.</t>
    </r>
    <r>
      <rPr>
        <sz val="10"/>
        <rFont val="Arial"/>
        <family val="2"/>
      </rPr>
      <t xml:space="preserve">
En adición al límite asegurado, hasta un máximo de 20% de la suma asegurada por Evento y en el Agregado anual.</t>
    </r>
  </si>
  <si>
    <t>2.7.) Gastos de Defensa incluidos en el límite asegurado. Sublímite hast el 30% de la suma asegurada.</t>
  </si>
  <si>
    <r>
      <rPr>
        <b/>
        <sz val="10"/>
        <rFont val="Arial"/>
        <family val="2"/>
      </rPr>
      <t>2.8.) Modificaciones en Beneficio del Asegurado.</t>
    </r>
    <r>
      <rPr>
        <sz val="10"/>
        <rFont val="Arial"/>
        <family val="2"/>
      </rPr>
      <t xml:space="preserve">
Si durante la vigencia del seguio se presentan modificaciones a las condiciones de la póliza que representen un beneficio para el asegurado, tales condiciones se considerarán automáticamente incluidas en la póliza, si no generan cobro de prima adicional. </t>
    </r>
  </si>
  <si>
    <r>
      <rPr>
        <b/>
        <sz val="10"/>
        <rFont val="Arial"/>
        <family val="2"/>
      </rPr>
      <t>2.9.) Moneda extranjera.</t>
    </r>
    <r>
      <rPr>
        <sz val="10"/>
        <rFont val="Arial"/>
        <family val="2"/>
      </rPr>
      <t xml:space="preserve">
Con sujeción a las condiciones generales, particulares, límites asegurados y demás términos consignados en la póliza se aclara que: La póliza que se emita en moneda extranjera, deberá hacerse con la Tasa Representativa del Mercado del día en que se emita la póliza, además que para todos los efectos de la póliza arriba enunciada se utilizará para el pago de la prima, la TRM de la fecha de pago de la póliza, y para el pago de los siniestros se utilizará la TRM del día del pago del siniestro.</t>
    </r>
  </si>
  <si>
    <t>Profesional Universitario Grado 02 (Viáticos)</t>
  </si>
  <si>
    <t>1.2.&gt; Índice Variable 6%</t>
  </si>
  <si>
    <t>2.4.&lt; Índice Variable 6%</t>
  </si>
  <si>
    <t>Máximo demérito Acumulado</t>
  </si>
  <si>
    <r>
      <t xml:space="preserve">2.11.) Arbitramento - Cláusula Compromisoria.
</t>
    </r>
    <r>
      <rPr>
        <sz val="10"/>
        <rFont val="Arial"/>
        <family val="2"/>
      </rPr>
      <t>Cualquier diferencia, conflicto, incumplimiento que suja entre las partes, con ocasión de la suscripción, ejecución. terminación o liquidación del presente contrato, será sometido a la decisión de un Tribunal de Arbitramento Legal, el cual se sujetará a las normas vigentes sobre la materia y se regirá especialmente por las siguientes reglas:
a. Cuando la controversia sea de mayor cuantía , de acuerdo con las normas procesales vigentes, las partes someterán dicha controversia a un Tribunal de Arbitramento, el cual se regirá por las siguientes reglas: 1. el tribunal estará integrado por tres (3) árbitros nombrados de común acuerdo entre las partes. 2. Los árbitros serán abogados colombianos. 3. El tribunal funcionará en la ciudad de Bogotá, en el  Centro de arbitraje y conciliación  de la Cámara de Comercio de Bogotá. 4. El Tribunal decidirá en derecho, y el fallo tendrá efectos de cosa juzgada material en última instancia  y en consecuencia será final y obligatorio para las partes. 5. Los costos que se causen con ocasión de la convocatoria del tribunal  estarán a cargo de la parte vencida.
b. Cuando la controversia sea de menor cuantía, de acuerdo con las normas procesales vigentes, las partes someterán dicha controversia a un tribunal de arbitramento el cual se regirá por las siguientes reglas: 1.  El tribunal estará integrado por un árbitro nombrado de común acuerdo entre las partes. 2. El árbitro será abogado colombiano . 3. El tribunal funcionará en la ciudad de Bogotá, en el Centro de arbitraje y Conciliación de la Cámara de Comercio de Bogotá. 4. El tribunal decidirá en derecho y el fallo tendrá  efectos de cosa juzgada material en última instancia y en consecuencia será final y obligatorio para las partes. 5. Los costos que se causen con ocasión de la convocatoria del tribunal estarán a cargo de la parte vencida.
c. Cuando la controversia sea de mínima cuantía , de acuerdo con  las normas procesales vigentes, las partes someterán dicha controversia ante la Superintendencia Financiera, de conformidad con el nuevo estatuto del consumidor (Ley 1480 de 2011) y el nuevo código General del Proceso (Ley 1564 de 2012). Si esta normativa es derogada, las controversias de mínima cuantía se resolverán igual que las controversias de menor cuantía.
No obstante lo convenido aquí, las partes acuerdan que la Cláusula Compromisoria no podrá ser invocada  por la compañía en aquellos casos en los cuales un tercero (damnificado) demande al asegurado  ante cualquier jurisdicción, y este, a su vez, llame en garantía a la compañía.</t>
    </r>
  </si>
  <si>
    <t>Para las coberturas, Cláusulas y Condiciones en las que no se indique sublímite se entiende que para estas aplica el 100% del límite Asegurado por la póliza.</t>
  </si>
  <si>
    <t>Límite de Protección anual COP$</t>
  </si>
  <si>
    <t>1). Predios, Labores y Operaciones - Límite agregado Anual</t>
  </si>
  <si>
    <t>1.) Los términos y condiciones de la propuesta técnica representan el objetivo de protección del Asegurado. Los Oferentes deben indicar los términos de su propuesta en la comuna "D" y si existen observaciones, indicar lo pertinente en la columna "E".</t>
  </si>
  <si>
    <t>2.) El presente formato, debe ser entregado debidamente diligenciado, en medios físico y magnético con la oferta. Cada una de las condiciones solicitadas en el presente documento serán objeto de evaluación y ponderación.</t>
  </si>
  <si>
    <r>
      <t xml:space="preserve">2.6.) Arbitramento - Cláusula Compromisoria.
</t>
    </r>
    <r>
      <rPr>
        <sz val="11"/>
        <rFont val="Arial"/>
        <family val="2"/>
      </rPr>
      <t>Cualquier diferencia, conflicto, incumplimiento que suja entre las partes, con ocasión de la suscripción, ejecución. terminación o liquidación del presente contrato, será sometido a la decisión de un Tribunal de Arbitramento Legal, el cual se sujetará a las normas vigentes sobre la materia y se regirá especialmente por las siguientes reglas:
a. Cuando la controversia sea de mayor cuantía , de acuerdo con las normas procesales vigentes, las partes someterán dicha controversia a un Tribunal de Arbitramento, el cual se regirá por las siguientes reglas: 1. el tribunal estará integrado por tres (3) árbitros nombrados de común acuerdo entre las partes. 2. Los árbitros serán abogados colombianos. 3. El tribunal funcionará en la ciudad de Bogotá, en el  Centro de arbitraje y conciliación  de la Cámara de Comercio de Bogotá. 4. El Tribunal decidirá en derecho, y el fallo tendrá efectos de cosa juzgada material en última instancia  y en consecuencia será final y obligatorio para las partes. 5. Los costos que se causen con ocasión de la convocatoria del tribunal  estarán a cargo de la parte vencida.
b. Cuando la controversia sea de menor cuantía, de acuerdo con las normas procesales vigentes, las partes someterán dicha controversia a un tribunal de arbitramento el cual se regirá por las siguientes reglas: 1.  El tribunal estará integrado por un árbitro nombrado de común acuerdo entre las partes. 2. El árbitro será abogado colombiano . 3. El tribunal funcionará en la ciudad de Bogotá, en el Centro de arbitraje y Conciliación de la Cámara de Comercio de Bogotá. 4. El tribunal decidirá en derecho y el fallo tendrá  efectos de cosa juzgada material en última instancia y en consecuencia será final y obligatorio para las partes. 5. Los costos que se causen con ocasión de la convocatoria del tribunal estarán a cargo de la parte vencida.
c. Cuando la controversia sea de mínima cuantía , de acuerdo con  las normas procesales vigentes, las partes someterán dicha controversia ante la Superintendencia Financiera, de conformidad con el nuevo estatuto del consumidor (Ley 1480 de 2011) y el nuevo código General del Proceso (Ley 1564 de 2012). Si esta normativa es derogada, las controversias de mínima cuantía se resolverán igual que las controversias de menor cuantía.
No obstante lo convenido aquí, las partes acuerdan que la Cláusula Compromisoria no podrá ser invocada  por la compañía en aquellos casos en los cuales un tercero (damnificado) demande al asegurado  ante cualquier jurisdicción, y este, a su vez, llame en garantía a la compañía.</t>
    </r>
  </si>
  <si>
    <r>
      <t xml:space="preserve">3.3 Gastos de Transporte por Pérdidas Totales Hasta por setenta y cinco (75) días calendario. Auxilio diario.
</t>
    </r>
    <r>
      <rPr>
        <b/>
        <sz val="10"/>
        <rFont val="Arial"/>
        <family val="2"/>
      </rPr>
      <t>Esta cobertura no aplica para vehículos pesados.</t>
    </r>
  </si>
  <si>
    <t xml:space="preserve">3.4. Vehículo de Reemplazo 10 días en Pérdidas Parciales y 15 días en Pérdidas Totales </t>
  </si>
  <si>
    <r>
      <t xml:space="preserve">2.2.) Amparo automático de equipos y accesorios hasta por COP$15.000.000 con aviso de 60 días y de 10 días para equipos no originales.
</t>
    </r>
    <r>
      <rPr>
        <sz val="10"/>
        <color rgb="FF000000"/>
        <rFont val="Arial"/>
        <family val="2"/>
      </rPr>
      <t>Bajo esta cláusula queda establecido, que los equipos adicionales tales como: radios, aires acondicionados, equipos de radio, sonido, transmisión y demás equipos y/o accesorios adicionales o especiales, que sean instalados en los vehículos asegurados, quedan amparados automáticamente con las mismas coberturas contratadas bajo la presente póliza.
Para los casos en que se requiera inspección posterior, ésta será llevada a cabo por la compañía en el sitio, fecha y hora acordadas con el Asegurado.
En los sitios donde no haya oficina de la Aseguradora la compañía deberá desplazar al empleado o inspector para que lleve a cabo la respectiva confrontación y verificación de datos de los equipos y/o accesorios.</t>
    </r>
  </si>
  <si>
    <r>
      <t xml:space="preserve">2.3.)  Ampliación a 60 días del plazo para dar aviso del siniestro.
</t>
    </r>
    <r>
      <rPr>
        <sz val="10"/>
        <color rgb="FF000000"/>
        <rFont val="Arial"/>
        <family val="2"/>
      </rPr>
      <t>La Aseguradora autoriza al Asegurado para notificar los siniestros vía telefónica, escrita o por correo electrónico, lo más pronto posible, con no más de sesenta (60) días calendario posteriores al conocimiento del incidente, pérdida o daño que pueda tener relación con este seguro.</t>
    </r>
  </si>
  <si>
    <r>
      <t xml:space="preserve">2.5.) Arbitramento - Cláusula Compromisoria.
</t>
    </r>
    <r>
      <rPr>
        <sz val="11"/>
        <rFont val="Arial"/>
        <family val="2"/>
      </rPr>
      <t>Cualquier diferencia, conflicto, incumplimiento que suja entre las partes, con ocasión de la suscripción, ejecución. terminación o liquidación del presente contrato, será sometido a la decisión de un Tribunal de Arbitramento Legal, el cual se sujetará a las normas vigentes sobre la materia y se regirá especialmente por las siguientes reglas:
a. Cuando la controversia sea de mayor cuantía , de acuerdo con las normas procesales vigentes, las partes someterán dicha controversia a un Tribunal de Arbitramento, el cual se regirá por las siguientes reglas: 1. el tribunal estará integrado por tres (3) árbitros nombrados de común acuerdo entre las partes. 2. Los árbitros serán abogados colombianos. 3. El tribunal funcionará en la ciudad de Bogotá, en el  Centro de arbitraje y conciliación  de la Cámara de Comercio de Bogotá. 4. El Tribunal decidirá en derecho, y el fallo tendrá efectos de cosa juzgada material en última instancia  y en consecuencia será final y obligatorio para las partes. 5. Los costos que se causen con ocasión de la convocatoria del tribunal  estarán a cargo de la parte vencida.
b. Cuando la controversia sea de menor cuantía, de acuerdo con las normas procesales vigentes, las partes someterán dicha controversia a un tribunal de arbitramento el cual se regirá por las siguientes reglas: 1.  El tribunal estará integrado por un árbitro nombrado de común acuerdo entre las partes. 2. El árbitro será abogado colombiano . 3. El tribunal funcionará en la ciudad de Bogotá, en el Centro de arbitraje y Conciliación de la Cámara de Comercio de Bogotá. 4. El tribunal decidirá en derecho y el fallo tendrá  efectos de cosa juzgada material en última instancia y en consecuencia será final y obligatorio para las partes. 5. Los costos que se causen con ocasión de la convocatoria del tribunal estarán a cargo de la parte vencida.
c. Cuando la controversia sea de mínima cuantía , de acuerdo con  las normas procesales vigentes, las partes someterán dicha controversia ante la Superintendencia Financiera, de conformidad con el nuevo estatuto del consumidor (Ley 1480 de 2011) y el nuevo código General del Proceso (Ley 1564 de 2012). Si esta normativa es derogada, las controversias de mínima cuantía se resolverán igual que las controversias de menor cuantía.
No obstante lo convenido aquí, las partes acuerdan que la Cláusula Compromisoria no podrá ser invocada  por la compañía en aquellos casos en los cuales un tercero (damnificado) demande al asegurado  ante cualquier jurisdicción, y este, a su vez, llame en garantía a la compañía.</t>
    </r>
  </si>
  <si>
    <r>
      <t xml:space="preserve">2.15.) Cobertura automática para vehículos nuevos o usados Hasta COP$220.000.000 con reporte en ciento veinte días (120).
</t>
    </r>
    <r>
      <rPr>
        <sz val="10"/>
        <color rgb="FF000000"/>
        <rFont val="Arial"/>
        <family val="2"/>
      </rPr>
      <t>Se acuerda que  los vehículos automotores adquiridos o recibidos por el Asegurado (excepto vehículos pesados), quedan automáticamente amparados bajo la presente póliza, siempre y cuando se notifique a la compañía dentro de los ciento veinte (120) días calendario siguientes a la fecha de recibo del vehículo y/o éste quede por cuenta del asegurado y/o a la fecha del comprobante de ingreso y/o acta de recibo.
Para los casos en que la Aseguradora requiera llevar a cabo la inspección del vehículo, ésta será llevada a cabo por la Aseguradora en el sitio, fecha y hora acordadas con el Asegurado.
En los sitios donde no haya oficina de la Aseguradora, la compañía deberá desplazar al empleado o inspector que lleve a cabo la respectiva inspección y verificación de datos del automotor.</t>
    </r>
  </si>
  <si>
    <r>
      <t xml:space="preserve">2.28.) Inspección de vehículos Usados.
</t>
    </r>
    <r>
      <rPr>
        <sz val="10"/>
        <color rgb="FF000000"/>
        <rFont val="Arial"/>
        <family val="2"/>
      </rPr>
      <t>Dentro de los días siguientes a la fecha de ingreso del vehículo a la cobertura de la póliza.</t>
    </r>
  </si>
  <si>
    <r>
      <t xml:space="preserve">2.39.) Plazo para el aviso de revocación de la póliza, cláusulas o condiciones con aviso previo de 90 días y para las coberturas de HMACC y AMIT diez (10) días.
</t>
    </r>
    <r>
      <rPr>
        <sz val="10"/>
        <rFont val="Arial"/>
        <family val="2"/>
      </rPr>
      <t>Se contempla bajo esta cláusula que la póliza, clausulas o condiciones podrá ser revocadas unilateralmente por la Aseguradora, mediante noticia escrita certificada enviada al asegurado a su última dirección registrada, con una anticipación no menor de noventa (90) días calendario; para la cobertura de Huelga el aviso deberá producirse con una anticipación no menor a diez (10) días calendario. Los días de anticipación del aviso serán contados en ambos casos a partir de la fecha de recepción por parte del Asegurado de la noticia escrita certificada.</t>
    </r>
  </si>
  <si>
    <r>
      <t xml:space="preserve">2.40.) Plazo para el aviso de no renovación de la póliza de 60 días.
</t>
    </r>
    <r>
      <rPr>
        <sz val="10"/>
        <color rgb="FF000000"/>
        <rFont val="Arial"/>
        <family val="2"/>
      </rPr>
      <t>Se establece mediante esta cláusula que la póliza podrá ser no renovada por decisión unilateral de la compañía, mediante noticia escrita certificada enviada al asegurado a su última dirección registrada, con una anticipación no menor de sesenta (60) días. Los días de anticipación del aviso serán contados a partir de la fecha de recepción por parte del Asegurado de la noticia escrita certificada.</t>
    </r>
  </si>
  <si>
    <r>
      <t xml:space="preserve">2.48.) Variaciones del estado del Riesgo - con plazo para el aviso de 60 días: 
</t>
    </r>
    <r>
      <rPr>
        <sz val="10"/>
        <color rgb="FF000000"/>
        <rFont val="Arial"/>
        <family val="2"/>
      </rPr>
      <t xml:space="preserve">Teniendo en cuenta las declaraciones efectuadas par el asegurado a la iniciación de la vigencia, la compañía ha aceptado los riesgos en las condiciones en que se encontraban a la iniciación de la vigencia, sin embargo, las modificaciones o variaciones en el estado de los mismos que ocurran durante la vigencia de la póliza están automáticamente amparados, debiendo el asegurado reportar a  la aseguradora dentro de los sesenta (60) días calendario siguientes a la fecha en que se sucedan u ocurran. Por tanto las pérdidas o daños que ocurran dentro del plazo estipulado serán indemnizadas por la Aseguradora  se haya o no dado aviso a la compañía de tales modificaciones o variaciones en el estado del riesgo. </t>
    </r>
  </si>
  <si>
    <t>NO CONTEMPLA deducibles para ninguna de las coberturas contratadas bajo la póliza</t>
  </si>
  <si>
    <r>
      <t xml:space="preserve">Bienes asegurados : </t>
    </r>
    <r>
      <rPr>
        <sz val="10"/>
        <color indexed="8"/>
        <rFont val="Arial"/>
        <family val="2"/>
      </rPr>
      <t xml:space="preserve">Títulos valores reales o virtuales, dinero efectivo y dinero en todas sus formas, </t>
    </r>
    <r>
      <rPr>
        <sz val="10"/>
        <color rgb="FF000000"/>
        <rFont val="Arial"/>
        <family val="2"/>
      </rPr>
      <t>representaciones y denominaciones. También se incluyen (Solo bajo la cobertura de Infidelidad) otros bienes como mercancías o insumos propios de la actividad del Asegurado.</t>
    </r>
  </si>
  <si>
    <r>
      <rPr>
        <b/>
        <sz val="10"/>
        <rFont val="Arial"/>
        <family val="2"/>
      </rPr>
      <t xml:space="preserve">Límite Asegurado por Evento:  </t>
    </r>
    <r>
      <rPr>
        <sz val="10"/>
        <rFont val="Arial"/>
        <family val="2"/>
      </rPr>
      <t xml:space="preserve"> COP$9.500.000.000 </t>
    </r>
  </si>
  <si>
    <r>
      <t xml:space="preserve">3.4.) Cláusula de cancelación o revocación de la póliza
</t>
    </r>
    <r>
      <rPr>
        <sz val="10"/>
        <color rgb="FF000000"/>
        <rFont val="Arial"/>
        <family val="2"/>
      </rPr>
      <t>La Compañía queda facultada para revocar o no renovar esta Póliza, salvo los casos de terminación automática en cualquier tiempo, pero deberá dar aviso al Asegurado por escrito sobre esta determinación con una anticipación de noventa (90) días calendario por medio de carta o certificado. Además, devolver al Asegurado la proporción de prima correspondiente al tiempo que falte para el vencimiento de la Póliza liquidada a prorrata.</t>
    </r>
  </si>
  <si>
    <r>
      <t xml:space="preserve">3.5.) Cláusula de no renovación tácita o automática y Aviso de no Renovación o prórroga.
</t>
    </r>
    <r>
      <rPr>
        <sz val="10"/>
        <color rgb="FF000000"/>
        <rFont val="Arial"/>
        <family val="2"/>
      </rPr>
      <t>Para efectos de que la Aseguradora pueda presentar la propuesta de renovación, el Asegurado entregará 90 días antes del vencimiento de la póliza, el formulario de solicitud a la Aseguradora debidamente diligenciado, fechado y firmado. 
La póliza no se renovará automáticamente, pero se acuerda y se conviene que, en caso que la Aseguradora decida la no renovación o prorrogar de la póliza, deberá informar su decisión por escrito al Asegurado, mediante comunicación escrita que se deberá entregar máximo ochenta (80) días antes de la fecha de vencimiento de la vigencia de la póliza.</t>
    </r>
  </si>
  <si>
    <r>
      <t xml:space="preserve">3.9.) Arbitramento - Cláusula Compromisoria.
</t>
    </r>
    <r>
      <rPr>
        <sz val="10"/>
        <rFont val="Arial"/>
        <family val="2"/>
      </rPr>
      <t>Cualquier diferencia, conflicto, incumplimiento que suja entre las partes, con ocasión de la suscripción, ejecución. terminación o liquidación del presente contrato, será sometido a la decisión de un Tribunal de Arbitramento Legal, el cual se sujetará a las normas vigentes sobre la materia y se regirá especialmente por las siguientes reglas:
a. Cuando la controversia sea de mayor cuantía , de acuerdo con las normas procesales vigentes, las partes someterán dicha controversia a un Tribunal de Arbitramento, el cual se regirá por las siguientes reglas: 1. el tribunal estará integrado por tres (3) árbitros nombrados de común acuerdo entre las partes. 2. Los árbitros serán abogados colombianos. 3. El tribunal funcionará en la ciudad de Bogotá, en el  Centro de arbitraje y conciliación  de la Cámara de Comercio de Bogotá. 4. El Tribunal decidirá en derecho, y el fallo tendrá efectos de cosa juzgada material en última instancia  y en consecuencia será final y obligatorio para las partes. 5. Los costos que se causen con ocasión de la convocatoria del tribunal  estarán a cargo de la parte vencida.
b. Cuando la controversia sea de menor cuantía, de acuerdo con las normas procesales vigentes, las partes someterán dicha controversia a un tribunal de arbitramento el cual se regirá por las siguientes reglas: 1.  El tribunal estará integrado por un árbitro nombrado de común acuerdo entre las partes. 2. El árbitro será abogado colombiano . 3. El tribunal funcionará en la ciudad de Bogotá, en el Centro de arbitraje y Conciliación de la Cámara de Comercio de Bogotá. 4. El tribunal decidirá en derecho y el fallo tendrá  efectos de cosa juzgada material en última instancia y en consecuencia será final y obligatorio para las partes. 5. Los costos que se causen con ocasión de la convocatoria del tribunal estarán a cargo de la parte vencida.
c. Cuando la controversia sea de mínima cuantía , de acuerdo con  las normas procesales vigentes, las partes someterán dicha controversia ante la Superintendencia Financiera, de conformidad con el nuevo estatuto del consumidor (Ley 1480 de 2011) y el nuevo código General del Proceso (Ley 1564 de 2012). Si esta normativa es derogada, las controversias de mínima cuantía se resolverán igual que las controversias de menor cuantía.
No obstante lo convenido aquí, las partes acuerdan que la Cláusula Compromisoria no podrá ser invocada  por la compañía en aquellos casos en los cuales un tercero (damnificado) demande al asegurado  ante cualquier jurisdicción, y este, a su vez, llame en garantía a la compañía.</t>
    </r>
  </si>
  <si>
    <r>
      <t xml:space="preserve">3.12.) Extensión de la Cobertura para Exempleados.
</t>
    </r>
    <r>
      <rPr>
        <sz val="10"/>
        <color rgb="FF000000"/>
        <rFont val="Arial"/>
        <family val="2"/>
      </rPr>
      <t>Las pérdidas causadas por actos deshonestos o fraudulentos causados por extrabajadores del Asegurado, dentro de los sesenta (60) días calendario siguientes a su desvinculación formal, salvo que, hayan sido despedidos por actos fraudulentos.</t>
    </r>
  </si>
  <si>
    <t>Formulario de solicitud tramitado y con anexos</t>
  </si>
  <si>
    <r>
      <t xml:space="preserve">Objeto del seguro:
</t>
    </r>
    <r>
      <rPr>
        <sz val="10"/>
        <color rgb="FF000000"/>
        <rFont val="Arial"/>
        <family val="2"/>
      </rPr>
      <t>Contratar la cobertura de seguro de Responsabilidad Civil para Directores y Administradores pasados, presentes y futuros, con regímenes de responsabilidad similares al de los servidores públicos, los perjuicios causados a terceros y/o al INSTITUTO PARA EVALUACIÓN DE LA EDUCACIÓN SUPERIOR - ICFES, en adelante el ICFES, como consecuencia de acciones o actos imputables a uno o varios asegurados, así como perjuicios por Responsabilidad Fiscal y Gastos de Defensa en que incurran los Directores y/o Administradores para su defensa (honorarios profesionales de abogados defensores y cauciones judiciales), en todo tipo de procesos judiciales, administrativos, penales, fiscales, disciplinarios, iniciados por entes de control (Procuraduría, Contraloría, Personería y similares), o cualquier organismo, siempre que se trate de delitos no dolosos, en los que se discuta eventual responsabilidad de las personas aseguradas. Se cubren los perjuicios por los que los asegurados sean responsables por haber cometido un acto incorrecto respecto del cual se les siga o se les debiera seguir un juicio de responsabilidad fiscal de acuerdo con las previsiones de Ley, asó como la acción de repetición o de llamamiento en garantía con fines de repetición.</t>
    </r>
  </si>
  <si>
    <r>
      <t xml:space="preserve">1.3.) Cargos en sociedades participadas COP$2.080.000.000 toda y cada pérdida y en el agregado anual.
</t>
    </r>
    <r>
      <rPr>
        <sz val="10"/>
        <rFont val="Arial"/>
        <family val="2"/>
      </rPr>
      <t>La compañía se obliga a pagar cualquier pérdida que se derive de cualquier reclamación presentada por primera vez durante la vigencia del seguro o, de ser aplicable, durante el periodo adicional de notificación, contra las personas naturales que a petición expresa por escrito de la sociedad ejerzan, hayan ejercido durante  la vigencia del seguro o comiencen a ejercer un cargo de Director y/o la vigencia del seguro o comiencen a ejercer un cargo de Director y/o Administrador en una participada.
En el caso que el Director y/o Administrador se beneficie de otro seguro, incluyendo pero no limitándose a pólizas de ·responsabilidad civil de Directores y/o Administradores, o en el caso que la participada haya indemnizado a estas personas , entonces la presente cobertura sólo se aplicará en exceso de ese otro seguro o esa indemnización</t>
    </r>
    <r>
      <rPr>
        <b/>
        <sz val="10"/>
        <rFont val="Arial"/>
        <family val="2"/>
      </rPr>
      <t xml:space="preserve">
</t>
    </r>
  </si>
  <si>
    <r>
      <t xml:space="preserve">1.6.) Participación como miembro de la junta Directiva de entidades sin ánimo de lucro hasta COP$10.400.000.000 toda y cada reclamación y en el agregado anual.
</t>
    </r>
    <r>
      <rPr>
        <sz val="10"/>
        <rFont val="Arial"/>
        <family val="2"/>
      </rPr>
      <t xml:space="preserve">La cobertura se extiende automáticamente, con sujeción a los términos y condiciones de la misma, a amparar a la persona asegurada por razón de los actos incorrectos en que llegaren a incurrir como consecuencia directa de su participación en nombre y representación de la sociedad , en la junta directiva de cualquier entidad sin ánimo de lucro y operará en exceso de cualesquiera otras coberturas bajo las cuales los actos incorrectos fueren indemnizables.
Dicha cobertura no se hará de manera alguna extensiva a los miembros de junta directiva de entidad sin ánimo de lucro cuya participación en la misma no se realice en nombre y representación de la sociedad, ni a los demás administradores de tales entidades . </t>
    </r>
  </si>
  <si>
    <r>
      <t xml:space="preserve">1.7.) Herederos legales, cónyuges, compañera (o) permanente o Representantes Legales hasta COP$10.400.000.000 toda y cada reclamación y en el agregado anual.
</t>
    </r>
    <r>
      <rPr>
        <sz val="10"/>
        <rFont val="Arial"/>
        <family val="2"/>
      </rPr>
      <t xml:space="preserve">En el caso de fallecimiento, inhabilitación, insolvencia o quiebra de cualquier asegurado, la presente póliza se extenderá a cubrir la pérdida proveniente de una reclamación entablada contra el caudal hereditario, herederos, cónyuge o representantes legales de tales asegurados por cualquier acto negligente o culpa real o presunto de tales asegurados de acuerdo con las disposiciones legales. </t>
    </r>
  </si>
  <si>
    <r>
      <t xml:space="preserve">1.8.) Perjuicio financiero por contaminación hasta COP$10.400.000.000 toda y cada reclamación y en el agregado anual.
</t>
    </r>
    <r>
      <rPr>
        <sz val="10"/>
        <rFont val="Arial"/>
        <family val="2"/>
      </rPr>
      <t xml:space="preserve">La compañía indemnizará por cuenta de las personas aseguradas, los perjuicios patrimoniales debidamente demostrados causados a un tercero por una persona asegurada por razón de contaminación, siempre y cuando el tercero no hubiere sufrido daño material o lesión corporal alguna por causa de esta, esa extensión de cobertura no aplica a reclamaciones hechas o con base en las leyes de USA y Canadá." </t>
    </r>
  </si>
  <si>
    <r>
      <t xml:space="preserve">1.9.) Cauciones judiciales (Costo de la prima + IVA de la póliza hasta COP$1.000.000.000.
</t>
    </r>
    <r>
      <rPr>
        <sz val="10"/>
        <rFont val="Arial"/>
        <family val="2"/>
      </rPr>
      <t xml:space="preserve">Los gastos y costos en que incurran los empleados asegurados para la constitución de cauciones exigidas por las autoridades o necesarias para ejercitar derechos dentro de procedimientos civiles, penales, administrativos o disciplinarios iniciados como consecuencia de actos incorrectos de los que se desprendiese una responsabilidad fiscal. Estos gastos o costos deben ser previamente autorizados por la Aseguradora. </t>
    </r>
  </si>
  <si>
    <r>
      <t xml:space="preserve">1.10.) Gastos de relaciones Públicas hasta COP$1.000.000.000 toda y cada reclamación.
</t>
    </r>
    <r>
      <rPr>
        <sz val="10"/>
        <rFont val="Arial"/>
        <family val="2"/>
      </rPr>
      <t xml:space="preserve">La cobertura se extiende a cubrir los gastos del asegurado o la compañía, previamente aprobados por el asegurador, provenientes de la contratación de una firma de abogados, un consultor o de una firma especial izada en manejo de imagen, incurridos en relaciones públicas con la finalidad de prevenir o limitar los efectos adversos o publicidad negativa que se crea podrán derivarse de una reclamación a consecuencia de un acto culposo cubierto por esta póliza .
En caso de que se presente un conflicto de interés entre la imagen del asegurado y de la compañía, solo operará la cobertura para resarcir la imagen del asegurado. </t>
    </r>
  </si>
  <si>
    <r>
      <t xml:space="preserve">1.11.) Gastos de reparación de imagen y reputación hasta COP$1.000.000.000 toda y cada reclamación.
</t>
    </r>
    <r>
      <rPr>
        <sz val="10"/>
        <rFont val="Arial"/>
        <family val="2"/>
      </rPr>
      <t>La cobertura se extiende a cubrir los gastos del asegurado o la compañía, previamente aprobados por el asegurador, provenientes de la contratación de una firma de abogados, un consultor o de una firma especializada en manejo de imagen, incurridos en relaciones públicas y publicidad con la finalidad de resarcir la imagen del asegurado y/o la compañía a consecuencia de una reclamación que resulte a favor del asegurado. En caso de que se presente un conflicto de interés entre la imagen del asegurado y de la compañía, sólo operará la cobertura para resarcir la imagen del asegurado .</t>
    </r>
    <r>
      <rPr>
        <b/>
        <sz val="10"/>
        <rFont val="Arial"/>
        <family val="2"/>
      </rPr>
      <t xml:space="preserve"> </t>
    </r>
  </si>
  <si>
    <r>
      <t xml:space="preserve">1.13.) Límite especial excedente para Consejeros no Ejecutivos hasta COP$150.000.000 toda y cada reclamación.
</t>
    </r>
    <r>
      <rPr>
        <sz val="10"/>
        <rFont val="Arial"/>
        <family val="2"/>
      </rPr>
      <t xml:space="preserve">De acuerdo al sublímite indicado en los datos identificativos de esta póliza, la Aseguradora pagará a, o en nombre de cada consejero no ejecutivo, cualquier pérdida derivada de una reclamación presentada por primera vez contra ellos durante la vigencia de la póliza y hasta el límite especial en exceso indicado en los identificativos de esta póliza siempre y cuando se hubiere agotado: (i) el limite de indemnización; (ii) todos los demás seguros· de responsabilidad de directores y administradores que fueran de aplicación independientemente de que se suscriban específicamente o no en exceso del límite de indemnización de esta póliza y (iii) cualquier otra indemnización por pérdida a disposición de dichos consejeros no ejecutivos. 
</t>
    </r>
    <r>
      <rPr>
        <b/>
        <sz val="10"/>
        <rFont val="Arial"/>
        <family val="2"/>
      </rPr>
      <t xml:space="preserve">
Consejero Ejecutivo, representa un Asesor no vinculado a la nómina</t>
    </r>
  </si>
  <si>
    <r>
      <t xml:space="preserve">1.14.) Amparo Patrimonial. Responsabilidad por detrimentos patrimoniales sufridos por EL ICFES o por terceros .
</t>
    </r>
    <r>
      <rPr>
        <sz val="10"/>
        <rFont val="Arial"/>
        <family val="2"/>
      </rPr>
      <t xml:space="preserve">Detrimentos patrimoniales sufridos por el estado o por terceros, siempre que sean consecuencia de los actos incorrectos cometidos por los Directores y/o Administradores en el desempeño de las funciones propias de su cargo, cuando fueren declarados civil, fiscal, penal, disciplinaria o  administrativamente responsables del respectivo detrimento .  </t>
    </r>
  </si>
  <si>
    <r>
      <t xml:space="preserve">1.15.) Gastos de Investigaciones Internas.
</t>
    </r>
    <r>
      <rPr>
        <sz val="10"/>
        <rFont val="Arial"/>
        <family val="2"/>
      </rPr>
      <t>La cobertura ampara, de acuerdo con el sublímite en los datos identificativos de esta póliza, los honorarios en que, con la aprobación previa y por escrito de la Aseguradora, incurran las personas aseguradas para su preparación y comparecencia a una investigación interna</t>
    </r>
  </si>
  <si>
    <r>
      <t xml:space="preserve">1.16.) Gastos de Defensa por Contaminación.
</t>
    </r>
    <r>
      <rPr>
        <sz val="10"/>
        <rFont val="Arial"/>
        <family val="2"/>
      </rPr>
      <t>La cobertura de gastos de defensa se extiende a amparar los honorarios profesionales en que incurran las personas aseguradas, previa aprobación de la compañía, por razón de una reclamación presentada por un tercero en contra de una persona asegurada como consecuencia de lesiones corporales o daños materiales causados por contaminación.</t>
    </r>
  </si>
  <si>
    <r>
      <t xml:space="preserve">2.1.) Abogados Internos y Contadores Internos. 
</t>
    </r>
    <r>
      <rPr>
        <sz val="10"/>
        <rFont val="Arial"/>
        <family val="2"/>
      </rPr>
      <t>La cobertura se extiende a cubrir a los abogados internos y contadores internos del Asegurado, únicamente por reclamaciones que aleguen actos culposos
cometidos durante el término de duración del contrato de trabajo en desarrollo de funciones de gobierno o supervisión para la compañía.</t>
    </r>
  </si>
  <si>
    <r>
      <t xml:space="preserve">2.2.) Director de Hecho.
</t>
    </r>
    <r>
      <rPr>
        <sz val="10"/>
        <rFont val="Arial"/>
        <family val="2"/>
      </rPr>
      <t>El asegurador pagará la pérdida y/o gastos legales en nombre de un director de hecho de la compañía proveniente de una reclamación presentada a éste durante el periodo contractual o durante el periodo adicional para recibir reclamaciones, por un acto culposo de éste.</t>
    </r>
  </si>
  <si>
    <r>
      <t xml:space="preserve">2.4.) Gastos de Extradición.
 </t>
    </r>
    <r>
      <rPr>
        <sz val="10"/>
        <rFont val="Arial"/>
        <family val="2"/>
      </rPr>
      <t>La Aseguradora se compromete a abonar los importes de los gastos, honorarios y costos de cualquier persona asegurada, que sean razonables de acuerdo con el principio de buena fe entre las partes (que no' sean salarios, horas extras, honorarios, retribuciones de cualquier empleado de la sociedad, de una persona asegurada o de la sociedad, ni cualquier otro costo fijo o indirecto de la sociedad), incurridos, con el previo consentimiento por escrito de la
Aseguradora por cuenta de cualquier persona asegurada, actuando en condición de tal, en relación con la defensa de un proceso de extradición iniciado en contra de dicha persona asegurada como consecuencia de :
-La recepción por dicha persona asegurada de una notificación oficial por escrito de la autoridad gubernamental competente comunicando la petición de extradición formulada en contra de su persona o ;
-La ejecución de una orden de arresto con fines de extradición en contra de dicha persona asegurada.</t>
    </r>
  </si>
  <si>
    <r>
      <t xml:space="preserve">2.6.) Gastos Legales. 
</t>
    </r>
    <r>
      <rPr>
        <sz val="10"/>
        <rFont val="Arial"/>
        <family val="2"/>
      </rPr>
      <t>El asegurador pagará en nombre del asegurado, los gastos legales derivados de las reclamaciones mencionadas anteriormente, que sean previamente aprobados por escrito por el asegurador, aun cuando los actos culposos que den lugar a la reclamación no tengan fundamento, pero siempre y cuando estos no se encuentren desprovistos de cobertura o estén excluidos de la póliza.</t>
    </r>
  </si>
  <si>
    <r>
      <t xml:space="preserve">2.7.) Gastos por Servicios Profesionales.
</t>
    </r>
    <r>
      <rPr>
        <sz val="10"/>
        <rFont val="Arial"/>
        <family val="2"/>
      </rPr>
      <t xml:space="preserve">La cobertura de esta Póliza se extiende expresamente a cubrir los gastos por servicios profesionales derivados de una pérdida cubierta por esta Póliza, se entenderá por gastos por servicios profesionales: los gastos incurridos por una persona asegurada en la contratación de servicios profesionales de terceros, incluyendo pero no limitado a auditorias, servicios legales, revisoría fiscal, servicios contables, servicios administrativos y recursos humanos . </t>
    </r>
  </si>
  <si>
    <r>
      <t xml:space="preserve">2.8.) Nueva Sociedad Subordinada, Entidad sin Ánimo de Lucro o Participada.
</t>
    </r>
    <r>
      <rPr>
        <sz val="10"/>
        <rFont val="Arial"/>
        <family val="2"/>
      </rPr>
      <t>Si durante el periodo contractual, el Asegurado desea incluir dentro de la cobertura una  nueva sociedad participada, entidad sin ánimo de lucro y/o subordinada que  incremente los activos de la compañía en menos del veinticinco por ciento (25%} de los activos consolidados que figuran en el balance de fin de ejercicio inmediatamente anterior a la operación, ésta tendrá cobertura automática bajo esta póliza</t>
    </r>
    <r>
      <rPr>
        <b/>
        <sz val="10"/>
        <rFont val="Arial"/>
        <family val="2"/>
      </rPr>
      <t>.</t>
    </r>
  </si>
  <si>
    <r>
      <t xml:space="preserve">2.10.) Reclamaciones de Carácter Laboral. 
</t>
    </r>
    <r>
      <rPr>
        <sz val="10"/>
        <rFont val="Arial"/>
        <family val="2"/>
      </rPr>
      <t xml:space="preserve">El asegurador pagara la reclamación que presente y mantenga cualquier empleado pasado, presente, futuro o prospectivo de la Empresa contra cualquier asegurado basada en cualquier real o supuesto: despido, destitución o terminación del empleo sin justa causa, violación de cualquier contrato verbal de carácter laboral o cuasi laboral, falsedad laboral, violación de leyes de acoso o discriminación laboral, negativa de ascenso indebida, medidas disciplinarias indebidas, privación indebida de oportunidad de carrera, evaluación negligente, invasión de la privacidad, difamación laboral o trastorno emocional relacionado con el empleo. </t>
    </r>
  </si>
  <si>
    <r>
      <t xml:space="preserve">2.11.) Representación de Directores en otras Sociedades.
</t>
    </r>
    <r>
      <rPr>
        <sz val="10"/>
        <rFont val="Arial"/>
        <family val="2"/>
      </rPr>
      <t xml:space="preserve">Se amparan l as pérdidas y/o gastos legales que se deriven de reclamaciones interpuestas en contra de un asegurado de la compañía, y que sean formuladas en su contra en su carácter y en ejercicio de sus funciones como miembro de junta directiva o alto ejecutivo de una sociedad participada o entidad sin ánimo de lucro, solo cuando se esté ocasionando un posible detrimento a la entidad tomadora. </t>
    </r>
  </si>
  <si>
    <r>
      <rPr>
        <b/>
        <sz val="10"/>
        <rFont val="Arial"/>
        <family val="2"/>
      </rPr>
      <t>3.7.) Aviso de Circunstancias de un Probable Siniestro.</t>
    </r>
    <r>
      <rPr>
        <sz val="10"/>
        <rFont val="Arial"/>
        <family val="2"/>
      </rPr>
      <t xml:space="preserve">
Las personas aseguradas tienen el derecho de notificar cualquier circunstancia que pudiera dar lugar a una reclamación. En ese caso la persona asegurada deberá suministrar información, documentos y pruebas para establecer que las, circunstancias podrán razonablemente dar lugar a una reclamación. En el caso de que la Aseguradora acepte la notificación de circunstancias, cualquier reclamación relacionada con estas circunstancias que surja con posterioridad a la notificación será considerada hecha en la primera fecha de notificación de esta circunstancia.
Los avisos de circunstancias de posibles siniestros presentados bajo esta póliza cuentan con un periodo de dos (2) años para hacer la reclamación bajo esta póliza.</t>
    </r>
  </si>
  <si>
    <r>
      <t xml:space="preserve">3.8.) Circunstancias que se hayan avisado a otras Aseguradoras con anticipación a la suscripción de la Póliza.
</t>
    </r>
    <r>
      <rPr>
        <sz val="10"/>
        <rFont val="Arial"/>
        <family val="2"/>
      </rPr>
      <t>La Aseguradora seleccionada no puede excluir las circunstancias que se hayan avisado a otras Aseguradoras con anticipación a la suscripción del Contrato de Seguro, para lo cual la Aseguradora tomará la notificación como fecha de siniestro.
Loas hallazgos que se comuniquen a la Aseguradora, a través de la Entidad Tomadora, no podrán oponerse al funcionario, para negar la cobertura cuando el hecho no es conocido por el funcionario.</t>
    </r>
  </si>
  <si>
    <r>
      <t xml:space="preserve">3.9.) Cobertura Automática para Nuevos Cargos hasta por 60 días desde su creación.
</t>
    </r>
    <r>
      <rPr>
        <sz val="10"/>
        <rFont val="Arial"/>
        <family val="2"/>
      </rPr>
      <t>En el evento de que los nuevos cargos asegurados superen el 10% de los inicialmente cubiertos, se efectuará cobro de prima adicional.</t>
    </r>
  </si>
  <si>
    <r>
      <t xml:space="preserve">3.10.) Cobertura de procesos iniciados en vigencia de la póliza por decisiones de gestión adoptadas  durante el período de retroactividad contratado, que hayan sido debatidas en procesos previos al inicio de la vigencia contratada. 
</t>
    </r>
    <r>
      <rPr>
        <sz val="10"/>
        <rFont val="Arial"/>
        <family val="2"/>
      </rPr>
      <t>Constituyen un solo siniestro la reclamación o serie de reclamaciones debidas a un mismo acto incorrecto o serie relacionada de actos incorrectos, con independencia del número de reclamantes, investigaciones formuladas o de funcionarios asegurados intervinientes y responsables.
Bajo esta cláusula queda expresamente convenido que se cubren los gastos de defensa y demás amparos procedentes, cuando ellos se causen en procesos iniciados y  notificados por primera vez en vigencia de la póliza, siempre que estos se hubiesen originado en decisiones de gestión adoptadas en el período de retroactividad contratado y aunque tales decisiones hayan sido debatidas en otros procesos adelantados por otras autoridades con anterioridad a la vigencia.</t>
    </r>
  </si>
  <si>
    <r>
      <t xml:space="preserve">3.11.) Cláusula de Cooperación en Reclamos.
</t>
    </r>
    <r>
      <rPr>
        <sz val="10"/>
        <rFont val="Arial"/>
        <family val="2"/>
      </rPr>
      <t>No obstante, cualquier cosa contenida en contrario, es condición precedente a cualquier responsabilidad bajo esta póliza de seguro que:
A) El asegurado, bajo conocimiento de cualquier reclamo o circunstancia que pueda dar pie a una reclamación bajo esta póliza, debe avisar a los Aseguradores y a sus representantes nombrados de mismo tan pronto como sea posible y sin demora, pero no más tarde de 30 días a partir de la fecha de dicho conocimiento.
La notificación al representante nombrado del asegurador. se tomará como notificación a los
aseguradores.
B) El asegurado debe proveer a los aseguradores con toda la información disponible respecto a dicho reclamo o circunstancia y debe cooperar con los aseguradores en el ajuste y acuerdo del mismo.
No se hará oferta ni liquidaci6n sin la aprobación previa de los aseguradores</t>
    </r>
  </si>
  <si>
    <r>
      <rPr>
        <b/>
        <sz val="10"/>
        <rFont val="Arial"/>
        <family val="2"/>
      </rPr>
      <t xml:space="preserve">3.13.) Definición de Director y Administrador: </t>
    </r>
    <r>
      <rPr>
        <sz val="10"/>
        <rFont val="Arial"/>
        <family val="2"/>
      </rPr>
      <t xml:space="preserve">
Cualquier persona natural, remunerada o no, debidamente nombrada de acuerdo con lo previsto en la ley y los estatutos sociales, bien se denomine a título enunciativo, miembros de Junta Directiva y sus comisiones accidentales y permanentes, Presidente o Director, secretario General, Auditor, Contralor corporativo, subdirectores, Jefes de Área, dotados de funciones de dirección y supervisión u ostente poderes de gerencia y gobierno en EL ICFES.</t>
    </r>
  </si>
  <si>
    <r>
      <t xml:space="preserve">3.16.) Extensión de cobertura, con termino de 24 meses, con cobro adicional de la prima.
</t>
    </r>
    <r>
      <rPr>
        <sz val="10"/>
        <rFont val="Arial"/>
        <family val="2"/>
      </rPr>
      <t>Por el término de veinticuatro {24) meses, si se decide la revocación o no renovación de la póliza, con cobro de prima adicional por una prima adicional del 100%</t>
    </r>
    <r>
      <rPr>
        <b/>
        <sz val="10"/>
        <rFont val="Arial"/>
        <family val="2"/>
      </rPr>
      <t xml:space="preserve">
</t>
    </r>
    <r>
      <rPr>
        <sz val="10"/>
        <rFont val="Arial"/>
        <family val="2"/>
      </rPr>
      <t>Bajo esta cláusula, queda expresamente acordado que la cobertura del seguro se extiende por el período de Veinticuatro (24) meses, bajo las mismas condiciones pactadas
dentro del presente proceso de contratación, para amparar las reclamaciones que se formulen con posterioridad al vencimiento de la vigencia de la póliza exclusivamente respecto
de actos incorrectos y eventos cubiertos bajo la misma y ocurridos durante la referida vigencia. Esta condición opera en el caso de que la póliza sea cancelada o no renovada y/o
prorrogada por la aseguradora e igualmente en caso de cancelación o no continuidad por decisión de la Entidad tomadora.</t>
    </r>
  </si>
  <si>
    <r>
      <rPr>
        <b/>
        <sz val="10"/>
        <rFont val="Arial"/>
        <family val="2"/>
      </rPr>
      <t>3.17.) Extensión de Cobertura a los Cargos.</t>
    </r>
    <r>
      <rPr>
        <sz val="10"/>
        <rFont val="Arial"/>
        <family val="2"/>
      </rPr>
      <t xml:space="preserve">
Si un empleado no asegurado ejerce funciones de un cargo asegurado {mediante delegación escrita) y en desarrollo de esta función toma una decisión que lo involucra en un proceso, tendrá derecho a los gastos de defensa del cargo asegurado.</t>
    </r>
  </si>
  <si>
    <r>
      <rPr>
        <b/>
        <sz val="10"/>
        <rFont val="Arial"/>
        <family val="2"/>
      </rPr>
      <t>3.19.) Jurisdicción y Solución de Controversias.</t>
    </r>
    <r>
      <rPr>
        <sz val="10"/>
        <rFont val="Arial"/>
        <family val="2"/>
      </rPr>
      <t xml:space="preserve">
Toda y cualquier diferencia que surja entre las partes por la interpretación del presente contrato, su ejecución, ·cumplimiento, terminación o las consecuencias futuras del mismo, será dirimida bajo la jurisdicción y legislación de la República de Colombia. Las diferencias, y controversias que surjan se solucionarán con sujeción a las instancias que determine la entidad asegurada y/o tomadora. </t>
    </r>
  </si>
  <si>
    <r>
      <t xml:space="preserve">3.21.) Modificación del alcance de la cobertura.
</t>
    </r>
    <r>
      <rPr>
        <sz val="10"/>
        <rFont val="Arial"/>
        <family val="2"/>
      </rPr>
      <t>En el evento en que según la información aportada en el Formulario de Solicitud, el INSTITUTO COLOMBIANO PARA LA EVALUACIÓN DE LA EDUCACIÓN ICFES, cambio modifique su naturaleza jurídica, se obliga a informarlo a la Aseguradora a más tardar dentro de los diez (10) días hábiles siguientes a la fecha de publicación del Decreto o Norma respectiva. La Aseguradora se compromete a mantener la cobertura en los términos otorgados por el término máximo de un (1) mes contado  a partir del aviso. Durante dicho período las partes determinarán la conveniencia de mantener la cobertura en los mismos términos o acordarán su modificación en caso de que ello resulte posible. Cualquier decisión que se adopte, deberá constar por escrito en el certificado que hará parte integral de la póliza.</t>
    </r>
  </si>
  <si>
    <r>
      <t xml:space="preserve"> 4.19.)  No obstante, los términos de las exclusiones antes indicadas, queda expresamente acordado y expresado que esta póliza ampara los costos y gastos de defensa, según las condiciones establecidas en la normatividad legal señalada en el objeto de seguro, por cualquiera de los eventos indicados en las siguientes exclusiones :
-</t>
    </r>
    <r>
      <rPr>
        <sz val="10"/>
        <color theme="1"/>
        <rFont val="Arial"/>
        <family val="2"/>
      </rPr>
      <t>Daños materiales / lesiones personales.
-Responsabilidad civil profesional.
-Reclamos por eventos generados a consecuencia de riesgos asegurables bajo otros seguros .
-Pérdidas o daños por depreciación, pérdida de inversiones, resultado de fluctuaciones en los mercados financieros, otorgamiento de créditos y recuperación de cartera.
-Detrimento patrimonial originado en multas o sanciones penales o administrativas impuestas a la Entidad tomadora o a los asegurados, contribuciones políticas y donaciones.
-Daños o pérdidas no relacionadas con el desempeño de sus funciones .</t>
    </r>
  </si>
  <si>
    <t>Profesional Universitario Grado 02 (Admón.)</t>
  </si>
  <si>
    <r>
      <t xml:space="preserve">2.12.) Salud Ocupacional y Seguridad Industrial.
</t>
    </r>
    <r>
      <rPr>
        <sz val="10"/>
        <rFont val="Arial"/>
        <family val="2"/>
      </rPr>
      <t xml:space="preserve"> La cobertura de esta póliza se extiende expresamente a los gastos legales , provenientes de reclamaciones en contra de un asegurado , derivadas de violaciones reales o presuntas de seguridad industrial y/o riesgos profesionales, presentadas por ex-empleados y empleados de la compañía, en contra de cualquier Director y/o Administrador de la compañía.</t>
    </r>
  </si>
  <si>
    <t>SEGURO  RESPONSABILIDAD DIRECTORES &amp; ADMINISTRADORES</t>
  </si>
  <si>
    <r>
      <t>Asegurado :</t>
    </r>
    <r>
      <rPr>
        <sz val="10"/>
        <rFont val="Arial"/>
        <family val="2"/>
      </rPr>
      <t xml:space="preserve"> </t>
    </r>
    <r>
      <rPr>
        <b/>
        <sz val="10"/>
        <rFont val="Arial"/>
        <family val="2"/>
      </rPr>
      <t xml:space="preserve"> INSTITUTO COLOMBIANO PARA LA EVALUACIÓN DE LA EDUCACIÓN ICFES Y/O FILIALES Y/O SUBSIDIARIAS Y/O COMO SUS INTERESES APAREZCAN</t>
    </r>
  </si>
  <si>
    <t xml:space="preserve">VIGENCIA: 29 de junio de 2020 a las 00:00 horas hasta el 29 de junio de 2021 a las 00:00 horas. </t>
  </si>
  <si>
    <r>
      <t xml:space="preserve">Asegurado </t>
    </r>
    <r>
      <rPr>
        <sz val="10"/>
        <rFont val="Arial"/>
        <family val="2"/>
      </rPr>
      <t xml:space="preserve"> :  INSTITUTO COLOMBIANO PARA LA EVALUACIÓN DE LA EDUCACIÓN ICFES Y/O FILIALES Y/O SUBSIDIARIAS Y/O COMO SUS INTERESES APAREZCAN. </t>
    </r>
  </si>
  <si>
    <r>
      <t xml:space="preserve">Presupuesto anual de Movilizaciones: </t>
    </r>
    <r>
      <rPr>
        <sz val="10"/>
        <rFont val="Arial"/>
        <family val="2"/>
      </rPr>
      <t>COP$150.000.000</t>
    </r>
  </si>
  <si>
    <t xml:space="preserve">VIGENCIA:  29 de junio de 2020 a las 00:00 horas hasta el 29 de junio de 2021 a las 00:00 horas. </t>
  </si>
  <si>
    <t xml:space="preserve"> VIGENCIA: 29 de junio de 2020 a las 24:00 horas hasta el 29 de junio de 2021 a las 24:00 horas. </t>
  </si>
  <si>
    <r>
      <t>Actividad del Tomador - Asegurado: P</t>
    </r>
    <r>
      <rPr>
        <sz val="10"/>
        <rFont val="Arial"/>
        <family val="2"/>
      </rPr>
      <t>restar servicios especializados a Entidades Estatales y Privadas, nacionales e internacionales, en procesos y procedimeitnos para la evaluación de la educación y el conocimiento en todos sus niveles, apoyar al Ministerio de Educación Nacional en la realización de los exámenes de Estado y en adelantar investigaciones sobre los factores que inciden en la calidad educativa, para ofrecer información pertinente y oportuna contribuyendo al mejoramiento de la calidad de la educación.</t>
    </r>
  </si>
  <si>
    <t xml:space="preserve">Vigencia de la póliza: 29 de junio de 2020 a las 00:00 horas hasta el 29 de junio de 2021 a las 00:00 horas. </t>
  </si>
  <si>
    <t xml:space="preserve">Vigencia: 29 de junio de 2020 a las 00:00 horas hasta el 29 de junio de 2021 a las 00:00 horas. </t>
  </si>
  <si>
    <r>
      <t xml:space="preserve">Ámbito Territorial: </t>
    </r>
    <r>
      <rPr>
        <sz val="10"/>
        <rFont val="Arial"/>
        <family val="2"/>
      </rPr>
      <t>Mundial exceptuando USA, Canadá y Puerto Rico.</t>
    </r>
  </si>
  <si>
    <t>4. Procedimientos GDPR (European Union General Data Proteccion Regulation)</t>
  </si>
  <si>
    <t>5. Procedimientos PCI -DSS (Estandar de Seguridad de Datos para la Industria de Tarjetas de Pago)</t>
  </si>
  <si>
    <t>10% anual</t>
  </si>
  <si>
    <r>
      <t xml:space="preserve">2.19.) Gastos para atender las normas de sismo resistencia en las Reparaciones o Reconstrucciones de edificios afectados, hasta el límite asegurado
</t>
    </r>
    <r>
      <rPr>
        <sz val="10"/>
        <rFont val="Arial"/>
        <family val="2"/>
      </rPr>
      <t xml:space="preserve">La cobertura del seguro, se extiende a amparar los costos y gastos razonables en que incurra el asegurado, cuando a consecuencia de un evento asegurado bajo la póliza, los edificios y obras civiles sufran daños estructurales, cuya reparación o reconstrucción conlleve la adecuación a normas sismo resistentes vigentes al momento de efectuarse la reparación o reconstrucción del bien asegurado. 
El alcance de la cobertura de esta cláusula comprende, el valor de los costos de diseño, honorarios profesionales de ingenieros, arquitectos, topógrafos, interventores, consultores, tecnólogos, técnicos o cualquier otro profesional para efectuar trabajos planos, especificaciones, cualquier otro trabajo y ejecución de la adecuación del inmueble asegurado a las normas de sismo resistencia vigentes al momento del siniestro y estará sujeta a aplicación de deducible."	</t>
    </r>
  </si>
  <si>
    <r>
      <rPr>
        <b/>
        <sz val="10"/>
        <rFont val="Arial"/>
        <family val="2"/>
      </rPr>
      <t xml:space="preserve">3.1.) Actos de Autoridad. </t>
    </r>
    <r>
      <rPr>
        <sz val="10"/>
        <rFont val="Arial"/>
        <family val="2"/>
      </rPr>
      <t xml:space="preserve"> 
Destrucción ordenada por  actos de autoridad, incluyendo los generados por AMIT  sabotaje y terrorismo, tomas a poblaciones, municipios, ciudades por grupos  al margen de la ley: La presente póliza cubre los daños o perdidas materiales de los bienes asegurados, causados diréctamente por la acción de la autoridad legalmente constituida u ordenada por ésta, al igual que los daños y perdidas ocasionadas por la acción de la autoridad ejercida con el fin de disminuir o aminorar las consecuencias de cualquiera de los riesgos amparados por esta póliza, incluidos los generados por AMIT, sabotaje y terrorismo, tomas a poblaciones, municipios y ciudades por movimientos al margen de la ley</t>
    </r>
  </si>
  <si>
    <r>
      <rPr>
        <b/>
        <sz val="10"/>
        <rFont val="Arial"/>
        <family val="2"/>
      </rPr>
      <t>3.2.) Amparo automático para bienes no reportados al inicio de la póliza</t>
    </r>
    <r>
      <rPr>
        <sz val="10"/>
        <rFont val="Arial"/>
        <family val="2"/>
      </rPr>
      <t>.
Esta cobertura se otorga con pago de la prima correspondiente y plazo para su reporte de 120 días</t>
    </r>
  </si>
  <si>
    <r>
      <rPr>
        <b/>
        <sz val="10"/>
        <rFont val="Arial"/>
        <family val="2"/>
      </rPr>
      <t>3.3.) Amparo para Bienes de Propiedad del Asegurado en Predios de propiedad o bajo Responsabilidad de terceros. Hasta por COP$1.000.000.000 Evento / Vigencia.</t>
    </r>
    <r>
      <rPr>
        <sz val="10"/>
        <rFont val="Arial"/>
        <family val="2"/>
      </rPr>
      <t xml:space="preserve">
Para estos bienes, se otorgan las mismas coberturas de la presente póliza, hasta por el término de noventa (90) días calendario. Dentro del período mencionado, el asegurado debe informar la novedad, para que la Aseguradora cobre la prima correspondiente al período de amparo requerido, si es superior a noventa (90) días calendario.</t>
    </r>
  </si>
  <si>
    <r>
      <rPr>
        <b/>
        <sz val="10"/>
        <rFont val="Arial"/>
        <family val="2"/>
      </rPr>
      <t>3.4.) Amparo de bienes que por su naturaleza están fuera de los predios del asegurado (a la Intemperie), hasta por COP$500.000.000 por Evento / Vigencia:</t>
    </r>
    <r>
      <rPr>
        <sz val="10"/>
        <rFont val="Arial"/>
        <family val="2"/>
      </rPr>
      <t xml:space="preserve">  
La cobertura de la presente póliza se extiende a amparar los bienes descritos en ella y que por su naturaleza se encuentran fuera de los predios del asegurado (a la intemperie)  o también de vehículos transportadores de propiedad del asegurado o de terceros, sin importar el lugar en que se encuentren al momento del siniestro. </t>
    </r>
  </si>
  <si>
    <r>
      <rPr>
        <b/>
        <sz val="10"/>
        <rFont val="Arial"/>
        <family val="2"/>
      </rPr>
      <t>3.6.) Aplicación de Condiciones particulares.</t>
    </r>
    <r>
      <rPr>
        <sz val="10"/>
        <rFont val="Arial"/>
        <family val="2"/>
      </rPr>
      <t xml:space="preserve">
Queda expresamente acordado y convenido, que la Compañía acepta todas las condiciones básicas técnicas establecidas y descritas en todos los numerales precedentes y siguientes del presente este anexo, en los términos señalados en el mismo, por lo tanto, en caso de que exista discrepancia entre los ofrecimientos contenidos en la propuesta técnica básica, frente a los textos de los ejemplares de las pólizas, certificados, anexos o cualquiera otro documento, prevalecerá la información y condiciones básicas técnicas establecidas, de igual forma en caso de encontrarse contradicción en alguna condición, prevalecerá la de conlleve mayor beneficio para el asegurado.</t>
    </r>
  </si>
  <si>
    <r>
      <t xml:space="preserve">3.6.) Arbitramento - Cláusula Compromisoria.
</t>
    </r>
    <r>
      <rPr>
        <sz val="10"/>
        <rFont val="Arial"/>
        <family val="2"/>
      </rPr>
      <t>Cualquier diferencia, conflicto, incumplimiento que suja entre las partes, con ocasión de la suscripción, ejecución. terminación o liquidación del presente contrato, será sometido a la decisión de un Tribunal de Arbitramento Legal, el cual se sujetará a las normas vigentes sobre la materia y se regirá especialmente por las siguientes reglas:
a. Cuando la controversia sea de mayor cuantía , de acuerdo con las normas procesales vigentes, las partes someterán dicha controversia a un Tribunal de Arbitramento, el cual se regirá por las siguientes reglas: 1. el tribunal estará integrado por tres (3) árbitros nombrados de común acuerdo entre las partes. 2. Los árbitros serán abogados colombianos. 3. El tribunal funcionará en la ciudad de Bogotá, en el  Centro de arbitraje y conciliación  de la Cámara de Comercio de Bogotá. 4. El Tribunal decidirá en derecho, y el fallo tendrá efectos de cosa juzgada material en última instancia  y en consecuencia será final y obligatorio para las partes. 5. Los costos que se causen con ocasión de la convocatoria del tribunal  estarán a cargo de la parte vencida.
b. Cuando la controversia sea de menor cuantía, de acuerdo con las normas procesales vigentes, las partes someterán dicha controversia a un tribunal de arbitramento el cual se regirá por las siguientes reglas: 1.  El tribunal estará integrado por un árbitro nombrado de común acuerdo entre las partes. 2. El árbitro será abogado colombiano . 3. El tribunal funcionará en la ciudad de Bogotá, en el Centro de arbitraje y Conciliación de la Cámara de Comercio de Bogotá. 4. El tribunal decidirá en derecho y el fallo tendrá  efectos de cosa juzgada material en última instancia y en consecuencia será final y obligatorio para las partes. 5. Los costos que se causen con ocasión de la convocatoria del tribunal estarán a cargo de la parte vencida.
c. Cuando la controversia sea de mínima cuantía , de acuerdo con  las normas procesales vigentes, las partes someterán dicha controversia ante la Superintendencia Financiera, de conformidad con el nuevo estatuto del consumidor (Ley 1480 de 2011) y el nuevo código General del Proceso (Ley 1564 de 2012). Si esta normativa es derogada, las controversias de mínima cuantía se resolverán igual que las controversias de menor cuantía.
No obstante lo convenido aquí, las partes acuerdan que la Cláusula Compromisoria no podrá ser invocada  por la compañía en aquellos casos en los cuales un tercero (damnificado) demande al asegurado  ante cualquier jurisdicción, y este, a su vez, llame en garantía a la compañía.</t>
    </r>
  </si>
  <si>
    <r>
      <rPr>
        <b/>
        <sz val="10"/>
        <rFont val="Arial"/>
        <family val="2"/>
      </rPr>
      <t>3.8.) Autorización expresa al Asegurado para Atención de daños por siniestros cuyo valor no exceda a COP$25.000.000.</t>
    </r>
    <r>
      <rPr>
        <sz val="10"/>
        <rFont val="Arial"/>
        <family val="2"/>
      </rPr>
      <t xml:space="preserve">
La Aseguradora autoriza expresamente al Asegurado para que adelante las reparaciones o la reposición de bienes cuando las pérdidas o daños del siniestro no superen la cifra indicada.</t>
    </r>
  </si>
  <si>
    <r>
      <rPr>
        <b/>
        <sz val="10"/>
        <rFont val="Arial"/>
        <family val="2"/>
      </rPr>
      <t>3.9.) Avances de pago de siniestros del 50% previa demostración de la ocurrencia y cuantía de la pérdida:</t>
    </r>
    <r>
      <rPr>
        <sz val="10"/>
        <rFont val="Arial"/>
        <family val="2"/>
      </rPr>
      <t xml:space="preserve">
La Compañía, a petición escrita del asegurado, deberá anticiparle pagos parciales para adelantar la reparación, reposición o reemplazo de los intereses de asegurados, los cuales deben corresponder como mínimo, al cincuenta 50% por ciento de la estimación preliminar de la perdida, por evento o siniestro. En caso de que el anticipo o suma de anticipos que la compañía adelante al asegurado llegue a exceder la suma total indemnizable a que tenga derecho, este se compromete a devolver inmediatamente a la aseguradora el exceso pagado. La compañía contempla un plazo máximo para el pago del anticipo cinco (5) días a partir de la fecha de solicitud del mismo.</t>
    </r>
  </si>
  <si>
    <r>
      <rPr>
        <b/>
        <sz val="10"/>
        <rFont val="Arial"/>
        <family val="2"/>
      </rPr>
      <t>3.10.) Aviso de no Renovación o Prórroga de la póliza, con aviso previo de noventa (90) días, excepto para la cobertura de Amit, sabotaje y terrorismo que será de diez (10) días</t>
    </r>
    <r>
      <rPr>
        <sz val="10"/>
        <rFont val="Arial"/>
        <family val="2"/>
      </rPr>
      <t xml:space="preserve">
Si la Aseguradora decidiere no renovar o prorrogar la presente póliza, debe informar al asegurado mediante noticia escrita enviada a su ultima dirección registrada, con no menos de noventa (90) días de antelación, excepto para la cobertura de Amit, sabotaje y terrorismo que será de diez (10) días, en caso contrario se dará por entendido que la Aseguradora acepta la renovación o prórroga, previa autorización del asegurado, hasta por  el límite establecido en la Ley 80 de 1993 para la adición de contratos, manteniendo las condiciones de la vigencia que termina.</t>
    </r>
  </si>
  <si>
    <r>
      <rPr>
        <b/>
        <sz val="10"/>
        <rFont val="Arial"/>
        <family val="2"/>
      </rPr>
      <t>3.11.) Bienes en Ferias y Exposiciones hasta $100.000.000 y hasta por 60 días contados a partir de la fecha en que sean descargados en los sitios donde se realizarán estos eventos.</t>
    </r>
    <r>
      <rPr>
        <sz val="10"/>
        <rFont val="Arial"/>
        <family val="2"/>
      </rPr>
      <t xml:space="preserve">
Queda entendido y convenido que sujeto a los términos de cobertura de la presente póliza y considerando sus exclusiones y teniendo en cuenta la participación del asegurado en ferias, exposiciones y otros eventos, este seguro se extiende a cubrir los bienes y equipos que se trasladen para atender el evento, sean propios o que estén bajo su responsabilidad, custodia o control.</t>
    </r>
  </si>
  <si>
    <r>
      <rPr>
        <b/>
        <sz val="10"/>
        <rFont val="Arial"/>
        <family val="2"/>
      </rPr>
      <t>3.12. Bienes bajo Tenencia Cuidado, Control y custodia - Declarados o no. Límite de COP$500.000.000 por Evento / Vigencia.</t>
    </r>
    <r>
      <rPr>
        <sz val="10"/>
        <rFont val="Arial"/>
        <family val="2"/>
      </rPr>
      <t xml:space="preserve">
La póliza cubre el interés del Asegurado y la responsabilidad perteneciente a otros, parcial o totalmente pero en poder del Asegurado, o por los que sea legal o contractualmente responsable, bien sea porque se ha vendido pero no entregado, se encuentre en almacenaje, para reparación, en reparación, en reemplazo temporal de otros equipos, y/o recibidos provisionalmente o por cualquiera otro motivo. Igualmente se extiende a cubrir los bienes de propiedad de terceros en poder y/o bajo control del Asegurado, ya sea en calidad de préstamo, arrendamiento, concesión u otro concepto</t>
    </r>
  </si>
  <si>
    <r>
      <rPr>
        <b/>
        <sz val="10"/>
        <rFont val="Arial"/>
        <family val="2"/>
      </rPr>
      <t>3.24.) Excepción de Deducibles en la cobertura de Incremento en gastos de operación.</t>
    </r>
    <r>
      <rPr>
        <sz val="10"/>
        <rFont val="Arial"/>
        <family val="2"/>
      </rPr>
      <t xml:space="preserve">
Cuando en caso de siniestro amparado por la póliza, la pérdida por daño físico no sea indemnizable por estar dentro del rango del deducible acordado para el amparo afectado, la póliza cubrirá completamente el Incremento en los Costos de Operación generado y/o derivado de la pérdida física no indemnizable.</t>
    </r>
  </si>
  <si>
    <r>
      <rPr>
        <b/>
        <sz val="10"/>
        <rFont val="Arial"/>
        <family val="2"/>
      </rPr>
      <t>3.25.) Experticia técnico.</t>
    </r>
    <r>
      <rPr>
        <sz val="10"/>
        <rFont val="Arial"/>
        <family val="2"/>
      </rPr>
      <t xml:space="preserve">
Se conviene y se acepta que en caso de que existan discrepancias entre el Asegurado y la Aseguradora, entre si un siniestro se califica como pérdida parcial o pérdida total, o en relación con otros aspectos técnicos, la cuestión será sometida a la decisión de ingenieros, peritos o técnicos expertos, en la actividad que desarrolla el Asegurado, según los intereses afectados por el siniestro, siguiendo el procedimiento que para los efectos prevén los artículos 2026 y siguientes del Código de Comercio.</t>
    </r>
  </si>
  <si>
    <r>
      <rPr>
        <b/>
        <sz val="10"/>
        <rFont val="Arial"/>
        <family val="2"/>
      </rPr>
      <t>3.26.) Indemnización de bienes especiales por valor cultural, artístico, histórico o científico a Valor Admitido</t>
    </r>
    <r>
      <rPr>
        <sz val="10"/>
        <rFont val="Arial"/>
        <family val="2"/>
      </rPr>
      <t>.
Se conviene y se acuerda que en caso de siniestro de bienes como los antes mencionados, la indemnización se debe hacer por el monto del valor asegurado establecido por el Asegurado y conocido por la Aseguradora. El Asegurado se reserva el derecho de solicitar a la Aseguradora del pago de la indemnización, mediante reparación o restauración, o reemplazo, sin deducciones por obsolescencia, vetustez, deméritos, depreciaciones o infraseguro, o mediante el pago de la indemnización a personas naturales, curadores, firmas especializadas o proveedores con quienes la Entidad Asegurada decida restaurarlos o recuperarlos.</t>
    </r>
  </si>
  <si>
    <r>
      <rPr>
        <b/>
        <sz val="10"/>
        <rFont val="Arial"/>
        <family val="2"/>
      </rPr>
      <t>3.27.) Indemnización a valor de Reposición y reemplazo a nuevo para todos los bienes asegurados</t>
    </r>
    <r>
      <rPr>
        <sz val="10"/>
        <rFont val="Arial"/>
        <family val="2"/>
      </rPr>
      <t>.
Excepto para los activos amparados bajo Equipo eléctrico y electrónico y Rotura de maquinaria, para los cuales se aplica las siguientes condiciones: Reposición y reemplazo para los activos asegurados bajo el ÍTEM de equipos eléctrico y  electrónicos, con fecha de adquisición hasta de diez (10) años, NO se aplicará demérito alguno, para equipos con más de diez (10) años se aplicará un demérito del 10% anual, con máximo acumulado de 50%.
Para los activos asegurados bajo el ÍTEM de Rotura de Maquinaria, con fecha de adquisición hasta de diez (10) años, NO se aplicará demérito alguno, para equipos con más de diez (10) años se aplicará un demérito del 10% anual, con máximo acumulado de 50%.</t>
    </r>
  </si>
  <si>
    <r>
      <rPr>
        <b/>
        <sz val="10"/>
        <rFont val="Arial"/>
        <family val="2"/>
      </rPr>
      <t>3.28.) Marcas de Fá</t>
    </r>
    <r>
      <rPr>
        <sz val="10"/>
        <rFont val="Arial"/>
        <family val="2"/>
      </rPr>
      <t>brica
Si como consecuencia de un siniestro amparado por la póliza, se afectan o averían solo los empaques, estampillas, o etiquetas, que deterioren la presentación de los bienes asegurados y no hagan posible o dificulten su comercialización o venta, se efectuará la indemnización como pérdida total de estos bienes.</t>
    </r>
  </si>
  <si>
    <r>
      <rPr>
        <b/>
        <sz val="10"/>
        <rFont val="Arial"/>
        <family val="2"/>
      </rPr>
      <t>3.29.) Modificación de condiciones de la póliza.</t>
    </r>
    <r>
      <rPr>
        <sz val="10"/>
        <rFont val="Arial"/>
        <family val="2"/>
      </rPr>
      <t xml:space="preserve">
Los cambios y/o modificaciones de los términos y condiciones pactados en la póliza, serán acordados mutuamente entre el Asegurado y la Aseguradora. Los certificados o anexos pertinentes, deben estar suscritos por el representante legal del Asegurado para su validez, en contrario prevalecerán lo términos y condiciones inicialmente pactados.</t>
    </r>
  </si>
  <si>
    <r>
      <rPr>
        <b/>
        <sz val="10"/>
        <rFont val="Arial"/>
        <family val="2"/>
      </rPr>
      <t>3.30.)  Modificaciones en favor del Asegurado:</t>
    </r>
    <r>
      <rPr>
        <sz val="10"/>
        <rFont val="Arial"/>
        <family val="2"/>
      </rPr>
      <t xml:space="preserve">
Bajo esta condición la Aseguradora acepta que, los cambios o modificaciones a las condiciones de la presente póliza, serán acordados mutuamente entre la compañía y el Asegurado; el certificado, documento o comunicación que se expidan para formalizarlos, debe ser firmado en señal de aceptación  por el Representante Legal del Asegurado o un delegado por este, prevaleciendo sobre las condiciones de la póliza.
No obstante si durante la vigencia de la póliza se presentan modificaciones en las condiciones del seguro, legalmente aprobadas, que representen beneficio en favor del Asegurado, tales modificaciones se considerarán automáticamente incorporadas.</t>
    </r>
  </si>
  <si>
    <r>
      <rPr>
        <b/>
        <sz val="10"/>
        <rFont val="Arial"/>
        <family val="2"/>
      </rPr>
      <t>3.31.) Monto agregado para Pérdidas Amparadas por la Póliza Sin Aplicación de Deducible y demérito por uso alguno Hasta Cop$150.000.000 Agregado Anual - Límite por evento COP$10.000.000:</t>
    </r>
    <r>
      <rPr>
        <sz val="10"/>
        <rFont val="Arial"/>
        <family val="2"/>
      </rPr>
      <t xml:space="preserve">
 La Aseguradora otorga cobertura para pérdidas amparadas bajo la póliza, (Excepto Terremoto, AMIT, Sabotaje y Terrorismo), sin aplicación de deducible ni demérito por uso alguno. Una vez agotada la suma citada por vigencia, se aplicarán los deducibles acordados en la póliza para cada cobertura.</t>
    </r>
  </si>
  <si>
    <r>
      <rPr>
        <b/>
        <sz val="10"/>
        <rFont val="Arial"/>
        <family val="2"/>
      </rPr>
      <t>3.32.) No aplicación de demérito por Avance Tecnológico.</t>
    </r>
    <r>
      <rPr>
        <sz val="10"/>
        <rFont val="Arial"/>
        <family val="2"/>
      </rPr>
      <t xml:space="preserve">
Para equipos fabricados y adquiridos por el Asegurado a partir de</t>
    </r>
    <r>
      <rPr>
        <b/>
        <sz val="10"/>
        <rFont val="Arial"/>
        <family val="2"/>
      </rPr>
      <t>l 01 de enero de 2014</t>
    </r>
    <r>
      <rPr>
        <sz val="10"/>
        <rFont val="Arial"/>
        <family val="2"/>
      </rPr>
      <t>: La aseguradora acepta en que caso de siniestro que  afecte equipos amparados bajo la póliza, cuya fecha de fabricación sea e</t>
    </r>
    <r>
      <rPr>
        <b/>
        <sz val="10"/>
        <rFont val="Arial"/>
        <family val="2"/>
      </rPr>
      <t>l 1 de enero de 2014</t>
    </r>
    <r>
      <rPr>
        <sz val="10"/>
        <rFont val="Arial"/>
        <family val="2"/>
      </rPr>
      <t xml:space="preserve"> o posterior, y que deban ser indemnizados, no  aplicará ningún porcentaje o valor por concepto de demérito por avance tecnológico en el cálculo de la indemnización correspondiente.</t>
    </r>
  </si>
  <si>
    <r>
      <rPr>
        <b/>
        <sz val="10"/>
        <rFont val="Arial"/>
        <family val="2"/>
      </rPr>
      <t>3.34.) No concurrencia de amparos, cláusulas o condiciones.</t>
    </r>
    <r>
      <rPr>
        <sz val="10"/>
        <rFont val="Arial"/>
        <family val="2"/>
      </rPr>
      <t xml:space="preserve">
Bajo la presente póliza se acuerda y se conviene que si dos (2) o más cláusulas, condiciones o términos, otorgan cobertura a un mismo evento, se indemnizará la pérdida con base en aquella que conlleve mayor conveniencia para el asegurado. De igual manera, prevalecerán las condiciones y términos que ofrezcan cobertura, frente a aquellos que la excluyan. En todo caso y ante cualquier discrepancia sobre cual amparo, cláusula o condición aplicable a un caso determinado, se aplicará aquel que seleccione el Asegurado de acuerdo con su conveniencia.</t>
    </r>
  </si>
  <si>
    <r>
      <rPr>
        <b/>
        <sz val="10"/>
        <rFont val="Arial"/>
        <family val="2"/>
      </rPr>
      <t>3.35.)  No concurrencia de deducibles, aplicando en caso de siniestro el deducible mas bajo:</t>
    </r>
    <r>
      <rPr>
        <sz val="10"/>
        <rFont val="Arial"/>
        <family val="2"/>
      </rPr>
      <t xml:space="preserve">
De presentarse una perdida indemnizable bajo la presente póliza y si para la misma se pudiesen aplicar deducibles diferentes, para efectos de la indemnización se aplicara únicamente el deducible mas bajo y no la sumatoria de ellos. </t>
    </r>
  </si>
  <si>
    <r>
      <rPr>
        <b/>
        <sz val="10"/>
        <rFont val="Arial"/>
        <family val="2"/>
      </rPr>
      <t>3.36.) No exigencia de contrato de mantenimiento de los bienes asegurados.</t>
    </r>
    <r>
      <rPr>
        <sz val="10"/>
        <rFont val="Arial"/>
        <family val="2"/>
      </rPr>
      <t xml:space="preserve">
El mantenimiento de los bienes asegurados debe atender las recomendaciones del fabricante, y puede ser atendido por personal empleado del Asegurado o mediante proveedores de servicios.</t>
    </r>
  </si>
  <si>
    <r>
      <rPr>
        <b/>
        <sz val="10"/>
        <rFont val="Arial"/>
        <family val="2"/>
      </rPr>
      <t>3.37.)  No Tasación en caso de siniestro con pérdida hasta COP$70.000.000.</t>
    </r>
    <r>
      <rPr>
        <sz val="10"/>
        <rFont val="Arial"/>
        <family val="2"/>
      </rPr>
      <t xml:space="preserve">
Queda expresamente entendido, convenido y aceptado, que la Aseguradora no efectuará un inventario o tasación de la propiedad no dañada, en la liquidación de la indemnización de los siniestros amparados bajo la presente póliza, cuando la cuantía reclamada sea igual o inferior a la suma mencionada, y el Asegurado queda autorizado para reparar la pérdida, informando el siniestro a la Aseguradora.</t>
    </r>
  </si>
  <si>
    <r>
      <rPr>
        <b/>
        <sz val="10"/>
        <rFont val="Arial"/>
        <family val="2"/>
      </rPr>
      <t xml:space="preserve">3.38.)  Pago de la Indemnización a Proveedores o Contratistas del Asegurado: </t>
    </r>
    <r>
      <rPr>
        <sz val="10"/>
        <rFont val="Arial"/>
        <family val="2"/>
      </rPr>
      <t xml:space="preserve">
En caso de siniestro, el Asegurado se reserva el derecho de solicitar a la aseguradora el pago de la indemnización en dinero, o mediante la reparación, y/o reposición o reconstrucción del bien o bienes afectados, o mediante giro a los contratistas y/o proveedores de estos bienes u otros similares con los cuales el Asegurado decida reemplazarlos. La Aseguradora a solicitud del asegurado efectuará el pago de la indemnización bajo estas condiciones.
El compromiso de la Aseguradora es efectuar el pago de la indemnización dentro de los cinco (5) días siguientes a la formalización del reclamo.</t>
    </r>
  </si>
  <si>
    <r>
      <rPr>
        <b/>
        <sz val="10"/>
        <rFont val="Arial"/>
        <family val="2"/>
      </rPr>
      <t xml:space="preserve">3.39.) Primera opción de compra del salvamento. </t>
    </r>
    <r>
      <rPr>
        <sz val="10"/>
        <rFont val="Arial"/>
        <family val="2"/>
      </rPr>
      <t xml:space="preserve">
Ante la recuperación de un salvamento por parte de la Aseguradora, queda entendido que el asegurado tendrá la primera opción de compra sobre dicho salvamento, no obstante, primero se tendrán en cuenta los gastos por recuperación del mismo si los hubiere. El Asegurado mantendrá los derechos que legalmente le asisten en cuanto a la participación en el valor de comercialización del salvamento.
La Aseguradora informará por escrito al Asegurado cuando haya lugar a la aplicación de esta cláusula, concediéndole un plazo de 30 días para que confirme si hará o no opción de este derecho; si no se llega a un  acuerdo entre las parte, la Aseguradora podrá disponer del salvamento a su conveniencia. </t>
    </r>
  </si>
  <si>
    <r>
      <rPr>
        <b/>
        <sz val="10"/>
        <rFont val="Arial"/>
        <family val="2"/>
      </rPr>
      <t>3.40.) Propiedad Horizontal:</t>
    </r>
    <r>
      <rPr>
        <sz val="10"/>
        <rFont val="Arial"/>
        <family val="2"/>
      </rPr>
      <t xml:space="preserve">
La póliza se extiende a cubrir únicamente las propiedades del ICFES, o las que se encuentren bajo su responsabilidad a cualquier título, amparando exclusivamente la parte del edificio de propiedad de la entidad o bajo su responsabilidad.
En consecuencia, las pérdidas ocurridas en aquellas partes de la construcción que sean de servicio común y por consiguiente de propiedad colectiva, quedarán amparados únicamente en proporción al derecho que sobre aquel tenga el ICFES.</t>
    </r>
  </si>
  <si>
    <r>
      <rPr>
        <b/>
        <sz val="10"/>
        <rFont val="Arial"/>
        <family val="2"/>
      </rPr>
      <t>3.41.)  Propiedad personal de empleados hasta $100.000.000 evento / vigencia. - Máximo COP$10.000.000 por persona.</t>
    </r>
    <r>
      <rPr>
        <sz val="10"/>
        <rFont val="Arial"/>
        <family val="2"/>
      </rPr>
      <t xml:space="preserve">
El seguro se extiende a amparar, en exceso del valor asegurado, los bienes de propiedad personal de empleados, visitantes o contratistas del asegurado vinculados bajo cualquier tipo de contratos, sin aplicación de deducible ni deducción de ningún tipo, tales como demérito por uso, o por obsolescencia, mejora tecnológica, etc.; excluyendo joyas, dinero y vehículos automotores, mientras se encuentren en los predios asegurados, siempre y cuando dichos bienes personales no estén amparados por otro seguro. Cualquier pérdida en su caso se ajustará con el asegurado y se pagará previa autorización de éste. </t>
    </r>
  </si>
  <si>
    <r>
      <rPr>
        <b/>
        <sz val="10"/>
        <rFont val="Arial"/>
        <family val="2"/>
      </rPr>
      <t xml:space="preserve">3.42.) Renuncia al derecho de Subrogación. </t>
    </r>
    <r>
      <rPr>
        <sz val="10"/>
        <rFont val="Arial"/>
        <family val="2"/>
      </rPr>
      <t xml:space="preserve">
Al indemnizar un siniestro la compañía se subroga, por ministerio de la ley y hasta concurrencia de su importe, en los derechos del Asegurado contra las personas responsables del siniestro, no obstante, la Compañía renuncia expresamente a ejercer sus derechos de subrogación contra:
a. Cualquier persona o Entidad que sea un Asegurado bajo la póliza.
b. Cualquier filial, subsidiaria u operadora del asegurado.
c. Cualquier miembro de la Junta Directiva o cualquier empleado o dependiente del Asegurado, salvo el caso en que los daños hayan sido causados intencionalmente por ellos</t>
    </r>
  </si>
  <si>
    <r>
      <rPr>
        <b/>
        <sz val="10"/>
        <rFont val="Arial"/>
        <family val="2"/>
      </rPr>
      <t>3.43.) Restablecimiento automático de valor asegurado por pago de siniestro con cobro de prima. Excepto para HMACC- AMIT - Terrorismo.</t>
    </r>
    <r>
      <rPr>
        <sz val="10"/>
        <rFont val="Arial"/>
        <family val="2"/>
      </rPr>
      <t xml:space="preserve">
Es caso de ser indemnizada una perdida, el limite de responsabilidad  de la compañía se reducirá en una suma igual al monto de la indemnización pagada, sin embargo el restablecimiento de la suma asegurada a su valor inicial, se opera automáticamente desde el momento de la ocurrencia del siniestro, independientemente que los bienes se hayan reparado o reemplazado, para lo cual el asegurado se compromete a informar a la compañía la fecha exacta de reposición o reparación de los bienes afectados y a pagar la prima correspondiente por dicho restablecimiento, La presente condición es aplicable a TODAS las coberturas exceptuando la de  AMIT , sabotaje y terrorismo.</t>
    </r>
  </si>
  <si>
    <r>
      <rPr>
        <b/>
        <sz val="10"/>
        <rFont val="Arial"/>
        <family val="2"/>
      </rPr>
      <t>3.44.)  Revocación de la póliza, con aviso previo de noventa (90) días, excepto para la cobertura de Amit, sabotaje y terrorismo que será de diez (10) días:</t>
    </r>
    <r>
      <rPr>
        <sz val="10"/>
        <rFont val="Arial"/>
        <family val="2"/>
      </rPr>
      <t xml:space="preserve">
El presente contrato podrá ser revocado unilateralmente por la compañía, mediante noticia escrita enviada al asegurado, a su ultima dirección registrada, con no menos de noventa (90) días de antelación, con excepción de las coberturas de sabotaje y terrorismo para los cuales solo se otorgan diez (10) días, contados a partir de la fecha del envío de la comunicación, y por el asegurado en cualquier momento, mediano aviso escrito dado a la compañía. En este caso la prima se devolverá a prorrata. Así mismo en el caso de que la Aseguradora decida no otorgar la renovación o prorroga del contrato de seguro, deberá dar aviso de ello al asegurado con no menos del tiempo pactado a la fecha de vencimiento de la póliza. </t>
    </r>
  </si>
  <si>
    <r>
      <rPr>
        <b/>
        <sz val="10"/>
        <rFont val="Arial"/>
        <family val="2"/>
      </rPr>
      <t>3.45.)Revocación de la póliza por parte del Asegurado con Liquidación a prorrata de la prima.</t>
    </r>
    <r>
      <rPr>
        <sz val="10"/>
        <rFont val="Arial"/>
        <family val="2"/>
      </rPr>
      <t xml:space="preserve">
Bajo esta cláusula la Aseguradora acepta que, en caso de cancelación de la póliza por parte del asegurado, la devolución de las primas respectivas se liquidará a prorrata. 	</t>
    </r>
  </si>
  <si>
    <r>
      <rPr>
        <b/>
        <sz val="10"/>
        <rFont val="Arial"/>
        <family val="2"/>
      </rPr>
      <t xml:space="preserve">3.48.) Variaciones del Riesgo - Labores y Materiales - con plazo para el aviso de 90 días: </t>
    </r>
    <r>
      <rPr>
        <sz val="10"/>
        <rFont val="Arial"/>
        <family val="2"/>
      </rPr>
      <t xml:space="preserve">
Teniendo en cuenta las declaraciones efectuadas par el asegurado a la iniciación de la vigencia, la compañía ha aceptado los riesgos en las condiciones en que se encontraban a la iniciación de la vigencia, sin embargo, las modificaciones o variaciones en el estado de los mismos que ocurran durante la vigencia de la póliza están automáticamente amparados, debiendo el asegurado reportar a  la aseguradora dentro de los noventa (90) días calendario siguientes a la fecha en que se sucedan u ocurran. Por tanto las pérdidas o daños que ocurran dentro del plazo estipulado serán indemnizadas por la Aseguradora  se haya o no dado aviso a la compañía de tales modificaciones o variaciones en el estado del riesgo.</t>
    </r>
  </si>
  <si>
    <r>
      <rPr>
        <b/>
        <sz val="10"/>
        <rFont val="Arial"/>
        <family val="2"/>
      </rPr>
      <t xml:space="preserve">No exigibilidad de Cláusulas de Garantías. </t>
    </r>
    <r>
      <rPr>
        <sz val="10"/>
        <rFont val="Arial"/>
        <family val="2"/>
      </rPr>
      <t xml:space="preserve">
Queda entendido, convenido y aceptado que no obstante lo que en contrario se diga en las condiciones generales del seguro, en virtud de la presente cláusula se eliminan todas las cláusulas de garantía prevista en el mismo.</t>
    </r>
  </si>
  <si>
    <r>
      <rPr>
        <b/>
        <sz val="10"/>
        <rFont val="Arial"/>
        <family val="2"/>
      </rPr>
      <t xml:space="preserve">1.1.) Responsabilidad Civil Directores y Administradores hasta COP$10.400.000.000 toda y cada reclamación y en el agregado anual.
</t>
    </r>
    <r>
      <rPr>
        <sz val="10"/>
        <rFont val="Arial"/>
        <family val="2"/>
      </rPr>
      <t xml:space="preserve">No obstante lo anterior, para los procesos civiles, administrativos, penales, fiscales, disciplinarios, iniciados por entes de control (Procuraduría, Contraloría , Personería y similares) o cualquier organismo, siempre que se trate de delitos no dolosos, el límite de indemnización será de </t>
    </r>
    <r>
      <rPr>
        <b/>
        <sz val="10"/>
        <color rgb="FF0000FF"/>
        <rFont val="Arial"/>
        <family val="2"/>
      </rPr>
      <t xml:space="preserve">COP$2.080.000.000 </t>
    </r>
    <r>
      <rPr>
        <sz val="10"/>
        <rFont val="Arial"/>
        <family val="2"/>
      </rPr>
      <t xml:space="preserve">toda y cada reclamación y en el agregado anual. 
La compañía indemnizará a, o por cuenta de las personas aseguradas, cualquier pérdida que se derive de cualquier reclamación de la que resulten responsables por razón de cualquier acto incorrecto cometido o presuntamente cometido por las personas aseguradas en el ejercicio de sus respectivas
funciones como Directores y/o Administradores de la sociedad, que sea interpuesta por vez primera contra los mismos, durante el período de vigencia de la presente póliza y, en su caso, durante el período adicional para notificaciones, excepción hecha del monto de dichos siniestros que haya sido
indemnizado por la sociedad. </t>
    </r>
  </si>
  <si>
    <r>
      <rPr>
        <b/>
        <sz val="10"/>
        <rFont val="Arial"/>
        <family val="2"/>
      </rPr>
      <t>1.2.) Reembolso a la sociedad por indemnización a Directores y/o Administradores hasta COP$10.400.000.000 toda y cada reclamación y en el agregado anual.</t>
    </r>
    <r>
      <rPr>
        <sz val="10"/>
        <rFont val="Arial"/>
        <family val="2"/>
      </rPr>
      <t xml:space="preserve">
No obstante lo anterior, para los procesos civiles, administrativos, penales, fiscales, disciplinarios, iniciados por entes de control (Procuraduría, Contraloría , Personería y similares) o cualquier organismo, siempre que se trate de delitos no dolosos, el límite de indemnización será de </t>
    </r>
    <r>
      <rPr>
        <b/>
        <sz val="10"/>
        <color rgb="FF0000FF"/>
        <rFont val="Arial"/>
        <family val="2"/>
      </rPr>
      <t>COP$2.080.000.000</t>
    </r>
    <r>
      <rPr>
        <sz val="10"/>
        <rFont val="Arial"/>
        <family val="2"/>
      </rPr>
      <t xml:space="preserve"> toda y cada reclamación y en el agregado anual. 
La compañía reembolsará a la sociedad la pérdida generada como consecuencia de la responsabilidad de los Directores y/o Administradores derivada de cualquier reclamación por actos incorrectos cometidos o presuntamente cometidos por éstos, en el desempeño de sus respectivas funciones como Directores o Administradores de la sociedad, que sea interpuesta por vez primera contra los mismos durante el periodo de vigencia de la presente póliza y, en su caso, durante el período adicional para notificaciones, pero únicamente cuando y hasta por el monto en que dicha pérdida haya sido pagada por la sociedad como indemnización a los Directores o Administradores, ya sea por disposición de ley, de sus estatutos sociales, o de una resolución válida de la junta directiva</t>
    </r>
  </si>
  <si>
    <r>
      <t xml:space="preserve">1.4.) Gastos y Costos de Defensa hasta COP$10.400.000.000 toda y cada reclamación y en el agregado anual.
</t>
    </r>
    <r>
      <rPr>
        <sz val="10"/>
        <rFont val="Arial"/>
        <family val="2"/>
      </rPr>
      <t xml:space="preserve">No obstante lo anterior, para los procesos civiles, administrativos, penales, fiscales, disciplinarios, iniciados por entes de control (Procuraduría, Contraloría , Personería y similares) o cualquier organismo, siempre que se trate de delitos no dolosos, el límite de indemnización será de </t>
    </r>
    <r>
      <rPr>
        <b/>
        <sz val="10"/>
        <color rgb="FF0000FF"/>
        <rFont val="Arial"/>
        <family val="2"/>
      </rPr>
      <t>COP$2.080.000.000</t>
    </r>
    <r>
      <rPr>
        <sz val="10"/>
        <rFont val="Arial"/>
        <family val="2"/>
      </rPr>
      <t xml:space="preserve"> toda y cada reclamación y en el agregado anual, con un sublímite por persona / vigencia de COP$200.000.000.</t>
    </r>
    <r>
      <rPr>
        <b/>
        <sz val="10"/>
        <rFont val="Arial"/>
        <family val="2"/>
      </rPr>
      <t xml:space="preserve">
</t>
    </r>
    <r>
      <rPr>
        <sz val="10"/>
        <rFont val="Arial"/>
        <family val="2"/>
      </rPr>
      <t>Los gastos y costos por honorarios profesionales para la defensa de los Directores y/o Administradores de frente a procesos civiles, administrativos , penales, fiscales , disciplinarios y frente a cualquier tipo de investigación, notificación o llamado que sea adelantado por organismos (inclusive las acciones de grupo, populares y tutelas) , hasta por el límite estipulado en la carátula de la póliza.</t>
    </r>
    <r>
      <rPr>
        <b/>
        <sz val="10"/>
        <rFont val="Arial"/>
        <family val="2"/>
      </rPr>
      <t xml:space="preserve">
</t>
    </r>
    <r>
      <rPr>
        <sz val="10"/>
        <rFont val="Arial"/>
        <family val="2"/>
      </rPr>
      <t>Esta cobertura operará cuando el proceso en contra de las personas aseguradas esté fundamentado en actos incorrectos cometidos o presuntamente cometidos en el ejercicio de las funciones propias de su cargo, de los cuales pudiera derivarse una responsabilidad cubierta bajo esta póliza</t>
    </r>
    <r>
      <rPr>
        <b/>
        <sz val="10"/>
        <rFont val="Arial"/>
        <family val="2"/>
      </rPr>
      <t xml:space="preserve"> .
</t>
    </r>
    <r>
      <rPr>
        <sz val="10"/>
        <rFont val="Arial"/>
        <family val="2"/>
      </rPr>
      <t xml:space="preserve">No se cubren gastos de defensa cuando el demandado sea EL ICFES, no obstante, si la demanda involucra a una o varias personas amparadas en la póliza y en un todo de acuerdo con las coberturas de este seguro, quedan cubiertos los gastos de defensa en que incurra el o las personas para su defensa </t>
    </r>
    <r>
      <rPr>
        <b/>
        <sz val="10"/>
        <rFont val="Arial"/>
        <family val="2"/>
      </rPr>
      <t xml:space="preserve">.
</t>
    </r>
    <r>
      <rPr>
        <sz val="10"/>
        <rFont val="Arial"/>
        <family val="2"/>
      </rPr>
      <t xml:space="preserve">Los gastos de defensa en procesos penales se pagan mediante reembolso, pero a solicitud de la persona investigada la aseguradora autorizará hasta un 50% a título de anticipo, sin previa firma del documento de contragarantía por parte del solicitante. Si el fallo se dicta en contra de la persona asegurada cormo consecuencia de dolo, esta debe reembolsar a la aseguradora los gastos de defensa que hubiese anticipado.
</t>
    </r>
    <r>
      <rPr>
        <b/>
        <sz val="10"/>
        <rFont val="Arial"/>
        <family val="2"/>
      </rPr>
      <t xml:space="preserve">
</t>
    </r>
    <r>
      <rPr>
        <sz val="10"/>
        <rFont val="Arial"/>
        <family val="2"/>
      </rPr>
      <t xml:space="preserve">En todos los casos, los gastos y costos de defensa solo se reconocerán en la medida en que dichos conceptos hubieren sido previa y expresamente autorizados por la Aseguradora . Sin embargo, la contratación de un (los) abogado (s) sin la previa aceptación de la aseguradora no dará lugar a la pérdida del derecho a su indemnización, pero la aseguradora se reserva el derecho de controvertir la cuantía de los honorarios cuando se reciba la reclamación sustentando las diferencias mediante argumentos técnicos, jurídicos y de mercado . </t>
    </r>
  </si>
  <si>
    <r>
      <rPr>
        <b/>
        <sz val="10"/>
        <rFont val="Arial"/>
        <family val="2"/>
      </rPr>
      <t xml:space="preserve">3.33.) No aplicación del infraseguro cuando se presente una diferencia no superior al </t>
    </r>
    <r>
      <rPr>
        <b/>
        <sz val="10"/>
        <color rgb="FF0000FF"/>
        <rFont val="Arial"/>
        <family val="2"/>
      </rPr>
      <t>10%</t>
    </r>
    <r>
      <rPr>
        <b/>
        <sz val="10"/>
        <rFont val="Arial"/>
        <family val="2"/>
      </rPr>
      <t xml:space="preserve"> entre el valor asegurado y el valor asegurable: </t>
    </r>
    <r>
      <rPr>
        <sz val="10"/>
        <rFont val="Arial"/>
        <family val="2"/>
      </rPr>
      <t xml:space="preserve">
En caso de siniestro amparado bajo la presente póliza, la compañía no aplicara la regla proporcional por infraseguro de acuerdo con lo  establecido en el Art. 1089 del Código de Comercio, siempre y cuando no se presente una diferencia superior al 10% entre el valor asegurado y el valor asegurable de los bienes afectados por el siniestro y después de aplicado el porcentaje de índice variable alcanzado a la fecha de siniestro. </t>
    </r>
  </si>
  <si>
    <r>
      <t xml:space="preserve">2.3.) Contaminación y Polución derivada de un evento amparado por la póliza. Sublímite COP$500.000.000 por Evento / Vigencia.
</t>
    </r>
    <r>
      <rPr>
        <sz val="10"/>
        <color theme="1"/>
        <rFont val="Arial"/>
        <family val="2"/>
      </rPr>
      <t xml:space="preserve">La póliza cubre las pérdidas materiales por contaminación </t>
    </r>
    <r>
      <rPr>
        <sz val="10"/>
        <color rgb="FF0000FF"/>
        <rFont val="Arial"/>
        <family val="2"/>
      </rPr>
      <t>(súbita e imprevista</t>
    </r>
    <r>
      <rPr>
        <sz val="10"/>
        <color theme="1"/>
        <rFont val="Arial"/>
        <family val="2"/>
      </rPr>
      <t>) que se ocasionen diréctamente por los daños derivados de la ocurrencia de un riesgo amparado, caso en el cual se indemnizarán los daños resultantes, así como los gastos de descontaminación, limpieza y recuperación de los bienes asegurados por la ocurrencia de un evento cubierto por la póliza</t>
    </r>
  </si>
  <si>
    <r>
      <rPr>
        <b/>
        <sz val="10"/>
        <rFont val="Arial"/>
        <family val="2"/>
      </rPr>
      <t>3.5.) Ampliación del plazo para presentar el aviso del siniestro a Noventa (90) días, por</t>
    </r>
    <r>
      <rPr>
        <b/>
        <sz val="10"/>
        <color rgb="FF0000FF"/>
        <rFont val="Arial"/>
        <family val="2"/>
      </rPr>
      <t xml:space="preserve"> HACC</t>
    </r>
    <r>
      <rPr>
        <b/>
        <sz val="10"/>
        <rFont val="Arial"/>
        <family val="2"/>
      </rPr>
      <t>, AMIT y Terrorismo diez (10) días)</t>
    </r>
    <r>
      <rPr>
        <sz val="10"/>
        <rFont val="Arial"/>
        <family val="2"/>
      </rPr>
      <t xml:space="preserve">
La Aseguradora autoriza expresamente al Asegurado para que de aviso del siniestro dentro de los </t>
    </r>
    <r>
      <rPr>
        <sz val="10"/>
        <color rgb="FF0000FF"/>
        <rFont val="Arial"/>
        <family val="2"/>
      </rPr>
      <t>plazos citados,</t>
    </r>
    <r>
      <rPr>
        <sz val="10"/>
        <rFont val="Arial"/>
        <family val="2"/>
      </rPr>
      <t xml:space="preserve"> días siguientes a la fecha en que conoció o ha debido conocer la ocurrencia del hecho. La Aseguradora podrá adelantar la inspección de los daños en un lapso no mayor a tres (3) días desde que haya recibido el aviso.</t>
    </r>
  </si>
  <si>
    <r>
      <t xml:space="preserve">2.10.) Arbitramento - Cláusula Compromisoria.
</t>
    </r>
    <r>
      <rPr>
        <sz val="10"/>
        <rFont val="Arial"/>
        <family val="2"/>
      </rPr>
      <t>Cualquier diferencia, conflicto, incumplimiento que suja entre las partes, con ocasión de la suscripción, ejecución. terminación o liquidación del presente contrato, será sometido a la decisión de un Tribunal de Arbitramento Legal, el cual se sujetará a las normas vigentes sobre la materia y se regirá especialmente por las siguientes reglas:
a. Cuando la controversia sea de mayor cuantía , de acuerdo con las normas procesales vigentes, las partes someterán dicha controversia a un Tribunal de Arbitramento, el cual se regirá por las siguientes reglas: 1. el tribunal estará integrado por tres (3) árbitros nombrados de común acuerdo entre las partes. 2. Los árbitros serán abogados colombianos. 3. El tribunal funcionará en la ciudad de Bogotá, en el  Centro de arbitraje y conciliación  de la Cámara de Comercio de Bogotá. 4. El Tribunal decidirá en derecho, y el fallo tendrá efectos de cosa juzgada material en última instancia  y en consecuencia será final y obligatorio para las partes. 5. Los costos que se causen con ocasión de la convocatoria del tribunal  estarán a cargo de la parte vencida.
b. Cuando la controversia sea de menor cuantía, de acuerdo con las normas procesales vigentes, las partes someterán dicha controversia a un tribunal de arbitramento el cual se regirá por las siguientes reglas: 1.  El tribunal estará integrado por un árbitro nombrado de común acuerdo entre las partes. 2. El árbitro será abogado colombiano . 3. El tribunal funcionará en la ciudad de Bogotá, en el Centro de arbitraje y Conciliación de la Cámara de Comercio de Bogotá. 4. El tribunal decidirá en derecho y el fallo tendrá  efectos de cosa juzgada material en última instancia y en consecuencia será final y obligatorio para las partes. 5. Los costos que se causen con ocasión de la convocatoria del tribunal estarán a cargo de la parte vencida.
c. Cuando la controversia sea de mínima cuantía , de acuerdo con  las normas procesales vigentes, las partes someterán dicha controversia ante la Superintendencia Financiera, de conformidad con el nuevo estatuto del consumidor (Ley 1480 de 2011) y el nuevo código General del Proceso (Ley 1564 de 2012). Si esta normativa es derogada, las controversias de mínima cuantía se resolverán igual que las controversias de menor cuantía.
No obstante lo convenido aquí, las partes acuerdan que la Cláusula Compromisoria no podrá ser invocada  por la compañía en aquellos casos en los cuales un tercero (damnificado) demande al asegurado  ante cualquier jurisdicción, y este, a su vez, llame en garantía a la compañía.</t>
    </r>
  </si>
  <si>
    <r>
      <rPr>
        <b/>
        <sz val="10"/>
        <rFont val="Arial"/>
        <family val="2"/>
      </rPr>
      <t>2.8.) Asistencia Jurídica en Procesos Civiles y Penales:</t>
    </r>
    <r>
      <rPr>
        <sz val="10"/>
        <rFont val="Arial"/>
        <family val="2"/>
      </rPr>
      <t xml:space="preserve">
La compañía se obliga a indemnizar los gastos en que incurra el Asegurado por conceptos de Honorarios de los abogados que lo apoderen en los procesos civiles y penales que se inciden como consecuencia directa y exclusiva de un evento amparado bajo la presente póliza.</t>
    </r>
  </si>
  <si>
    <r>
      <rPr>
        <b/>
        <sz val="10"/>
        <rFont val="Arial"/>
        <family val="2"/>
      </rPr>
      <t>MODALIDAD DE PROTECCIÓN:</t>
    </r>
    <r>
      <rPr>
        <sz val="10"/>
        <rFont val="Arial"/>
        <family val="2"/>
      </rPr>
      <t xml:space="preserve">
Cobertura a valor de </t>
    </r>
    <r>
      <rPr>
        <sz val="10"/>
        <color rgb="FF0000FF"/>
        <rFont val="Arial"/>
        <family val="2"/>
      </rPr>
      <t>Reconstrucción para edificios,</t>
    </r>
    <r>
      <rPr>
        <sz val="10"/>
        <rFont val="Arial"/>
        <family val="2"/>
      </rPr>
      <t xml:space="preserve"> reposición o reemplazo a nuevo para activos fijos y otros bienes,  y a valor de costo para inventarios. </t>
    </r>
  </si>
  <si>
    <r>
      <t xml:space="preserve">Modalidad de cobertura – Base de reclamación- Claims Made.
</t>
    </r>
    <r>
      <rPr>
        <sz val="10"/>
        <rFont val="Arial"/>
        <family val="2"/>
      </rPr>
      <t xml:space="preserve">El sistema bajo el cual opera la presente póliza es por la notificación a los asegurados, de investigaciones preliminares y/o procesos, </t>
    </r>
    <r>
      <rPr>
        <b/>
        <sz val="10"/>
        <color rgb="FF0000FF"/>
        <rFont val="Arial"/>
        <family val="2"/>
      </rPr>
      <t>por primera vez</t>
    </r>
    <r>
      <rPr>
        <sz val="10"/>
        <rFont val="Arial"/>
        <family val="2"/>
      </rPr>
      <t xml:space="preserve"> durante la vigencia de la póliza y derivados de hechos ocurridos desde el periodo de retroactividad otorgado. Se entiende de todas formas, que aplica lo previsto en las disposiciones del Código de Comercio, por lo cual la aseguradora no puede argumentar que el aviso del siniestro debe ser efectuado dentro de la vigencia de la póliza.
Así mismo queda expresamente acordado y convenido que la aseguradora acepta bajo los mismos términos las condiciones del sistema de cobertura y en caso de existencia de textos, cláusulas o condiciones contenidas en la propuesta o indicadas en el ejemplar de las condiciones generales de la póliza u otro documento que se emita en aplicación a la misma se entenderán como no escritas.
Nota: No se acepta la inclusión de textos de sistema de cobertura o relacionados con el mismo, entre otros, cláusula de limitación de descubrimiento</t>
    </r>
  </si>
  <si>
    <r>
      <t xml:space="preserve">FECHA DE RETROACTIVIDAD: Ilimitada desde la fecha de constitución de la primera póliza contratada por la Entidad.
</t>
    </r>
    <r>
      <rPr>
        <sz val="10"/>
        <rFont val="Arial"/>
        <family val="2"/>
      </rPr>
      <t>Se cubren hechos ocurridos desde la fecha de retroactividad otorgada por esta póliza..</t>
    </r>
  </si>
  <si>
    <r>
      <t xml:space="preserve">2.9.) Prácticas Laborales.
</t>
    </r>
    <r>
      <rPr>
        <sz val="10"/>
        <rFont val="Arial"/>
        <family val="2"/>
      </rPr>
      <t xml:space="preserve">La cobertura de esta póliza se extiende expresamente a cubrir las pérdidas, incluyendo daños consecuenciales como disturbios emocionales y daños morales, y/o gastos legales, provenientes de reclamaciones derivadas de violaciones reales o presuntas de leyes laborales, o cualquier otra normatividad que regule una reclamación laboral presente o futura de la compañía; presentadas por ex - empleados, empleados y candidatos a ser empleados de la compañía, en contra de cualquier asegurado o empleado de la compañía.  No se incluyen reclamaciones d salarios, prestaciones y demas obligaciones laborales". </t>
    </r>
    <r>
      <rPr>
        <b/>
        <sz val="10"/>
        <rFont val="Arial"/>
        <family val="2"/>
      </rPr>
      <t xml:space="preserve"> </t>
    </r>
  </si>
  <si>
    <r>
      <t xml:space="preserve">1.5.) Práctica Laborales hasta COP$2.080.000.000 toda y cada reclamación y en el agregado anual.
</t>
    </r>
    <r>
      <rPr>
        <b/>
        <sz val="10"/>
        <color rgb="FF0000FF"/>
        <rFont val="Arial"/>
        <family val="2"/>
      </rPr>
      <t xml:space="preserve">La cobertura de esta póliza se extiende expresamente a cubrir las pérdidas, incluyendo daños consecuenciales como disturbios emocionales y daños morales, y/o gastos legales, provenientes de reclamaciones derivadas de violaciones reales o presuntas de leyes laborales, o cualquier otra normatividad que regule una reclamación laboral presente o futura de la compañía, presentadas por ex - empleados, empleados y candidatos a ser empleados de la compañía, en contra de cualquier asegurado o empleado de la compañía. No se incluyen reclamaciones de salarios, prestaciones y demas obligaciones laborales. </t>
    </r>
  </si>
  <si>
    <r>
      <t xml:space="preserve">
</t>
    </r>
    <r>
      <rPr>
        <b/>
        <sz val="10"/>
        <color rgb="FF0000FF"/>
        <rFont val="Arial"/>
        <family val="2"/>
      </rPr>
      <t>Exclusión absoluta de enfermedades transmisibles:</t>
    </r>
    <r>
      <rPr>
        <sz val="10"/>
        <color rgb="FF0000FF"/>
        <rFont val="Arial"/>
        <family val="2"/>
      </rPr>
      <t xml:space="preserve">
Sin perjuicio de cualquiera otra disposición en contrario, se aclara que esta póliza no cubre ninguna reclamación, pérdida, responsabilidad, costo o gasto de cualquier naturaleza que surja directa o indirectamente de, contribuya o resulte de enfermedades, epidemias o pandemias, tales como el Coronavirus (COVID-19), enfermedad respiratoria aguda grave síndrome coronavirus 2 (SARS-CoV-2), o cualquier mutación o variación de estos.
Esta exclusión también aplica a cualquier reclamo, pérdida, costo o gasto de cualquier naturaleza que surja directa o indirectamente de, en contribución a, o resultante de:
(i)	Cualquier angustia física, temor, enfermedad o dolencia causadas o transmitidas, como consecuencia de una enfermedad infectocontagiosa real o potencial; o
(ii)	Cualquier acción tomada para controlar, prevenir, suprimir o de cualquier manera relacionada con cualquier brote de enfermedades infectocontagiosas, tales como coronavirus (COVID-19), coronavirus 2 por síndrome respiratorio agudo severo (SARS-CoV-2), cualquier mutación o variación de estos, o de cualquiera otra enfermedad infectocontagiosa, epidemia o pandemia.
</t>
    </r>
  </si>
  <si>
    <r>
      <rPr>
        <b/>
        <sz val="10"/>
        <color rgb="FF0000FF"/>
        <rFont val="Arial"/>
        <family val="2"/>
      </rPr>
      <t>3.2.) Exclusión absoluta de enfermedades transmisibles:</t>
    </r>
    <r>
      <rPr>
        <sz val="10"/>
        <color rgb="FF0000FF"/>
        <rFont val="Arial"/>
        <family val="2"/>
      </rPr>
      <t xml:space="preserve">
Sin perjuicio de cualquiera otra disposición en contrario, se aclara que esta póliza no cubre ninguna reclamación, pérdida, responsabilidad, costo o gasto de cualquier naturaleza que surja directa o indirectamente de, contribuya o resulte de enfermedades, epidemias o pandemias, tales como el Coronavirus (COVID-19), enfermedad respiratoria aguda grave síndrome coronavirus 2 (SARS-CoV-2), o cualquier mutación o variación de estos.
Esta exclusión también aplica a cualquier reclamo, pérdida, costo o gasto de cualquier naturaleza que surja directa o indirectamente de, en contribución a, o resultante de:
(i)	Cualquier angustia física, temor, enfermedad o dolencia causadas o transmitidas, como consecuencia de una enfermedad infectocontagiosa real o potencial; o
(ii)	Cualquier acción tomada para controlar, prevenir, suprimir o de cualquier manera relacionada con cualquier brote de enfermedades infectocontagiosas, tales como coronavirus (COVID-19), coronavirus 2 por síndrome respiratorio agudo severo (SARS-CoV-2), cualquier mutación o variación de estos, o de cualquiera otra enfermedad infectocontagiosa, epidemia o pandemia.</t>
    </r>
  </si>
  <si>
    <r>
      <t xml:space="preserve">
</t>
    </r>
    <r>
      <rPr>
        <b/>
        <sz val="10"/>
        <color rgb="FF0000FF"/>
        <rFont val="Arial"/>
        <family val="2"/>
      </rPr>
      <t>3.4.) Exclusión absoluta de enfermedades transmisibles:</t>
    </r>
    <r>
      <rPr>
        <sz val="10"/>
        <color rgb="FF0000FF"/>
        <rFont val="Arial"/>
        <family val="2"/>
      </rPr>
      <t xml:space="preserve">
Sin perjuicio de cualquiera otra disposición en contrario, se aclara que esta póliza no cubre ninguna reclamación, pérdida, responsabilidad, costo o gasto de cualquier naturaleza que surja directa o indirectamente de, contribuya o resulte de enfermedades, epidemias o pandemias, tales como el Coronavirus (COVID-19), enfermedad respiratoria aguda grave síndrome coronavirus 2 (SARS-CoV-2), o cualquier mutación o variación de estos.
Esta exclusión también aplica a cualquier reclamo, pérdida, costo o gasto de cualquier naturaleza que surja directa o indirectamente de, en contribución a, o resultante de:
(i)	Cualquier angustia física, temor, enfermedad o dolencia causadas o transmitidas, como consecuencia de una enfermedad infectocontagiosa real o potencial; o
(ii)	Cualquier acción tomada para controlar, prevenir, suprimir o de cualquier manera relacionada con cualquier brote de enfermedades infectocontagiosas, tales como coronavirus (COVID-19), coronavirus 2 por síndrome respiratorio agudo severo (SARS-CoV-2), cualquier mutación o variación de estos, o de cualquiera otra enfermedad infectocontagiosa, epidemia o pandemia.
</t>
    </r>
  </si>
  <si>
    <r>
      <rPr>
        <b/>
        <sz val="10"/>
        <color rgb="FF0000FF"/>
        <rFont val="Arial"/>
        <family val="2"/>
      </rPr>
      <t>4.12.) Exclusión absoluta de enfermedades transmisibles:</t>
    </r>
    <r>
      <rPr>
        <sz val="10"/>
        <color rgb="FF0000FF"/>
        <rFont val="Arial"/>
        <family val="2"/>
      </rPr>
      <t xml:space="preserve">
Sin perjuicio de cualquiera otra disposición en contrario, se aclara que esta póliza no cubre ninguna reclamación, pérdida, responsabilidad, costo o gasto de cualquier naturaleza que surja directa o indirectamente de, contribuya o resulte de enfermedades, epidemias o pandemias, tales como el Coronavirus (COVID-19), enfermedad respiratoria aguda grave síndrome coronavirus 2 (SARS-CoV-2), o cualquier mutación o variación de estos.
Esta exclusión también aplica a cualquier reclamo, pérdida, costo o gasto de cualquier naturaleza que surja directa o indirectamente de, en contribución a, o resultante de:
(i)	Cualquier angustia física, temor, enfermedad o dolencia causadas o transmitidas, como consecuencia de una enfermedad infectocontagiosa real o potencial; o
(ii)	Cualquier acción tomada para controlar, prevenir, suprimir o de cualquier manera relacionada con cualquier brote de enfermedades infectocontagiosas, tales como coronavirus (COVID-19), coronavirus 2 por síndrome respiratorio agudo severo (SARS-CoV-2), cualquier mutación o variación de estos, o de cualquiera otra enfermedad infectocontagiosa, epidemia o pandemia.</t>
    </r>
  </si>
  <si>
    <r>
      <rPr>
        <b/>
        <sz val="10"/>
        <color rgb="FF0000FF"/>
        <rFont val="Arial"/>
        <family val="2"/>
      </rPr>
      <t>4.2.) Exclusión absoluta de enfermedades transmisibles:</t>
    </r>
    <r>
      <rPr>
        <sz val="10"/>
        <color rgb="FF0000FF"/>
        <rFont val="Arial"/>
        <family val="2"/>
      </rPr>
      <t xml:space="preserve">
Sin perjuicio de cualquiera otra disposición en contrario, se aclara que esta póliza no cubre ninguna reclamación, pérdida, responsabilidad, costo o gasto de cualquier naturaleza que surja directa o indirectamente de, contribuya o resulte de enfermedades, epidemias o pandemias, tales como el Coronavirus (COVID-19), enfermedad respiratoria aguda grave síndrome coronavirus 2 (SARS-CoV-2), o cualquier mutación o variación de estos.
Esta exclusión también aplica a cualquier reclamo, pérdida, costo o gasto de cualquier naturaleza que surja directa o indirectamente de, en contribución a, o resultante de:
(i)	Cualquier angustia física, temor, enfermedad o dolencia causadas o transmitidas, como consecuencia de una enfermedad infectocontagiosa real o potencial; o
(ii)	Cualquier acción tomada para controlar, prevenir, suprimir o de cualquier manera relacionada con cualquier brote de enfermedades infectocontagiosas, tales como coronavirus (COVID-19), coronavirus 2 por síndrome respiratorio agudo severo (SARS-CoV-2), cualquier mutación o variación de estos, o de cualquiera otra enfermedad infectocontagiosa, epidemia o pandemia.</t>
    </r>
  </si>
  <si>
    <r>
      <rPr>
        <b/>
        <sz val="10"/>
        <color rgb="FF0000FF"/>
        <rFont val="Arial"/>
        <family val="2"/>
      </rPr>
      <t>4.2.) Exclusión absoluta de enfermedades transmisibles</t>
    </r>
    <r>
      <rPr>
        <sz val="10"/>
        <color rgb="FF0000FF"/>
        <rFont val="Arial"/>
        <family val="2"/>
      </rPr>
      <t>:
Sin perjuicio de cualquiera otra disposición en contrario, se aclara que esta póliza no cubre ninguna reclamación, pérdida, responsabilidad, costo o gasto de cualquier naturaleza que surja directa o indirectamente de, contribuya o resulte de enfermedades, epidemias o pandemias, tales como el Coronavirus (COVID-19), enfermedad respiratoria aguda grave síndrome coronavirus 2 (SARS-CoV-2), o cualquier mutación o variación de estos.
Esta exclusión también aplica a cualquier reclamo, pérdida, costo o gasto de cualquier naturaleza que surja directa o indirectamente de, en contribución a, o resultante de:
(i)	Cualquier angustia física, temor, enfermedad o dolencia causadas o transmitidas, como consecuencia de una enfermedad infectocontagiosa real o potencial; o
(ii)	Cualquier acción tomada para controlar, prevenir, suprimir o de cualquier manera relacionada con cualquier brote de enfermedades infectocontagiosas, tales como coronavirus (COVID-19), coronavirus 2 por síndrome respiratorio agudo severo (SARS-CoV-2), cualquier mutación o variación de estos, o de cualquiera otra enfermedad infectocontagiosa, epidemia o pandemia.</t>
    </r>
  </si>
  <si>
    <r>
      <t xml:space="preserve">4.20.) Exclusión absoluta de enfermedades transmisibles:
</t>
    </r>
    <r>
      <rPr>
        <sz val="10"/>
        <color rgb="FF0000FF"/>
        <rFont val="Arial"/>
        <family val="2"/>
      </rPr>
      <t>Sin perjuicio de cualquiera otra disposición en contrario, se aclara que esta póliza no cubre ninguna reclamación, pérdida, responsabilidad, costo o gasto de cualquier naturaleza que surja directa o indirectamente de, contribuya o resulte de enfermedades, epidemias o pandemias, tales como el Coronavirus (COVID-19), enfermedad respiratoria aguda grave síndrome coronavirus 2 (SARS-CoV-2), o cualquier mutación o variación de estos.
Esta exclusión también aplica a cualquier reclamo, pérdida, costo o gasto de cualquier naturaleza que surja directa o indirectamente de, en contribución a, o resultante de:
(i)	Cualquier angustia física, temor, enfermedad o dolencia causadas o transmitidas, como consecuencia de una enfermedad infectocontagiosa real o potencial; o
(ii)	Cualquier acción tomada para controlar, prevenir, suprimir o de cualquier manera relacionada con cualquier brote de enfermedades infectocontagiosas, tales como coronavirus (COVID-19), coronavirus 2 por síndrome respiratorio agudo severo (SARS-CoV-2), cualquier mutación o variación de estos, o de cualquiera otra enfermedad infectocontagiosa, epidemia o pandemia.</t>
    </r>
  </si>
  <si>
    <r>
      <t xml:space="preserve">4.6.) Exclusión absoluta de enfermedades transmisibles:
</t>
    </r>
    <r>
      <rPr>
        <sz val="10"/>
        <color rgb="FF0000FF"/>
        <rFont val="Arial"/>
        <family val="2"/>
      </rPr>
      <t>Sin perjuicio de cualquiera otra disposición en contrario, se aclara que esta póliza no cubre ninguna reclamación, pérdida, responsabilidad, costo o gasto de cualquier naturaleza que surja directa o indirectamente de, contribuya o resulte de enfermedades, epidemias o pandemias, tales como el Coronavirus (COVID-19), enfermedad respiratoria aguda grave síndrome coronavirus 2 (SARS-CoV-2), o cualquier mutación o variación de estos.
Esta exclusión también aplica a cualquier reclamo, pérdida, costo o gasto de cualquier naturaleza que surja directa o indirectamente de, en contribución a, o resultante de:
(i)	Cualquier angustia física, temor, enfermedad o dolencia causadas o transmitidas, como consecuencia de una enfermedad infectocontagiosa real o potencial; o
(ii)	Cualquier acción tomada para controlar, prevenir, suprimir o de cualquier manera relacionada con cualquier brote de enfermedades infectocontagiosas, tales como coronavirus (COVID-19), coronavirus 2 por síndrome respiratorio agudo severo (SARS-CoV-2), cualquier mutación o variación de estos, o de cualquiera otra enfermedad infectocontagiosa, epidemia o pandemia.</t>
    </r>
  </si>
  <si>
    <t>10% del valor de la pérdida mínimo 1 SMMLV</t>
  </si>
  <si>
    <r>
      <t xml:space="preserve">Bienes exentos de la aplicación de deducibles:
</t>
    </r>
    <r>
      <rPr>
        <sz val="10"/>
        <color rgb="FF000000"/>
        <rFont val="Arial"/>
        <family val="2"/>
      </rPr>
      <t>.</t>
    </r>
    <r>
      <rPr>
        <b/>
        <sz val="10"/>
        <color indexed="8"/>
        <rFont val="Arial"/>
        <family val="2"/>
      </rPr>
      <t xml:space="preserve">
&gt; Vidrios planos
&gt; Propiedad personal de empleados.
</t>
    </r>
  </si>
  <si>
    <t>6.) &gt; Celulares, beepers, radios de comunicación, cámaras fotográficas, avanteles, calculadoras y computadoras y en general equipos móviles y portátiles, cuyo valor individual no supere los COP$2.000.000</t>
  </si>
  <si>
    <t>10% del valor de la pérdida sin mínimo</t>
  </si>
  <si>
    <t xml:space="preserve">7.)  Demás Eventos. </t>
  </si>
  <si>
    <t>5% del valor de la pérdida mínimo 1 SMMLV</t>
  </si>
  <si>
    <r>
      <t xml:space="preserve">1.) Terremoto, temblor y erupción volcánica: </t>
    </r>
    <r>
      <rPr>
        <b/>
        <sz val="10"/>
        <rFont val="Arial"/>
        <family val="2"/>
      </rPr>
      <t>Porcentaje (%) aplicable sobre el valor asegurable del bien afectado.</t>
    </r>
  </si>
  <si>
    <t>Dos por ciento (2%) del valor asegurado de los bienes afectados mínimo 2SMMLV</t>
  </si>
  <si>
    <r>
      <t xml:space="preserve">2.) Huelga, motín, asonada, conmoción civil, actos mal intencionados de terceros, terrorismo. </t>
    </r>
    <r>
      <rPr>
        <b/>
        <sz val="10"/>
        <rFont val="Arial"/>
        <family val="2"/>
      </rPr>
      <t>Porcentaje (%) aplicable sobre el valor de la pérdida.</t>
    </r>
  </si>
  <si>
    <t>Cinco por ciento (5%) del valor de la pérdida indemnizable  mínimo 2 SMMLV.</t>
  </si>
  <si>
    <r>
      <t xml:space="preserve">CAPÍTULO III - CLÁUSULAS ADICIONALES
</t>
    </r>
    <r>
      <rPr>
        <b/>
        <sz val="11"/>
        <color rgb="FF0000FF"/>
        <rFont val="Arial"/>
        <family val="2"/>
      </rPr>
      <t xml:space="preserve"> Los sublímites de protección  y/o el número de dias de plazo o de espera, pueden eventualmente rebajarse en no más del veinte por ciento (20 %) de las cifras indicadas en la cláusula respectiva. La observación pertinente se debe indicar en la columna "E" de la fila correspondiente</t>
    </r>
  </si>
  <si>
    <r>
      <t xml:space="preserve">CAPÍTULO II - CONDICIONES PARTICULARES - OTRAS COBERTURAS
</t>
    </r>
    <r>
      <rPr>
        <b/>
        <sz val="10"/>
        <color rgb="FF0000FF"/>
        <rFont val="Arial"/>
        <family val="2"/>
      </rPr>
      <t xml:space="preserve"> Los sublímites de protección y/o el número de dias de plazo o de espera, pueden eventualmente rebajarse en no más del veinte por ciento (20 %) de las cifras indicadas en la cláusula respectiva. La observación pertinente se debe indicar en la columna "E" de la fila correspondiente</t>
    </r>
  </si>
  <si>
    <r>
      <t xml:space="preserve">CAPÍTULO II - CLÁUSULAS Y CONDICIONES ADICIONALES
 </t>
    </r>
    <r>
      <rPr>
        <b/>
        <sz val="10"/>
        <color rgb="FF0000FF"/>
        <rFont val="Arial"/>
        <family val="2"/>
      </rPr>
      <t>Los sublímites de protección y/o el número de dias de plazo o de espera, pueden eventualmente rebajarse en no más del veinte por ciento (20 %) de las cifras indicadas en la cláusula respectiva. La observación pertinente se debe indicar en la columna "E" de la fila correspondiente</t>
    </r>
  </si>
  <si>
    <t>10% del valor de la pérdida mínimom 1 SMMLV</t>
  </si>
  <si>
    <t>10% del valor de la pérdida - Mínimo 1 SMMLV</t>
  </si>
  <si>
    <r>
      <t xml:space="preserve">CAPÍTULO II - CONDICIONES PARTICULARES  - CLÁUSULAS ADICIONALES 
 </t>
    </r>
    <r>
      <rPr>
        <b/>
        <sz val="10"/>
        <color rgb="FF0000FF"/>
        <rFont val="Arial"/>
        <family val="2"/>
      </rPr>
      <t>Los sublímites de protección y/o el número de dias de plazo o de espera, pueden eventualmente rebajarse en no más del veinte por ciento (20 %) de las cifras indicadas en la cláusula respectiva. La observación pertinente se debe indicar en la columna "E" de la fila correspondiente</t>
    </r>
  </si>
  <si>
    <t xml:space="preserve">Los límites de protección del amparo básico de PREDIOS LABORES Y OPERACIONES NO son modificables. 
Los sublímites indicados para las demás coberturas,  pueden eventualmente rebajarse en no más del veinte por ciento (20 %) de las cifras indicadas en la COLUMNA "B".  </t>
  </si>
  <si>
    <t>10% del valor de la pérdida mìnimo 1 SMMLV.</t>
  </si>
  <si>
    <t>10% del valor de la pérdida sin mìnimo.</t>
  </si>
  <si>
    <r>
      <t>Asegurado :</t>
    </r>
    <r>
      <rPr>
        <sz val="10"/>
        <color indexed="8"/>
        <rFont val="Arial"/>
        <family val="2"/>
      </rPr>
      <t xml:space="preserve"> </t>
    </r>
    <r>
      <rPr>
        <b/>
        <sz val="10"/>
        <color indexed="8"/>
        <rFont val="Arial"/>
        <family val="2"/>
      </rPr>
      <t xml:space="preserve"> INSTITUTO COLOMBIANO PARA LA EVALUACIÓN DE LA EDUCACIÓN ICFES </t>
    </r>
    <r>
      <rPr>
        <b/>
        <sz val="10"/>
        <rFont val="Arial"/>
        <family val="2"/>
      </rPr>
      <t xml:space="preserve">Y/O FILIALES Y/O SUBSIDIARIAS Y/O COMO SUS INTERESES </t>
    </r>
    <r>
      <rPr>
        <b/>
        <sz val="10"/>
        <color indexed="8"/>
        <rFont val="Arial"/>
        <family val="2"/>
      </rPr>
      <t>APAREZCAN</t>
    </r>
  </si>
  <si>
    <r>
      <t xml:space="preserve">CAPÍTULO II - CONDICIONES PARTICULARES - COBERTURAS ADICIONALES 
</t>
    </r>
    <r>
      <rPr>
        <b/>
        <sz val="10"/>
        <color rgb="FF0000FF"/>
        <rFont val="Arial"/>
        <family val="2"/>
      </rPr>
      <t>Los sublímites de protección y/o el número de dias de plazo o de espera, pueden eventualmente rebajarse en no más del veinte por ciento (20 %) de las cifras indicadas en la cláusula respectiva. La observación pertinente se debe indicar en la columna "E" de la fila correspondiente</t>
    </r>
  </si>
  <si>
    <t>10% del valor de la pérdida sin nínimo.</t>
  </si>
  <si>
    <t xml:space="preserve"> COP$100'000.000</t>
  </si>
  <si>
    <t>Toda y cada Pérdida COP25.000.000</t>
  </si>
  <si>
    <r>
      <t xml:space="preserve">CAPÍTULO III -  CONDICIONES PARTICULARES - CLÁUSULAS ADICIONALES. 
</t>
    </r>
    <r>
      <rPr>
        <b/>
        <sz val="10"/>
        <color rgb="FF0000FF"/>
        <rFont val="Arial"/>
        <family val="2"/>
      </rPr>
      <t>Los sublímites de protección y/o el número de dias de plazo o de espera, pueden eventualmente rebajarse en no más del veinte por ciento (20 %) de las cifras indicadas en la cláusula respectiva. La observación pertinente se debe indicar en la columna "E" de la fila correspondiente</t>
    </r>
  </si>
  <si>
    <r>
      <t xml:space="preserve">CAPÍTULO III - CONDICIONES PARTICULARES - CLÁUSULAS ADICIONALES 
</t>
    </r>
    <r>
      <rPr>
        <b/>
        <sz val="10"/>
        <color rgb="FF0000FF"/>
        <rFont val="Arial"/>
        <family val="2"/>
      </rPr>
      <t>Los sublímites de protección y/o el número de dias de plazo o de espera, pueden eventualmente rebajarse en no más del veinte por ciento (20 %) de las cifras indicadas en la cláusula respectiva. La observación pertinente se debe indicar en la columna "E" de la fila correspondiente</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</si>
</sst>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2">
    <numFmt numFmtId="43" formatCode="_-* #,##0.00_-;\-* #,##0.00_-;_-* &quot;-&quot;??_-;_-@_-"/>
    <numFmt numFmtId="164" formatCode="_-&quot;$&quot;* #,##0_-;\-&quot;$&quot;* #,##0_-;_-&quot;$&quot;* &quot;-&quot;_-;_-@_-"/>
    <numFmt numFmtId="165" formatCode="_-* #,##0\ &quot;€&quot;_-;\-* #,##0\ &quot;€&quot;_-;_-* &quot;-&quot;\ &quot;€&quot;_-;_-@_-"/>
    <numFmt numFmtId="166" formatCode="_(&quot;$&quot;\ * #,##0.00_);_(&quot;$&quot;\ * \(#,##0.00\);_(&quot;$&quot;\ * &quot;-&quot;??_);_(@_)"/>
    <numFmt numFmtId="167" formatCode="00&quot; Días&quot;"/>
    <numFmt numFmtId="168" formatCode="#0.0&quot; Ptos&quot;"/>
    <numFmt numFmtId="169" formatCode="_ * #,##0.00_ ;_ * \-#,##0.00_ ;_ * &quot;-&quot;??_ ;_ @_ "/>
    <numFmt numFmtId="170" formatCode="_ &quot;$&quot;\ * #,##0.00_ ;_ &quot;$&quot;\ * \-#,##0.00_ ;_ &quot;$&quot;\ * &quot;-&quot;??_ ;_ @_ "/>
    <numFmt numFmtId="171" formatCode="[$$-2C0A]\ #,##0.00"/>
    <numFmt numFmtId="172" formatCode="&quot;USD&quot;&quot;$&quot;#,##0.000"/>
    <numFmt numFmtId="173" formatCode="##0.00\ &quot;%o&quot;"/>
    <numFmt numFmtId="174" formatCode="0#&quot; Días&quot;"/>
  </numFmts>
  <fonts count="71" x14ac:knownFonts="1">
    <font>
      <sz val="11"/>
      <color theme="1"/>
      <name val="Calibri"/>
      <family val="2"/>
      <scheme val="minor"/>
    </font>
    <font>
      <sz val="11"/>
      <color theme="1"/>
      <name val="Arial"/>
      <family val="2"/>
    </font>
    <font>
      <sz val="11"/>
      <color theme="1"/>
      <name val="Arial"/>
      <family val="2"/>
    </font>
    <font>
      <sz val="11"/>
      <color theme="1"/>
      <name val="Calibri"/>
      <family val="2"/>
      <scheme val="minor"/>
    </font>
    <font>
      <sz val="10"/>
      <name val="Arial"/>
      <family val="2"/>
    </font>
    <font>
      <sz val="9"/>
      <name val="Arial"/>
      <family val="2"/>
    </font>
    <font>
      <sz val="11"/>
      <name val="Arial"/>
      <family val="2"/>
    </font>
    <font>
      <sz val="11"/>
      <color indexed="10"/>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1"/>
      <color theme="1"/>
      <name val="Calibri"/>
      <family val="2"/>
    </font>
    <font>
      <b/>
      <sz val="10"/>
      <name val="Arial"/>
      <family val="2"/>
    </font>
    <font>
      <b/>
      <sz val="10"/>
      <color indexed="18"/>
      <name val="Arial"/>
      <family val="2"/>
    </font>
    <font>
      <b/>
      <sz val="10"/>
      <color indexed="8"/>
      <name val="Arial"/>
      <family val="2"/>
    </font>
    <font>
      <sz val="10"/>
      <color indexed="8"/>
      <name val="Arial"/>
      <family val="2"/>
    </font>
    <font>
      <sz val="10"/>
      <color theme="1"/>
      <name val="Arial"/>
      <family val="2"/>
    </font>
    <font>
      <b/>
      <sz val="10"/>
      <color theme="1"/>
      <name val="Arial"/>
      <family val="2"/>
    </font>
    <font>
      <b/>
      <sz val="12"/>
      <name val="Arial"/>
      <family val="2"/>
    </font>
    <font>
      <b/>
      <sz val="11"/>
      <name val="Arial"/>
      <family val="2"/>
    </font>
    <font>
      <sz val="10"/>
      <color rgb="FF000000"/>
      <name val="Arial"/>
      <family val="2"/>
    </font>
    <font>
      <sz val="10"/>
      <color theme="1"/>
      <name val="Times New Roman"/>
      <family val="1"/>
    </font>
    <font>
      <b/>
      <sz val="10"/>
      <color rgb="FF000000"/>
      <name val="Arial"/>
      <family val="2"/>
    </font>
    <font>
      <b/>
      <sz val="12"/>
      <color theme="0"/>
      <name val="Arial"/>
      <family val="2"/>
    </font>
    <font>
      <i/>
      <sz val="11"/>
      <color indexed="10"/>
      <name val="Arial"/>
      <family val="2"/>
    </font>
    <font>
      <sz val="10"/>
      <color rgb="FF00B050"/>
      <name val="Arial"/>
      <family val="2"/>
    </font>
    <font>
      <b/>
      <sz val="9"/>
      <color indexed="81"/>
      <name val="Tahoma"/>
      <family val="2"/>
    </font>
    <font>
      <b/>
      <sz val="10"/>
      <color rgb="FFFF0000"/>
      <name val="Arial"/>
      <family val="2"/>
    </font>
    <font>
      <b/>
      <sz val="10"/>
      <color rgb="FF0033CC"/>
      <name val="Arial"/>
      <family val="2"/>
    </font>
    <font>
      <b/>
      <sz val="12"/>
      <color rgb="FF0033CC"/>
      <name val="Arial"/>
      <family val="2"/>
    </font>
    <font>
      <b/>
      <sz val="10"/>
      <color rgb="FFC00000"/>
      <name val="Arial"/>
      <family val="2"/>
    </font>
    <font>
      <b/>
      <sz val="10"/>
      <color theme="0"/>
      <name val="Arial"/>
      <family val="2"/>
    </font>
    <font>
      <sz val="10"/>
      <color theme="1"/>
      <name val="Calibri"/>
      <family val="2"/>
      <scheme val="minor"/>
    </font>
    <font>
      <sz val="10"/>
      <color indexed="10"/>
      <name val="Arial"/>
      <family val="2"/>
    </font>
    <font>
      <b/>
      <sz val="10"/>
      <name val="Arial Narrow"/>
      <family val="2"/>
    </font>
    <font>
      <b/>
      <sz val="11"/>
      <name val="Calibri"/>
      <family val="2"/>
      <scheme val="minor"/>
    </font>
    <font>
      <b/>
      <sz val="12"/>
      <color theme="2"/>
      <name val="Arial"/>
      <family val="2"/>
    </font>
    <font>
      <b/>
      <sz val="14"/>
      <color theme="0"/>
      <name val="Arial"/>
      <family val="2"/>
    </font>
    <font>
      <sz val="10"/>
      <name val="Symbol"/>
      <family val="1"/>
      <charset val="2"/>
    </font>
    <font>
      <sz val="10"/>
      <name val="Times New Roman"/>
      <family val="1"/>
    </font>
    <font>
      <b/>
      <sz val="10"/>
      <color theme="3" tint="-0.249977111117893"/>
      <name val="Arial"/>
      <family val="2"/>
    </font>
    <font>
      <sz val="11"/>
      <color rgb="FFFF0000"/>
      <name val="Arial"/>
      <family val="2"/>
    </font>
    <font>
      <sz val="11"/>
      <color rgb="FFFF0000"/>
      <name val="Calibri"/>
      <family val="2"/>
      <scheme val="minor"/>
    </font>
    <font>
      <sz val="10"/>
      <color rgb="FFFF0000"/>
      <name val="Arial"/>
      <family val="2"/>
    </font>
    <font>
      <b/>
      <sz val="11"/>
      <color theme="1"/>
      <name val="Arial"/>
      <family val="2"/>
    </font>
    <font>
      <b/>
      <sz val="11"/>
      <color rgb="FFFF0000"/>
      <name val="Calibri"/>
      <family val="2"/>
      <scheme val="minor"/>
    </font>
    <font>
      <b/>
      <sz val="10"/>
      <color rgb="FF0000FF"/>
      <name val="Arial"/>
      <family val="2"/>
    </font>
    <font>
      <b/>
      <sz val="10"/>
      <color rgb="FF081994"/>
      <name val="Arial"/>
      <family val="2"/>
    </font>
    <font>
      <b/>
      <sz val="10"/>
      <color rgb="FF000080"/>
      <name val="Arial"/>
      <family val="2"/>
    </font>
    <font>
      <sz val="11"/>
      <color indexed="8"/>
      <name val="Arial"/>
      <family val="2"/>
    </font>
    <font>
      <sz val="10"/>
      <color rgb="FF0000FF"/>
      <name val="Arial"/>
      <family val="2"/>
    </font>
    <font>
      <b/>
      <sz val="12"/>
      <color indexed="18"/>
      <name val="Arial"/>
      <family val="2"/>
    </font>
    <font>
      <b/>
      <sz val="12"/>
      <color indexed="8"/>
      <name val="Arial"/>
      <family val="2"/>
    </font>
    <font>
      <sz val="11"/>
      <color rgb="FF0000FF"/>
      <name val="Calibri"/>
      <family val="2"/>
      <scheme val="minor"/>
    </font>
    <font>
      <b/>
      <sz val="9"/>
      <color rgb="FF000000"/>
      <name val="Tahoma"/>
      <family val="2"/>
    </font>
    <font>
      <b/>
      <sz val="11"/>
      <color rgb="FF0000FF"/>
      <name val="Arial"/>
      <family val="2"/>
    </font>
    <font>
      <sz val="11"/>
      <color rgb="FFC00000"/>
      <name val="Arial"/>
      <family val="2"/>
    </font>
  </fonts>
  <fills count="36">
    <fill>
      <patternFill patternType="none"/>
    </fill>
    <fill>
      <patternFill patternType="gray125"/>
    </fill>
    <fill>
      <patternFill patternType="solid">
        <fgColor rgb="FFFFFF00"/>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rgb="FFFFFFCC"/>
        <bgColor indexed="64"/>
      </patternFill>
    </fill>
    <fill>
      <patternFill patternType="solid">
        <fgColor indexed="8"/>
        <bgColor indexed="64"/>
      </patternFill>
    </fill>
    <fill>
      <patternFill patternType="solid">
        <fgColor rgb="FF66FF99"/>
        <bgColor indexed="64"/>
      </patternFill>
    </fill>
    <fill>
      <patternFill patternType="solid">
        <fgColor rgb="FFFFFFB9"/>
        <bgColor indexed="64"/>
      </patternFill>
    </fill>
    <fill>
      <patternFill patternType="solid">
        <fgColor rgb="FFB7FFCF"/>
        <bgColor indexed="64"/>
      </patternFill>
    </fill>
    <fill>
      <patternFill patternType="solid">
        <fgColor rgb="FF00FF00"/>
        <bgColor indexed="64"/>
      </patternFill>
    </fill>
    <fill>
      <patternFill patternType="solid">
        <fgColor rgb="FFA7FFC4"/>
        <bgColor indexed="64"/>
      </patternFill>
    </fill>
    <fill>
      <patternFill patternType="solid">
        <fgColor rgb="FF0000FF"/>
        <bgColor indexed="64"/>
      </patternFill>
    </fill>
    <fill>
      <patternFill patternType="solid">
        <fgColor rgb="FFD0FAFC"/>
        <bgColor indexed="64"/>
      </patternFill>
    </fill>
    <fill>
      <patternFill patternType="solid">
        <fgColor indexed="43"/>
        <bgColor indexed="64"/>
      </patternFill>
    </fill>
    <fill>
      <patternFill patternType="solid">
        <fgColor rgb="FFFFFF99"/>
        <bgColor indexed="64"/>
      </patternFill>
    </fill>
  </fills>
  <borders count="60">
    <border>
      <left/>
      <right/>
      <top/>
      <bottom/>
      <diagonal/>
    </border>
    <border>
      <left style="medium">
        <color indexed="64"/>
      </left>
      <right/>
      <top style="thin">
        <color indexed="64"/>
      </top>
      <bottom style="thin">
        <color indexed="64"/>
      </bottom>
      <diagonal/>
    </border>
    <border>
      <left style="medium">
        <color indexed="64"/>
      </left>
      <right/>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top/>
      <bottom/>
      <diagonal/>
    </border>
    <border>
      <left style="medium">
        <color indexed="64"/>
      </left>
      <right style="thin">
        <color indexed="64"/>
      </right>
      <top style="thin">
        <color indexed="64"/>
      </top>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style="thin">
        <color indexed="64"/>
      </left>
      <right/>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style="thin">
        <color indexed="64"/>
      </top>
      <bottom/>
      <diagonal/>
    </border>
    <border>
      <left/>
      <right/>
      <top style="thin">
        <color indexed="64"/>
      </top>
      <bottom/>
      <diagonal/>
    </border>
    <border>
      <left style="thin">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top style="medium">
        <color indexed="64"/>
      </top>
      <bottom style="medium">
        <color indexed="64"/>
      </bottom>
      <diagonal/>
    </border>
    <border>
      <left style="thin">
        <color indexed="64"/>
      </left>
      <right style="medium">
        <color indexed="64"/>
      </right>
      <top style="thin">
        <color indexed="64"/>
      </top>
      <bottom/>
      <diagonal/>
    </border>
    <border>
      <left/>
      <right style="medium">
        <color indexed="64"/>
      </right>
      <top/>
      <bottom style="thin">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bottom/>
      <diagonal/>
    </border>
    <border>
      <left style="thin">
        <color indexed="64"/>
      </left>
      <right style="medium">
        <color indexed="64"/>
      </right>
      <top/>
      <bottom style="thin">
        <color indexed="64"/>
      </bottom>
      <diagonal/>
    </border>
    <border>
      <left/>
      <right style="medium">
        <color indexed="64"/>
      </right>
      <top style="thin">
        <color indexed="64"/>
      </top>
      <bottom style="medium">
        <color indexed="64"/>
      </bottom>
      <diagonal/>
    </border>
    <border>
      <left/>
      <right style="medium">
        <color indexed="64"/>
      </right>
      <top/>
      <bottom/>
      <diagonal/>
    </border>
    <border>
      <left/>
      <right style="medium">
        <color indexed="64"/>
      </right>
      <top style="thin">
        <color indexed="64"/>
      </top>
      <bottom/>
      <diagonal/>
    </border>
    <border>
      <left/>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medium">
        <color indexed="64"/>
      </left>
      <right style="medium">
        <color indexed="64"/>
      </right>
      <top/>
      <bottom style="thin">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style="medium">
        <color indexed="64"/>
      </top>
      <bottom style="medium">
        <color indexed="64"/>
      </bottom>
      <diagonal/>
    </border>
    <border>
      <left style="thin">
        <color indexed="64"/>
      </left>
      <right style="thin">
        <color indexed="64"/>
      </right>
      <top style="thin">
        <color indexed="64"/>
      </top>
      <bottom style="double">
        <color indexed="64"/>
      </bottom>
      <diagonal/>
    </border>
    <border>
      <left/>
      <right style="thin">
        <color indexed="64"/>
      </right>
      <top/>
      <bottom style="thin">
        <color indexed="64"/>
      </bottom>
      <diagonal/>
    </border>
    <border>
      <left/>
      <right style="thin">
        <color indexed="64"/>
      </right>
      <top/>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165">
    <xf numFmtId="0" fontId="0" fillId="0" borderId="0"/>
    <xf numFmtId="166" fontId="3" fillId="0" borderId="0" applyFont="0" applyFill="0" applyBorder="0" applyAlignment="0" applyProtection="0"/>
    <xf numFmtId="0" fontId="4" fillId="0" borderId="0"/>
    <xf numFmtId="169" fontId="4" fillId="0" borderId="0" applyFont="0" applyFill="0" applyBorder="0" applyAlignment="0" applyProtection="0"/>
    <xf numFmtId="0" fontId="4" fillId="0" borderId="0"/>
    <xf numFmtId="165" fontId="3" fillId="0" borderId="0" applyFont="0" applyFill="0" applyBorder="0" applyAlignment="0" applyProtection="0"/>
    <xf numFmtId="170" fontId="4" fillId="0" borderId="0" applyFont="0" applyFill="0" applyBorder="0" applyAlignment="0" applyProtection="0"/>
    <xf numFmtId="0" fontId="4" fillId="0" borderId="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9" borderId="0" applyNumberFormat="0" applyBorder="0" applyAlignment="0" applyProtection="0"/>
    <xf numFmtId="0" fontId="8" fillId="12" borderId="0" applyNumberFormat="0" applyBorder="0" applyAlignment="0" applyProtection="0"/>
    <xf numFmtId="0" fontId="9" fillId="13" borderId="0" applyNumberFormat="0" applyBorder="0" applyAlignment="0" applyProtection="0"/>
    <xf numFmtId="0" fontId="9" fillId="10" borderId="0" applyNumberFormat="0" applyBorder="0" applyAlignment="0" applyProtection="0"/>
    <xf numFmtId="0" fontId="9" fillId="11"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9" fillId="16" borderId="0" applyNumberFormat="0" applyBorder="0" applyAlignment="0" applyProtection="0"/>
    <xf numFmtId="0" fontId="10" fillId="5" borderId="0" applyNumberFormat="0" applyBorder="0" applyAlignment="0" applyProtection="0"/>
    <xf numFmtId="0" fontId="11" fillId="17" borderId="5" applyNumberFormat="0" applyAlignment="0" applyProtection="0"/>
    <xf numFmtId="0" fontId="12" fillId="18" borderId="6" applyNumberFormat="0" applyAlignment="0" applyProtection="0"/>
    <xf numFmtId="0" fontId="13" fillId="0" borderId="7" applyNumberFormat="0" applyFill="0" applyAlignment="0" applyProtection="0"/>
    <xf numFmtId="0" fontId="14" fillId="0" borderId="0" applyNumberFormat="0" applyFill="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21"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9" fillId="22" borderId="0" applyNumberFormat="0" applyBorder="0" applyAlignment="0" applyProtection="0"/>
    <xf numFmtId="0" fontId="15" fillId="8" borderId="5" applyNumberFormat="0" applyAlignment="0" applyProtection="0"/>
    <xf numFmtId="0" fontId="4" fillId="0" borderId="0"/>
    <xf numFmtId="0" fontId="16" fillId="4" borderId="0" applyNumberFormat="0" applyBorder="0" applyAlignment="0" applyProtection="0"/>
    <xf numFmtId="169" fontId="4" fillId="0" borderId="0" applyFont="0" applyFill="0" applyBorder="0" applyAlignment="0" applyProtection="0"/>
    <xf numFmtId="170" fontId="4" fillId="0" borderId="0" applyFont="0" applyFill="0" applyBorder="0" applyAlignment="0" applyProtection="0"/>
    <xf numFmtId="0" fontId="17" fillId="23" borderId="0" applyNumberFormat="0" applyBorder="0" applyAlignment="0" applyProtection="0"/>
    <xf numFmtId="0" fontId="4" fillId="24" borderId="8" applyNumberFormat="0" applyFont="0" applyAlignment="0" applyProtection="0"/>
    <xf numFmtId="9" fontId="4" fillId="0" borderId="0" applyFont="0" applyFill="0" applyBorder="0" applyAlignment="0" applyProtection="0"/>
    <xf numFmtId="0" fontId="18" fillId="17" borderId="9"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2" fillId="0" borderId="10" applyNumberFormat="0" applyFill="0" applyAlignment="0" applyProtection="0"/>
    <xf numFmtId="0" fontId="23" fillId="0" borderId="11" applyNumberFormat="0" applyFill="0" applyAlignment="0" applyProtection="0"/>
    <xf numFmtId="0" fontId="14" fillId="0" borderId="12" applyNumberFormat="0" applyFill="0" applyAlignment="0" applyProtection="0"/>
    <xf numFmtId="0" fontId="24" fillId="0" borderId="13" applyNumberFormat="0" applyFill="0" applyAlignment="0" applyProtection="0"/>
    <xf numFmtId="0" fontId="4" fillId="0" borderId="0"/>
    <xf numFmtId="169" fontId="4" fillId="0" borderId="0" applyFont="0" applyFill="0" applyBorder="0" applyAlignment="0" applyProtection="0"/>
    <xf numFmtId="0" fontId="3" fillId="0" borderId="0"/>
    <xf numFmtId="166" fontId="3" fillId="0" borderId="0" applyFont="0" applyFill="0" applyBorder="0" applyAlignment="0" applyProtection="0"/>
    <xf numFmtId="0" fontId="4" fillId="0" borderId="0"/>
    <xf numFmtId="0" fontId="3" fillId="0" borderId="0"/>
    <xf numFmtId="0" fontId="4" fillId="0" borderId="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9" borderId="0" applyNumberFormat="0" applyBorder="0" applyAlignment="0" applyProtection="0"/>
    <xf numFmtId="0" fontId="8" fillId="12" borderId="0" applyNumberFormat="0" applyBorder="0" applyAlignment="0" applyProtection="0"/>
    <xf numFmtId="0" fontId="9" fillId="13" borderId="0" applyNumberFormat="0" applyBorder="0" applyAlignment="0" applyProtection="0"/>
    <xf numFmtId="0" fontId="9" fillId="10" borderId="0" applyNumberFormat="0" applyBorder="0" applyAlignment="0" applyProtection="0"/>
    <xf numFmtId="0" fontId="9" fillId="11"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9" fillId="16" borderId="0" applyNumberFormat="0" applyBorder="0" applyAlignment="0" applyProtection="0"/>
    <xf numFmtId="0" fontId="10" fillId="5" borderId="0" applyNumberFormat="0" applyBorder="0" applyAlignment="0" applyProtection="0"/>
    <xf numFmtId="0" fontId="11" fillId="17" borderId="5" applyNumberFormat="0" applyAlignment="0" applyProtection="0"/>
    <xf numFmtId="0" fontId="12" fillId="18" borderId="6" applyNumberFormat="0" applyAlignment="0" applyProtection="0"/>
    <xf numFmtId="0" fontId="13" fillId="0" borderId="7" applyNumberFormat="0" applyFill="0" applyAlignment="0" applyProtection="0"/>
    <xf numFmtId="0" fontId="14" fillId="0" borderId="0" applyNumberFormat="0" applyFill="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21"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9" fillId="22" borderId="0" applyNumberFormat="0" applyBorder="0" applyAlignment="0" applyProtection="0"/>
    <xf numFmtId="0" fontId="15" fillId="8" borderId="5" applyNumberFormat="0" applyAlignment="0" applyProtection="0"/>
    <xf numFmtId="0" fontId="16" fillId="4" borderId="0" applyNumberFormat="0" applyBorder="0" applyAlignment="0" applyProtection="0"/>
    <xf numFmtId="169" fontId="4" fillId="0" borderId="0" applyFont="0" applyFill="0" applyBorder="0" applyAlignment="0" applyProtection="0"/>
    <xf numFmtId="170" fontId="4" fillId="0" borderId="0" applyFont="0" applyFill="0" applyBorder="0" applyAlignment="0" applyProtection="0"/>
    <xf numFmtId="0" fontId="17" fillId="23" borderId="0" applyNumberFormat="0" applyBorder="0" applyAlignment="0" applyProtection="0"/>
    <xf numFmtId="0" fontId="4" fillId="24" borderId="8" applyNumberFormat="0" applyFont="0" applyAlignment="0" applyProtection="0"/>
    <xf numFmtId="9" fontId="4" fillId="0" borderId="0" applyFont="0" applyFill="0" applyBorder="0" applyAlignment="0" applyProtection="0"/>
    <xf numFmtId="0" fontId="18" fillId="17" borderId="9"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2" fillId="0" borderId="10" applyNumberFormat="0" applyFill="0" applyAlignment="0" applyProtection="0"/>
    <xf numFmtId="0" fontId="23" fillId="0" borderId="11" applyNumberFormat="0" applyFill="0" applyAlignment="0" applyProtection="0"/>
    <xf numFmtId="0" fontId="14" fillId="0" borderId="12" applyNumberFormat="0" applyFill="0" applyAlignment="0" applyProtection="0"/>
    <xf numFmtId="0" fontId="24" fillId="0" borderId="13" applyNumberFormat="0" applyFill="0" applyAlignment="0" applyProtection="0"/>
    <xf numFmtId="0" fontId="4" fillId="0" borderId="0"/>
    <xf numFmtId="0" fontId="3" fillId="0" borderId="0"/>
    <xf numFmtId="166" fontId="3" fillId="0" borderId="0" applyFont="0" applyFill="0" applyBorder="0" applyAlignment="0" applyProtection="0"/>
    <xf numFmtId="0" fontId="3" fillId="0" borderId="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9" borderId="0" applyNumberFormat="0" applyBorder="0" applyAlignment="0" applyProtection="0"/>
    <xf numFmtId="0" fontId="8" fillId="12" borderId="0" applyNumberFormat="0" applyBorder="0" applyAlignment="0" applyProtection="0"/>
    <xf numFmtId="0" fontId="9" fillId="13" borderId="0" applyNumberFormat="0" applyBorder="0" applyAlignment="0" applyProtection="0"/>
    <xf numFmtId="0" fontId="9" fillId="10" borderId="0" applyNumberFormat="0" applyBorder="0" applyAlignment="0" applyProtection="0"/>
    <xf numFmtId="0" fontId="9" fillId="11"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9" fillId="16" borderId="0" applyNumberFormat="0" applyBorder="0" applyAlignment="0" applyProtection="0"/>
    <xf numFmtId="0" fontId="10" fillId="5" borderId="0" applyNumberFormat="0" applyBorder="0" applyAlignment="0" applyProtection="0"/>
    <xf numFmtId="0" fontId="11" fillId="17" borderId="5" applyNumberFormat="0" applyAlignment="0" applyProtection="0"/>
    <xf numFmtId="0" fontId="12" fillId="18" borderId="6" applyNumberFormat="0" applyAlignment="0" applyProtection="0"/>
    <xf numFmtId="0" fontId="13" fillId="0" borderId="7" applyNumberFormat="0" applyFill="0" applyAlignment="0" applyProtection="0"/>
    <xf numFmtId="0" fontId="14" fillId="0" borderId="0" applyNumberFormat="0" applyFill="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21"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9" fillId="22" borderId="0" applyNumberFormat="0" applyBorder="0" applyAlignment="0" applyProtection="0"/>
    <xf numFmtId="0" fontId="15" fillId="8" borderId="5" applyNumberFormat="0" applyAlignment="0" applyProtection="0"/>
    <xf numFmtId="0" fontId="16" fillId="4" borderId="0" applyNumberFormat="0" applyBorder="0" applyAlignment="0" applyProtection="0"/>
    <xf numFmtId="169" fontId="4" fillId="0" borderId="0" applyFont="0" applyFill="0" applyBorder="0" applyAlignment="0" applyProtection="0"/>
    <xf numFmtId="170" fontId="4" fillId="0" borderId="0" applyFont="0" applyFill="0" applyBorder="0" applyAlignment="0" applyProtection="0"/>
    <xf numFmtId="0" fontId="17" fillId="23" borderId="0" applyNumberFormat="0" applyBorder="0" applyAlignment="0" applyProtection="0"/>
    <xf numFmtId="0" fontId="4" fillId="24" borderId="8" applyNumberFormat="0" applyFont="0" applyAlignment="0" applyProtection="0"/>
    <xf numFmtId="9" fontId="4" fillId="0" borderId="0" applyFont="0" applyFill="0" applyBorder="0" applyAlignment="0" applyProtection="0"/>
    <xf numFmtId="0" fontId="18" fillId="17" borderId="9"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2" fillId="0" borderId="10" applyNumberFormat="0" applyFill="0" applyAlignment="0" applyProtection="0"/>
    <xf numFmtId="0" fontId="23" fillId="0" borderId="11" applyNumberFormat="0" applyFill="0" applyAlignment="0" applyProtection="0"/>
    <xf numFmtId="0" fontId="14" fillId="0" borderId="12" applyNumberFormat="0" applyFill="0" applyAlignment="0" applyProtection="0"/>
    <xf numFmtId="0" fontId="24" fillId="0" borderId="13" applyNumberFormat="0" applyFill="0" applyAlignment="0" applyProtection="0"/>
    <xf numFmtId="0" fontId="3" fillId="0" borderId="0"/>
    <xf numFmtId="166" fontId="3" fillId="0" borderId="0" applyFont="0" applyFill="0" applyBorder="0" applyAlignment="0" applyProtection="0"/>
    <xf numFmtId="0" fontId="3" fillId="0" borderId="0"/>
    <xf numFmtId="0" fontId="3" fillId="0" borderId="0"/>
    <xf numFmtId="166" fontId="3" fillId="0" borderId="0" applyFont="0" applyFill="0" applyBorder="0" applyAlignment="0" applyProtection="0"/>
    <xf numFmtId="164" fontId="3" fillId="0" borderId="0" applyFont="0" applyFill="0" applyBorder="0" applyAlignment="0" applyProtection="0"/>
    <xf numFmtId="0" fontId="25" fillId="0" borderId="0"/>
    <xf numFmtId="43" fontId="3" fillId="0" borderId="0" applyFont="0" applyFill="0" applyBorder="0" applyAlignment="0" applyProtection="0"/>
    <xf numFmtId="43" fontId="3" fillId="0" borderId="0" applyFon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9" fontId="3" fillId="0" borderId="0" applyFont="0" applyFill="0" applyBorder="0" applyAlignment="0" applyProtection="0"/>
    <xf numFmtId="0" fontId="4" fillId="0" borderId="0" applyNumberFormat="0" applyFill="0" applyBorder="0" applyAlignment="0" applyProtection="0"/>
  </cellStyleXfs>
  <cellXfs count="558">
    <xf numFmtId="0" fontId="0" fillId="0" borderId="0" xfId="0"/>
    <xf numFmtId="0" fontId="4" fillId="0" borderId="18" xfId="0" applyFont="1" applyBorder="1" applyAlignment="1" applyProtection="1">
      <alignment vertical="center" wrapText="1"/>
    </xf>
    <xf numFmtId="0" fontId="4" fillId="0" borderId="40" xfId="0" applyFont="1" applyBorder="1" applyAlignment="1" applyProtection="1">
      <alignment horizontal="center" vertical="center"/>
    </xf>
    <xf numFmtId="0" fontId="4" fillId="0" borderId="0" xfId="0" applyFont="1" applyAlignment="1" applyProtection="1">
      <alignment horizontal="center" vertical="center"/>
    </xf>
    <xf numFmtId="0" fontId="4" fillId="0" borderId="0" xfId="0" applyFont="1" applyAlignment="1" applyProtection="1">
      <alignment vertical="center" wrapText="1"/>
    </xf>
    <xf numFmtId="0" fontId="0" fillId="0" borderId="0" xfId="0" applyProtection="1"/>
    <xf numFmtId="0" fontId="5" fillId="0" borderId="0" xfId="0" applyFont="1" applyAlignment="1" applyProtection="1">
      <alignment vertical="center" wrapText="1"/>
    </xf>
    <xf numFmtId="0" fontId="6" fillId="0" borderId="0" xfId="0" applyFont="1" applyAlignment="1" applyProtection="1">
      <alignment horizontal="center" vertical="center"/>
    </xf>
    <xf numFmtId="0" fontId="30" fillId="0" borderId="3" xfId="0" applyFont="1" applyBorder="1" applyAlignment="1" applyProtection="1">
      <alignment horizontal="right" vertical="center"/>
    </xf>
    <xf numFmtId="0" fontId="31" fillId="0" borderId="3" xfId="0" applyFont="1" applyBorder="1" applyAlignment="1" applyProtection="1">
      <alignment horizontal="right" vertical="center"/>
    </xf>
    <xf numFmtId="0" fontId="30" fillId="0" borderId="3" xfId="0" applyFont="1" applyBorder="1" applyAlignment="1" applyProtection="1">
      <alignment horizontal="right" vertical="center" wrapText="1"/>
    </xf>
    <xf numFmtId="0" fontId="4" fillId="26" borderId="18" xfId="0" applyFont="1" applyFill="1" applyBorder="1" applyAlignment="1" applyProtection="1">
      <alignment vertical="center" wrapText="1"/>
    </xf>
    <xf numFmtId="0" fontId="4" fillId="26" borderId="40" xfId="0" applyFont="1" applyFill="1" applyBorder="1" applyAlignment="1" applyProtection="1">
      <alignment horizontal="center" vertical="center"/>
    </xf>
    <xf numFmtId="166" fontId="28" fillId="29" borderId="3" xfId="1" applyFont="1" applyFill="1" applyBorder="1" applyAlignment="1" applyProtection="1">
      <alignment horizontal="right" vertical="center"/>
    </xf>
    <xf numFmtId="3" fontId="26" fillId="29" borderId="16" xfId="0" applyNumberFormat="1" applyFont="1" applyFill="1" applyBorder="1" applyAlignment="1" applyProtection="1">
      <alignment horizontal="center" vertical="center"/>
    </xf>
    <xf numFmtId="166" fontId="28" fillId="30" borderId="33" xfId="1" applyFont="1" applyFill="1" applyBorder="1" applyAlignment="1" applyProtection="1">
      <alignment horizontal="center" vertical="center" wrapText="1"/>
    </xf>
    <xf numFmtId="0" fontId="4" fillId="29" borderId="3" xfId="0" applyFont="1" applyFill="1" applyBorder="1" applyAlignment="1" applyProtection="1">
      <alignment vertical="center" wrapText="1"/>
    </xf>
    <xf numFmtId="166" fontId="28" fillId="29" borderId="15" xfId="1" applyFont="1" applyFill="1" applyBorder="1" applyAlignment="1" applyProtection="1">
      <alignment vertical="center"/>
      <protection locked="0"/>
    </xf>
    <xf numFmtId="3" fontId="28" fillId="29" borderId="15" xfId="0" applyNumberFormat="1" applyFont="1" applyFill="1" applyBorder="1" applyAlignment="1" applyProtection="1">
      <alignment horizontal="center" vertical="center"/>
    </xf>
    <xf numFmtId="3" fontId="4" fillId="29" borderId="15" xfId="0" applyNumberFormat="1" applyFont="1" applyFill="1" applyBorder="1" applyAlignment="1" applyProtection="1">
      <alignment horizontal="center" vertical="center" wrapText="1"/>
    </xf>
    <xf numFmtId="0" fontId="26" fillId="30" borderId="1" xfId="0" applyFont="1" applyFill="1" applyBorder="1" applyAlignment="1" applyProtection="1">
      <alignment vertical="center" wrapText="1"/>
    </xf>
    <xf numFmtId="0" fontId="41" fillId="29" borderId="15" xfId="0" applyFont="1" applyFill="1" applyBorder="1" applyAlignment="1" applyProtection="1">
      <alignment horizontal="center" vertical="center" wrapText="1"/>
    </xf>
    <xf numFmtId="166" fontId="28" fillId="29" borderId="24" xfId="1" applyFont="1" applyFill="1" applyBorder="1" applyAlignment="1" applyProtection="1">
      <alignment horizontal="right" vertical="center"/>
    </xf>
    <xf numFmtId="166" fontId="28" fillId="29" borderId="38" xfId="1" applyFont="1" applyFill="1" applyBorder="1" applyAlignment="1" applyProtection="1">
      <alignment vertical="center"/>
      <protection locked="0"/>
    </xf>
    <xf numFmtId="0" fontId="4" fillId="29" borderId="2" xfId="0" applyFont="1" applyFill="1" applyBorder="1" applyAlignment="1" applyProtection="1">
      <alignment horizontal="left" vertical="center" wrapText="1"/>
    </xf>
    <xf numFmtId="3" fontId="4" fillId="29" borderId="44" xfId="0" applyNumberFormat="1" applyFont="1" applyFill="1" applyBorder="1" applyAlignment="1" applyProtection="1">
      <alignment horizontal="center" vertical="center"/>
    </xf>
    <xf numFmtId="3" fontId="26" fillId="29" borderId="44" xfId="0" applyNumberFormat="1" applyFont="1" applyFill="1" applyBorder="1" applyAlignment="1" applyProtection="1">
      <alignment horizontal="center" vertical="center"/>
    </xf>
    <xf numFmtId="3" fontId="4" fillId="29" borderId="17" xfId="0" applyNumberFormat="1" applyFont="1" applyFill="1" applyBorder="1" applyAlignment="1" applyProtection="1">
      <alignment horizontal="center" vertical="center"/>
    </xf>
    <xf numFmtId="168" fontId="28" fillId="30" borderId="44" xfId="0" applyNumberFormat="1" applyFont="1" applyFill="1" applyBorder="1" applyAlignment="1" applyProtection="1">
      <alignment horizontal="center" vertical="center"/>
    </xf>
    <xf numFmtId="0" fontId="52" fillId="29" borderId="17" xfId="0" applyFont="1" applyFill="1" applyBorder="1" applyAlignment="1" applyProtection="1">
      <alignment horizontal="justify" vertical="center"/>
    </xf>
    <xf numFmtId="0" fontId="4" fillId="29" borderId="3" xfId="0" applyFont="1" applyFill="1" applyBorder="1" applyAlignment="1" applyProtection="1">
      <alignment horizontal="right" vertical="center" wrapText="1"/>
    </xf>
    <xf numFmtId="166" fontId="28" fillId="29" borderId="3" xfId="106" applyFont="1" applyFill="1" applyBorder="1" applyAlignment="1" applyProtection="1">
      <alignment horizontal="right" vertical="center"/>
    </xf>
    <xf numFmtId="166" fontId="28" fillId="29" borderId="15" xfId="106" applyFont="1" applyFill="1" applyBorder="1" applyAlignment="1" applyProtection="1">
      <alignment vertical="center"/>
      <protection locked="0"/>
    </xf>
    <xf numFmtId="0" fontId="57" fillId="29" borderId="3" xfId="0" applyFont="1" applyFill="1" applyBorder="1" applyAlignment="1" applyProtection="1">
      <alignment horizontal="right" vertical="center" wrapText="1"/>
    </xf>
    <xf numFmtId="168" fontId="28" fillId="29" borderId="15" xfId="0" applyNumberFormat="1" applyFont="1" applyFill="1" applyBorder="1" applyAlignment="1" applyProtection="1">
      <alignment horizontal="center" vertical="center"/>
    </xf>
    <xf numFmtId="0" fontId="4" fillId="29" borderId="25" xfId="0" applyFont="1" applyFill="1" applyBorder="1" applyAlignment="1" applyProtection="1">
      <alignment horizontal="center" vertical="center"/>
    </xf>
    <xf numFmtId="0" fontId="4" fillId="29" borderId="25" xfId="0" applyFont="1" applyFill="1" applyBorder="1" applyAlignment="1" applyProtection="1">
      <alignment vertical="center" wrapText="1"/>
    </xf>
    <xf numFmtId="0" fontId="4" fillId="29" borderId="25" xfId="0" applyFont="1" applyFill="1" applyBorder="1" applyAlignment="1" applyProtection="1">
      <alignment horizontal="center" vertical="center" wrapText="1"/>
    </xf>
    <xf numFmtId="0" fontId="4" fillId="29" borderId="51" xfId="0" applyFont="1" applyFill="1" applyBorder="1" applyAlignment="1" applyProtection="1">
      <alignment vertical="center" wrapText="1"/>
    </xf>
    <xf numFmtId="0" fontId="4" fillId="29" borderId="51" xfId="0" applyFont="1" applyFill="1" applyBorder="1" applyAlignment="1" applyProtection="1">
      <alignment horizontal="center" vertical="center" wrapText="1"/>
    </xf>
    <xf numFmtId="0" fontId="4" fillId="29" borderId="53" xfId="0" applyFont="1" applyFill="1" applyBorder="1" applyAlignment="1" applyProtection="1">
      <alignment vertical="center" wrapText="1"/>
    </xf>
    <xf numFmtId="0" fontId="4" fillId="29" borderId="53" xfId="0" applyFont="1" applyFill="1" applyBorder="1" applyAlignment="1" applyProtection="1">
      <alignment horizontal="center" vertical="center"/>
    </xf>
    <xf numFmtId="0" fontId="4" fillId="29" borderId="51" xfId="0" applyFont="1" applyFill="1" applyBorder="1" applyAlignment="1" applyProtection="1">
      <alignment horizontal="center" vertical="center"/>
    </xf>
    <xf numFmtId="0" fontId="2" fillId="29" borderId="2" xfId="0" applyFont="1" applyFill="1" applyBorder="1" applyAlignment="1" applyProtection="1">
      <alignment vertical="center" wrapText="1"/>
    </xf>
    <xf numFmtId="168" fontId="28" fillId="30" borderId="0" xfId="0" applyNumberFormat="1" applyFont="1" applyFill="1" applyBorder="1" applyAlignment="1" applyProtection="1">
      <alignment horizontal="center" vertical="center" wrapText="1"/>
    </xf>
    <xf numFmtId="0" fontId="30" fillId="0" borderId="1" xfId="0" applyFont="1" applyBorder="1" applyAlignment="1" applyProtection="1">
      <alignment horizontal="center" vertical="center" wrapText="1"/>
    </xf>
    <xf numFmtId="0" fontId="30" fillId="0" borderId="16" xfId="0" applyFont="1" applyBorder="1" applyAlignment="1" applyProtection="1">
      <alignment horizontal="center" vertical="center" wrapText="1"/>
    </xf>
    <xf numFmtId="0" fontId="41" fillId="29" borderId="1" xfId="0" applyFont="1" applyFill="1" applyBorder="1" applyAlignment="1" applyProtection="1">
      <alignment horizontal="left" vertical="center" wrapText="1"/>
    </xf>
    <xf numFmtId="0" fontId="41" fillId="29" borderId="16" xfId="0" applyFont="1" applyFill="1" applyBorder="1" applyAlignment="1" applyProtection="1">
      <alignment horizontal="left" vertical="center" wrapText="1"/>
    </xf>
    <xf numFmtId="0" fontId="30" fillId="0" borderId="27" xfId="0" applyFont="1" applyBorder="1" applyAlignment="1" applyProtection="1">
      <alignment horizontal="center" vertical="center" wrapText="1"/>
    </xf>
    <xf numFmtId="0" fontId="41" fillId="29" borderId="3" xfId="0" applyFont="1" applyFill="1" applyBorder="1" applyAlignment="1" applyProtection="1">
      <alignment horizontal="right" vertical="center"/>
    </xf>
    <xf numFmtId="3" fontId="57" fillId="29" borderId="15" xfId="0" applyNumberFormat="1" applyFont="1" applyFill="1" applyBorder="1" applyAlignment="1" applyProtection="1">
      <alignment vertical="center"/>
    </xf>
    <xf numFmtId="0" fontId="57" fillId="29" borderId="3" xfId="0" applyFont="1" applyFill="1" applyBorder="1" applyAlignment="1" applyProtection="1">
      <alignment horizontal="right" vertical="center"/>
    </xf>
    <xf numFmtId="167" fontId="57" fillId="29" borderId="32" xfId="0" applyNumberFormat="1" applyFont="1" applyFill="1" applyBorder="1" applyAlignment="1" applyProtection="1">
      <alignment vertical="center"/>
    </xf>
    <xf numFmtId="167" fontId="57" fillId="29" borderId="37" xfId="0" applyNumberFormat="1" applyFont="1" applyFill="1" applyBorder="1" applyAlignment="1" applyProtection="1">
      <alignment vertical="center"/>
    </xf>
    <xf numFmtId="167" fontId="57" fillId="29" borderId="38" xfId="0" applyNumberFormat="1" applyFont="1" applyFill="1" applyBorder="1" applyAlignment="1" applyProtection="1">
      <alignment vertical="center"/>
    </xf>
    <xf numFmtId="0" fontId="41" fillId="29" borderId="3" xfId="0" applyFont="1" applyFill="1" applyBorder="1" applyAlignment="1" applyProtection="1">
      <alignment horizontal="right" vertical="center" wrapText="1"/>
    </xf>
    <xf numFmtId="167" fontId="57" fillId="29" borderId="15" xfId="0" applyNumberFormat="1" applyFont="1" applyFill="1" applyBorder="1" applyAlignment="1" applyProtection="1">
      <alignment horizontal="center" vertical="center"/>
    </xf>
    <xf numFmtId="0" fontId="28" fillId="29" borderId="2" xfId="0" applyFont="1" applyFill="1" applyBorder="1" applyAlignment="1" applyProtection="1">
      <alignment horizontal="left" vertical="center" wrapText="1"/>
    </xf>
    <xf numFmtId="0" fontId="28" fillId="29" borderId="33" xfId="0" applyFont="1" applyFill="1" applyBorder="1" applyAlignment="1" applyProtection="1">
      <alignment horizontal="left" vertical="center" wrapText="1"/>
    </xf>
    <xf numFmtId="0" fontId="29" fillId="29" borderId="2" xfId="0" applyFont="1" applyFill="1" applyBorder="1" applyAlignment="1" applyProtection="1">
      <alignment horizontal="left" vertical="center" wrapText="1"/>
    </xf>
    <xf numFmtId="0" fontId="29" fillId="29" borderId="33" xfId="0" applyFont="1" applyFill="1" applyBorder="1" applyAlignment="1" applyProtection="1">
      <alignment horizontal="left" vertical="center" wrapText="1"/>
    </xf>
    <xf numFmtId="0" fontId="57" fillId="29" borderId="25" xfId="0" applyFont="1" applyFill="1" applyBorder="1" applyAlignment="1" applyProtection="1">
      <alignment horizontal="right" vertical="center" wrapText="1"/>
    </xf>
    <xf numFmtId="0" fontId="57" fillId="29" borderId="25" xfId="0" applyFont="1" applyFill="1" applyBorder="1" applyAlignment="1" applyProtection="1">
      <alignment horizontal="right" vertical="center"/>
    </xf>
    <xf numFmtId="3" fontId="57" fillId="29" borderId="15" xfId="0" applyNumberFormat="1" applyFont="1" applyFill="1" applyBorder="1" applyAlignment="1" applyProtection="1">
      <alignment vertical="center" wrapText="1"/>
    </xf>
    <xf numFmtId="3" fontId="57" fillId="29" borderId="15" xfId="0" applyNumberFormat="1" applyFont="1" applyFill="1" applyBorder="1" applyAlignment="1" applyProtection="1">
      <alignment horizontal="center" vertical="center"/>
    </xf>
    <xf numFmtId="0" fontId="63" fillId="34" borderId="25" xfId="0" applyFont="1" applyFill="1" applyBorder="1" applyAlignment="1" applyProtection="1">
      <alignment horizontal="center" vertical="center"/>
      <protection locked="0"/>
    </xf>
    <xf numFmtId="171" fontId="6" fillId="35" borderId="25" xfId="1" applyNumberFormat="1" applyFont="1" applyFill="1" applyBorder="1" applyAlignment="1" applyProtection="1">
      <alignment horizontal="center" vertical="center"/>
      <protection locked="0"/>
    </xf>
    <xf numFmtId="172" fontId="6" fillId="35" borderId="25" xfId="0" applyNumberFormat="1" applyFont="1" applyFill="1" applyBorder="1" applyAlignment="1" applyProtection="1">
      <alignment horizontal="center" vertical="center" wrapText="1"/>
      <protection locked="0"/>
    </xf>
    <xf numFmtId="0" fontId="41" fillId="29" borderId="25" xfId="0" applyFont="1" applyFill="1" applyBorder="1" applyAlignment="1" applyProtection="1">
      <alignment horizontal="left" vertical="center" wrapText="1"/>
    </xf>
    <xf numFmtId="10" fontId="63" fillId="34" borderId="25" xfId="163" applyNumberFormat="1" applyFont="1" applyFill="1" applyBorder="1" applyAlignment="1" applyProtection="1">
      <alignment horizontal="center" vertical="center"/>
      <protection locked="0"/>
    </xf>
    <xf numFmtId="173" fontId="6" fillId="34" borderId="25" xfId="1" applyNumberFormat="1" applyFont="1" applyFill="1" applyBorder="1" applyAlignment="1" applyProtection="1">
      <alignment horizontal="center" vertical="center"/>
      <protection locked="0"/>
    </xf>
    <xf numFmtId="174" fontId="63" fillId="34" borderId="25" xfId="1" applyNumberFormat="1" applyFont="1" applyFill="1" applyBorder="1" applyAlignment="1" applyProtection="1">
      <alignment horizontal="center" vertical="center"/>
      <protection locked="0"/>
    </xf>
    <xf numFmtId="0" fontId="63" fillId="35" borderId="25" xfId="0" applyFont="1" applyFill="1" applyBorder="1" applyAlignment="1" applyProtection="1">
      <alignment horizontal="center" vertical="center"/>
      <protection locked="0"/>
    </xf>
    <xf numFmtId="166" fontId="28" fillId="29" borderId="25" xfId="1" applyFont="1" applyFill="1" applyBorder="1" applyAlignment="1" applyProtection="1">
      <alignment horizontal="left" vertical="center"/>
    </xf>
    <xf numFmtId="166" fontId="28" fillId="29" borderId="25" xfId="1" applyFont="1" applyFill="1" applyBorder="1" applyAlignment="1" applyProtection="1">
      <alignment horizontal="left" vertical="center"/>
      <protection locked="0"/>
    </xf>
    <xf numFmtId="168" fontId="28" fillId="30" borderId="25" xfId="0" applyNumberFormat="1" applyFont="1" applyFill="1" applyBorder="1" applyAlignment="1" applyProtection="1">
      <alignment vertical="center" wrapText="1"/>
    </xf>
    <xf numFmtId="0" fontId="26" fillId="29" borderId="25" xfId="0" applyFont="1" applyFill="1" applyBorder="1" applyAlignment="1" applyProtection="1">
      <alignment horizontal="right" vertical="center" wrapText="1"/>
    </xf>
    <xf numFmtId="0" fontId="36" fillId="30" borderId="25" xfId="0" applyFont="1" applyFill="1" applyBorder="1" applyAlignment="1" applyProtection="1">
      <alignment vertical="center" wrapText="1"/>
    </xf>
    <xf numFmtId="0" fontId="26" fillId="29" borderId="25" xfId="0" applyFont="1" applyFill="1" applyBorder="1" applyAlignment="1" applyProtection="1">
      <alignment horizontal="right" vertical="center"/>
    </xf>
    <xf numFmtId="0" fontId="30" fillId="29" borderId="25" xfId="0" applyFont="1" applyFill="1" applyBorder="1" applyAlignment="1" applyProtection="1">
      <alignment horizontal="right" vertical="center"/>
    </xf>
    <xf numFmtId="0" fontId="30" fillId="29" borderId="25" xfId="0" applyFont="1" applyFill="1" applyBorder="1" applyAlignment="1" applyProtection="1">
      <alignment vertical="center"/>
    </xf>
    <xf numFmtId="3" fontId="57" fillId="29" borderId="25" xfId="0" applyNumberFormat="1" applyFont="1" applyFill="1" applyBorder="1" applyAlignment="1" applyProtection="1">
      <alignment vertical="center"/>
    </xf>
    <xf numFmtId="0" fontId="41" fillId="29" borderId="25" xfId="0" applyFont="1" applyFill="1" applyBorder="1" applyAlignment="1" applyProtection="1">
      <alignment horizontal="right" vertical="center"/>
    </xf>
    <xf numFmtId="167" fontId="57" fillId="29" borderId="25" xfId="0" applyNumberFormat="1" applyFont="1" applyFill="1" applyBorder="1" applyAlignment="1" applyProtection="1">
      <alignment vertical="center"/>
    </xf>
    <xf numFmtId="3" fontId="4" fillId="29" borderId="25" xfId="0" applyNumberFormat="1" applyFont="1" applyFill="1" applyBorder="1" applyAlignment="1" applyProtection="1">
      <alignment horizontal="left" vertical="center"/>
    </xf>
    <xf numFmtId="3" fontId="28" fillId="29" borderId="25" xfId="0" applyNumberFormat="1" applyFont="1" applyFill="1" applyBorder="1" applyAlignment="1" applyProtection="1">
      <alignment horizontal="center" vertical="center"/>
    </xf>
    <xf numFmtId="171" fontId="6" fillId="35" borderId="25" xfId="6" applyNumberFormat="1" applyFont="1" applyFill="1" applyBorder="1" applyAlignment="1" applyProtection="1">
      <alignment horizontal="center" vertical="center"/>
      <protection locked="0"/>
    </xf>
    <xf numFmtId="0" fontId="26" fillId="0" borderId="3" xfId="0" applyFont="1" applyFill="1" applyBorder="1" applyAlignment="1" applyProtection="1">
      <alignment vertical="center" wrapText="1"/>
    </xf>
    <xf numFmtId="3" fontId="4" fillId="0" borderId="17" xfId="0" applyNumberFormat="1" applyFont="1" applyFill="1" applyBorder="1" applyAlignment="1" applyProtection="1">
      <alignment horizontal="center" vertical="center"/>
    </xf>
    <xf numFmtId="0" fontId="26" fillId="0" borderId="2" xfId="0" applyFont="1" applyFill="1" applyBorder="1" applyAlignment="1" applyProtection="1">
      <alignment horizontal="left" vertical="center" wrapText="1"/>
    </xf>
    <xf numFmtId="168" fontId="4" fillId="0" borderId="44" xfId="0" applyNumberFormat="1" applyFont="1" applyFill="1" applyBorder="1" applyAlignment="1" applyProtection="1">
      <alignment horizontal="center" vertical="center"/>
    </xf>
    <xf numFmtId="166" fontId="28" fillId="29" borderId="24" xfId="106" applyFont="1" applyFill="1" applyBorder="1" applyAlignment="1" applyProtection="1">
      <alignment horizontal="right" vertical="center"/>
    </xf>
    <xf numFmtId="166" fontId="28" fillId="29" borderId="38" xfId="106" applyFont="1" applyFill="1" applyBorder="1" applyAlignment="1" applyProtection="1">
      <alignment vertical="center"/>
      <protection locked="0"/>
    </xf>
    <xf numFmtId="166" fontId="45" fillId="29" borderId="58" xfId="106" applyFont="1" applyFill="1" applyBorder="1" applyAlignment="1" applyProtection="1">
      <alignment horizontal="center" vertical="center"/>
    </xf>
    <xf numFmtId="166" fontId="45" fillId="29" borderId="59" xfId="106" applyFont="1" applyFill="1" applyBorder="1" applyAlignment="1" applyProtection="1">
      <alignment horizontal="center" vertical="center"/>
    </xf>
    <xf numFmtId="3" fontId="26" fillId="29" borderId="15" xfId="0" applyNumberFormat="1" applyFont="1" applyFill="1" applyBorder="1" applyAlignment="1" applyProtection="1">
      <alignment horizontal="center" vertical="center"/>
    </xf>
    <xf numFmtId="168" fontId="26" fillId="30" borderId="15" xfId="0" applyNumberFormat="1" applyFont="1" applyFill="1" applyBorder="1" applyAlignment="1" applyProtection="1">
      <alignment horizontal="center" vertical="center"/>
    </xf>
    <xf numFmtId="168" fontId="26" fillId="29" borderId="15" xfId="0" applyNumberFormat="1" applyFont="1" applyFill="1" applyBorder="1" applyAlignment="1" applyProtection="1">
      <alignment horizontal="center" vertical="center"/>
    </xf>
    <xf numFmtId="0" fontId="63" fillId="0" borderId="25" xfId="0" applyFont="1" applyBorder="1" applyAlignment="1" applyProtection="1">
      <alignment horizontal="center" vertical="center"/>
      <protection locked="0"/>
    </xf>
    <xf numFmtId="0" fontId="26" fillId="29" borderId="3" xfId="0" applyFont="1" applyFill="1" applyBorder="1" applyAlignment="1" applyProtection="1">
      <alignment horizontal="left" vertical="center" wrapText="1"/>
    </xf>
    <xf numFmtId="0" fontId="4" fillId="29" borderId="16" xfId="0" applyFont="1" applyFill="1" applyBorder="1" applyAlignment="1" applyProtection="1">
      <alignment horizontal="left" vertical="center" wrapText="1"/>
    </xf>
    <xf numFmtId="0" fontId="28" fillId="29" borderId="3" xfId="0" applyFont="1" applyFill="1" applyBorder="1" applyAlignment="1" applyProtection="1">
      <alignment horizontal="left" vertical="center" wrapText="1"/>
    </xf>
    <xf numFmtId="0" fontId="26" fillId="30" borderId="3" xfId="0" applyFont="1" applyFill="1" applyBorder="1" applyAlignment="1" applyProtection="1">
      <alignment horizontal="center" vertical="center" wrapText="1"/>
    </xf>
    <xf numFmtId="0" fontId="26" fillId="30" borderId="15" xfId="0" applyFont="1" applyFill="1" applyBorder="1" applyAlignment="1" applyProtection="1">
      <alignment horizontal="center" vertical="center" wrapText="1"/>
    </xf>
    <xf numFmtId="0" fontId="6" fillId="29" borderId="16" xfId="0" applyFont="1" applyFill="1" applyBorder="1" applyAlignment="1" applyProtection="1">
      <alignment horizontal="left" vertical="center" wrapText="1"/>
    </xf>
    <xf numFmtId="0" fontId="26" fillId="30" borderId="25" xfId="0" applyFont="1" applyFill="1" applyBorder="1" applyAlignment="1" applyProtection="1">
      <alignment horizontal="center" vertical="center" wrapText="1"/>
    </xf>
    <xf numFmtId="0" fontId="36" fillId="30" borderId="25" xfId="0" applyFont="1" applyFill="1" applyBorder="1" applyAlignment="1" applyProtection="1">
      <alignment horizontal="center" vertical="center"/>
    </xf>
    <xf numFmtId="0" fontId="6" fillId="29" borderId="25" xfId="0" applyFont="1" applyFill="1" applyBorder="1" applyAlignment="1" applyProtection="1">
      <alignment horizontal="left" vertical="center" wrapText="1"/>
    </xf>
    <xf numFmtId="0" fontId="4" fillId="29" borderId="25" xfId="0" applyFont="1" applyFill="1" applyBorder="1" applyAlignment="1" applyProtection="1">
      <alignment horizontal="left" vertical="center" wrapText="1"/>
    </xf>
    <xf numFmtId="0" fontId="26" fillId="30" borderId="24" xfId="0" applyFont="1" applyFill="1" applyBorder="1" applyAlignment="1" applyProtection="1">
      <alignment horizontal="center" vertical="center" wrapText="1"/>
    </xf>
    <xf numFmtId="0" fontId="30" fillId="29" borderId="3" xfId="0" applyFont="1" applyFill="1" applyBorder="1" applyAlignment="1" applyProtection="1">
      <alignment horizontal="left" vertical="center" wrapText="1"/>
    </xf>
    <xf numFmtId="0" fontId="4" fillId="29" borderId="1" xfId="0" applyFont="1" applyFill="1" applyBorder="1" applyAlignment="1" applyProtection="1">
      <alignment horizontal="center" vertical="center" wrapText="1"/>
    </xf>
    <xf numFmtId="0" fontId="26" fillId="29" borderId="2" xfId="0" applyFont="1" applyFill="1" applyBorder="1" applyAlignment="1" applyProtection="1">
      <alignment horizontal="left" vertical="center" wrapText="1"/>
    </xf>
    <xf numFmtId="0" fontId="4" fillId="29" borderId="1" xfId="0" applyFont="1" applyFill="1" applyBorder="1" applyAlignment="1" applyProtection="1">
      <alignment vertical="center" wrapText="1"/>
    </xf>
    <xf numFmtId="0" fontId="26" fillId="30" borderId="2" xfId="0" applyFont="1" applyFill="1" applyBorder="1" applyAlignment="1" applyProtection="1">
      <alignment horizontal="center" vertical="center" wrapText="1"/>
    </xf>
    <xf numFmtId="0" fontId="4" fillId="29" borderId="3" xfId="0" applyFont="1" applyFill="1" applyBorder="1" applyAlignment="1" applyProtection="1">
      <alignment horizontal="left" vertical="center" wrapText="1"/>
    </xf>
    <xf numFmtId="0" fontId="30" fillId="29" borderId="25" xfId="0" applyFont="1" applyFill="1" applyBorder="1" applyAlignment="1" applyProtection="1">
      <alignment horizontal="center" vertical="center" wrapText="1"/>
    </xf>
    <xf numFmtId="0" fontId="26" fillId="29" borderId="25" xfId="0" applyFont="1" applyFill="1" applyBorder="1" applyAlignment="1" applyProtection="1">
      <alignment vertical="center"/>
    </xf>
    <xf numFmtId="0" fontId="26" fillId="29" borderId="25" xfId="0" applyFont="1" applyFill="1" applyBorder="1" applyAlignment="1" applyProtection="1">
      <alignment vertical="center" wrapText="1"/>
    </xf>
    <xf numFmtId="0" fontId="4" fillId="0" borderId="0" xfId="164" applyProtection="1"/>
    <xf numFmtId="0" fontId="5" fillId="0" borderId="0" xfId="0" applyFont="1" applyAlignment="1" applyProtection="1">
      <alignment vertical="center"/>
      <protection locked="0"/>
    </xf>
    <xf numFmtId="0" fontId="6" fillId="0" borderId="0" xfId="0" applyFont="1" applyAlignment="1" applyProtection="1">
      <alignment vertical="center"/>
      <protection locked="0"/>
    </xf>
    <xf numFmtId="0" fontId="55" fillId="0" borderId="0" xfId="0" applyFont="1" applyAlignment="1" applyProtection="1">
      <alignment vertical="center"/>
      <protection locked="0"/>
    </xf>
    <xf numFmtId="0" fontId="26" fillId="30" borderId="25" xfId="0" applyFont="1" applyFill="1" applyBorder="1" applyAlignment="1" applyProtection="1">
      <alignment horizontal="center" vertical="center"/>
      <protection locked="0"/>
    </xf>
    <xf numFmtId="0" fontId="26" fillId="30" borderId="25" xfId="0" applyFont="1" applyFill="1" applyBorder="1" applyAlignment="1" applyProtection="1">
      <alignment horizontal="center" vertical="center" wrapText="1"/>
      <protection locked="0"/>
    </xf>
    <xf numFmtId="0" fontId="6" fillId="28" borderId="25" xfId="0" applyFont="1" applyFill="1" applyBorder="1" applyAlignment="1" applyProtection="1">
      <alignment vertical="center"/>
      <protection locked="0"/>
    </xf>
    <xf numFmtId="0" fontId="6" fillId="0" borderId="25" xfId="0" applyFont="1" applyBorder="1" applyAlignment="1" applyProtection="1">
      <alignment vertical="center"/>
      <protection locked="0"/>
    </xf>
    <xf numFmtId="0" fontId="6" fillId="35" borderId="25" xfId="0" applyFont="1" applyFill="1" applyBorder="1" applyAlignment="1" applyProtection="1">
      <alignment vertical="center"/>
      <protection locked="0"/>
    </xf>
    <xf numFmtId="0" fontId="6" fillId="28" borderId="55" xfId="0" applyFont="1" applyFill="1" applyBorder="1" applyAlignment="1" applyProtection="1">
      <alignment vertical="center"/>
      <protection locked="0"/>
    </xf>
    <xf numFmtId="0" fontId="4" fillId="0" borderId="0" xfId="0" applyFont="1" applyAlignment="1" applyProtection="1">
      <alignment horizontal="center" vertical="center"/>
      <protection locked="0"/>
    </xf>
    <xf numFmtId="0" fontId="4" fillId="0" borderId="0" xfId="0" applyFont="1" applyAlignment="1" applyProtection="1">
      <alignment vertical="center" wrapText="1"/>
      <protection locked="0"/>
    </xf>
    <xf numFmtId="0" fontId="0" fillId="0" borderId="0" xfId="0" applyProtection="1">
      <protection locked="0"/>
    </xf>
    <xf numFmtId="0" fontId="49" fillId="0" borderId="0" xfId="0" applyFont="1" applyProtection="1">
      <protection locked="0"/>
    </xf>
    <xf numFmtId="0" fontId="0" fillId="0" borderId="0" xfId="0" applyFill="1" applyProtection="1">
      <protection locked="0"/>
    </xf>
    <xf numFmtId="0" fontId="0" fillId="0" borderId="0" xfId="0" applyFill="1" applyAlignment="1" applyProtection="1">
      <alignment horizontal="left" vertical="center"/>
      <protection locked="0"/>
    </xf>
    <xf numFmtId="0" fontId="0" fillId="28" borderId="25" xfId="0" applyFill="1" applyBorder="1" applyProtection="1">
      <protection locked="0"/>
    </xf>
    <xf numFmtId="0" fontId="0" fillId="0" borderId="25" xfId="0" applyBorder="1" applyProtection="1">
      <protection locked="0"/>
    </xf>
    <xf numFmtId="0" fontId="56" fillId="0" borderId="0" xfId="0" applyFont="1" applyFill="1" applyProtection="1">
      <protection locked="0"/>
    </xf>
    <xf numFmtId="0" fontId="0" fillId="35" borderId="25" xfId="0" applyFill="1" applyBorder="1" applyProtection="1">
      <protection locked="0"/>
    </xf>
    <xf numFmtId="0" fontId="0" fillId="28" borderId="55" xfId="0" applyFill="1" applyBorder="1" applyProtection="1">
      <protection locked="0"/>
    </xf>
    <xf numFmtId="0" fontId="5" fillId="0" borderId="0" xfId="0" applyFont="1" applyFill="1" applyBorder="1" applyAlignment="1" applyProtection="1">
      <alignment vertical="center"/>
      <protection locked="0"/>
    </xf>
    <xf numFmtId="0" fontId="5" fillId="0" borderId="0" xfId="0" applyFont="1" applyFill="1" applyAlignment="1" applyProtection="1">
      <alignment vertical="center"/>
      <protection locked="0"/>
    </xf>
    <xf numFmtId="0" fontId="6" fillId="0" borderId="0" xfId="0" applyFont="1" applyFill="1" applyAlignment="1" applyProtection="1">
      <alignment vertical="center"/>
      <protection locked="0"/>
    </xf>
    <xf numFmtId="0" fontId="5" fillId="0" borderId="25" xfId="0" applyFont="1" applyBorder="1" applyAlignment="1" applyProtection="1">
      <alignment vertical="center"/>
      <protection locked="0"/>
    </xf>
    <xf numFmtId="0" fontId="6" fillId="30" borderId="25" xfId="0" applyFont="1" applyFill="1" applyBorder="1" applyAlignment="1" applyProtection="1">
      <alignment vertical="center"/>
      <protection locked="0"/>
    </xf>
    <xf numFmtId="0" fontId="55" fillId="0" borderId="0" xfId="0" applyFont="1" applyFill="1" applyAlignment="1" applyProtection="1">
      <alignment vertical="center"/>
      <protection locked="0"/>
    </xf>
    <xf numFmtId="0" fontId="38" fillId="0" borderId="0" xfId="0" applyFont="1" applyAlignment="1" applyProtection="1">
      <alignment vertical="center"/>
      <protection locked="0"/>
    </xf>
    <xf numFmtId="0" fontId="38" fillId="0" borderId="25" xfId="0" applyFont="1" applyFill="1" applyBorder="1" applyAlignment="1" applyProtection="1">
      <alignment vertical="center"/>
      <protection locked="0"/>
    </xf>
    <xf numFmtId="0" fontId="38" fillId="28" borderId="25" xfId="0" applyFont="1" applyFill="1" applyBorder="1" applyAlignment="1" applyProtection="1">
      <alignment vertical="center"/>
      <protection locked="0"/>
    </xf>
    <xf numFmtId="0" fontId="7" fillId="0" borderId="0" xfId="0" applyFont="1" applyAlignment="1" applyProtection="1">
      <alignment vertical="center"/>
      <protection locked="0"/>
    </xf>
    <xf numFmtId="0" fontId="7" fillId="28" borderId="25" xfId="0" applyFont="1" applyFill="1" applyBorder="1" applyAlignment="1" applyProtection="1">
      <alignment vertical="center"/>
      <protection locked="0"/>
    </xf>
    <xf numFmtId="0" fontId="5" fillId="28" borderId="25" xfId="0" applyFont="1" applyFill="1" applyBorder="1" applyAlignment="1" applyProtection="1">
      <alignment vertical="center"/>
      <protection locked="0"/>
    </xf>
    <xf numFmtId="0" fontId="5" fillId="28" borderId="53" xfId="0" applyFont="1" applyFill="1" applyBorder="1" applyAlignment="1" applyProtection="1">
      <alignment vertical="center"/>
      <protection locked="0"/>
    </xf>
    <xf numFmtId="0" fontId="5" fillId="28" borderId="55" xfId="0" applyFont="1" applyFill="1" applyBorder="1" applyAlignment="1" applyProtection="1">
      <alignment vertical="center"/>
      <protection locked="0"/>
    </xf>
    <xf numFmtId="0" fontId="4" fillId="0" borderId="0" xfId="0" applyFont="1" applyAlignment="1" applyProtection="1">
      <alignment vertical="center"/>
      <protection locked="0"/>
    </xf>
    <xf numFmtId="166" fontId="61" fillId="0" borderId="0" xfId="106" applyFont="1" applyFill="1" applyBorder="1" applyAlignment="1" applyProtection="1">
      <alignment vertical="center" wrapText="1"/>
      <protection locked="0"/>
    </xf>
    <xf numFmtId="166" fontId="62" fillId="0" borderId="0" xfId="106" applyFont="1" applyFill="1" applyBorder="1" applyAlignment="1" applyProtection="1">
      <alignment vertical="center" wrapText="1"/>
      <protection locked="0"/>
    </xf>
    <xf numFmtId="0" fontId="4" fillId="0" borderId="0" xfId="0" applyFont="1" applyFill="1" applyAlignment="1" applyProtection="1">
      <alignment vertical="center"/>
      <protection locked="0"/>
    </xf>
    <xf numFmtId="0" fontId="41" fillId="0" borderId="0" xfId="0" applyFont="1" applyFill="1" applyBorder="1" applyAlignment="1" applyProtection="1">
      <alignment vertical="center" wrapText="1"/>
      <protection locked="0"/>
    </xf>
    <xf numFmtId="0" fontId="6" fillId="0" borderId="0" xfId="0" applyFont="1" applyFill="1" applyBorder="1" applyAlignment="1" applyProtection="1">
      <alignment vertical="center"/>
      <protection locked="0"/>
    </xf>
    <xf numFmtId="0" fontId="41" fillId="0" borderId="0" xfId="0" applyFont="1" applyFill="1" applyBorder="1" applyAlignment="1" applyProtection="1">
      <alignment horizontal="left" vertical="center" wrapText="1"/>
      <protection locked="0"/>
    </xf>
    <xf numFmtId="0" fontId="33" fillId="30" borderId="25" xfId="0" applyFont="1" applyFill="1" applyBorder="1" applyAlignment="1" applyProtection="1">
      <alignment horizontal="center" vertical="center"/>
      <protection locked="0"/>
    </xf>
    <xf numFmtId="0" fontId="33" fillId="30" borderId="25" xfId="0" applyFont="1" applyFill="1" applyBorder="1" applyAlignment="1" applyProtection="1">
      <alignment horizontal="center" vertical="center" wrapText="1"/>
      <protection locked="0"/>
    </xf>
    <xf numFmtId="0" fontId="33" fillId="0" borderId="0" xfId="0" applyFont="1" applyFill="1" applyBorder="1" applyAlignment="1" applyProtection="1">
      <alignment vertical="center" wrapText="1"/>
      <protection locked="0"/>
    </xf>
    <xf numFmtId="0" fontId="26" fillId="0" borderId="0" xfId="0" applyFont="1" applyFill="1" applyBorder="1" applyAlignment="1" applyProtection="1">
      <alignment vertical="center" wrapText="1"/>
      <protection locked="0"/>
    </xf>
    <xf numFmtId="0" fontId="6" fillId="0" borderId="0" xfId="0" applyFont="1" applyFill="1" applyBorder="1" applyAlignment="1" applyProtection="1">
      <alignment vertical="center" wrapText="1"/>
      <protection locked="0"/>
    </xf>
    <xf numFmtId="0" fontId="7" fillId="0" borderId="0" xfId="0" applyFont="1" applyAlignment="1" applyProtection="1">
      <alignment horizontal="center" vertical="center" wrapText="1"/>
      <protection locked="0"/>
    </xf>
    <xf numFmtId="0" fontId="6" fillId="28" borderId="50" xfId="0" applyFont="1" applyFill="1" applyBorder="1" applyAlignment="1" applyProtection="1">
      <alignment vertical="center"/>
      <protection locked="0"/>
    </xf>
    <xf numFmtId="0" fontId="6" fillId="0" borderId="25" xfId="0" applyFont="1" applyFill="1" applyBorder="1" applyAlignment="1" applyProtection="1">
      <alignment vertical="center"/>
      <protection locked="0"/>
    </xf>
    <xf numFmtId="0" fontId="6" fillId="28" borderId="53" xfId="0" applyFont="1" applyFill="1" applyBorder="1" applyAlignment="1" applyProtection="1">
      <alignment vertical="center"/>
      <protection locked="0"/>
    </xf>
    <xf numFmtId="0" fontId="39" fillId="0" borderId="0" xfId="0" applyFont="1" applyAlignment="1" applyProtection="1">
      <alignment vertical="center"/>
      <protection locked="0"/>
    </xf>
    <xf numFmtId="166" fontId="28" fillId="31" borderId="15" xfId="1" applyFont="1" applyFill="1" applyBorder="1" applyAlignment="1" applyProtection="1">
      <alignment vertical="center"/>
      <protection locked="0"/>
    </xf>
    <xf numFmtId="0" fontId="5" fillId="30" borderId="25" xfId="0" applyFont="1" applyFill="1" applyBorder="1" applyAlignment="1" applyProtection="1">
      <alignment vertical="center"/>
      <protection locked="0"/>
    </xf>
    <xf numFmtId="0" fontId="5" fillId="0" borderId="25" xfId="0" applyFont="1" applyFill="1" applyBorder="1" applyAlignment="1" applyProtection="1">
      <alignment vertical="center"/>
      <protection locked="0"/>
    </xf>
    <xf numFmtId="0" fontId="55" fillId="0" borderId="0" xfId="0" applyFont="1" applyFill="1" applyAlignment="1" applyProtection="1">
      <alignment vertical="center" wrapText="1"/>
      <protection locked="0"/>
    </xf>
    <xf numFmtId="0" fontId="55" fillId="0" borderId="0" xfId="0" applyFont="1" applyAlignment="1" applyProtection="1">
      <alignment vertical="center" wrapText="1"/>
      <protection locked="0"/>
    </xf>
    <xf numFmtId="0" fontId="26" fillId="0" borderId="0" xfId="0" applyFont="1" applyFill="1" applyBorder="1" applyAlignment="1" applyProtection="1">
      <alignment horizontal="center" vertical="center"/>
      <protection locked="0"/>
    </xf>
    <xf numFmtId="166" fontId="45" fillId="0" borderId="0" xfId="1" applyFont="1" applyFill="1" applyBorder="1" applyAlignment="1" applyProtection="1">
      <alignment horizontal="center" vertical="center"/>
      <protection locked="0"/>
    </xf>
    <xf numFmtId="166" fontId="26" fillId="0" borderId="0" xfId="1" applyFont="1" applyFill="1" applyBorder="1" applyAlignment="1" applyProtection="1">
      <alignment horizontal="center" vertical="center"/>
      <protection locked="0"/>
    </xf>
    <xf numFmtId="166" fontId="26" fillId="0" borderId="0" xfId="1" applyFont="1" applyFill="1" applyBorder="1" applyAlignment="1" applyProtection="1">
      <alignment horizontal="center" vertical="center" wrapText="1"/>
      <protection locked="0"/>
    </xf>
    <xf numFmtId="166" fontId="42" fillId="0" borderId="0" xfId="1" applyFont="1" applyFill="1" applyBorder="1" applyAlignment="1" applyProtection="1">
      <alignment horizontal="center" vertical="center" wrapText="1"/>
      <protection locked="0"/>
    </xf>
    <xf numFmtId="166" fontId="28" fillId="0" borderId="0" xfId="106" applyFont="1" applyFill="1" applyBorder="1" applyAlignment="1" applyProtection="1">
      <alignment horizontal="center" vertical="center"/>
      <protection locked="0"/>
    </xf>
    <xf numFmtId="0" fontId="28" fillId="0" borderId="0" xfId="0" applyFont="1" applyFill="1" applyBorder="1" applyAlignment="1" applyProtection="1">
      <alignment horizontal="left" vertical="center" wrapText="1"/>
      <protection locked="0"/>
    </xf>
    <xf numFmtId="0" fontId="59" fillId="0" borderId="0" xfId="0" applyFont="1" applyAlignment="1" applyProtection="1">
      <alignment wrapText="1"/>
      <protection locked="0"/>
    </xf>
    <xf numFmtId="0" fontId="0" fillId="0" borderId="25" xfId="0" applyFill="1" applyBorder="1" applyProtection="1">
      <protection locked="0"/>
    </xf>
    <xf numFmtId="0" fontId="26" fillId="0" borderId="0" xfId="0" applyFont="1" applyFill="1" applyBorder="1" applyAlignment="1" applyProtection="1">
      <alignment horizontal="center" vertical="center" wrapText="1"/>
      <protection locked="0"/>
    </xf>
    <xf numFmtId="0" fontId="49" fillId="0" borderId="25" xfId="0" applyFont="1" applyFill="1" applyBorder="1" applyAlignment="1" applyProtection="1">
      <alignment horizontal="center" vertical="center"/>
      <protection locked="0"/>
    </xf>
    <xf numFmtId="0" fontId="4" fillId="0" borderId="0" xfId="0" applyFont="1" applyFill="1" applyBorder="1" applyAlignment="1" applyProtection="1">
      <alignment horizontal="center" vertical="center"/>
      <protection locked="0"/>
    </xf>
    <xf numFmtId="0" fontId="4" fillId="0" borderId="0" xfId="0" applyFont="1" applyFill="1" applyAlignment="1" applyProtection="1">
      <alignment horizontal="center" vertical="center"/>
      <protection locked="0"/>
    </xf>
    <xf numFmtId="0" fontId="0" fillId="28" borderId="25" xfId="0" applyFont="1" applyFill="1" applyBorder="1" applyProtection="1">
      <protection locked="0"/>
    </xf>
    <xf numFmtId="0" fontId="0" fillId="0" borderId="0" xfId="0" applyFont="1" applyProtection="1">
      <protection locked="0"/>
    </xf>
    <xf numFmtId="0" fontId="46" fillId="0" borderId="0" xfId="0" applyFont="1" applyAlignment="1" applyProtection="1">
      <alignment wrapText="1"/>
      <protection locked="0"/>
    </xf>
    <xf numFmtId="0" fontId="26" fillId="0" borderId="0" xfId="0" applyFont="1" applyAlignment="1" applyProtection="1">
      <alignment vertical="top" wrapText="1"/>
      <protection locked="0"/>
    </xf>
    <xf numFmtId="0" fontId="26" fillId="30" borderId="25" xfId="0" applyFont="1" applyFill="1" applyBorder="1" applyAlignment="1" applyProtection="1">
      <alignment vertical="center" wrapText="1"/>
      <protection locked="0"/>
    </xf>
    <xf numFmtId="0" fontId="0" fillId="30" borderId="25" xfId="0" applyFill="1" applyBorder="1" applyProtection="1">
      <protection locked="0"/>
    </xf>
    <xf numFmtId="0" fontId="47" fillId="0" borderId="0" xfId="0" applyFont="1" applyAlignment="1" applyProtection="1">
      <alignment vertical="center"/>
      <protection locked="0"/>
    </xf>
    <xf numFmtId="0" fontId="0" fillId="28" borderId="53" xfId="0" applyFill="1" applyBorder="1" applyProtection="1">
      <protection locked="0"/>
    </xf>
    <xf numFmtId="0" fontId="59" fillId="0" borderId="0" xfId="0" applyFont="1" applyAlignment="1" applyProtection="1">
      <alignment vertical="center"/>
      <protection locked="0"/>
    </xf>
    <xf numFmtId="0" fontId="31" fillId="29" borderId="3" xfId="0" applyFont="1" applyFill="1" applyBorder="1" applyAlignment="1" applyProtection="1">
      <alignment horizontal="right" vertical="center"/>
    </xf>
    <xf numFmtId="0" fontId="31" fillId="29" borderId="15" xfId="0" applyFont="1" applyFill="1" applyBorder="1" applyAlignment="1" applyProtection="1">
      <alignment vertical="center"/>
    </xf>
    <xf numFmtId="166" fontId="28" fillId="31" borderId="3" xfId="1" applyFont="1" applyFill="1" applyBorder="1" applyAlignment="1" applyProtection="1">
      <alignment horizontal="right" vertical="center"/>
    </xf>
    <xf numFmtId="0" fontId="44" fillId="29" borderId="3" xfId="0" applyFont="1" applyFill="1" applyBorder="1" applyAlignment="1" applyProtection="1">
      <alignment horizontal="left" vertical="center" wrapText="1"/>
    </xf>
    <xf numFmtId="0" fontId="44" fillId="29" borderId="15" xfId="0" applyFont="1" applyFill="1" applyBorder="1" applyAlignment="1" applyProtection="1">
      <alignment horizontal="left" vertical="center" wrapText="1"/>
    </xf>
    <xf numFmtId="0" fontId="26" fillId="29" borderId="4" xfId="0" applyFont="1" applyFill="1" applyBorder="1" applyAlignment="1" applyProtection="1">
      <alignment horizontal="center" vertical="center" wrapText="1"/>
    </xf>
    <xf numFmtId="0" fontId="26" fillId="29" borderId="47" xfId="0" applyFont="1" applyFill="1" applyBorder="1" applyAlignment="1" applyProtection="1">
      <alignment horizontal="center" vertical="center" wrapText="1"/>
    </xf>
    <xf numFmtId="0" fontId="4" fillId="29" borderId="17" xfId="0" applyFont="1" applyFill="1" applyBorder="1" applyAlignment="1" applyProtection="1">
      <alignment horizontal="center" vertical="center" wrapText="1"/>
    </xf>
    <xf numFmtId="0" fontId="4" fillId="29" borderId="49" xfId="0" applyFont="1" applyFill="1" applyBorder="1" applyAlignment="1" applyProtection="1">
      <alignment horizontal="center" vertical="center" wrapText="1"/>
    </xf>
    <xf numFmtId="0" fontId="4" fillId="29" borderId="48" xfId="0" applyFont="1" applyFill="1" applyBorder="1" applyAlignment="1" applyProtection="1">
      <alignment vertical="center" wrapText="1"/>
    </xf>
    <xf numFmtId="0" fontId="4" fillId="29" borderId="48" xfId="0" applyFont="1" applyFill="1" applyBorder="1" applyAlignment="1" applyProtection="1">
      <alignment horizontal="center" vertical="center" wrapText="1"/>
    </xf>
    <xf numFmtId="0" fontId="5" fillId="0" borderId="20" xfId="0" applyFont="1" applyBorder="1" applyAlignment="1" applyProtection="1">
      <alignment horizontal="center" vertical="center" wrapText="1"/>
    </xf>
    <xf numFmtId="0" fontId="31" fillId="29" borderId="25" xfId="0" applyFont="1" applyFill="1" applyBorder="1" applyAlignment="1" applyProtection="1">
      <alignment horizontal="right" vertical="center"/>
    </xf>
    <xf numFmtId="0" fontId="31" fillId="29" borderId="25" xfId="0" applyFont="1" applyFill="1" applyBorder="1" applyAlignment="1" applyProtection="1">
      <alignment vertical="center"/>
    </xf>
    <xf numFmtId="0" fontId="31" fillId="29" borderId="25" xfId="0" applyFont="1" applyFill="1" applyBorder="1" applyAlignment="1" applyProtection="1">
      <alignment horizontal="right" vertical="center" wrapText="1"/>
    </xf>
    <xf numFmtId="0" fontId="30" fillId="29" borderId="16" xfId="0" applyFont="1" applyFill="1" applyBorder="1" applyAlignment="1" applyProtection="1">
      <alignment horizontal="center" vertical="center" wrapText="1"/>
    </xf>
    <xf numFmtId="0" fontId="41" fillId="29" borderId="1" xfId="0" applyFont="1" applyFill="1" applyBorder="1" applyAlignment="1" applyProtection="1">
      <alignment horizontal="center" vertical="center" wrapText="1"/>
    </xf>
    <xf numFmtId="0" fontId="41" fillId="29" borderId="16" xfId="0" applyFont="1" applyFill="1" applyBorder="1" applyAlignment="1" applyProtection="1">
      <alignment horizontal="center" vertical="center" wrapText="1"/>
    </xf>
    <xf numFmtId="0" fontId="31" fillId="29" borderId="3" xfId="0" applyFont="1" applyFill="1" applyBorder="1" applyProtection="1"/>
    <xf numFmtId="0" fontId="30" fillId="29" borderId="3" xfId="0" applyFont="1" applyFill="1" applyBorder="1" applyProtection="1"/>
    <xf numFmtId="3" fontId="4" fillId="29" borderId="33" xfId="0" applyNumberFormat="1" applyFont="1" applyFill="1" applyBorder="1" applyAlignment="1" applyProtection="1">
      <alignment horizontal="left" vertical="center"/>
    </xf>
    <xf numFmtId="3" fontId="26" fillId="29" borderId="33" xfId="0" applyNumberFormat="1" applyFont="1" applyFill="1" applyBorder="1" applyAlignment="1" applyProtection="1">
      <alignment horizontal="center" vertical="center"/>
    </xf>
    <xf numFmtId="3" fontId="4" fillId="29" borderId="16" xfId="0" applyNumberFormat="1" applyFont="1" applyFill="1" applyBorder="1" applyAlignment="1" applyProtection="1">
      <alignment horizontal="left" vertical="center"/>
    </xf>
    <xf numFmtId="0" fontId="4" fillId="29" borderId="3" xfId="0" applyFont="1" applyFill="1" applyBorder="1" applyProtection="1"/>
    <xf numFmtId="0" fontId="31" fillId="29" borderId="3" xfId="0" applyFont="1" applyFill="1" applyBorder="1" applyAlignment="1" applyProtection="1">
      <alignment horizontal="right"/>
    </xf>
    <xf numFmtId="3" fontId="26" fillId="29" borderId="36" xfId="0" applyNumberFormat="1" applyFont="1" applyFill="1" applyBorder="1" applyAlignment="1" applyProtection="1">
      <alignment horizontal="center" vertical="center"/>
    </xf>
    <xf numFmtId="0" fontId="29" fillId="29" borderId="3" xfId="0" applyFont="1" applyFill="1" applyBorder="1" applyAlignment="1" applyProtection="1">
      <alignment vertical="center" wrapText="1"/>
    </xf>
    <xf numFmtId="3" fontId="29" fillId="29" borderId="15" xfId="0" applyNumberFormat="1" applyFont="1" applyFill="1" applyBorder="1" applyAlignment="1" applyProtection="1">
      <alignment horizontal="center" vertical="center" wrapText="1"/>
    </xf>
    <xf numFmtId="0" fontId="29" fillId="29" borderId="3" xfId="0" applyFont="1" applyFill="1" applyBorder="1" applyAlignment="1" applyProtection="1">
      <alignment horizontal="left" vertical="center" wrapText="1"/>
    </xf>
    <xf numFmtId="3" fontId="4" fillId="29" borderId="15" xfId="0" applyNumberFormat="1" applyFont="1" applyFill="1" applyBorder="1" applyAlignment="1" applyProtection="1">
      <alignment horizontal="center" vertical="center"/>
    </xf>
    <xf numFmtId="0" fontId="31" fillId="29" borderId="3" xfId="0" applyFont="1" applyFill="1" applyBorder="1" applyAlignment="1" applyProtection="1">
      <alignment vertical="center" wrapText="1"/>
    </xf>
    <xf numFmtId="9" fontId="6" fillId="29" borderId="25" xfId="0" applyNumberFormat="1" applyFont="1" applyFill="1" applyBorder="1" applyAlignment="1" applyProtection="1">
      <alignment horizontal="left" vertical="center" wrapText="1"/>
    </xf>
    <xf numFmtId="0" fontId="26" fillId="0" borderId="0" xfId="2" applyFont="1" applyAlignment="1" applyProtection="1">
      <alignment horizontal="center" vertical="center" wrapText="1"/>
    </xf>
    <xf numFmtId="0" fontId="5" fillId="0" borderId="18" xfId="0" applyFont="1" applyBorder="1" applyAlignment="1" applyProtection="1">
      <alignment vertical="center" wrapText="1"/>
    </xf>
    <xf numFmtId="0" fontId="6" fillId="0" borderId="40" xfId="0" applyFont="1" applyBorder="1" applyAlignment="1" applyProtection="1">
      <alignment horizontal="center" vertical="center"/>
    </xf>
    <xf numFmtId="0" fontId="63" fillId="34" borderId="21" xfId="0" applyFont="1" applyFill="1" applyBorder="1" applyAlignment="1" applyProtection="1">
      <alignment horizontal="center" vertical="center"/>
      <protection locked="0"/>
    </xf>
    <xf numFmtId="0" fontId="63" fillId="34" borderId="50" xfId="0" applyFont="1" applyFill="1" applyBorder="1" applyAlignment="1" applyProtection="1">
      <alignment horizontal="center" vertical="center"/>
      <protection locked="0"/>
    </xf>
    <xf numFmtId="0" fontId="67" fillId="35" borderId="25" xfId="0" applyFont="1" applyFill="1" applyBorder="1" applyProtection="1">
      <protection locked="0"/>
    </xf>
    <xf numFmtId="0" fontId="60" fillId="29" borderId="15" xfId="0" applyFont="1" applyFill="1" applyBorder="1" applyAlignment="1" applyProtection="1">
      <alignment horizontal="center" vertical="center" wrapText="1"/>
    </xf>
    <xf numFmtId="166" fontId="50" fillId="32" borderId="1" xfId="1" applyFont="1" applyFill="1" applyBorder="1" applyAlignment="1" applyProtection="1">
      <alignment horizontal="center" vertical="center"/>
    </xf>
    <xf numFmtId="166" fontId="50" fillId="32" borderId="16" xfId="1" applyFont="1" applyFill="1" applyBorder="1" applyAlignment="1" applyProtection="1">
      <alignment horizontal="center" vertical="center"/>
    </xf>
    <xf numFmtId="166" fontId="43" fillId="0" borderId="1" xfId="1" applyFont="1" applyFill="1" applyBorder="1" applyAlignment="1" applyProtection="1">
      <alignment horizontal="center" vertical="center"/>
    </xf>
    <xf numFmtId="166" fontId="43" fillId="0" borderId="16" xfId="1" applyFont="1" applyFill="1" applyBorder="1" applyAlignment="1" applyProtection="1">
      <alignment horizontal="center" vertical="center"/>
    </xf>
    <xf numFmtId="166" fontId="26" fillId="30" borderId="3" xfId="1" applyFont="1" applyFill="1" applyBorder="1" applyAlignment="1" applyProtection="1">
      <alignment horizontal="center" vertical="center"/>
    </xf>
    <xf numFmtId="166" fontId="26" fillId="30" borderId="15" xfId="1" applyFont="1" applyFill="1" applyBorder="1" applyAlignment="1" applyProtection="1">
      <alignment horizontal="center" vertical="center"/>
    </xf>
    <xf numFmtId="0" fontId="28" fillId="29" borderId="3" xfId="0" applyFont="1" applyFill="1" applyBorder="1" applyAlignment="1" applyProtection="1">
      <alignment horizontal="left" vertical="center" wrapText="1"/>
    </xf>
    <xf numFmtId="0" fontId="28" fillId="29" borderId="15" xfId="0" applyFont="1" applyFill="1" applyBorder="1" applyAlignment="1" applyProtection="1">
      <alignment horizontal="left" vertical="center" wrapText="1"/>
    </xf>
    <xf numFmtId="0" fontId="32" fillId="30" borderId="34" xfId="0" applyFont="1" applyFill="1" applyBorder="1" applyAlignment="1" applyProtection="1">
      <alignment horizontal="center" vertical="center"/>
    </xf>
    <xf numFmtId="0" fontId="32" fillId="30" borderId="35" xfId="0" applyFont="1" applyFill="1" applyBorder="1" applyAlignment="1" applyProtection="1">
      <alignment horizontal="center" vertical="center"/>
    </xf>
    <xf numFmtId="166" fontId="51" fillId="32" borderId="4" xfId="1" applyFont="1" applyFill="1" applyBorder="1" applyAlignment="1" applyProtection="1">
      <alignment horizontal="center" vertical="center"/>
    </xf>
    <xf numFmtId="166" fontId="51" fillId="32" borderId="14" xfId="1" applyFont="1" applyFill="1" applyBorder="1" applyAlignment="1" applyProtection="1">
      <alignment horizontal="center" vertical="center"/>
    </xf>
    <xf numFmtId="166" fontId="32" fillId="30" borderId="3" xfId="1" applyFont="1" applyFill="1" applyBorder="1" applyAlignment="1" applyProtection="1">
      <alignment horizontal="center" vertical="center"/>
    </xf>
    <xf numFmtId="166" fontId="32" fillId="30" borderId="15" xfId="1" applyFont="1" applyFill="1" applyBorder="1" applyAlignment="1" applyProtection="1">
      <alignment horizontal="center" vertical="center"/>
    </xf>
    <xf numFmtId="166" fontId="33" fillId="2" borderId="3" xfId="1" applyFont="1" applyFill="1" applyBorder="1" applyAlignment="1" applyProtection="1">
      <alignment horizontal="center" vertical="center" wrapText="1"/>
    </xf>
    <xf numFmtId="166" fontId="33" fillId="2" borderId="15" xfId="1" applyFont="1" applyFill="1" applyBorder="1" applyAlignment="1" applyProtection="1">
      <alignment horizontal="center" vertical="center" wrapText="1"/>
    </xf>
    <xf numFmtId="166" fontId="61" fillId="33" borderId="3" xfId="106" applyFont="1" applyFill="1" applyBorder="1" applyAlignment="1" applyProtection="1">
      <alignment horizontal="left" vertical="center" wrapText="1"/>
    </xf>
    <xf numFmtId="166" fontId="61" fillId="33" borderId="15" xfId="106" applyFont="1" applyFill="1" applyBorder="1" applyAlignment="1" applyProtection="1">
      <alignment horizontal="left" vertical="center" wrapText="1"/>
    </xf>
    <xf numFmtId="166" fontId="62" fillId="33" borderId="25" xfId="106" applyFont="1" applyFill="1" applyBorder="1" applyAlignment="1" applyProtection="1">
      <alignment horizontal="center" vertical="center" wrapText="1"/>
    </xf>
    <xf numFmtId="0" fontId="28" fillId="29" borderId="1" xfId="0" applyFont="1" applyFill="1" applyBorder="1" applyAlignment="1" applyProtection="1">
      <alignment horizontal="left" vertical="center" wrapText="1"/>
    </xf>
    <xf numFmtId="0" fontId="28" fillId="29" borderId="16" xfId="0" applyFont="1" applyFill="1" applyBorder="1" applyAlignment="1" applyProtection="1">
      <alignment horizontal="left" vertical="center" wrapText="1"/>
    </xf>
    <xf numFmtId="0" fontId="4" fillId="29" borderId="3" xfId="0" applyFont="1" applyFill="1" applyBorder="1" applyAlignment="1" applyProtection="1">
      <alignment horizontal="left" vertical="center" wrapText="1"/>
    </xf>
    <xf numFmtId="0" fontId="4" fillId="29" borderId="15" xfId="0" applyFont="1" applyFill="1" applyBorder="1" applyAlignment="1" applyProtection="1">
      <alignment horizontal="left" vertical="center" wrapText="1"/>
    </xf>
    <xf numFmtId="0" fontId="29" fillId="29" borderId="1" xfId="0" applyFont="1" applyFill="1" applyBorder="1" applyAlignment="1" applyProtection="1">
      <alignment horizontal="left" vertical="center" wrapText="1"/>
    </xf>
    <xf numFmtId="0" fontId="29" fillId="29" borderId="16" xfId="0" applyFont="1" applyFill="1" applyBorder="1" applyAlignment="1" applyProtection="1">
      <alignment horizontal="left" vertical="center" wrapText="1"/>
    </xf>
    <xf numFmtId="0" fontId="26" fillId="29" borderId="3" xfId="0" applyFont="1" applyFill="1" applyBorder="1" applyAlignment="1" applyProtection="1">
      <alignment horizontal="left" vertical="center" wrapText="1"/>
    </xf>
    <xf numFmtId="0" fontId="26" fillId="29" borderId="15" xfId="0" applyFont="1" applyFill="1" applyBorder="1" applyAlignment="1" applyProtection="1">
      <alignment horizontal="left" vertical="center" wrapText="1"/>
    </xf>
    <xf numFmtId="0" fontId="33" fillId="2" borderId="25" xfId="0" applyFont="1" applyFill="1" applyBorder="1" applyAlignment="1" applyProtection="1">
      <alignment horizontal="center" vertical="center"/>
      <protection locked="0"/>
    </xf>
    <xf numFmtId="0" fontId="26" fillId="30" borderId="3" xfId="0" applyFont="1" applyFill="1" applyBorder="1" applyAlignment="1" applyProtection="1">
      <alignment horizontal="center" vertical="center" wrapText="1"/>
    </xf>
    <xf numFmtId="0" fontId="26" fillId="30" borderId="15" xfId="0" applyFont="1" applyFill="1" applyBorder="1" applyAlignment="1" applyProtection="1">
      <alignment horizontal="center" vertical="center" wrapText="1"/>
    </xf>
    <xf numFmtId="0" fontId="26" fillId="29" borderId="1" xfId="0" applyFont="1" applyFill="1" applyBorder="1" applyAlignment="1" applyProtection="1">
      <alignment horizontal="left" vertical="center" wrapText="1"/>
    </xf>
    <xf numFmtId="0" fontId="26" fillId="29" borderId="16" xfId="0" applyFont="1" applyFill="1" applyBorder="1" applyAlignment="1" applyProtection="1">
      <alignment horizontal="left" vertical="center" wrapText="1"/>
    </xf>
    <xf numFmtId="0" fontId="60" fillId="29" borderId="3" xfId="0" applyFont="1" applyFill="1" applyBorder="1" applyAlignment="1" applyProtection="1">
      <alignment horizontal="center" vertical="center" wrapText="1"/>
    </xf>
    <xf numFmtId="0" fontId="60" fillId="29" borderId="15" xfId="0" applyFont="1" applyFill="1" applyBorder="1" applyAlignment="1" applyProtection="1">
      <alignment horizontal="center" vertical="center" wrapText="1"/>
    </xf>
    <xf numFmtId="0" fontId="29" fillId="29" borderId="3" xfId="0" applyFont="1" applyFill="1" applyBorder="1" applyAlignment="1" applyProtection="1">
      <alignment horizontal="left" vertical="center" wrapText="1"/>
    </xf>
    <xf numFmtId="0" fontId="29" fillId="29" borderId="15" xfId="0" applyFont="1" applyFill="1" applyBorder="1" applyAlignment="1" applyProtection="1">
      <alignment horizontal="left" vertical="center" wrapText="1"/>
    </xf>
    <xf numFmtId="0" fontId="26" fillId="30" borderId="1" xfId="0" applyFont="1" applyFill="1" applyBorder="1" applyAlignment="1" applyProtection="1">
      <alignment horizontal="center" vertical="center" wrapText="1"/>
    </xf>
    <xf numFmtId="0" fontId="26" fillId="30" borderId="16" xfId="0" applyFont="1" applyFill="1" applyBorder="1" applyAlignment="1" applyProtection="1">
      <alignment horizontal="center" vertical="center" wrapText="1"/>
    </xf>
    <xf numFmtId="0" fontId="31" fillId="29" borderId="1" xfId="0" applyFont="1" applyFill="1" applyBorder="1" applyAlignment="1" applyProtection="1">
      <alignment horizontal="left" vertical="center" wrapText="1"/>
    </xf>
    <xf numFmtId="0" fontId="31" fillId="29" borderId="16" xfId="0" applyFont="1" applyFill="1" applyBorder="1" applyAlignment="1" applyProtection="1">
      <alignment horizontal="left" vertical="center" wrapText="1"/>
    </xf>
    <xf numFmtId="0" fontId="33" fillId="29" borderId="1" xfId="0" applyFont="1" applyFill="1" applyBorder="1" applyAlignment="1" applyProtection="1">
      <alignment horizontal="left" vertical="center" wrapText="1"/>
    </xf>
    <xf numFmtId="0" fontId="6" fillId="29" borderId="16" xfId="0" applyFont="1" applyFill="1" applyBorder="1" applyAlignment="1" applyProtection="1">
      <alignment horizontal="left" vertical="center" wrapText="1"/>
    </xf>
    <xf numFmtId="0" fontId="36" fillId="29" borderId="1" xfId="0" applyFont="1" applyFill="1" applyBorder="1" applyAlignment="1" applyProtection="1">
      <alignment horizontal="left" vertical="center" wrapText="1"/>
    </xf>
    <xf numFmtId="0" fontId="4" fillId="29" borderId="16" xfId="0" applyFont="1" applyFill="1" applyBorder="1" applyAlignment="1" applyProtection="1">
      <alignment horizontal="left" vertical="center" wrapText="1"/>
    </xf>
    <xf numFmtId="0" fontId="6" fillId="29" borderId="1" xfId="0" applyFont="1" applyFill="1" applyBorder="1" applyAlignment="1" applyProtection="1">
      <alignment horizontal="left" vertical="center" wrapText="1"/>
    </xf>
    <xf numFmtId="0" fontId="6" fillId="29" borderId="16" xfId="0" applyFont="1" applyFill="1" applyBorder="1" applyAlignment="1" applyProtection="1">
      <alignment horizontal="left" vertical="center"/>
    </xf>
    <xf numFmtId="0" fontId="34" fillId="29" borderId="24" xfId="0" applyFont="1" applyFill="1" applyBorder="1" applyAlignment="1" applyProtection="1">
      <alignment horizontal="left" vertical="center" wrapText="1"/>
    </xf>
    <xf numFmtId="0" fontId="29" fillId="29" borderId="38" xfId="0" applyFont="1" applyFill="1" applyBorder="1" applyAlignment="1" applyProtection="1">
      <alignment horizontal="left" vertical="center" wrapText="1"/>
    </xf>
    <xf numFmtId="0" fontId="33" fillId="30" borderId="1" xfId="0" applyFont="1" applyFill="1" applyBorder="1" applyAlignment="1" applyProtection="1">
      <alignment horizontal="center" vertical="center" wrapText="1"/>
    </xf>
    <xf numFmtId="0" fontId="33" fillId="30" borderId="16" xfId="0" applyFont="1" applyFill="1" applyBorder="1" applyAlignment="1" applyProtection="1">
      <alignment horizontal="center" vertical="center" wrapText="1"/>
    </xf>
    <xf numFmtId="0" fontId="4" fillId="29" borderId="1" xfId="0" applyFont="1" applyFill="1" applyBorder="1" applyAlignment="1" applyProtection="1">
      <alignment horizontal="left" vertical="center" wrapText="1"/>
    </xf>
    <xf numFmtId="0" fontId="30" fillId="29" borderId="1" xfId="0" applyFont="1" applyFill="1" applyBorder="1" applyAlignment="1" applyProtection="1">
      <alignment horizontal="left" vertical="center" wrapText="1"/>
    </xf>
    <xf numFmtId="0" fontId="26" fillId="29" borderId="25" xfId="0" applyFont="1" applyFill="1" applyBorder="1" applyAlignment="1" applyProtection="1">
      <alignment horizontal="left" vertical="center" wrapText="1"/>
    </xf>
    <xf numFmtId="0" fontId="33" fillId="29" borderId="16" xfId="0" applyFont="1" applyFill="1" applyBorder="1" applyAlignment="1" applyProtection="1">
      <alignment horizontal="left" vertical="center" wrapText="1"/>
    </xf>
    <xf numFmtId="0" fontId="55" fillId="29" borderId="16" xfId="0" applyFont="1" applyFill="1" applyBorder="1" applyAlignment="1" applyProtection="1">
      <alignment horizontal="left" vertical="center" wrapText="1"/>
    </xf>
    <xf numFmtId="0" fontId="26" fillId="2" borderId="1" xfId="0" applyFont="1" applyFill="1" applyBorder="1" applyAlignment="1" applyProtection="1">
      <alignment horizontal="center" vertical="center" wrapText="1"/>
    </xf>
    <xf numFmtId="0" fontId="26" fillId="2" borderId="16" xfId="0" applyFont="1" applyFill="1" applyBorder="1" applyAlignment="1" applyProtection="1">
      <alignment horizontal="center" vertical="center" wrapText="1"/>
    </xf>
    <xf numFmtId="0" fontId="30" fillId="29" borderId="1" xfId="0" applyFont="1" applyFill="1" applyBorder="1" applyAlignment="1" applyProtection="1">
      <alignment horizontal="right" vertical="center" wrapText="1"/>
    </xf>
    <xf numFmtId="0" fontId="30" fillId="29" borderId="16" xfId="0" applyFont="1" applyFill="1" applyBorder="1" applyAlignment="1" applyProtection="1">
      <alignment horizontal="right" vertical="center" wrapText="1"/>
    </xf>
    <xf numFmtId="0" fontId="30" fillId="0" borderId="26" xfId="0" applyFont="1" applyBorder="1" applyAlignment="1" applyProtection="1">
      <alignment horizontal="center" vertical="center" wrapText="1"/>
    </xf>
    <xf numFmtId="0" fontId="30" fillId="0" borderId="27" xfId="0" applyFont="1" applyBorder="1" applyAlignment="1" applyProtection="1">
      <alignment horizontal="center" vertical="center" wrapText="1"/>
    </xf>
    <xf numFmtId="0" fontId="34" fillId="29" borderId="1" xfId="0" applyFont="1" applyFill="1" applyBorder="1" applyAlignment="1" applyProtection="1">
      <alignment horizontal="left" vertical="center" wrapText="1"/>
    </xf>
    <xf numFmtId="0" fontId="30" fillId="29" borderId="3" xfId="0" applyFont="1" applyFill="1" applyBorder="1" applyAlignment="1" applyProtection="1">
      <alignment horizontal="left" vertical="center" wrapText="1"/>
    </xf>
    <xf numFmtId="0" fontId="30" fillId="29" borderId="15" xfId="0" applyFont="1" applyFill="1" applyBorder="1" applyAlignment="1" applyProtection="1">
      <alignment horizontal="left" vertical="center" wrapText="1"/>
    </xf>
    <xf numFmtId="0" fontId="64" fillId="29" borderId="1" xfId="0" applyFont="1" applyFill="1" applyBorder="1" applyAlignment="1" applyProtection="1">
      <alignment horizontal="left" vertical="center" wrapText="1"/>
    </xf>
    <xf numFmtId="0" fontId="64" fillId="29" borderId="16" xfId="0" applyFont="1" applyFill="1" applyBorder="1" applyAlignment="1" applyProtection="1">
      <alignment horizontal="left" vertical="center" wrapText="1"/>
    </xf>
    <xf numFmtId="0" fontId="28" fillId="29" borderId="1" xfId="161" applyFont="1" applyFill="1" applyBorder="1" applyAlignment="1" applyProtection="1">
      <alignment horizontal="left" vertical="top" wrapText="1"/>
    </xf>
    <xf numFmtId="0" fontId="28" fillId="29" borderId="16" xfId="161" applyFont="1" applyFill="1" applyBorder="1" applyAlignment="1" applyProtection="1">
      <alignment horizontal="left" vertical="top" wrapText="1"/>
    </xf>
    <xf numFmtId="0" fontId="60" fillId="29" borderId="1" xfId="0" applyFont="1" applyFill="1" applyBorder="1" applyAlignment="1" applyProtection="1">
      <alignment horizontal="center" vertical="center" wrapText="1"/>
    </xf>
    <xf numFmtId="0" fontId="60" fillId="29" borderId="16" xfId="0" applyFont="1" applyFill="1" applyBorder="1" applyAlignment="1" applyProtection="1">
      <alignment horizontal="center" vertical="center" wrapText="1"/>
    </xf>
    <xf numFmtId="0" fontId="29" fillId="29" borderId="1" xfId="161" applyFont="1" applyFill="1" applyBorder="1" applyAlignment="1" applyProtection="1">
      <alignment horizontal="left" vertical="top" wrapText="1"/>
    </xf>
    <xf numFmtId="0" fontId="29" fillId="29" borderId="16" xfId="161" applyFont="1" applyFill="1" applyBorder="1" applyAlignment="1" applyProtection="1">
      <alignment horizontal="left" vertical="top" wrapText="1"/>
    </xf>
    <xf numFmtId="0" fontId="30" fillId="29" borderId="16" xfId="0" applyFont="1" applyFill="1" applyBorder="1" applyAlignment="1" applyProtection="1">
      <alignment horizontal="left" vertical="center" wrapText="1"/>
    </xf>
    <xf numFmtId="0" fontId="26" fillId="29" borderId="1" xfId="0" applyFont="1" applyFill="1" applyBorder="1" applyAlignment="1" applyProtection="1">
      <alignment horizontal="left" vertical="top" wrapText="1"/>
    </xf>
    <xf numFmtId="0" fontId="26" fillId="29" borderId="16" xfId="0" applyFont="1" applyFill="1" applyBorder="1" applyAlignment="1" applyProtection="1">
      <alignment horizontal="left" vertical="top" wrapText="1"/>
    </xf>
    <xf numFmtId="0" fontId="30" fillId="0" borderId="29" xfId="0" applyFont="1" applyBorder="1" applyAlignment="1" applyProtection="1">
      <alignment horizontal="center" vertical="center" wrapText="1"/>
    </xf>
    <xf numFmtId="0" fontId="30" fillId="0" borderId="39" xfId="0" applyFont="1" applyBorder="1" applyAlignment="1" applyProtection="1">
      <alignment horizontal="center" vertical="center" wrapText="1"/>
    </xf>
    <xf numFmtId="166" fontId="37" fillId="32" borderId="1" xfId="1" applyFont="1" applyFill="1" applyBorder="1" applyAlignment="1" applyProtection="1">
      <alignment horizontal="center" vertical="center"/>
    </xf>
    <xf numFmtId="166" fontId="37" fillId="32" borderId="16" xfId="1" applyFont="1" applyFill="1" applyBorder="1" applyAlignment="1" applyProtection="1">
      <alignment horizontal="center" vertical="center"/>
    </xf>
    <xf numFmtId="0" fontId="26" fillId="30" borderId="1" xfId="0" applyFont="1" applyFill="1" applyBorder="1" applyAlignment="1" applyProtection="1">
      <alignment horizontal="center" vertical="center"/>
    </xf>
    <xf numFmtId="0" fontId="26" fillId="30" borderId="16" xfId="0" applyFont="1" applyFill="1" applyBorder="1" applyAlignment="1" applyProtection="1">
      <alignment horizontal="center" vertical="center"/>
    </xf>
    <xf numFmtId="0" fontId="26" fillId="29" borderId="1" xfId="0" applyFont="1" applyFill="1" applyBorder="1" applyAlignment="1" applyProtection="1">
      <alignment horizontal="center" vertical="center" wrapText="1"/>
    </xf>
    <xf numFmtId="0" fontId="26" fillId="29" borderId="16" xfId="0" applyFont="1" applyFill="1" applyBorder="1" applyAlignment="1" applyProtection="1">
      <alignment horizontal="center" vertical="center" wrapText="1"/>
    </xf>
    <xf numFmtId="0" fontId="34" fillId="29" borderId="16" xfId="0" applyFont="1" applyFill="1" applyBorder="1" applyAlignment="1" applyProtection="1">
      <alignment horizontal="left" vertical="center" wrapText="1"/>
    </xf>
    <xf numFmtId="0" fontId="26" fillId="29" borderId="1" xfId="0" applyFont="1" applyFill="1" applyBorder="1" applyAlignment="1" applyProtection="1">
      <alignment horizontal="left" vertical="center"/>
    </xf>
    <xf numFmtId="0" fontId="26" fillId="29" borderId="16" xfId="0" applyFont="1" applyFill="1" applyBorder="1" applyAlignment="1" applyProtection="1">
      <alignment horizontal="left" vertical="center"/>
    </xf>
    <xf numFmtId="166" fontId="37" fillId="32" borderId="4" xfId="1" applyFont="1" applyFill="1" applyBorder="1" applyAlignment="1" applyProtection="1">
      <alignment horizontal="center" vertical="center"/>
    </xf>
    <xf numFmtId="166" fontId="37" fillId="32" borderId="14" xfId="1" applyFont="1" applyFill="1" applyBorder="1" applyAlignment="1" applyProtection="1">
      <alignment horizontal="center" vertical="center"/>
    </xf>
    <xf numFmtId="166" fontId="32" fillId="2" borderId="1" xfId="1" applyFont="1" applyFill="1" applyBorder="1" applyAlignment="1" applyProtection="1">
      <alignment horizontal="center" vertical="center" wrapText="1"/>
    </xf>
    <xf numFmtId="166" fontId="32" fillId="2" borderId="16" xfId="1" applyFont="1" applyFill="1" applyBorder="1" applyAlignment="1" applyProtection="1">
      <alignment horizontal="center" vertical="center" wrapText="1"/>
    </xf>
    <xf numFmtId="166" fontId="32" fillId="30" borderId="1" xfId="1" applyFont="1" applyFill="1" applyBorder="1" applyAlignment="1" applyProtection="1">
      <alignment horizontal="center" vertical="center"/>
    </xf>
    <xf numFmtId="166" fontId="32" fillId="30" borderId="16" xfId="1" applyFont="1" applyFill="1" applyBorder="1" applyAlignment="1" applyProtection="1">
      <alignment horizontal="center" vertical="center"/>
    </xf>
    <xf numFmtId="0" fontId="36" fillId="29" borderId="1" xfId="161" applyFont="1" applyFill="1" applyBorder="1" applyAlignment="1" applyProtection="1">
      <alignment horizontal="left" vertical="top" wrapText="1"/>
    </xf>
    <xf numFmtId="0" fontId="36" fillId="29" borderId="16" xfId="161" applyFont="1" applyFill="1" applyBorder="1" applyAlignment="1" applyProtection="1">
      <alignment horizontal="left" vertical="top" wrapText="1"/>
    </xf>
    <xf numFmtId="166" fontId="28" fillId="30" borderId="1" xfId="1" applyFont="1" applyFill="1" applyBorder="1" applyAlignment="1" applyProtection="1">
      <alignment horizontal="center" vertical="center"/>
    </xf>
    <xf numFmtId="166" fontId="28" fillId="30" borderId="16" xfId="1" applyFont="1" applyFill="1" applyBorder="1" applyAlignment="1" applyProtection="1">
      <alignment horizontal="center" vertical="center"/>
    </xf>
    <xf numFmtId="166" fontId="37" fillId="0" borderId="1" xfId="1" applyFont="1" applyFill="1" applyBorder="1" applyAlignment="1" applyProtection="1">
      <alignment horizontal="center" vertical="center"/>
    </xf>
    <xf numFmtId="166" fontId="37" fillId="0" borderId="16" xfId="1" applyFont="1" applyFill="1" applyBorder="1" applyAlignment="1" applyProtection="1">
      <alignment horizontal="center" vertical="center"/>
    </xf>
    <xf numFmtId="0" fontId="64" fillId="29" borderId="21" xfId="0" applyFont="1" applyFill="1" applyBorder="1" applyAlignment="1" applyProtection="1">
      <alignment horizontal="left" vertical="center" wrapText="1"/>
    </xf>
    <xf numFmtId="0" fontId="64" fillId="29" borderId="50" xfId="0" applyFont="1" applyFill="1" applyBorder="1" applyAlignment="1" applyProtection="1">
      <alignment horizontal="left" vertical="center" wrapText="1"/>
    </xf>
    <xf numFmtId="0" fontId="30" fillId="29" borderId="21" xfId="0" applyFont="1" applyFill="1" applyBorder="1" applyAlignment="1" applyProtection="1">
      <alignment horizontal="left" vertical="center" wrapText="1"/>
    </xf>
    <xf numFmtId="0" fontId="30" fillId="29" borderId="50" xfId="0" applyFont="1" applyFill="1" applyBorder="1" applyAlignment="1" applyProtection="1">
      <alignment horizontal="left" vertical="center" wrapText="1"/>
    </xf>
    <xf numFmtId="0" fontId="26" fillId="30" borderId="25" xfId="0" applyFont="1" applyFill="1" applyBorder="1" applyAlignment="1" applyProtection="1">
      <alignment horizontal="center" vertical="center"/>
    </xf>
    <xf numFmtId="0" fontId="42" fillId="29" borderId="25" xfId="0" applyFont="1" applyFill="1" applyBorder="1" applyAlignment="1" applyProtection="1">
      <alignment horizontal="left" vertical="center" wrapText="1"/>
    </xf>
    <xf numFmtId="0" fontId="31" fillId="29" borderId="25" xfId="0" applyFont="1" applyFill="1" applyBorder="1" applyAlignment="1" applyProtection="1">
      <alignment horizontal="left" vertical="center" wrapText="1"/>
    </xf>
    <xf numFmtId="0" fontId="4" fillId="29" borderId="25" xfId="0" applyFont="1" applyFill="1" applyBorder="1" applyAlignment="1" applyProtection="1">
      <alignment horizontal="left" vertical="center" wrapText="1"/>
    </xf>
    <xf numFmtId="0" fontId="26" fillId="30" borderId="25" xfId="0" applyFont="1" applyFill="1" applyBorder="1" applyAlignment="1" applyProtection="1">
      <alignment horizontal="center" vertical="center" wrapText="1"/>
    </xf>
    <xf numFmtId="0" fontId="30" fillId="29" borderId="25" xfId="0" applyFont="1" applyFill="1" applyBorder="1" applyAlignment="1" applyProtection="1">
      <alignment horizontal="left" vertical="center" wrapText="1"/>
    </xf>
    <xf numFmtId="0" fontId="31" fillId="29" borderId="25" xfId="0" applyFont="1" applyFill="1" applyBorder="1" applyAlignment="1" applyProtection="1">
      <alignment vertical="center" wrapText="1"/>
    </xf>
    <xf numFmtId="0" fontId="26" fillId="30" borderId="50" xfId="0" applyFont="1" applyFill="1" applyBorder="1" applyAlignment="1" applyProtection="1">
      <alignment horizontal="center" vertical="center"/>
    </xf>
    <xf numFmtId="0" fontId="30" fillId="29" borderId="25" xfId="0" applyFont="1" applyFill="1" applyBorder="1" applyAlignment="1" applyProtection="1">
      <alignment horizontal="left" vertical="center"/>
    </xf>
    <xf numFmtId="0" fontId="32" fillId="30" borderId="31" xfId="0" applyFont="1" applyFill="1" applyBorder="1" applyAlignment="1" applyProtection="1">
      <alignment horizontal="center" vertical="center"/>
    </xf>
    <xf numFmtId="166" fontId="37" fillId="32" borderId="42" xfId="1" applyFont="1" applyFill="1" applyBorder="1" applyAlignment="1" applyProtection="1">
      <alignment horizontal="center" vertical="center"/>
    </xf>
    <xf numFmtId="166" fontId="32" fillId="30" borderId="20" xfId="1" applyFont="1" applyFill="1" applyBorder="1" applyAlignment="1" applyProtection="1">
      <alignment horizontal="center" vertical="center"/>
    </xf>
    <xf numFmtId="166" fontId="65" fillId="2" borderId="1" xfId="1" applyFont="1" applyFill="1" applyBorder="1" applyAlignment="1" applyProtection="1">
      <alignment horizontal="center" vertical="center" wrapText="1"/>
    </xf>
    <xf numFmtId="166" fontId="65" fillId="2" borderId="20" xfId="1" applyFont="1" applyFill="1" applyBorder="1" applyAlignment="1" applyProtection="1">
      <alignment horizontal="center" vertical="center" wrapText="1"/>
    </xf>
    <xf numFmtId="166" fontId="61" fillId="33" borderId="1" xfId="106" applyFont="1" applyFill="1" applyBorder="1" applyAlignment="1" applyProtection="1">
      <alignment horizontal="center" vertical="center" wrapText="1"/>
    </xf>
    <xf numFmtId="166" fontId="61" fillId="33" borderId="20" xfId="106" applyFont="1" applyFill="1" applyBorder="1" applyAlignment="1" applyProtection="1">
      <alignment horizontal="center" vertical="center" wrapText="1"/>
    </xf>
    <xf numFmtId="166" fontId="62" fillId="33" borderId="21" xfId="106" applyFont="1" applyFill="1" applyBorder="1" applyAlignment="1" applyProtection="1">
      <alignment horizontal="center" vertical="center" wrapText="1"/>
    </xf>
    <xf numFmtId="166" fontId="62" fillId="33" borderId="20" xfId="106" applyFont="1" applyFill="1" applyBorder="1" applyAlignment="1" applyProtection="1">
      <alignment horizontal="center" vertical="center" wrapText="1"/>
    </xf>
    <xf numFmtId="166" fontId="37" fillId="32" borderId="25" xfId="1" applyFont="1" applyFill="1" applyBorder="1" applyAlignment="1" applyProtection="1">
      <alignment horizontal="center" vertical="center"/>
    </xf>
    <xf numFmtId="166" fontId="26" fillId="0" borderId="1" xfId="1" applyFont="1" applyFill="1" applyBorder="1" applyAlignment="1" applyProtection="1">
      <alignment horizontal="center" vertical="center" wrapText="1"/>
    </xf>
    <xf numFmtId="166" fontId="26" fillId="0" borderId="20" xfId="1" applyFont="1" applyFill="1" applyBorder="1" applyAlignment="1" applyProtection="1">
      <alignment horizontal="center" vertical="center" wrapText="1"/>
    </xf>
    <xf numFmtId="166" fontId="26" fillId="30" borderId="25" xfId="1" applyFont="1" applyFill="1" applyBorder="1" applyAlignment="1" applyProtection="1">
      <alignment horizontal="center" vertical="center"/>
    </xf>
    <xf numFmtId="0" fontId="29" fillId="29" borderId="25" xfId="0" applyFont="1" applyFill="1" applyBorder="1" applyAlignment="1" applyProtection="1">
      <alignment horizontal="left" vertical="center" wrapText="1"/>
    </xf>
    <xf numFmtId="0" fontId="28" fillId="29" borderId="25" xfId="0" applyFont="1" applyFill="1" applyBorder="1" applyAlignment="1" applyProtection="1">
      <alignment horizontal="left" vertical="center" wrapText="1"/>
    </xf>
    <xf numFmtId="0" fontId="28" fillId="29" borderId="25" xfId="0" applyFont="1" applyFill="1" applyBorder="1" applyAlignment="1" applyProtection="1">
      <alignment horizontal="left" vertical="center"/>
    </xf>
    <xf numFmtId="0" fontId="48" fillId="29" borderId="25" xfId="0" applyFont="1" applyFill="1" applyBorder="1" applyAlignment="1" applyProtection="1">
      <alignment horizontal="left" vertical="center" wrapText="1"/>
    </xf>
    <xf numFmtId="0" fontId="31" fillId="30" borderId="25" xfId="0" applyFont="1" applyFill="1" applyBorder="1" applyAlignment="1" applyProtection="1">
      <alignment horizontal="center" vertical="center"/>
    </xf>
    <xf numFmtId="0" fontId="31" fillId="30" borderId="25" xfId="0" applyFont="1" applyFill="1" applyBorder="1" applyAlignment="1" applyProtection="1">
      <alignment horizontal="center" vertical="center" wrapText="1"/>
    </xf>
    <xf numFmtId="0" fontId="30" fillId="0" borderId="30" xfId="0" applyFont="1" applyBorder="1" applyAlignment="1" applyProtection="1">
      <alignment horizontal="center" vertical="center" wrapText="1"/>
    </xf>
    <xf numFmtId="0" fontId="36" fillId="30" borderId="25" xfId="0" applyFont="1" applyFill="1" applyBorder="1" applyAlignment="1" applyProtection="1">
      <alignment horizontal="center" vertical="center"/>
    </xf>
    <xf numFmtId="0" fontId="26" fillId="30" borderId="53" xfId="0" applyFont="1" applyFill="1" applyBorder="1" applyAlignment="1" applyProtection="1">
      <alignment horizontal="center" vertical="center"/>
      <protection locked="0"/>
    </xf>
    <xf numFmtId="0" fontId="26" fillId="30" borderId="51" xfId="0" applyFont="1" applyFill="1" applyBorder="1" applyAlignment="1" applyProtection="1">
      <alignment horizontal="center" vertical="center"/>
      <protection locked="0"/>
    </xf>
    <xf numFmtId="0" fontId="26" fillId="30" borderId="53" xfId="0" applyFont="1" applyFill="1" applyBorder="1" applyAlignment="1" applyProtection="1">
      <alignment horizontal="center" vertical="center" wrapText="1"/>
      <protection locked="0"/>
    </xf>
    <xf numFmtId="0" fontId="26" fillId="30" borderId="51" xfId="0" applyFont="1" applyFill="1" applyBorder="1" applyAlignment="1" applyProtection="1">
      <alignment horizontal="center" vertical="center" wrapText="1"/>
      <protection locked="0"/>
    </xf>
    <xf numFmtId="0" fontId="64" fillId="29" borderId="25" xfId="0" applyFont="1" applyFill="1" applyBorder="1" applyAlignment="1" applyProtection="1">
      <alignment horizontal="center" vertical="center" wrapText="1"/>
    </xf>
    <xf numFmtId="0" fontId="26" fillId="29" borderId="25" xfId="0" applyFont="1" applyFill="1" applyBorder="1" applyAlignment="1" applyProtection="1">
      <alignment horizontal="left" vertical="center"/>
    </xf>
    <xf numFmtId="0" fontId="26" fillId="29" borderId="2" xfId="0" applyFont="1" applyFill="1" applyBorder="1" applyAlignment="1" applyProtection="1">
      <alignment horizontal="left" vertical="center" wrapText="1"/>
    </xf>
    <xf numFmtId="0" fontId="26" fillId="29" borderId="33" xfId="0" applyFont="1" applyFill="1" applyBorder="1" applyAlignment="1" applyProtection="1">
      <alignment horizontal="left" vertical="center" wrapText="1"/>
    </xf>
    <xf numFmtId="0" fontId="4" fillId="29" borderId="1" xfId="0" applyFont="1" applyFill="1" applyBorder="1" applyAlignment="1" applyProtection="1">
      <alignment vertical="center" wrapText="1"/>
    </xf>
    <xf numFmtId="0" fontId="4" fillId="29" borderId="16" xfId="0" applyFont="1" applyFill="1" applyBorder="1" applyAlignment="1" applyProtection="1">
      <alignment vertical="center" wrapText="1"/>
    </xf>
    <xf numFmtId="166" fontId="54" fillId="0" borderId="1" xfId="1" applyFont="1" applyFill="1" applyBorder="1" applyAlignment="1" applyProtection="1">
      <alignment horizontal="center" vertical="center" wrapText="1"/>
    </xf>
    <xf numFmtId="166" fontId="54" fillId="0" borderId="16" xfId="1" applyFont="1" applyFill="1" applyBorder="1" applyAlignment="1" applyProtection="1">
      <alignment horizontal="center" vertical="center" wrapText="1"/>
    </xf>
    <xf numFmtId="166" fontId="28" fillId="27" borderId="3" xfId="1" applyFont="1" applyFill="1" applyBorder="1" applyAlignment="1" applyProtection="1">
      <alignment horizontal="center" vertical="center"/>
    </xf>
    <xf numFmtId="166" fontId="28" fillId="27" borderId="15" xfId="1" applyFont="1" applyFill="1" applyBorder="1" applyAlignment="1" applyProtection="1">
      <alignment horizontal="center" vertical="center"/>
    </xf>
    <xf numFmtId="0" fontId="26" fillId="30" borderId="24" xfId="0" applyFont="1" applyFill="1" applyBorder="1" applyAlignment="1" applyProtection="1">
      <alignment horizontal="center" vertical="center" wrapText="1"/>
    </xf>
    <xf numFmtId="0" fontId="26" fillId="30" borderId="38" xfId="0" applyFont="1" applyFill="1" applyBorder="1" applyAlignment="1" applyProtection="1">
      <alignment horizontal="center" vertical="center" wrapText="1"/>
    </xf>
    <xf numFmtId="0" fontId="26" fillId="29" borderId="3" xfId="0" applyFont="1" applyFill="1" applyBorder="1" applyAlignment="1" applyProtection="1">
      <alignment vertical="center" wrapText="1"/>
    </xf>
    <xf numFmtId="0" fontId="26" fillId="29" borderId="15" xfId="0" applyFont="1" applyFill="1" applyBorder="1" applyAlignment="1" applyProtection="1">
      <alignment vertical="center" wrapText="1"/>
    </xf>
    <xf numFmtId="0" fontId="28" fillId="29" borderId="15" xfId="0" applyFont="1" applyFill="1" applyBorder="1" applyAlignment="1" applyProtection="1">
      <alignment horizontal="left" vertical="center"/>
    </xf>
    <xf numFmtId="0" fontId="29" fillId="0" borderId="29" xfId="0" applyFont="1" applyBorder="1" applyAlignment="1" applyProtection="1">
      <alignment horizontal="center" vertical="center" wrapText="1"/>
    </xf>
    <xf numFmtId="0" fontId="29" fillId="0" borderId="39" xfId="0" applyFont="1" applyBorder="1" applyAlignment="1" applyProtection="1">
      <alignment horizontal="center" vertical="center" wrapText="1"/>
    </xf>
    <xf numFmtId="167" fontId="57" fillId="29" borderId="32" xfId="0" applyNumberFormat="1" applyFont="1" applyFill="1" applyBorder="1" applyAlignment="1" applyProtection="1">
      <alignment horizontal="center" vertical="center"/>
    </xf>
    <xf numFmtId="167" fontId="57" fillId="29" borderId="37" xfId="0" applyNumberFormat="1" applyFont="1" applyFill="1" applyBorder="1" applyAlignment="1" applyProtection="1">
      <alignment horizontal="center" vertical="center"/>
    </xf>
    <xf numFmtId="167" fontId="57" fillId="29" borderId="38" xfId="0" applyNumberFormat="1" applyFont="1" applyFill="1" applyBorder="1" applyAlignment="1" applyProtection="1">
      <alignment horizontal="center" vertical="center"/>
    </xf>
    <xf numFmtId="0" fontId="60" fillId="29" borderId="3" xfId="0" applyFont="1" applyFill="1" applyBorder="1" applyAlignment="1" applyProtection="1">
      <alignment horizontal="left" vertical="center" wrapText="1"/>
    </xf>
    <xf numFmtId="0" fontId="60" fillId="29" borderId="15" xfId="0" applyFont="1" applyFill="1" applyBorder="1" applyAlignment="1" applyProtection="1">
      <alignment horizontal="left" vertical="center" wrapText="1"/>
    </xf>
    <xf numFmtId="0" fontId="6" fillId="29" borderId="3" xfId="0" applyFont="1" applyFill="1" applyBorder="1" applyAlignment="1" applyProtection="1">
      <alignment horizontal="left" vertical="center" wrapText="1"/>
    </xf>
    <xf numFmtId="0" fontId="6" fillId="29" borderId="15" xfId="0" applyFont="1" applyFill="1" applyBorder="1" applyAlignment="1" applyProtection="1">
      <alignment horizontal="left" vertical="center" wrapText="1"/>
    </xf>
    <xf numFmtId="166" fontId="61" fillId="33" borderId="25" xfId="106" applyFont="1" applyFill="1" applyBorder="1" applyAlignment="1" applyProtection="1">
      <alignment horizontal="center" vertical="center" wrapText="1"/>
    </xf>
    <xf numFmtId="0" fontId="30" fillId="29" borderId="1" xfId="0" applyFont="1" applyFill="1" applyBorder="1" applyAlignment="1" applyProtection="1">
      <alignment horizontal="center" vertical="center"/>
    </xf>
    <xf numFmtId="0" fontId="30" fillId="29" borderId="16" xfId="0" applyFont="1" applyFill="1" applyBorder="1" applyAlignment="1" applyProtection="1">
      <alignment horizontal="center" vertical="center"/>
    </xf>
    <xf numFmtId="0" fontId="31" fillId="29" borderId="3" xfId="0" applyFont="1" applyFill="1" applyBorder="1" applyAlignment="1" applyProtection="1">
      <alignment horizontal="left" vertical="center" wrapText="1"/>
    </xf>
    <xf numFmtId="0" fontId="31" fillId="29" borderId="15" xfId="0" applyFont="1" applyFill="1" applyBorder="1" applyAlignment="1" applyProtection="1">
      <alignment horizontal="left" vertical="center" wrapText="1"/>
    </xf>
    <xf numFmtId="0" fontId="28" fillId="29" borderId="24" xfId="0" applyFont="1" applyFill="1" applyBorder="1" applyAlignment="1" applyProtection="1">
      <alignment horizontal="left" vertical="center" wrapText="1"/>
    </xf>
    <xf numFmtId="0" fontId="28" fillId="29" borderId="38" xfId="0" applyFont="1" applyFill="1" applyBorder="1" applyAlignment="1" applyProtection="1">
      <alignment horizontal="left" vertical="center" wrapText="1"/>
    </xf>
    <xf numFmtId="0" fontId="26" fillId="30" borderId="3" xfId="0" applyFont="1" applyFill="1" applyBorder="1" applyAlignment="1" applyProtection="1">
      <alignment horizontal="center" vertical="center"/>
    </xf>
    <xf numFmtId="0" fontId="26" fillId="30" borderId="15" xfId="0" applyFont="1" applyFill="1" applyBorder="1" applyAlignment="1" applyProtection="1">
      <alignment horizontal="center" vertical="center"/>
    </xf>
    <xf numFmtId="166" fontId="26" fillId="30" borderId="43" xfId="1" applyFont="1" applyFill="1" applyBorder="1" applyAlignment="1" applyProtection="1">
      <alignment horizontal="center" vertical="center"/>
    </xf>
    <xf numFmtId="166" fontId="26" fillId="30" borderId="36" xfId="1" applyFont="1" applyFill="1" applyBorder="1" applyAlignment="1" applyProtection="1">
      <alignment horizontal="center" vertical="center"/>
    </xf>
    <xf numFmtId="166" fontId="26" fillId="0" borderId="16" xfId="1" applyFont="1" applyFill="1" applyBorder="1" applyAlignment="1" applyProtection="1">
      <alignment horizontal="center" vertical="center" wrapText="1"/>
    </xf>
    <xf numFmtId="166" fontId="37" fillId="32" borderId="26" xfId="1" applyFont="1" applyFill="1" applyBorder="1" applyAlignment="1" applyProtection="1">
      <alignment horizontal="center" vertical="center"/>
    </xf>
    <xf numFmtId="166" fontId="37" fillId="32" borderId="41" xfId="1" applyFont="1" applyFill="1" applyBorder="1" applyAlignment="1" applyProtection="1">
      <alignment horizontal="center" vertical="center"/>
    </xf>
    <xf numFmtId="0" fontId="28" fillId="29" borderId="3" xfId="0" applyFont="1" applyFill="1" applyBorder="1" applyAlignment="1" applyProtection="1">
      <alignment horizontal="left" vertical="center"/>
    </xf>
    <xf numFmtId="0" fontId="26" fillId="30" borderId="2" xfId="0" applyFont="1" applyFill="1" applyBorder="1" applyAlignment="1" applyProtection="1">
      <alignment horizontal="center" vertical="center" wrapText="1"/>
    </xf>
    <xf numFmtId="0" fontId="26" fillId="30" borderId="33" xfId="0" applyFont="1" applyFill="1" applyBorder="1" applyAlignment="1" applyProtection="1">
      <alignment horizontal="center" vertical="center" wrapText="1"/>
    </xf>
    <xf numFmtId="0" fontId="42" fillId="29" borderId="3" xfId="0" applyFont="1" applyFill="1" applyBorder="1" applyAlignment="1" applyProtection="1">
      <alignment horizontal="center" vertical="center" wrapText="1"/>
    </xf>
    <xf numFmtId="0" fontId="42" fillId="29" borderId="15" xfId="0" applyFont="1" applyFill="1" applyBorder="1" applyAlignment="1" applyProtection="1">
      <alignment horizontal="center" vertical="center" wrapText="1"/>
    </xf>
    <xf numFmtId="0" fontId="44" fillId="29" borderId="16" xfId="0" applyFont="1" applyFill="1" applyBorder="1" applyAlignment="1" applyProtection="1">
      <alignment horizontal="left" vertical="center" wrapText="1"/>
    </xf>
    <xf numFmtId="0" fontId="4" fillId="29" borderId="3" xfId="0" applyFont="1" applyFill="1" applyBorder="1" applyAlignment="1" applyProtection="1">
      <alignment wrapText="1"/>
    </xf>
    <xf numFmtId="0" fontId="4" fillId="29" borderId="15" xfId="0" applyFont="1" applyFill="1" applyBorder="1" applyProtection="1"/>
    <xf numFmtId="0" fontId="42" fillId="29" borderId="1" xfId="0" applyFont="1" applyFill="1" applyBorder="1" applyAlignment="1" applyProtection="1">
      <alignment horizontal="center" vertical="center"/>
    </xf>
    <xf numFmtId="0" fontId="42" fillId="29" borderId="16" xfId="0" applyFont="1" applyFill="1" applyBorder="1" applyAlignment="1" applyProtection="1">
      <alignment horizontal="center" vertical="center"/>
    </xf>
    <xf numFmtId="0" fontId="26" fillId="29" borderId="19" xfId="0" applyFont="1" applyFill="1" applyBorder="1" applyAlignment="1" applyProtection="1">
      <alignment horizontal="center" vertical="center" wrapText="1"/>
    </xf>
    <xf numFmtId="0" fontId="26" fillId="29" borderId="32" xfId="0" applyFont="1" applyFill="1" applyBorder="1" applyAlignment="1" applyProtection="1">
      <alignment horizontal="center" vertical="center" wrapText="1"/>
    </xf>
    <xf numFmtId="166" fontId="28" fillId="30" borderId="3" xfId="1" applyFont="1" applyFill="1" applyBorder="1" applyAlignment="1" applyProtection="1">
      <alignment horizontal="center" vertical="center"/>
    </xf>
    <xf numFmtId="166" fontId="28" fillId="30" borderId="15" xfId="1" applyFont="1" applyFill="1" applyBorder="1" applyAlignment="1" applyProtection="1">
      <alignment horizontal="center" vertical="center"/>
    </xf>
    <xf numFmtId="0" fontId="60" fillId="29" borderId="1" xfId="0" applyFont="1" applyFill="1" applyBorder="1" applyAlignment="1" applyProtection="1">
      <alignment horizontal="left" vertical="center" wrapText="1"/>
    </xf>
    <xf numFmtId="0" fontId="60" fillId="29" borderId="16" xfId="0" applyFont="1" applyFill="1" applyBorder="1" applyAlignment="1" applyProtection="1">
      <alignment horizontal="left" vertical="center" wrapText="1"/>
    </xf>
    <xf numFmtId="0" fontId="4" fillId="29" borderId="2" xfId="0" applyFont="1" applyFill="1" applyBorder="1" applyAlignment="1" applyProtection="1">
      <alignment horizontal="left" vertical="center" wrapText="1"/>
    </xf>
    <xf numFmtId="0" fontId="4" fillId="29" borderId="33" xfId="0" applyFont="1" applyFill="1" applyBorder="1" applyAlignment="1" applyProtection="1">
      <alignment horizontal="left" vertical="center"/>
    </xf>
    <xf numFmtId="0" fontId="26" fillId="29" borderId="1" xfId="0" applyFont="1" applyFill="1" applyBorder="1" applyAlignment="1" applyProtection="1">
      <alignment vertical="center" wrapText="1"/>
    </xf>
    <xf numFmtId="0" fontId="26" fillId="29" borderId="16" xfId="0" applyFont="1" applyFill="1" applyBorder="1" applyAlignment="1" applyProtection="1">
      <alignment vertical="center" wrapText="1"/>
    </xf>
    <xf numFmtId="0" fontId="4" fillId="29" borderId="16" xfId="0" applyFont="1" applyFill="1" applyBorder="1" applyAlignment="1" applyProtection="1">
      <alignment horizontal="left" vertical="center"/>
    </xf>
    <xf numFmtId="0" fontId="42" fillId="29" borderId="16" xfId="0" applyFont="1" applyFill="1" applyBorder="1" applyAlignment="1" applyProtection="1">
      <alignment horizontal="left" vertical="center" wrapText="1"/>
    </xf>
    <xf numFmtId="0" fontId="42" fillId="29" borderId="1" xfId="0" applyFont="1" applyFill="1" applyBorder="1" applyAlignment="1" applyProtection="1">
      <alignment horizontal="center" vertical="center" wrapText="1"/>
    </xf>
    <xf numFmtId="0" fontId="42" fillId="29" borderId="16" xfId="0" applyFont="1" applyFill="1" applyBorder="1" applyAlignment="1" applyProtection="1">
      <alignment horizontal="center" vertical="center" wrapText="1"/>
    </xf>
    <xf numFmtId="0" fontId="26" fillId="29" borderId="26" xfId="0" applyFont="1" applyFill="1" applyBorder="1" applyAlignment="1" applyProtection="1">
      <alignment horizontal="center" vertical="center" wrapText="1"/>
    </xf>
    <xf numFmtId="0" fontId="26" fillId="29" borderId="41" xfId="0" applyFont="1" applyFill="1" applyBorder="1" applyAlignment="1" applyProtection="1">
      <alignment horizontal="center" vertical="center" wrapText="1"/>
    </xf>
    <xf numFmtId="0" fontId="42" fillId="29" borderId="3" xfId="0" applyFont="1" applyFill="1" applyBorder="1" applyAlignment="1" applyProtection="1">
      <alignment horizontal="left" vertical="center" wrapText="1"/>
    </xf>
    <xf numFmtId="0" fontId="42" fillId="29" borderId="15" xfId="0" applyFont="1" applyFill="1" applyBorder="1" applyAlignment="1" applyProtection="1">
      <alignment horizontal="left" vertical="center" wrapText="1"/>
    </xf>
    <xf numFmtId="0" fontId="5" fillId="0" borderId="22" xfId="0" applyFont="1" applyFill="1" applyBorder="1" applyAlignment="1" applyProtection="1">
      <alignment horizontal="center" vertical="center"/>
      <protection locked="0"/>
    </xf>
    <xf numFmtId="0" fontId="5" fillId="0" borderId="52" xfId="0" applyFont="1" applyFill="1" applyBorder="1" applyAlignment="1" applyProtection="1">
      <alignment horizontal="center" vertical="center"/>
      <protection locked="0"/>
    </xf>
    <xf numFmtId="0" fontId="5" fillId="0" borderId="28" xfId="0" applyFont="1" applyFill="1" applyBorder="1" applyAlignment="1" applyProtection="1">
      <alignment horizontal="center" vertical="center"/>
      <protection locked="0"/>
    </xf>
    <xf numFmtId="0" fontId="5" fillId="0" borderId="57" xfId="0" applyFont="1" applyFill="1" applyBorder="1" applyAlignment="1" applyProtection="1">
      <alignment horizontal="center" vertical="center"/>
      <protection locked="0"/>
    </xf>
    <xf numFmtId="0" fontId="5" fillId="0" borderId="23" xfId="0" applyFont="1" applyFill="1" applyBorder="1" applyAlignment="1" applyProtection="1">
      <alignment horizontal="center" vertical="center"/>
      <protection locked="0"/>
    </xf>
    <xf numFmtId="0" fontId="5" fillId="0" borderId="56" xfId="0" applyFont="1" applyFill="1" applyBorder="1" applyAlignment="1" applyProtection="1">
      <alignment horizontal="center" vertical="center"/>
      <protection locked="0"/>
    </xf>
    <xf numFmtId="0" fontId="28" fillId="30" borderId="3" xfId="0" applyFont="1" applyFill="1" applyBorder="1" applyAlignment="1" applyProtection="1">
      <alignment horizontal="center" vertical="center" wrapText="1"/>
    </xf>
    <xf numFmtId="0" fontId="28" fillId="30" borderId="15" xfId="0" applyFont="1" applyFill="1" applyBorder="1" applyAlignment="1" applyProtection="1">
      <alignment horizontal="center" vertical="center" wrapText="1"/>
    </xf>
    <xf numFmtId="0" fontId="26" fillId="30" borderId="19" xfId="0" applyFont="1" applyFill="1" applyBorder="1" applyAlignment="1" applyProtection="1">
      <alignment horizontal="center" vertical="center" wrapText="1"/>
    </xf>
    <xf numFmtId="0" fontId="4" fillId="30" borderId="32" xfId="0" applyFont="1" applyFill="1" applyBorder="1" applyAlignment="1" applyProtection="1">
      <alignment horizontal="center" vertical="center" wrapText="1"/>
    </xf>
    <xf numFmtId="0" fontId="4" fillId="29" borderId="4" xfId="0" applyFont="1" applyFill="1" applyBorder="1" applyAlignment="1" applyProtection="1">
      <alignment horizontal="left" vertical="center" wrapText="1"/>
    </xf>
    <xf numFmtId="0" fontId="4" fillId="29" borderId="14" xfId="0" applyFont="1" applyFill="1" applyBorder="1" applyAlignment="1" applyProtection="1">
      <alignment horizontal="left" vertical="center" wrapText="1"/>
    </xf>
    <xf numFmtId="0" fontId="5" fillId="0" borderId="34" xfId="0" applyFont="1" applyBorder="1" applyAlignment="1" applyProtection="1">
      <alignment horizontal="center" vertical="center" wrapText="1"/>
    </xf>
    <xf numFmtId="0" fontId="5" fillId="0" borderId="35" xfId="0" applyFont="1" applyBorder="1" applyAlignment="1" applyProtection="1">
      <alignment horizontal="center" vertical="center" wrapText="1"/>
    </xf>
    <xf numFmtId="0" fontId="28" fillId="29" borderId="26" xfId="0" applyFont="1" applyFill="1" applyBorder="1" applyAlignment="1" applyProtection="1">
      <alignment horizontal="left" vertical="center" wrapText="1"/>
    </xf>
    <xf numFmtId="0" fontId="28" fillId="29" borderId="41" xfId="0" applyFont="1" applyFill="1" applyBorder="1" applyAlignment="1" applyProtection="1">
      <alignment horizontal="left" vertical="center" wrapText="1"/>
    </xf>
    <xf numFmtId="166" fontId="61" fillId="33" borderId="3" xfId="106" applyFont="1" applyFill="1" applyBorder="1" applyAlignment="1" applyProtection="1">
      <alignment horizontal="center" vertical="center" wrapText="1"/>
    </xf>
    <xf numFmtId="166" fontId="61" fillId="33" borderId="15" xfId="106" applyFont="1" applyFill="1" applyBorder="1" applyAlignment="1" applyProtection="1">
      <alignment horizontal="center" vertical="center" wrapText="1"/>
    </xf>
    <xf numFmtId="166" fontId="62" fillId="33" borderId="3" xfId="106" applyFont="1" applyFill="1" applyBorder="1" applyAlignment="1" applyProtection="1">
      <alignment horizontal="center" vertical="center" wrapText="1"/>
    </xf>
    <xf numFmtId="166" fontId="62" fillId="33" borderId="15" xfId="106" applyFont="1" applyFill="1" applyBorder="1" applyAlignment="1" applyProtection="1">
      <alignment horizontal="center" vertical="center" wrapText="1"/>
    </xf>
    <xf numFmtId="166" fontId="37" fillId="32" borderId="3" xfId="106" applyFont="1" applyFill="1" applyBorder="1" applyAlignment="1" applyProtection="1">
      <alignment horizontal="center" vertical="center"/>
    </xf>
    <xf numFmtId="166" fontId="37" fillId="32" borderId="15" xfId="106" applyFont="1" applyFill="1" applyBorder="1" applyAlignment="1" applyProtection="1">
      <alignment horizontal="center" vertical="center"/>
    </xf>
    <xf numFmtId="0" fontId="28" fillId="29" borderId="1" xfId="0" applyFont="1" applyFill="1" applyBorder="1" applyAlignment="1" applyProtection="1">
      <alignment horizontal="center" vertical="center" wrapText="1"/>
    </xf>
    <xf numFmtId="0" fontId="28" fillId="29" borderId="16" xfId="0" applyFont="1" applyFill="1" applyBorder="1" applyAlignment="1" applyProtection="1">
      <alignment horizontal="center" vertical="center" wrapText="1"/>
    </xf>
    <xf numFmtId="0" fontId="27" fillId="29" borderId="3" xfId="0" applyFont="1" applyFill="1" applyBorder="1" applyAlignment="1" applyProtection="1">
      <alignment horizontal="center" vertical="center" wrapText="1"/>
    </xf>
    <xf numFmtId="0" fontId="27" fillId="29" borderId="15" xfId="0" applyFont="1" applyFill="1" applyBorder="1" applyAlignment="1" applyProtection="1">
      <alignment horizontal="center" vertical="center" wrapText="1"/>
    </xf>
    <xf numFmtId="0" fontId="33" fillId="31" borderId="3" xfId="0" applyFont="1" applyFill="1" applyBorder="1" applyAlignment="1" applyProtection="1">
      <alignment horizontal="left" vertical="center"/>
    </xf>
    <xf numFmtId="0" fontId="33" fillId="31" borderId="15" xfId="0" applyFont="1" applyFill="1" applyBorder="1" applyAlignment="1" applyProtection="1">
      <alignment horizontal="left" vertical="center"/>
    </xf>
    <xf numFmtId="0" fontId="30" fillId="0" borderId="45" xfId="0" applyFont="1" applyBorder="1" applyAlignment="1" applyProtection="1">
      <alignment horizontal="center" vertical="center" wrapText="1"/>
    </xf>
    <xf numFmtId="0" fontId="30" fillId="0" borderId="46" xfId="0" applyFont="1" applyBorder="1" applyAlignment="1" applyProtection="1">
      <alignment horizontal="center" vertical="center" wrapText="1"/>
    </xf>
    <xf numFmtId="0" fontId="30" fillId="29" borderId="3" xfId="0" applyFont="1" applyFill="1" applyBorder="1" applyAlignment="1" applyProtection="1">
      <alignment horizontal="center" vertical="center" wrapText="1"/>
    </xf>
    <xf numFmtId="0" fontId="30" fillId="29" borderId="15" xfId="0" applyFont="1" applyFill="1" applyBorder="1" applyAlignment="1" applyProtection="1">
      <alignment horizontal="center" vertical="center" wrapText="1"/>
    </xf>
    <xf numFmtId="3" fontId="4" fillId="0" borderId="32" xfId="0" applyNumberFormat="1" applyFont="1" applyBorder="1" applyAlignment="1" applyProtection="1">
      <alignment horizontal="center" vertical="center"/>
    </xf>
    <xf numFmtId="3" fontId="4" fillId="0" borderId="37" xfId="0" applyNumberFormat="1" applyFont="1" applyBorder="1" applyAlignment="1" applyProtection="1">
      <alignment horizontal="center" vertical="center"/>
    </xf>
    <xf numFmtId="3" fontId="4" fillId="0" borderId="38" xfId="0" applyNumberFormat="1" applyFont="1" applyBorder="1" applyAlignment="1" applyProtection="1">
      <alignment horizontal="center" vertical="center"/>
    </xf>
    <xf numFmtId="3" fontId="57" fillId="29" borderId="32" xfId="0" applyNumberFormat="1" applyFont="1" applyFill="1" applyBorder="1" applyAlignment="1" applyProtection="1">
      <alignment horizontal="center" vertical="center" wrapText="1"/>
    </xf>
    <xf numFmtId="3" fontId="57" fillId="29" borderId="37" xfId="0" applyNumberFormat="1" applyFont="1" applyFill="1" applyBorder="1" applyAlignment="1" applyProtection="1">
      <alignment horizontal="center" vertical="center" wrapText="1"/>
    </xf>
    <xf numFmtId="0" fontId="31" fillId="30" borderId="3" xfId="0" applyFont="1" applyFill="1" applyBorder="1" applyAlignment="1" applyProtection="1">
      <alignment horizontal="center" vertical="center"/>
    </xf>
    <xf numFmtId="0" fontId="31" fillId="30" borderId="15" xfId="0" applyFont="1" applyFill="1" applyBorder="1" applyAlignment="1" applyProtection="1">
      <alignment horizontal="center" vertical="center"/>
    </xf>
    <xf numFmtId="0" fontId="31" fillId="29" borderId="1" xfId="0" applyFont="1" applyFill="1" applyBorder="1" applyAlignment="1" applyProtection="1">
      <alignment horizontal="center" vertical="center"/>
    </xf>
    <xf numFmtId="0" fontId="31" fillId="29" borderId="16" xfId="0" applyFont="1" applyFill="1" applyBorder="1" applyAlignment="1" applyProtection="1">
      <alignment horizontal="center" vertical="center"/>
    </xf>
    <xf numFmtId="0" fontId="31" fillId="29" borderId="1" xfId="0" applyFont="1" applyFill="1" applyBorder="1" applyAlignment="1" applyProtection="1">
      <alignment horizontal="right" vertical="center" wrapText="1"/>
    </xf>
    <xf numFmtId="0" fontId="31" fillId="29" borderId="16" xfId="0" applyFont="1" applyFill="1" applyBorder="1" applyAlignment="1" applyProtection="1">
      <alignment horizontal="right" vertical="center" wrapText="1"/>
    </xf>
    <xf numFmtId="171" fontId="6" fillId="35" borderId="21" xfId="1" applyNumberFormat="1" applyFont="1" applyFill="1" applyBorder="1" applyAlignment="1" applyProtection="1">
      <alignment horizontal="center" vertical="center"/>
      <protection locked="0"/>
    </xf>
    <xf numFmtId="171" fontId="6" fillId="35" borderId="50" xfId="1" applyNumberFormat="1" applyFont="1" applyFill="1" applyBorder="1" applyAlignment="1" applyProtection="1">
      <alignment horizontal="center" vertical="center"/>
      <protection locked="0"/>
    </xf>
    <xf numFmtId="10" fontId="63" fillId="34" borderId="21" xfId="163" applyNumberFormat="1" applyFont="1" applyFill="1" applyBorder="1" applyAlignment="1" applyProtection="1">
      <alignment horizontal="center" vertical="center"/>
      <protection locked="0"/>
    </xf>
    <xf numFmtId="10" fontId="63" fillId="34" borderId="50" xfId="163" applyNumberFormat="1" applyFont="1" applyFill="1" applyBorder="1" applyAlignment="1" applyProtection="1">
      <alignment horizontal="center" vertical="center"/>
      <protection locked="0"/>
    </xf>
    <xf numFmtId="0" fontId="31" fillId="29" borderId="21" xfId="0" applyFont="1" applyFill="1" applyBorder="1" applyAlignment="1" applyProtection="1">
      <alignment horizontal="right" vertical="center" wrapText="1"/>
    </xf>
    <xf numFmtId="0" fontId="31" fillId="29" borderId="50" xfId="0" applyFont="1" applyFill="1" applyBorder="1" applyAlignment="1" applyProtection="1">
      <alignment horizontal="right" vertical="center" wrapText="1"/>
    </xf>
    <xf numFmtId="174" fontId="63" fillId="34" borderId="21" xfId="1" applyNumberFormat="1" applyFont="1" applyFill="1" applyBorder="1" applyAlignment="1" applyProtection="1">
      <alignment horizontal="center" vertical="center"/>
      <protection locked="0"/>
    </xf>
    <xf numFmtId="174" fontId="63" fillId="34" borderId="50" xfId="1" applyNumberFormat="1" applyFont="1" applyFill="1" applyBorder="1" applyAlignment="1" applyProtection="1">
      <alignment horizontal="center" vertical="center"/>
      <protection locked="0"/>
    </xf>
    <xf numFmtId="0" fontId="63" fillId="34" borderId="21" xfId="0" applyFont="1" applyFill="1" applyBorder="1" applyAlignment="1" applyProtection="1">
      <alignment horizontal="center" vertical="center"/>
      <protection locked="0"/>
    </xf>
    <xf numFmtId="0" fontId="63" fillId="34" borderId="50" xfId="0" applyFont="1" applyFill="1" applyBorder="1" applyAlignment="1" applyProtection="1">
      <alignment horizontal="center" vertical="center"/>
      <protection locked="0"/>
    </xf>
    <xf numFmtId="0" fontId="0" fillId="30" borderId="21" xfId="0" applyFill="1" applyBorder="1" applyAlignment="1" applyProtection="1">
      <alignment horizontal="center" vertical="center"/>
      <protection locked="0"/>
    </xf>
    <xf numFmtId="0" fontId="0" fillId="30" borderId="50" xfId="0" applyFill="1" applyBorder="1" applyAlignment="1" applyProtection="1">
      <alignment horizontal="center" vertical="center"/>
      <protection locked="0"/>
    </xf>
    <xf numFmtId="0" fontId="5" fillId="0" borderId="21" xfId="0" applyFont="1" applyBorder="1" applyAlignment="1" applyProtection="1">
      <alignment horizontal="center" vertical="center"/>
      <protection locked="0"/>
    </xf>
    <xf numFmtId="0" fontId="5" fillId="0" borderId="50" xfId="0" applyFont="1" applyBorder="1" applyAlignment="1" applyProtection="1">
      <alignment horizontal="center" vertical="center"/>
      <protection locked="0"/>
    </xf>
    <xf numFmtId="0" fontId="0" fillId="30" borderId="21" xfId="0" applyFill="1" applyBorder="1" applyAlignment="1" applyProtection="1">
      <alignment horizontal="center"/>
      <protection locked="0"/>
    </xf>
    <xf numFmtId="0" fontId="0" fillId="30" borderId="50" xfId="0" applyFill="1" applyBorder="1" applyAlignment="1" applyProtection="1">
      <alignment horizontal="center"/>
      <protection locked="0"/>
    </xf>
    <xf numFmtId="172" fontId="6" fillId="35" borderId="21" xfId="0" applyNumberFormat="1" applyFont="1" applyFill="1" applyBorder="1" applyAlignment="1" applyProtection="1">
      <alignment horizontal="center" vertical="center" wrapText="1"/>
      <protection locked="0"/>
    </xf>
    <xf numFmtId="172" fontId="6" fillId="35" borderId="50" xfId="0" applyNumberFormat="1" applyFont="1" applyFill="1" applyBorder="1" applyAlignment="1" applyProtection="1">
      <alignment horizontal="center" vertical="center" wrapText="1"/>
      <protection locked="0"/>
    </xf>
    <xf numFmtId="0" fontId="26" fillId="30" borderId="21" xfId="0" applyFont="1" applyFill="1" applyBorder="1" applyAlignment="1" applyProtection="1">
      <alignment horizontal="center" vertical="center"/>
      <protection locked="0"/>
    </xf>
    <xf numFmtId="0" fontId="26" fillId="30" borderId="50" xfId="0" applyFont="1" applyFill="1" applyBorder="1" applyAlignment="1" applyProtection="1">
      <alignment horizontal="center" vertical="center"/>
      <protection locked="0"/>
    </xf>
    <xf numFmtId="0" fontId="26" fillId="30" borderId="21" xfId="0" applyFont="1" applyFill="1" applyBorder="1" applyAlignment="1" applyProtection="1">
      <alignment horizontal="center" vertical="center" wrapText="1"/>
      <protection locked="0"/>
    </xf>
    <xf numFmtId="0" fontId="26" fillId="30" borderId="50" xfId="0" applyFont="1" applyFill="1" applyBorder="1" applyAlignment="1" applyProtection="1">
      <alignment horizontal="center" vertical="center" wrapText="1"/>
      <protection locked="0"/>
    </xf>
    <xf numFmtId="0" fontId="0" fillId="0" borderId="21" xfId="0" applyFill="1" applyBorder="1" applyAlignment="1" applyProtection="1">
      <alignment horizontal="center"/>
      <protection locked="0"/>
    </xf>
    <xf numFmtId="0" fontId="0" fillId="0" borderId="50" xfId="0" applyFill="1" applyBorder="1" applyAlignment="1" applyProtection="1">
      <alignment horizontal="center"/>
      <protection locked="0"/>
    </xf>
    <xf numFmtId="0" fontId="26" fillId="29" borderId="21" xfId="0" applyFont="1" applyFill="1" applyBorder="1" applyAlignment="1" applyProtection="1">
      <alignment horizontal="center" vertical="center" wrapText="1"/>
    </xf>
    <xf numFmtId="0" fontId="26" fillId="29" borderId="20" xfId="0" applyFont="1" applyFill="1" applyBorder="1" applyAlignment="1" applyProtection="1">
      <alignment horizontal="center" vertical="center" wrapText="1"/>
    </xf>
    <xf numFmtId="0" fontId="26" fillId="29" borderId="50" xfId="0" applyFont="1" applyFill="1" applyBorder="1" applyAlignment="1" applyProtection="1">
      <alignment horizontal="center" vertical="center" wrapText="1"/>
    </xf>
    <xf numFmtId="0" fontId="26" fillId="30" borderId="51" xfId="0" applyFont="1" applyFill="1" applyBorder="1" applyAlignment="1" applyProtection="1">
      <alignment horizontal="center" vertical="center" wrapText="1"/>
    </xf>
    <xf numFmtId="0" fontId="26" fillId="29" borderId="43" xfId="0" applyFont="1" applyFill="1" applyBorder="1" applyAlignment="1" applyProtection="1">
      <alignment horizontal="center" vertical="center" wrapText="1"/>
    </xf>
    <xf numFmtId="0" fontId="26" fillId="29" borderId="54" xfId="0" applyFont="1" applyFill="1" applyBorder="1" applyAlignment="1" applyProtection="1">
      <alignment horizontal="center" vertical="center" wrapText="1"/>
    </xf>
    <xf numFmtId="0" fontId="26" fillId="29" borderId="36" xfId="0" applyFont="1" applyFill="1" applyBorder="1" applyAlignment="1" applyProtection="1">
      <alignment horizontal="center" vertical="center" wrapText="1"/>
    </xf>
    <xf numFmtId="0" fontId="26" fillId="29" borderId="22" xfId="0" applyFont="1" applyFill="1" applyBorder="1" applyAlignment="1" applyProtection="1">
      <alignment horizontal="center" vertical="center" wrapText="1"/>
    </xf>
    <xf numFmtId="0" fontId="26" fillId="29" borderId="27" xfId="0" applyFont="1" applyFill="1" applyBorder="1" applyAlignment="1" applyProtection="1">
      <alignment horizontal="center" vertical="center" wrapText="1"/>
    </xf>
    <xf numFmtId="0" fontId="26" fillId="29" borderId="52" xfId="0" applyFont="1" applyFill="1" applyBorder="1" applyAlignment="1" applyProtection="1">
      <alignment horizontal="center" vertical="center" wrapText="1"/>
    </xf>
    <xf numFmtId="0" fontId="42" fillId="29" borderId="25" xfId="0" applyFont="1" applyFill="1" applyBorder="1" applyAlignment="1" applyProtection="1">
      <alignment vertical="center" wrapText="1"/>
    </xf>
    <xf numFmtId="0" fontId="26" fillId="29" borderId="25" xfId="0" applyFont="1" applyFill="1" applyBorder="1" applyAlignment="1" applyProtection="1">
      <alignment vertical="center"/>
    </xf>
    <xf numFmtId="0" fontId="26" fillId="29" borderId="25" xfId="0" applyFont="1" applyFill="1" applyBorder="1" applyAlignment="1" applyProtection="1">
      <alignment vertical="center" wrapText="1"/>
    </xf>
    <xf numFmtId="166" fontId="42" fillId="29" borderId="25" xfId="1" applyFont="1" applyFill="1" applyBorder="1" applyAlignment="1" applyProtection="1">
      <alignment horizontal="center" vertical="center" wrapText="1"/>
    </xf>
    <xf numFmtId="166" fontId="66" fillId="30" borderId="25" xfId="106" applyFont="1" applyFill="1" applyBorder="1" applyAlignment="1" applyProtection="1">
      <alignment horizontal="center" vertical="center"/>
    </xf>
    <xf numFmtId="166" fontId="28" fillId="29" borderId="21" xfId="106" applyFont="1" applyFill="1" applyBorder="1" applyAlignment="1" applyProtection="1">
      <alignment horizontal="center" vertical="center"/>
      <protection locked="0"/>
    </xf>
    <xf numFmtId="166" fontId="28" fillId="29" borderId="50" xfId="106" applyFont="1" applyFill="1" applyBorder="1" applyAlignment="1" applyProtection="1">
      <alignment horizontal="center" vertical="center"/>
      <protection locked="0"/>
    </xf>
    <xf numFmtId="0" fontId="28" fillId="29" borderId="25" xfId="0" applyFont="1" applyFill="1" applyBorder="1" applyAlignment="1" applyProtection="1">
      <alignment horizontal="left" wrapText="1"/>
    </xf>
    <xf numFmtId="0" fontId="36" fillId="29" borderId="25" xfId="161" applyFont="1" applyFill="1" applyBorder="1" applyAlignment="1" applyProtection="1">
      <alignment horizontal="left" vertical="center" wrapText="1"/>
    </xf>
    <xf numFmtId="0" fontId="30" fillId="25" borderId="25" xfId="0" applyFont="1" applyFill="1" applyBorder="1" applyAlignment="1" applyProtection="1">
      <alignment horizontal="center" vertical="center" wrapText="1"/>
    </xf>
    <xf numFmtId="0" fontId="32" fillId="30" borderId="25" xfId="0" applyFont="1" applyFill="1" applyBorder="1" applyAlignment="1" applyProtection="1">
      <alignment horizontal="center" vertical="center"/>
    </xf>
    <xf numFmtId="166" fontId="32" fillId="30" borderId="25" xfId="1" applyFont="1" applyFill="1" applyBorder="1" applyAlignment="1" applyProtection="1">
      <alignment horizontal="center" vertical="center"/>
    </xf>
    <xf numFmtId="166" fontId="32" fillId="2" borderId="25" xfId="1" applyFont="1" applyFill="1" applyBorder="1" applyAlignment="1" applyProtection="1">
      <alignment horizontal="center" vertical="center" wrapText="1"/>
    </xf>
    <xf numFmtId="0" fontId="41" fillId="29" borderId="25" xfId="0" applyFont="1" applyFill="1" applyBorder="1" applyAlignment="1" applyProtection="1">
      <alignment horizontal="center" vertical="center" wrapText="1"/>
    </xf>
    <xf numFmtId="3" fontId="57" fillId="29" borderId="25" xfId="0" applyNumberFormat="1" applyFont="1" applyFill="1" applyBorder="1" applyAlignment="1" applyProtection="1">
      <alignment horizontal="center" vertical="center" wrapText="1"/>
    </xf>
    <xf numFmtId="0" fontId="30" fillId="29" borderId="20" xfId="0" applyFont="1" applyFill="1" applyBorder="1" applyAlignment="1" applyProtection="1">
      <alignment horizontal="left" vertical="center" wrapText="1"/>
    </xf>
    <xf numFmtId="0" fontId="31" fillId="29" borderId="25" xfId="0" applyFont="1" applyFill="1" applyBorder="1" applyAlignment="1" applyProtection="1">
      <alignment horizontal="right" vertical="center" wrapText="1"/>
    </xf>
    <xf numFmtId="0" fontId="26" fillId="29" borderId="21" xfId="0" applyFont="1" applyFill="1" applyBorder="1" applyAlignment="1" applyProtection="1">
      <alignment horizontal="left" vertical="center" wrapText="1"/>
    </xf>
    <xf numFmtId="0" fontId="26" fillId="29" borderId="20" xfId="0" applyFont="1" applyFill="1" applyBorder="1" applyAlignment="1" applyProtection="1">
      <alignment horizontal="left" vertical="center" wrapText="1"/>
    </xf>
    <xf numFmtId="0" fontId="26" fillId="29" borderId="50" xfId="0" applyFont="1" applyFill="1" applyBorder="1" applyAlignment="1" applyProtection="1">
      <alignment horizontal="left" vertical="center" wrapText="1"/>
    </xf>
    <xf numFmtId="0" fontId="31" fillId="29" borderId="21" xfId="0" applyFont="1" applyFill="1" applyBorder="1" applyAlignment="1" applyProtection="1">
      <alignment horizontal="left" vertical="center" wrapText="1"/>
    </xf>
    <xf numFmtId="0" fontId="31" fillId="29" borderId="20" xfId="0" applyFont="1" applyFill="1" applyBorder="1" applyAlignment="1" applyProtection="1">
      <alignment horizontal="left" vertical="center" wrapText="1"/>
    </xf>
    <xf numFmtId="0" fontId="31" fillId="29" borderId="50" xfId="0" applyFont="1" applyFill="1" applyBorder="1" applyAlignment="1" applyProtection="1">
      <alignment horizontal="left" vertical="center" wrapText="1"/>
    </xf>
    <xf numFmtId="0" fontId="64" fillId="29" borderId="20" xfId="0" applyFont="1" applyFill="1" applyBorder="1" applyAlignment="1" applyProtection="1">
      <alignment horizontal="left" vertical="center" wrapText="1"/>
    </xf>
    <xf numFmtId="0" fontId="30" fillId="29" borderId="25" xfId="0" applyFont="1" applyFill="1" applyBorder="1" applyAlignment="1" applyProtection="1">
      <alignment horizontal="center" vertical="center" wrapText="1"/>
    </xf>
    <xf numFmtId="0" fontId="30" fillId="29" borderId="25" xfId="0" applyFont="1" applyFill="1" applyBorder="1" applyAlignment="1" applyProtection="1">
      <alignment horizontal="left" wrapText="1"/>
    </xf>
    <xf numFmtId="0" fontId="31" fillId="29" borderId="25" xfId="0" applyFont="1" applyFill="1" applyBorder="1" applyAlignment="1" applyProtection="1">
      <alignment horizontal="left" vertical="center"/>
    </xf>
    <xf numFmtId="0" fontId="28" fillId="29" borderId="25" xfId="161" applyFont="1" applyFill="1" applyBorder="1" applyAlignment="1" applyProtection="1">
      <alignment horizontal="left" vertical="center" wrapText="1"/>
    </xf>
    <xf numFmtId="0" fontId="31" fillId="30" borderId="20" xfId="0" applyFont="1" applyFill="1" applyBorder="1" applyAlignment="1" applyProtection="1">
      <alignment horizontal="center" vertical="center" wrapText="1"/>
    </xf>
    <xf numFmtId="0" fontId="31" fillId="30" borderId="50" xfId="0" applyFont="1" applyFill="1" applyBorder="1" applyAlignment="1" applyProtection="1">
      <alignment horizontal="center" vertical="center" wrapText="1"/>
    </xf>
    <xf numFmtId="0" fontId="29" fillId="29" borderId="25" xfId="161" applyFont="1" applyFill="1" applyBorder="1" applyAlignment="1" applyProtection="1">
      <alignment horizontal="left" vertical="center" wrapText="1"/>
    </xf>
    <xf numFmtId="0" fontId="26" fillId="30" borderId="21" xfId="0" applyFont="1" applyFill="1" applyBorder="1" applyAlignment="1" applyProtection="1">
      <alignment horizontal="center" vertical="center" wrapText="1"/>
    </xf>
    <xf numFmtId="0" fontId="26" fillId="30" borderId="20" xfId="0" applyFont="1" applyFill="1" applyBorder="1" applyAlignment="1" applyProtection="1">
      <alignment horizontal="center" vertical="center" wrapText="1"/>
    </xf>
    <xf numFmtId="0" fontId="26" fillId="30" borderId="50" xfId="0" applyFont="1" applyFill="1" applyBorder="1" applyAlignment="1" applyProtection="1">
      <alignment horizontal="center" vertical="center" wrapText="1"/>
    </xf>
    <xf numFmtId="9" fontId="60" fillId="29" borderId="16" xfId="0" applyNumberFormat="1" applyFont="1" applyFill="1" applyBorder="1" applyAlignment="1" applyProtection="1">
      <alignment vertical="center"/>
    </xf>
    <xf numFmtId="0" fontId="60" fillId="29" borderId="16" xfId="0" applyFont="1" applyFill="1" applyBorder="1" applyAlignment="1" applyProtection="1">
      <alignment vertical="center"/>
    </xf>
    <xf numFmtId="0" fontId="69" fillId="30" borderId="25" xfId="0" applyFont="1" applyFill="1" applyBorder="1" applyAlignment="1" applyProtection="1">
      <alignment horizontal="left" vertical="center" wrapText="1"/>
      <protection locked="0"/>
    </xf>
    <xf numFmtId="0" fontId="60" fillId="29" borderId="25" xfId="0" applyFont="1" applyFill="1" applyBorder="1" applyAlignment="1" applyProtection="1">
      <alignment vertical="center"/>
    </xf>
    <xf numFmtId="0" fontId="60" fillId="29" borderId="25" xfId="0" applyFont="1" applyFill="1" applyBorder="1" applyAlignment="1" applyProtection="1">
      <alignment horizontal="left" vertical="center"/>
    </xf>
    <xf numFmtId="0" fontId="70" fillId="28" borderId="25" xfId="0" applyFont="1" applyFill="1" applyBorder="1" applyAlignment="1" applyProtection="1">
      <alignment vertical="center"/>
      <protection locked="0"/>
    </xf>
    <xf numFmtId="0" fontId="60" fillId="29" borderId="15" xfId="0" applyFont="1" applyFill="1" applyBorder="1" applyAlignment="1" applyProtection="1">
      <alignment horizontal="center" vertical="center"/>
    </xf>
  </cellXfs>
  <cellStyles count="165">
    <cellStyle name="20% - Énfasis1 2" xfId="60" xr:uid="{00000000-0005-0000-0000-000000000000}"/>
    <cellStyle name="20% - Énfasis1 3" xfId="108" xr:uid="{00000000-0005-0000-0000-000001000000}"/>
    <cellStyle name="20% - Énfasis1 4" xfId="8" xr:uid="{00000000-0005-0000-0000-000002000000}"/>
    <cellStyle name="20% - Énfasis2 2" xfId="61" xr:uid="{00000000-0005-0000-0000-000003000000}"/>
    <cellStyle name="20% - Énfasis2 3" xfId="109" xr:uid="{00000000-0005-0000-0000-000004000000}"/>
    <cellStyle name="20% - Énfasis2 4" xfId="9" xr:uid="{00000000-0005-0000-0000-000005000000}"/>
    <cellStyle name="20% - Énfasis3 2" xfId="62" xr:uid="{00000000-0005-0000-0000-000006000000}"/>
    <cellStyle name="20% - Énfasis3 3" xfId="110" xr:uid="{00000000-0005-0000-0000-000007000000}"/>
    <cellStyle name="20% - Énfasis3 4" xfId="10" xr:uid="{00000000-0005-0000-0000-000008000000}"/>
    <cellStyle name="20% - Énfasis4 2" xfId="63" xr:uid="{00000000-0005-0000-0000-000009000000}"/>
    <cellStyle name="20% - Énfasis4 3" xfId="111" xr:uid="{00000000-0005-0000-0000-00000A000000}"/>
    <cellStyle name="20% - Énfasis4 4" xfId="11" xr:uid="{00000000-0005-0000-0000-00000B000000}"/>
    <cellStyle name="20% - Énfasis5 2" xfId="64" xr:uid="{00000000-0005-0000-0000-00000C000000}"/>
    <cellStyle name="20% - Énfasis5 3" xfId="112" xr:uid="{00000000-0005-0000-0000-00000D000000}"/>
    <cellStyle name="20% - Énfasis5 4" xfId="12" xr:uid="{00000000-0005-0000-0000-00000E000000}"/>
    <cellStyle name="20% - Énfasis6 2" xfId="65" xr:uid="{00000000-0005-0000-0000-00000F000000}"/>
    <cellStyle name="20% - Énfasis6 3" xfId="113" xr:uid="{00000000-0005-0000-0000-000010000000}"/>
    <cellStyle name="20% - Énfasis6 4" xfId="13" xr:uid="{00000000-0005-0000-0000-000011000000}"/>
    <cellStyle name="40% - Énfasis1 2" xfId="66" xr:uid="{00000000-0005-0000-0000-000012000000}"/>
    <cellStyle name="40% - Énfasis1 3" xfId="114" xr:uid="{00000000-0005-0000-0000-000013000000}"/>
    <cellStyle name="40% - Énfasis1 4" xfId="14" xr:uid="{00000000-0005-0000-0000-000014000000}"/>
    <cellStyle name="40% - Énfasis2 2" xfId="67" xr:uid="{00000000-0005-0000-0000-000015000000}"/>
    <cellStyle name="40% - Énfasis2 3" xfId="115" xr:uid="{00000000-0005-0000-0000-000016000000}"/>
    <cellStyle name="40% - Énfasis2 4" xfId="15" xr:uid="{00000000-0005-0000-0000-000017000000}"/>
    <cellStyle name="40% - Énfasis3 2" xfId="68" xr:uid="{00000000-0005-0000-0000-000018000000}"/>
    <cellStyle name="40% - Énfasis3 3" xfId="116" xr:uid="{00000000-0005-0000-0000-000019000000}"/>
    <cellStyle name="40% - Énfasis3 4" xfId="16" xr:uid="{00000000-0005-0000-0000-00001A000000}"/>
    <cellStyle name="40% - Énfasis4 2" xfId="69" xr:uid="{00000000-0005-0000-0000-00001B000000}"/>
    <cellStyle name="40% - Énfasis4 3" xfId="117" xr:uid="{00000000-0005-0000-0000-00001C000000}"/>
    <cellStyle name="40% - Énfasis4 4" xfId="17" xr:uid="{00000000-0005-0000-0000-00001D000000}"/>
    <cellStyle name="40% - Énfasis5 2" xfId="70" xr:uid="{00000000-0005-0000-0000-00001E000000}"/>
    <cellStyle name="40% - Énfasis5 3" xfId="118" xr:uid="{00000000-0005-0000-0000-00001F000000}"/>
    <cellStyle name="40% - Énfasis5 4" xfId="18" xr:uid="{00000000-0005-0000-0000-000020000000}"/>
    <cellStyle name="40% - Énfasis6 2" xfId="71" xr:uid="{00000000-0005-0000-0000-000021000000}"/>
    <cellStyle name="40% - Énfasis6 3" xfId="119" xr:uid="{00000000-0005-0000-0000-000022000000}"/>
    <cellStyle name="40% - Énfasis6 4" xfId="19" xr:uid="{00000000-0005-0000-0000-000023000000}"/>
    <cellStyle name="60% - Énfasis1 2" xfId="72" xr:uid="{00000000-0005-0000-0000-000024000000}"/>
    <cellStyle name="60% - Énfasis1 3" xfId="120" xr:uid="{00000000-0005-0000-0000-000025000000}"/>
    <cellStyle name="60% - Énfasis1 4" xfId="20" xr:uid="{00000000-0005-0000-0000-000026000000}"/>
    <cellStyle name="60% - Énfasis2 2" xfId="73" xr:uid="{00000000-0005-0000-0000-000027000000}"/>
    <cellStyle name="60% - Énfasis2 3" xfId="121" xr:uid="{00000000-0005-0000-0000-000028000000}"/>
    <cellStyle name="60% - Énfasis2 4" xfId="21" xr:uid="{00000000-0005-0000-0000-000029000000}"/>
    <cellStyle name="60% - Énfasis3 2" xfId="74" xr:uid="{00000000-0005-0000-0000-00002A000000}"/>
    <cellStyle name="60% - Énfasis3 3" xfId="122" xr:uid="{00000000-0005-0000-0000-00002B000000}"/>
    <cellStyle name="60% - Énfasis3 4" xfId="22" xr:uid="{00000000-0005-0000-0000-00002C000000}"/>
    <cellStyle name="60% - Énfasis4 2" xfId="75" xr:uid="{00000000-0005-0000-0000-00002D000000}"/>
    <cellStyle name="60% - Énfasis4 3" xfId="123" xr:uid="{00000000-0005-0000-0000-00002E000000}"/>
    <cellStyle name="60% - Énfasis4 4" xfId="23" xr:uid="{00000000-0005-0000-0000-00002F000000}"/>
    <cellStyle name="60% - Énfasis5 2" xfId="76" xr:uid="{00000000-0005-0000-0000-000030000000}"/>
    <cellStyle name="60% - Énfasis5 3" xfId="124" xr:uid="{00000000-0005-0000-0000-000031000000}"/>
    <cellStyle name="60% - Énfasis5 4" xfId="24" xr:uid="{00000000-0005-0000-0000-000032000000}"/>
    <cellStyle name="60% - Énfasis6 2" xfId="77" xr:uid="{00000000-0005-0000-0000-000033000000}"/>
    <cellStyle name="60% - Énfasis6 3" xfId="125" xr:uid="{00000000-0005-0000-0000-000034000000}"/>
    <cellStyle name="60% - Énfasis6 4" xfId="25" xr:uid="{00000000-0005-0000-0000-000035000000}"/>
    <cellStyle name="Buena 2" xfId="78" xr:uid="{00000000-0005-0000-0000-000036000000}"/>
    <cellStyle name="Buena 3" xfId="126" xr:uid="{00000000-0005-0000-0000-000037000000}"/>
    <cellStyle name="Buena 4" xfId="26" xr:uid="{00000000-0005-0000-0000-000038000000}"/>
    <cellStyle name="Cálculo 2" xfId="79" xr:uid="{00000000-0005-0000-0000-000039000000}"/>
    <cellStyle name="Cálculo 3" xfId="127" xr:uid="{00000000-0005-0000-0000-00003A000000}"/>
    <cellStyle name="Cálculo 4" xfId="27" xr:uid="{00000000-0005-0000-0000-00003B000000}"/>
    <cellStyle name="Celda de comprobación 2" xfId="80" xr:uid="{00000000-0005-0000-0000-00003C000000}"/>
    <cellStyle name="Celda de comprobación 3" xfId="128" xr:uid="{00000000-0005-0000-0000-00003D000000}"/>
    <cellStyle name="Celda de comprobación 4" xfId="28" xr:uid="{00000000-0005-0000-0000-00003E000000}"/>
    <cellStyle name="Celda vinculada 2" xfId="81" xr:uid="{00000000-0005-0000-0000-00003F000000}"/>
    <cellStyle name="Celda vinculada 3" xfId="129" xr:uid="{00000000-0005-0000-0000-000040000000}"/>
    <cellStyle name="Celda vinculada 4" xfId="29" xr:uid="{00000000-0005-0000-0000-000041000000}"/>
    <cellStyle name="Encabezado 4 2" xfId="82" xr:uid="{00000000-0005-0000-0000-000042000000}"/>
    <cellStyle name="Encabezado 4 3" xfId="130" xr:uid="{00000000-0005-0000-0000-000043000000}"/>
    <cellStyle name="Encabezado 4 4" xfId="30" xr:uid="{00000000-0005-0000-0000-000044000000}"/>
    <cellStyle name="Énfasis1 2" xfId="83" xr:uid="{00000000-0005-0000-0000-000045000000}"/>
    <cellStyle name="Énfasis1 3" xfId="131" xr:uid="{00000000-0005-0000-0000-000046000000}"/>
    <cellStyle name="Énfasis1 4" xfId="31" xr:uid="{00000000-0005-0000-0000-000047000000}"/>
    <cellStyle name="Énfasis2 2" xfId="84" xr:uid="{00000000-0005-0000-0000-000048000000}"/>
    <cellStyle name="Énfasis2 3" xfId="132" xr:uid="{00000000-0005-0000-0000-000049000000}"/>
    <cellStyle name="Énfasis2 4" xfId="32" xr:uid="{00000000-0005-0000-0000-00004A000000}"/>
    <cellStyle name="Énfasis3 2" xfId="85" xr:uid="{00000000-0005-0000-0000-00004B000000}"/>
    <cellStyle name="Énfasis3 3" xfId="133" xr:uid="{00000000-0005-0000-0000-00004C000000}"/>
    <cellStyle name="Énfasis3 4" xfId="33" xr:uid="{00000000-0005-0000-0000-00004D000000}"/>
    <cellStyle name="Énfasis4 2" xfId="86" xr:uid="{00000000-0005-0000-0000-00004E000000}"/>
    <cellStyle name="Énfasis4 3" xfId="134" xr:uid="{00000000-0005-0000-0000-00004F000000}"/>
    <cellStyle name="Énfasis4 4" xfId="34" xr:uid="{00000000-0005-0000-0000-000050000000}"/>
    <cellStyle name="Énfasis5 2" xfId="87" xr:uid="{00000000-0005-0000-0000-000051000000}"/>
    <cellStyle name="Énfasis5 3" xfId="135" xr:uid="{00000000-0005-0000-0000-000052000000}"/>
    <cellStyle name="Énfasis5 4" xfId="35" xr:uid="{00000000-0005-0000-0000-000053000000}"/>
    <cellStyle name="Énfasis6 2" xfId="88" xr:uid="{00000000-0005-0000-0000-000054000000}"/>
    <cellStyle name="Énfasis6 3" xfId="136" xr:uid="{00000000-0005-0000-0000-000055000000}"/>
    <cellStyle name="Énfasis6 4" xfId="36" xr:uid="{00000000-0005-0000-0000-000056000000}"/>
    <cellStyle name="Entrada 2" xfId="89" xr:uid="{00000000-0005-0000-0000-000057000000}"/>
    <cellStyle name="Entrada 3" xfId="137" xr:uid="{00000000-0005-0000-0000-000058000000}"/>
    <cellStyle name="Entrada 4" xfId="37" xr:uid="{00000000-0005-0000-0000-000059000000}"/>
    <cellStyle name="Estilo 1" xfId="162" xr:uid="{00000000-0005-0000-0000-00005A000000}"/>
    <cellStyle name="Euro" xfId="38" xr:uid="{00000000-0005-0000-0000-00005B000000}"/>
    <cellStyle name="Incorrecto 2" xfId="90" xr:uid="{00000000-0005-0000-0000-00005C000000}"/>
    <cellStyle name="Incorrecto 3" xfId="138" xr:uid="{00000000-0005-0000-0000-00005D000000}"/>
    <cellStyle name="Incorrecto 4" xfId="39" xr:uid="{00000000-0005-0000-0000-00005E000000}"/>
    <cellStyle name="Millares 2" xfId="54" xr:uid="{00000000-0005-0000-0000-00005F000000}"/>
    <cellStyle name="Millares 2 2" xfId="160" xr:uid="{00000000-0005-0000-0000-000060000000}"/>
    <cellStyle name="Millares 2 5" xfId="3" xr:uid="{00000000-0005-0000-0000-000061000000}"/>
    <cellStyle name="Millares 3" xfId="91" xr:uid="{00000000-0005-0000-0000-000062000000}"/>
    <cellStyle name="Millares 4" xfId="139" xr:uid="{00000000-0005-0000-0000-000063000000}"/>
    <cellStyle name="Millares 5" xfId="40" xr:uid="{00000000-0005-0000-0000-000064000000}"/>
    <cellStyle name="Millares 6" xfId="159" xr:uid="{00000000-0005-0000-0000-000065000000}"/>
    <cellStyle name="Moneda" xfId="1" builtinId="4"/>
    <cellStyle name="Moneda [0] 2" xfId="157" xr:uid="{00000000-0005-0000-0000-000067000000}"/>
    <cellStyle name="Moneda [0] 3" xfId="5" xr:uid="{00000000-0005-0000-0000-000068000000}"/>
    <cellStyle name="Moneda 2" xfId="6" xr:uid="{00000000-0005-0000-0000-000069000000}"/>
    <cellStyle name="Moneda 2 2" xfId="106" xr:uid="{00000000-0005-0000-0000-00006A000000}"/>
    <cellStyle name="Moneda 2 2 2" xfId="156" xr:uid="{00000000-0005-0000-0000-00006B000000}"/>
    <cellStyle name="Moneda 2 3" xfId="153" xr:uid="{00000000-0005-0000-0000-00006C000000}"/>
    <cellStyle name="Moneda 2 4" xfId="56" xr:uid="{00000000-0005-0000-0000-00006D000000}"/>
    <cellStyle name="Moneda 3" xfId="92" xr:uid="{00000000-0005-0000-0000-00006E000000}"/>
    <cellStyle name="Moneda 4" xfId="140" xr:uid="{00000000-0005-0000-0000-00006F000000}"/>
    <cellStyle name="Moneda 5" xfId="41" xr:uid="{00000000-0005-0000-0000-000070000000}"/>
    <cellStyle name="Neutral 2" xfId="93" xr:uid="{00000000-0005-0000-0000-000071000000}"/>
    <cellStyle name="Neutral 3" xfId="141" xr:uid="{00000000-0005-0000-0000-000072000000}"/>
    <cellStyle name="Neutral 4" xfId="42" xr:uid="{00000000-0005-0000-0000-000073000000}"/>
    <cellStyle name="Normal" xfId="0" builtinId="0"/>
    <cellStyle name="Normal 10" xfId="7" xr:uid="{00000000-0005-0000-0000-000075000000}"/>
    <cellStyle name="Normal 11" xfId="158" xr:uid="{00000000-0005-0000-0000-000076000000}"/>
    <cellStyle name="Normal 2" xfId="4" xr:uid="{00000000-0005-0000-0000-000077000000}"/>
    <cellStyle name="Normal 3" xfId="53" xr:uid="{00000000-0005-0000-0000-000078000000}"/>
    <cellStyle name="Normal 3 2" xfId="104" xr:uid="{00000000-0005-0000-0000-000079000000}"/>
    <cellStyle name="Normal 4" xfId="55" xr:uid="{00000000-0005-0000-0000-00007A000000}"/>
    <cellStyle name="Normal 4 2" xfId="105" xr:uid="{00000000-0005-0000-0000-00007B000000}"/>
    <cellStyle name="Normal 4 2 2" xfId="155" xr:uid="{00000000-0005-0000-0000-00007C000000}"/>
    <cellStyle name="Normal 4 3" xfId="152" xr:uid="{00000000-0005-0000-0000-00007D000000}"/>
    <cellStyle name="Normal 5" xfId="57" xr:uid="{00000000-0005-0000-0000-00007E000000}"/>
    <cellStyle name="Normal 6" xfId="59" xr:uid="{00000000-0005-0000-0000-00007F000000}"/>
    <cellStyle name="Normal 7" xfId="58" xr:uid="{00000000-0005-0000-0000-000080000000}"/>
    <cellStyle name="Normal 7 2" xfId="154" xr:uid="{00000000-0005-0000-0000-000081000000}"/>
    <cellStyle name="Normal 8" xfId="2" xr:uid="{00000000-0005-0000-0000-000082000000}"/>
    <cellStyle name="Normal 9" xfId="107" xr:uid="{00000000-0005-0000-0000-000083000000}"/>
    <cellStyle name="Normal_Hoja1" xfId="161" xr:uid="{00000000-0005-0000-0000-000084000000}"/>
    <cellStyle name="Normal_Oferta  vida " xfId="164" xr:uid="{00000000-0005-0000-0000-000085000000}"/>
    <cellStyle name="Notas 2" xfId="94" xr:uid="{00000000-0005-0000-0000-000086000000}"/>
    <cellStyle name="Notas 3" xfId="142" xr:uid="{00000000-0005-0000-0000-000087000000}"/>
    <cellStyle name="Notas 4" xfId="43" xr:uid="{00000000-0005-0000-0000-000088000000}"/>
    <cellStyle name="Porcentaje" xfId="163" builtinId="5"/>
    <cellStyle name="Porcentaje 2" xfId="95" xr:uid="{00000000-0005-0000-0000-00008A000000}"/>
    <cellStyle name="Porcentaje 3" xfId="143" xr:uid="{00000000-0005-0000-0000-00008B000000}"/>
    <cellStyle name="Porcentaje 4" xfId="44" xr:uid="{00000000-0005-0000-0000-00008C000000}"/>
    <cellStyle name="Salida 2" xfId="96" xr:uid="{00000000-0005-0000-0000-00008D000000}"/>
    <cellStyle name="Salida 3" xfId="144" xr:uid="{00000000-0005-0000-0000-00008E000000}"/>
    <cellStyle name="Salida 4" xfId="45" xr:uid="{00000000-0005-0000-0000-00008F000000}"/>
    <cellStyle name="Texto de advertencia 2" xfId="97" xr:uid="{00000000-0005-0000-0000-000090000000}"/>
    <cellStyle name="Texto de advertencia 3" xfId="145" xr:uid="{00000000-0005-0000-0000-000091000000}"/>
    <cellStyle name="Texto de advertencia 4" xfId="46" xr:uid="{00000000-0005-0000-0000-000092000000}"/>
    <cellStyle name="Texto explicativo 2" xfId="98" xr:uid="{00000000-0005-0000-0000-000093000000}"/>
    <cellStyle name="Texto explicativo 3" xfId="146" xr:uid="{00000000-0005-0000-0000-000094000000}"/>
    <cellStyle name="Texto explicativo 4" xfId="47" xr:uid="{00000000-0005-0000-0000-000095000000}"/>
    <cellStyle name="Título 1 2" xfId="100" xr:uid="{00000000-0005-0000-0000-000096000000}"/>
    <cellStyle name="Título 1 3" xfId="148" xr:uid="{00000000-0005-0000-0000-000097000000}"/>
    <cellStyle name="Título 1 4" xfId="49" xr:uid="{00000000-0005-0000-0000-000098000000}"/>
    <cellStyle name="Título 2 2" xfId="101" xr:uid="{00000000-0005-0000-0000-000099000000}"/>
    <cellStyle name="Título 2 3" xfId="149" xr:uid="{00000000-0005-0000-0000-00009A000000}"/>
    <cellStyle name="Título 2 4" xfId="50" xr:uid="{00000000-0005-0000-0000-00009B000000}"/>
    <cellStyle name="Título 3 2" xfId="102" xr:uid="{00000000-0005-0000-0000-00009C000000}"/>
    <cellStyle name="Título 3 3" xfId="150" xr:uid="{00000000-0005-0000-0000-00009D000000}"/>
    <cellStyle name="Título 3 4" xfId="51" xr:uid="{00000000-0005-0000-0000-00009E000000}"/>
    <cellStyle name="Título 4" xfId="99" xr:uid="{00000000-0005-0000-0000-00009F000000}"/>
    <cellStyle name="Título 5" xfId="147" xr:uid="{00000000-0005-0000-0000-0000A0000000}"/>
    <cellStyle name="Título 6" xfId="48" xr:uid="{00000000-0005-0000-0000-0000A1000000}"/>
    <cellStyle name="Total 2" xfId="103" xr:uid="{00000000-0005-0000-0000-0000A2000000}"/>
    <cellStyle name="Total 3" xfId="151" xr:uid="{00000000-0005-0000-0000-0000A3000000}"/>
    <cellStyle name="Total 4" xfId="52" xr:uid="{00000000-0005-0000-0000-0000A4000000}"/>
  </cellStyles>
  <dxfs count="0"/>
  <tableStyles count="0" defaultTableStyle="TableStyleMedium2" defaultPivotStyle="PivotStyleLight16"/>
  <colors>
    <mruColors>
      <color rgb="FF0000FF"/>
      <color rgb="FF00FF00"/>
      <color rgb="FF66FF66"/>
      <color rgb="FFB7FFCF"/>
      <color rgb="FFA7FFC4"/>
      <color rgb="FFFFFFB9"/>
      <color rgb="FFFFFF99"/>
      <color rgb="FF66FF99"/>
      <color rgb="FFB9FFD9"/>
      <color rgb="FFFFE4B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drawings/drawing1.xml><?xml version="1.0" encoding="utf-8"?>
<xdr:wsDr xmlns:xdr="http://schemas.openxmlformats.org/drawingml/2006/spreadsheetDrawing" xmlns:a="http://schemas.openxmlformats.org/drawingml/2006/main">
  <xdr:twoCellAnchor>
    <xdr:from>
      <xdr:col>0</xdr:col>
      <xdr:colOff>42333</xdr:colOff>
      <xdr:row>0</xdr:row>
      <xdr:rowOff>0</xdr:rowOff>
    </xdr:from>
    <xdr:to>
      <xdr:col>7</xdr:col>
      <xdr:colOff>234088</xdr:colOff>
      <xdr:row>29</xdr:row>
      <xdr:rowOff>97163</xdr:rowOff>
    </xdr:to>
    <xdr:sp macro="" textlink="">
      <xdr:nvSpPr>
        <xdr:cNvPr id="2" name="Text Box 4">
          <a:extLst>
            <a:ext uri="{FF2B5EF4-FFF2-40B4-BE49-F238E27FC236}">
              <a16:creationId xmlns:a16="http://schemas.microsoft.com/office/drawing/2014/main" id="{339A85CA-C093-49E6-8873-634EA082DC42}"/>
            </a:ext>
          </a:extLst>
        </xdr:cNvPr>
        <xdr:cNvSpPr txBox="1">
          <a:spLocks noChangeArrowheads="1"/>
        </xdr:cNvSpPr>
      </xdr:nvSpPr>
      <xdr:spPr bwMode="auto">
        <a:xfrm>
          <a:off x="42333" y="0"/>
          <a:ext cx="8669005" cy="4792988"/>
        </a:xfrm>
        <a:prstGeom prst="rect">
          <a:avLst/>
        </a:prstGeom>
        <a:solidFill>
          <a:srgbClr val="FFFFFF"/>
        </a:solidFill>
        <a:ln w="9525">
          <a:solidFill>
            <a:srgbClr val="000000"/>
          </a:solidFill>
          <a:miter lim="800000"/>
          <a:headEnd/>
          <a:tailEnd/>
        </a:ln>
      </xdr:spPr>
      <xdr:txBody>
        <a:bodyPr vertOverflow="clip" wrap="square" lIns="36576" tIns="27432" rIns="0" bIns="0" anchor="t" upright="1"/>
        <a:lstStyle/>
        <a:p>
          <a:pPr algn="l" rtl="0">
            <a:defRPr sz="1000"/>
          </a:pPr>
          <a:r>
            <a:rPr lang="es-CO" sz="1000" b="1" i="0" u="none" strike="noStrike" baseline="0">
              <a:solidFill>
                <a:srgbClr val="000000"/>
              </a:solidFill>
              <a:latin typeface="Arial"/>
              <a:cs typeface="Arial"/>
            </a:rPr>
            <a:t>INSTRUCTIVO</a:t>
          </a:r>
          <a:endParaRPr lang="es-CO" sz="1000" b="0" i="0" u="none" strike="noStrike" baseline="0">
            <a:solidFill>
              <a:srgbClr val="000000"/>
            </a:solidFill>
            <a:latin typeface="Arial"/>
            <a:cs typeface="Arial"/>
          </a:endParaRPr>
        </a:p>
        <a:p>
          <a:pPr algn="l" rtl="0">
            <a:defRPr sz="1000"/>
          </a:pPr>
          <a:endParaRPr lang="es-CO" sz="1000" b="0" i="0" u="none" strike="noStrike" baseline="0">
            <a:solidFill>
              <a:srgbClr val="000000"/>
            </a:solidFill>
            <a:latin typeface="Arial"/>
            <a:cs typeface="Arial"/>
          </a:endParaRPr>
        </a:p>
        <a:p>
          <a:pPr algn="l" rtl="0">
            <a:defRPr sz="1000"/>
          </a:pPr>
          <a:r>
            <a:rPr lang="es-CO" sz="1000" b="0" i="0" u="none" strike="noStrike" baseline="0">
              <a:solidFill>
                <a:srgbClr val="000000"/>
              </a:solidFill>
              <a:latin typeface="Arial"/>
              <a:cs typeface="Arial"/>
            </a:rPr>
            <a:t>Este archivo es una  hoja de cálculo que le permitirá registrar las condiciones técnicas de su propuesta para el Programa de Seguros del </a:t>
          </a:r>
          <a:r>
            <a:rPr lang="es-CO" sz="1000" b="1" i="0" u="none" strike="noStrike" baseline="0">
              <a:solidFill>
                <a:srgbClr val="0000FF"/>
              </a:solidFill>
              <a:latin typeface="Arial"/>
              <a:cs typeface="Arial"/>
            </a:rPr>
            <a:t>INSTITUTO COLOMBIANO PARA LA EVALUACIÓN DE LA EDUCACIÓN ICFES</a:t>
          </a:r>
          <a:r>
            <a:rPr lang="es-CO" sz="1000" b="1" i="0" u="none" strike="noStrike" baseline="0">
              <a:solidFill>
                <a:srgbClr val="000000"/>
              </a:solidFill>
              <a:latin typeface="Arial"/>
              <a:cs typeface="Arial"/>
            </a:rPr>
            <a:t>. </a:t>
          </a:r>
          <a:r>
            <a:rPr lang="es-CO" sz="1000" b="0" i="0" u="none" strike="noStrike" baseline="0">
              <a:solidFill>
                <a:srgbClr val="000000"/>
              </a:solidFill>
              <a:latin typeface="Arial"/>
              <a:cs typeface="Arial"/>
            </a:rPr>
            <a:t>La hoja contiene cuatro columnas, las cuales se describen a continuación:</a:t>
          </a:r>
        </a:p>
        <a:p>
          <a:pPr algn="l" rtl="0">
            <a:defRPr sz="1000"/>
          </a:pPr>
          <a:endParaRPr lang="es-CO" sz="1000" b="0" i="0" u="none" strike="noStrike" baseline="0">
            <a:solidFill>
              <a:srgbClr val="000000"/>
            </a:solidFill>
            <a:latin typeface="Arial"/>
            <a:cs typeface="Arial"/>
          </a:endParaRPr>
        </a:p>
        <a:p>
          <a:pPr algn="l" rtl="0">
            <a:defRPr sz="1000"/>
          </a:pPr>
          <a:r>
            <a:rPr lang="es-CO" sz="1000" b="0" i="0" u="none" strike="noStrike" baseline="0">
              <a:solidFill>
                <a:srgbClr val="000000"/>
              </a:solidFill>
              <a:latin typeface="Arial"/>
              <a:cs typeface="Arial"/>
            </a:rPr>
            <a:t>1. Columna A y B. Corresponde a la cláusula, condición o cobertura, deducible, garantía o exclusión de los términos para la póliza que se está cotizando. Se establece un parámetro o valor esperado para la oferta. Si aparece la palabra libre, se trata de una condición que no se determina. En este caso, en la medida que la oferta sea más favorable al </a:t>
          </a:r>
          <a:r>
            <a:rPr lang="es-CO" sz="1000" b="1" i="0" u="none" strike="noStrike" baseline="0">
              <a:solidFill>
                <a:srgbClr val="0000FF"/>
              </a:solidFill>
              <a:latin typeface="Arial"/>
              <a:cs typeface="Arial"/>
            </a:rPr>
            <a:t>ICFES</a:t>
          </a:r>
          <a:r>
            <a:rPr lang="es-CO" sz="1000" b="0" i="0" u="none" strike="noStrike" baseline="0">
              <a:solidFill>
                <a:srgbClr val="000000"/>
              </a:solidFill>
              <a:latin typeface="Arial"/>
              <a:cs typeface="Arial"/>
            </a:rPr>
            <a:t>, se obtendrán puntos adicionales, frente a las que sean menos favorables a los intereses del </a:t>
          </a:r>
          <a:r>
            <a:rPr lang="es-CO" sz="1000" b="1" i="0" u="none" strike="noStrike" baseline="0">
              <a:solidFill>
                <a:srgbClr val="0000FF"/>
              </a:solidFill>
              <a:latin typeface="Arial"/>
              <a:cs typeface="Arial"/>
            </a:rPr>
            <a:t>ICFES</a:t>
          </a:r>
          <a:r>
            <a:rPr lang="es-CO" sz="1000" b="0" i="0" u="none" strike="noStrike" baseline="0">
              <a:solidFill>
                <a:srgbClr val="000000"/>
              </a:solidFill>
              <a:latin typeface="Arial"/>
              <a:cs typeface="Arial"/>
            </a:rPr>
            <a:t>. </a:t>
          </a:r>
        </a:p>
        <a:p>
          <a:pPr algn="l" rtl="0">
            <a:defRPr sz="1000"/>
          </a:pPr>
          <a:r>
            <a:rPr lang="es-CO" sz="1000" b="0" i="0" u="none" strike="noStrike" baseline="0">
              <a:solidFill>
                <a:srgbClr val="000000"/>
              </a:solidFill>
              <a:latin typeface="Arial"/>
              <a:cs typeface="Arial"/>
            </a:rPr>
            <a:t>3. Columna D. Digite su oferta en esta columna, cuando la celda esté resaltada en color amarillo. Las celdas blancas corresponden a condiciones que no pueden ser modificadas. Tenga en cuenta que TODAS las cifras de la hoja están expresadas en COP$; se debe expresar su oferta en las mismas unidades de la columna de parámetros ( Si o No, moneda, porcentaje, días, meses, ). Tenga en cuenta que si se trata de un valor en pesos, días o porcentaje, y usted no desea otorgarlo, basta con digitar 0 (cero). No escriba ninguna palabra, ya que las celdas están formateadas para recibir valores sin letras, las unidades aparecen automáticamente luego de digitar el número .</a:t>
          </a:r>
        </a:p>
        <a:p>
          <a:pPr algn="l" rtl="0">
            <a:defRPr sz="1000"/>
          </a:pPr>
          <a:r>
            <a:rPr lang="es-CO" sz="1000" b="0" i="0" u="none" strike="noStrike" baseline="0">
              <a:solidFill>
                <a:srgbClr val="000000"/>
              </a:solidFill>
              <a:latin typeface="Arial"/>
              <a:cs typeface="Arial"/>
            </a:rPr>
            <a:t>4. Columna E. Si desea formular una observación respecto de la condición que está en el mismo renglón, puede usar la celda adyacente de esta última columna. Recuerde que sus observaciones deben ser precisas y no deben inducir a errores en su interpretación o ser ambiguas, ejemplo de observaciones ambiguas:  "se otorga automaticidad sujeta a la aprobación previa de la aseguradora" , "se otorga anticipo sujeto a la demostración de la pérdida y la cuantía"</a:t>
          </a:r>
        </a:p>
        <a:p>
          <a:pPr algn="l" rtl="0">
            <a:defRPr sz="1000"/>
          </a:pPr>
          <a:endParaRPr lang="es-CO" sz="1000" b="0" i="0" u="none" strike="noStrike" baseline="0">
            <a:solidFill>
              <a:srgbClr val="000000"/>
            </a:solidFill>
            <a:latin typeface="Arial"/>
            <a:cs typeface="Arial"/>
          </a:endParaRPr>
        </a:p>
        <a:p>
          <a:pPr algn="l" rtl="0">
            <a:defRPr sz="1000"/>
          </a:pPr>
          <a:r>
            <a:rPr lang="es-CO" sz="1000" b="1" i="0" u="sng" strike="noStrike" baseline="0">
              <a:solidFill>
                <a:srgbClr val="000000"/>
              </a:solidFill>
              <a:latin typeface="Arial"/>
              <a:cs typeface="Arial"/>
            </a:rPr>
            <a:t>IMPORTANTE:</a:t>
          </a:r>
          <a:endParaRPr lang="es-CO" sz="1000" b="0" i="0" u="none" strike="noStrike" baseline="0">
            <a:solidFill>
              <a:srgbClr val="000000"/>
            </a:solidFill>
            <a:latin typeface="Arial"/>
            <a:cs typeface="Arial"/>
          </a:endParaRPr>
        </a:p>
        <a:p>
          <a:pPr algn="l" rtl="0">
            <a:defRPr sz="1000"/>
          </a:pPr>
          <a:endParaRPr lang="es-CO" sz="1000" b="0" i="0" u="none" strike="noStrike" baseline="0">
            <a:solidFill>
              <a:srgbClr val="000000"/>
            </a:solidFill>
            <a:latin typeface="Arial"/>
            <a:cs typeface="Arial"/>
          </a:endParaRPr>
        </a:p>
        <a:p>
          <a:pPr algn="l" rtl="0">
            <a:defRPr sz="1000"/>
          </a:pPr>
          <a:r>
            <a:rPr lang="es-CO" sz="1000" b="1" i="0" u="none" strike="noStrike" baseline="0">
              <a:solidFill>
                <a:srgbClr val="000000"/>
              </a:solidFill>
              <a:latin typeface="Arial"/>
              <a:cs typeface="Arial"/>
            </a:rPr>
            <a:t>Si no diligencia las celdas amarillas de la columna D se interpreta que otorga la condición correspondiente. No obstante, Si deja de anotar más de 5 celdas se entenderá que no se presenta oferta para la póliza. </a:t>
          </a:r>
        </a:p>
        <a:p>
          <a:pPr algn="l" rtl="0">
            <a:defRPr sz="1000"/>
          </a:pPr>
          <a:r>
            <a:rPr lang="es-CO" sz="1000" b="1" i="0" u="none" strike="noStrike" baseline="0">
              <a:solidFill>
                <a:srgbClr val="000000"/>
              </a:solidFill>
              <a:latin typeface="Arial"/>
              <a:cs typeface="Arial"/>
            </a:rPr>
            <a:t>Si en la hoja de Excel se anota "Ver Slip" sin hacer uso del formato, la cláusula o condición NO será tenida en cuenta para efectos de la calificación.</a:t>
          </a:r>
        </a:p>
        <a:p>
          <a:pPr algn="l" rtl="0">
            <a:defRPr sz="1000"/>
          </a:pPr>
          <a:r>
            <a:rPr lang="es-CO" sz="1000" b="1" i="0" u="none" strike="noStrike" baseline="0">
              <a:solidFill>
                <a:srgbClr val="000000"/>
              </a:solidFill>
              <a:latin typeface="Arial"/>
              <a:cs typeface="Arial"/>
            </a:rPr>
            <a:t>Recuerde anotar los nombres de las aseguradoras y sus porcentajes de respaldo.</a:t>
          </a:r>
          <a:endParaRPr lang="es-CO" sz="1000" b="0" i="0" u="none" strike="noStrike" baseline="0">
            <a:solidFill>
              <a:srgbClr val="000000"/>
            </a:solidFill>
            <a:latin typeface="Arial"/>
            <a:cs typeface="Arial"/>
          </a:endParaRPr>
        </a:p>
        <a:p>
          <a:pPr algn="l" rtl="0">
            <a:defRPr sz="1000"/>
          </a:pPr>
          <a:endParaRPr lang="es-CO" sz="1000" b="0" i="0" u="none" strike="noStrike" baseline="0">
            <a:solidFill>
              <a:srgbClr val="000000"/>
            </a:solidFill>
            <a:latin typeface="Arial"/>
            <a:cs typeface="Arial"/>
          </a:endParaRPr>
        </a:p>
        <a:p>
          <a:pPr algn="l" rtl="0">
            <a:defRPr sz="1000"/>
          </a:pPr>
          <a:r>
            <a:rPr lang="es-CO" sz="1000" b="1" i="0" u="sng" strike="noStrike" baseline="0">
              <a:solidFill>
                <a:srgbClr val="000000"/>
              </a:solidFill>
              <a:latin typeface="Arial"/>
              <a:cs typeface="Arial"/>
            </a:rPr>
            <a:t>Este archivo, debe anexarlo a su oferta en versión virtual (CD, USB) y también en impreso, el cual debe estar firmado por el asegurador en todas las hojas,  de lo contrario la oferta no será tenida en cuenta.</a:t>
          </a:r>
          <a:endParaRPr lang="es-CO" sz="1000" b="0" i="0" u="none" strike="noStrike" baseline="0">
            <a:solidFill>
              <a:srgbClr val="000000"/>
            </a:solidFill>
            <a:latin typeface="Arial"/>
            <a:cs typeface="Arial"/>
          </a:endParaRPr>
        </a:p>
        <a:p>
          <a:pPr algn="l" rtl="0">
            <a:defRPr sz="1000"/>
          </a:pPr>
          <a:endParaRPr lang="es-CO" sz="1000" b="0" i="0" u="none" strike="noStrike" baseline="0">
            <a:solidFill>
              <a:srgbClr val="000000"/>
            </a:solidFill>
            <a:latin typeface="Arial"/>
            <a:cs typeface="Arial"/>
          </a:endParaRPr>
        </a:p>
        <a:p>
          <a:pPr algn="l" rtl="0">
            <a:defRPr sz="1000"/>
          </a:pPr>
          <a:r>
            <a:rPr lang="es-CO" sz="1000" b="1" i="0" u="none" strike="noStrike" baseline="0">
              <a:solidFill>
                <a:srgbClr val="0000FF"/>
              </a:solidFill>
              <a:latin typeface="Arial"/>
              <a:cs typeface="Arial"/>
            </a:rPr>
            <a:t>Este es un archivo de Excel protegido que será verificado al momento de evaluar la oferta. Si se cambia el archivo o se elimina la protección, la oferta no será evaluada.</a:t>
          </a:r>
        </a:p>
      </xdr:txBody>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6.v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3" Type="http://schemas.openxmlformats.org/officeDocument/2006/relationships/comments" Target="../comments7.xml"/><Relationship Id="rId2" Type="http://schemas.openxmlformats.org/officeDocument/2006/relationships/vmlDrawing" Target="../drawings/vmlDrawing7.v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32:A33"/>
  <sheetViews>
    <sheetView topLeftCell="C4" workbookViewId="0">
      <selection activeCell="H6" sqref="H6"/>
    </sheetView>
  </sheetViews>
  <sheetFormatPr baseColWidth="10" defaultColWidth="11.42578125" defaultRowHeight="12.75" x14ac:dyDescent="0.2"/>
  <cols>
    <col min="1" max="1" width="51" style="120" bestFit="1" customWidth="1"/>
    <col min="2" max="2" width="24.42578125" style="120" bestFit="1" customWidth="1"/>
    <col min="3" max="3" width="7.85546875" style="120" bestFit="1" customWidth="1"/>
    <col min="4" max="4" width="9.42578125" style="120" customWidth="1"/>
    <col min="5" max="16384" width="11.42578125" style="120"/>
  </cols>
  <sheetData>
    <row r="32" spans="1:1" ht="15" x14ac:dyDescent="0.25">
      <c r="A32" s="5"/>
    </row>
    <row r="33" spans="1:1" ht="15" x14ac:dyDescent="0.25">
      <c r="A33" s="5"/>
    </row>
  </sheetData>
  <sheetProtection algorithmName="SHA-512" hashValue="MGMQXesaDz4aGdETZgc+dIKTtInQoIi/BxUoxtMPnySH8f+cp7rUgdbg8UvQyzayR6lHFUQmGym6VbV/tpcgww==" saltValue="tlVXan1NZgiLQbd9cAgO7w==" spinCount="100000" sheet="1" objects="1" scenarios="1" selectLockedCells="1"/>
  <dataValidations count="1">
    <dataValidation allowBlank="1" showInputMessage="1" showErrorMessage="1" sqref="A1:XFD1048576" xr:uid="{00000000-0002-0000-0000-000000000000}"/>
  </dataValidations>
  <pageMargins left="0.7" right="0.7" top="0.75" bottom="0.75" header="0.3" footer="0.3"/>
  <pageSetup paperSize="9" orientation="portrait" horizontalDpi="360" verticalDpi="360" r:id="rId1"/>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XEV1020"/>
  <sheetViews>
    <sheetView tabSelected="1" topLeftCell="A93" zoomScale="90" zoomScaleNormal="90" workbookViewId="0">
      <selection activeCell="C63" sqref="C63"/>
    </sheetView>
  </sheetViews>
  <sheetFormatPr baseColWidth="10" defaultColWidth="12.140625" defaultRowHeight="14.25" x14ac:dyDescent="0.25"/>
  <cols>
    <col min="1" max="1" width="108.42578125" style="232" customWidth="1"/>
    <col min="2" max="2" width="52.42578125" style="233" customWidth="1"/>
    <col min="3" max="3" width="2.140625" style="121" customWidth="1"/>
    <col min="4" max="5" width="26.85546875" style="121" customWidth="1"/>
    <col min="6" max="16384" width="12.140625" style="121"/>
  </cols>
  <sheetData>
    <row r="1" spans="1:3" ht="29.25" customHeight="1" thickBot="1" x14ac:dyDescent="0.3">
      <c r="A1" s="246" t="s">
        <v>135</v>
      </c>
      <c r="B1" s="247"/>
    </row>
    <row r="2" spans="1:3" ht="28.5" customHeight="1" x14ac:dyDescent="0.25">
      <c r="A2" s="248" t="s">
        <v>128</v>
      </c>
      <c r="B2" s="249"/>
    </row>
    <row r="3" spans="1:3" ht="26.25" customHeight="1" x14ac:dyDescent="0.25">
      <c r="A3" s="250" t="s">
        <v>3</v>
      </c>
      <c r="B3" s="251"/>
    </row>
    <row r="4" spans="1:3" ht="21.75" customHeight="1" x14ac:dyDescent="0.25">
      <c r="A4" s="252" t="s">
        <v>4</v>
      </c>
      <c r="B4" s="253"/>
    </row>
    <row r="5" spans="1:3" ht="32.25" customHeight="1" x14ac:dyDescent="0.25">
      <c r="A5" s="254" t="s">
        <v>732</v>
      </c>
      <c r="B5" s="255"/>
    </row>
    <row r="6" spans="1:3" ht="32.25" customHeight="1" x14ac:dyDescent="0.25">
      <c r="A6" s="256" t="s">
        <v>733</v>
      </c>
      <c r="B6" s="256"/>
    </row>
    <row r="7" spans="1:3" ht="28.5" customHeight="1" x14ac:dyDescent="0.25">
      <c r="A7" s="238" t="s">
        <v>86</v>
      </c>
      <c r="B7" s="239"/>
    </row>
    <row r="8" spans="1:3" ht="12.75" customHeight="1" x14ac:dyDescent="0.25">
      <c r="A8" s="240"/>
      <c r="B8" s="241"/>
    </row>
    <row r="9" spans="1:3" ht="24.75" customHeight="1" x14ac:dyDescent="0.25">
      <c r="A9" s="242" t="s">
        <v>320</v>
      </c>
      <c r="B9" s="243"/>
    </row>
    <row r="10" spans="1:3" ht="27" customHeight="1" x14ac:dyDescent="0.25">
      <c r="A10" s="244" t="s">
        <v>127</v>
      </c>
      <c r="B10" s="245"/>
    </row>
    <row r="11" spans="1:3" s="122" customFormat="1" ht="27" customHeight="1" x14ac:dyDescent="0.25">
      <c r="A11" s="244" t="s">
        <v>129</v>
      </c>
      <c r="B11" s="245"/>
    </row>
    <row r="12" spans="1:3" s="122" customFormat="1" ht="27" customHeight="1" x14ac:dyDescent="0.25">
      <c r="A12" s="244" t="s">
        <v>130</v>
      </c>
      <c r="B12" s="245"/>
    </row>
    <row r="13" spans="1:3" s="122" customFormat="1" ht="28.5" customHeight="1" x14ac:dyDescent="0.25">
      <c r="A13" s="263" t="s">
        <v>788</v>
      </c>
      <c r="B13" s="264"/>
      <c r="C13" s="123"/>
    </row>
    <row r="14" spans="1:3" s="122" customFormat="1" ht="21" customHeight="1" x14ac:dyDescent="0.25">
      <c r="A14" s="13" t="s">
        <v>0</v>
      </c>
      <c r="B14" s="17"/>
    </row>
    <row r="15" spans="1:3" s="122" customFormat="1" ht="21" customHeight="1" x14ac:dyDescent="0.25">
      <c r="A15" s="13" t="s">
        <v>1</v>
      </c>
      <c r="B15" s="17"/>
    </row>
    <row r="16" spans="1:3" s="122" customFormat="1" ht="21" customHeight="1" x14ac:dyDescent="0.25">
      <c r="A16" s="13" t="s">
        <v>2</v>
      </c>
      <c r="B16" s="17"/>
    </row>
    <row r="17" spans="1:5" s="122" customFormat="1" ht="34.5" customHeight="1" x14ac:dyDescent="0.25">
      <c r="A17" s="215"/>
      <c r="B17" s="216"/>
      <c r="D17" s="265" t="s">
        <v>623</v>
      </c>
      <c r="E17" s="265"/>
    </row>
    <row r="18" spans="1:5" s="122" customFormat="1" ht="30" customHeight="1" x14ac:dyDescent="0.25">
      <c r="A18" s="266" t="s">
        <v>32</v>
      </c>
      <c r="B18" s="267"/>
      <c r="D18" s="124" t="s">
        <v>624</v>
      </c>
      <c r="E18" s="125" t="s">
        <v>625</v>
      </c>
    </row>
    <row r="19" spans="1:5" s="122" customFormat="1" ht="68.25" customHeight="1" x14ac:dyDescent="0.25">
      <c r="A19" s="268" t="s">
        <v>366</v>
      </c>
      <c r="B19" s="269"/>
      <c r="D19" s="66"/>
      <c r="E19" s="126"/>
    </row>
    <row r="20" spans="1:5" s="122" customFormat="1" ht="30.75" customHeight="1" x14ac:dyDescent="0.25">
      <c r="A20" s="270" t="s">
        <v>341</v>
      </c>
      <c r="B20" s="271"/>
      <c r="D20" s="127"/>
      <c r="E20" s="127"/>
    </row>
    <row r="21" spans="1:5" s="122" customFormat="1" ht="30.75" customHeight="1" x14ac:dyDescent="0.25">
      <c r="A21" s="272" t="s">
        <v>33</v>
      </c>
      <c r="B21" s="273"/>
      <c r="D21" s="66"/>
      <c r="E21" s="126"/>
    </row>
    <row r="22" spans="1:5" s="122" customFormat="1" ht="54" customHeight="1" x14ac:dyDescent="0.25">
      <c r="A22" s="244" t="s">
        <v>44</v>
      </c>
      <c r="B22" s="245"/>
      <c r="D22" s="66"/>
      <c r="E22" s="126"/>
    </row>
    <row r="23" spans="1:5" s="122" customFormat="1" ht="20.25" customHeight="1" x14ac:dyDescent="0.25">
      <c r="A23" s="257" t="s">
        <v>47</v>
      </c>
      <c r="B23" s="258"/>
      <c r="D23" s="66"/>
      <c r="E23" s="126"/>
    </row>
    <row r="24" spans="1:5" s="122" customFormat="1" ht="31.5" customHeight="1" x14ac:dyDescent="0.25">
      <c r="A24" s="259" t="s">
        <v>843</v>
      </c>
      <c r="B24" s="260"/>
      <c r="D24" s="66"/>
      <c r="E24" s="126"/>
    </row>
    <row r="25" spans="1:5" s="122" customFormat="1" ht="68.25" customHeight="1" x14ac:dyDescent="0.25">
      <c r="A25" s="261" t="s">
        <v>136</v>
      </c>
      <c r="B25" s="262"/>
      <c r="D25" s="66"/>
      <c r="E25" s="126"/>
    </row>
    <row r="26" spans="1:5" s="122" customFormat="1" ht="72" customHeight="1" x14ac:dyDescent="0.25">
      <c r="A26" s="261" t="s">
        <v>342</v>
      </c>
      <c r="B26" s="262"/>
      <c r="D26" s="66"/>
      <c r="E26" s="126"/>
    </row>
    <row r="27" spans="1:5" s="122" customFormat="1" ht="57.75" customHeight="1" x14ac:dyDescent="0.25">
      <c r="A27" s="261" t="s">
        <v>343</v>
      </c>
      <c r="B27" s="262"/>
      <c r="D27" s="66"/>
      <c r="E27" s="126"/>
    </row>
    <row r="28" spans="1:5" s="122" customFormat="1" ht="85.5" customHeight="1" x14ac:dyDescent="0.25">
      <c r="A28" s="261" t="s">
        <v>344</v>
      </c>
      <c r="B28" s="262"/>
      <c r="D28" s="66"/>
      <c r="E28" s="126"/>
    </row>
    <row r="29" spans="1:5" s="122" customFormat="1" ht="54" customHeight="1" x14ac:dyDescent="0.25">
      <c r="A29" s="280" t="s">
        <v>345</v>
      </c>
      <c r="B29" s="262"/>
      <c r="D29" s="66"/>
      <c r="E29" s="126"/>
    </row>
    <row r="30" spans="1:5" s="122" customFormat="1" ht="30" customHeight="1" x14ac:dyDescent="0.25">
      <c r="A30" s="268" t="s">
        <v>139</v>
      </c>
      <c r="B30" s="281"/>
      <c r="D30" s="66"/>
      <c r="E30" s="126"/>
    </row>
    <row r="31" spans="1:5" s="122" customFormat="1" ht="88.5" customHeight="1" x14ac:dyDescent="0.25">
      <c r="A31" s="261" t="s">
        <v>346</v>
      </c>
      <c r="B31" s="262"/>
      <c r="D31" s="66"/>
      <c r="E31" s="126"/>
    </row>
    <row r="32" spans="1:5" s="122" customFormat="1" ht="54" customHeight="1" x14ac:dyDescent="0.25">
      <c r="A32" s="282" t="s">
        <v>347</v>
      </c>
      <c r="B32" s="283"/>
      <c r="D32" s="66"/>
      <c r="E32" s="126"/>
    </row>
    <row r="33" spans="1:5" s="122" customFormat="1" ht="30" customHeight="1" x14ac:dyDescent="0.25">
      <c r="A33" s="284" t="s">
        <v>274</v>
      </c>
      <c r="B33" s="285"/>
      <c r="D33" s="66"/>
      <c r="E33" s="126"/>
    </row>
    <row r="34" spans="1:5" s="122" customFormat="1" ht="30.75" customHeight="1" x14ac:dyDescent="0.25">
      <c r="A34" s="110" t="s">
        <v>48</v>
      </c>
      <c r="B34" s="15" t="s">
        <v>34</v>
      </c>
      <c r="D34" s="124" t="s">
        <v>624</v>
      </c>
      <c r="E34" s="125" t="s">
        <v>625</v>
      </c>
    </row>
    <row r="35" spans="1:5" s="122" customFormat="1" x14ac:dyDescent="0.2">
      <c r="A35" s="217" t="s">
        <v>145</v>
      </c>
      <c r="B35" s="14">
        <f>B36+B37</f>
        <v>29616106355</v>
      </c>
      <c r="D35" s="67"/>
      <c r="E35" s="126"/>
    </row>
    <row r="36" spans="1:5" s="122" customFormat="1" x14ac:dyDescent="0.2">
      <c r="A36" s="218" t="s">
        <v>348</v>
      </c>
      <c r="B36" s="219">
        <v>27939722976</v>
      </c>
      <c r="D36" s="67"/>
      <c r="E36" s="126"/>
    </row>
    <row r="37" spans="1:5" s="122" customFormat="1" x14ac:dyDescent="0.2">
      <c r="A37" s="218" t="s">
        <v>725</v>
      </c>
      <c r="B37" s="219">
        <v>1676383379</v>
      </c>
      <c r="D37" s="67"/>
      <c r="E37" s="126"/>
    </row>
    <row r="38" spans="1:5" s="122" customFormat="1" x14ac:dyDescent="0.2">
      <c r="A38" s="217" t="s">
        <v>131</v>
      </c>
      <c r="B38" s="220">
        <f>B39+B40+B41+B42+B43+B44</f>
        <v>5039396817</v>
      </c>
      <c r="D38" s="67"/>
      <c r="E38" s="126"/>
    </row>
    <row r="39" spans="1:5" s="122" customFormat="1" x14ac:dyDescent="0.2">
      <c r="A39" s="218" t="s">
        <v>137</v>
      </c>
      <c r="B39" s="221">
        <v>3992053590</v>
      </c>
      <c r="D39" s="67"/>
      <c r="E39" s="126"/>
    </row>
    <row r="40" spans="1:5" s="122" customFormat="1" ht="14.25" customHeight="1" x14ac:dyDescent="0.25">
      <c r="A40" s="111" t="s">
        <v>132</v>
      </c>
      <c r="B40" s="221">
        <v>120864966</v>
      </c>
      <c r="D40" s="67"/>
      <c r="E40" s="126"/>
    </row>
    <row r="41" spans="1:5" s="122" customFormat="1" ht="15" customHeight="1" x14ac:dyDescent="0.25">
      <c r="A41" s="111" t="s">
        <v>138</v>
      </c>
      <c r="B41" s="221">
        <v>46889762</v>
      </c>
      <c r="D41" s="67"/>
      <c r="E41" s="126"/>
    </row>
    <row r="42" spans="1:5" s="122" customFormat="1" ht="15" customHeight="1" x14ac:dyDescent="0.25">
      <c r="A42" s="111" t="s">
        <v>726</v>
      </c>
      <c r="B42" s="221">
        <v>249588499</v>
      </c>
      <c r="D42" s="67"/>
      <c r="E42" s="126"/>
    </row>
    <row r="43" spans="1:5" s="122" customFormat="1" x14ac:dyDescent="0.2">
      <c r="A43" s="218" t="s">
        <v>133</v>
      </c>
      <c r="B43" s="221">
        <v>30000000</v>
      </c>
      <c r="D43" s="67"/>
      <c r="E43" s="126"/>
    </row>
    <row r="44" spans="1:5" s="122" customFormat="1" ht="15" thickBot="1" x14ac:dyDescent="0.25">
      <c r="A44" s="222" t="s">
        <v>253</v>
      </c>
      <c r="B44" s="221">
        <v>600000000</v>
      </c>
      <c r="D44" s="67"/>
      <c r="E44" s="126"/>
    </row>
    <row r="45" spans="1:5" s="122" customFormat="1" ht="15" thickBot="1" x14ac:dyDescent="0.25">
      <c r="A45" s="223" t="s">
        <v>134</v>
      </c>
      <c r="B45" s="224">
        <f>B35+B38</f>
        <v>34655503172</v>
      </c>
      <c r="D45" s="67"/>
      <c r="E45" s="126"/>
    </row>
    <row r="46" spans="1:5" s="122" customFormat="1" ht="31.5" customHeight="1" x14ac:dyDescent="0.25">
      <c r="A46" s="274" t="s">
        <v>87</v>
      </c>
      <c r="B46" s="275"/>
      <c r="D46" s="124" t="s">
        <v>624</v>
      </c>
      <c r="E46" s="125" t="s">
        <v>625</v>
      </c>
    </row>
    <row r="47" spans="1:5" s="122" customFormat="1" ht="69" customHeight="1" x14ac:dyDescent="0.25">
      <c r="A47" s="225" t="s">
        <v>35</v>
      </c>
      <c r="B47" s="226" t="s">
        <v>9</v>
      </c>
      <c r="D47" s="66"/>
      <c r="E47" s="126"/>
    </row>
    <row r="48" spans="1:5" s="122" customFormat="1" ht="42.75" customHeight="1" x14ac:dyDescent="0.25">
      <c r="A48" s="227" t="s">
        <v>46</v>
      </c>
      <c r="B48" s="228" t="s">
        <v>9</v>
      </c>
      <c r="D48" s="66"/>
      <c r="E48" s="126"/>
    </row>
    <row r="49" spans="1:5" s="122" customFormat="1" ht="38.25" customHeight="1" x14ac:dyDescent="0.25">
      <c r="A49" s="227" t="s">
        <v>45</v>
      </c>
      <c r="B49" s="228" t="s">
        <v>126</v>
      </c>
      <c r="D49" s="66"/>
      <c r="E49" s="126"/>
    </row>
    <row r="50" spans="1:5" s="122" customFormat="1" ht="27" customHeight="1" x14ac:dyDescent="0.25">
      <c r="A50" s="102" t="s">
        <v>141</v>
      </c>
      <c r="B50" s="228">
        <v>1000000000</v>
      </c>
      <c r="D50" s="67"/>
      <c r="E50" s="126"/>
    </row>
    <row r="51" spans="1:5" s="122" customFormat="1" ht="78" customHeight="1" x14ac:dyDescent="0.25">
      <c r="A51" s="102" t="s">
        <v>143</v>
      </c>
      <c r="B51" s="228">
        <v>100000000</v>
      </c>
      <c r="D51" s="67"/>
      <c r="E51" s="126"/>
    </row>
    <row r="52" spans="1:5" s="122" customFormat="1" ht="34.5" customHeight="1" x14ac:dyDescent="0.25">
      <c r="A52" s="102" t="s">
        <v>349</v>
      </c>
      <c r="B52" s="228" t="s">
        <v>9</v>
      </c>
      <c r="D52" s="66"/>
      <c r="E52" s="126"/>
    </row>
    <row r="53" spans="1:5" s="122" customFormat="1" ht="27" customHeight="1" x14ac:dyDescent="0.25">
      <c r="A53" s="102" t="s">
        <v>142</v>
      </c>
      <c r="B53" s="228">
        <v>600000000</v>
      </c>
      <c r="D53" s="67"/>
      <c r="E53" s="126"/>
    </row>
    <row r="54" spans="1:5" s="122" customFormat="1" ht="75.75" customHeight="1" x14ac:dyDescent="0.25">
      <c r="A54" s="102" t="s">
        <v>144</v>
      </c>
      <c r="B54" s="228">
        <v>100000000</v>
      </c>
      <c r="D54" s="67"/>
      <c r="E54" s="126"/>
    </row>
    <row r="55" spans="1:5" s="122" customFormat="1" ht="31.5" customHeight="1" x14ac:dyDescent="0.25">
      <c r="A55" s="102" t="s">
        <v>350</v>
      </c>
      <c r="B55" s="228" t="s">
        <v>9</v>
      </c>
      <c r="D55" s="66"/>
      <c r="E55" s="126"/>
    </row>
    <row r="56" spans="1:5" s="122" customFormat="1" ht="40.5" customHeight="1" x14ac:dyDescent="0.25">
      <c r="A56" s="227" t="s">
        <v>146</v>
      </c>
      <c r="B56" s="228" t="s">
        <v>9</v>
      </c>
      <c r="D56" s="66"/>
      <c r="E56" s="126"/>
    </row>
    <row r="57" spans="1:5" s="122" customFormat="1" ht="20.25" customHeight="1" x14ac:dyDescent="0.25">
      <c r="A57" s="227" t="s">
        <v>147</v>
      </c>
      <c r="B57" s="228" t="s">
        <v>9</v>
      </c>
      <c r="D57" s="66"/>
      <c r="E57" s="126"/>
    </row>
    <row r="58" spans="1:5" s="122" customFormat="1" ht="57" customHeight="1" x14ac:dyDescent="0.25">
      <c r="A58" s="227" t="s">
        <v>148</v>
      </c>
      <c r="B58" s="228">
        <v>300000000</v>
      </c>
      <c r="D58" s="67"/>
      <c r="E58" s="126"/>
    </row>
    <row r="59" spans="1:5" s="122" customFormat="1" ht="45" customHeight="1" x14ac:dyDescent="0.25">
      <c r="A59" s="229" t="s">
        <v>140</v>
      </c>
      <c r="B59" s="228">
        <v>1000000000</v>
      </c>
      <c r="D59" s="67"/>
      <c r="E59" s="126"/>
    </row>
    <row r="60" spans="1:5" s="122" customFormat="1" ht="55.5" customHeight="1" x14ac:dyDescent="0.25">
      <c r="A60" s="274" t="s">
        <v>867</v>
      </c>
      <c r="B60" s="275"/>
      <c r="D60" s="124" t="s">
        <v>624</v>
      </c>
      <c r="E60" s="125" t="s">
        <v>625</v>
      </c>
    </row>
    <row r="61" spans="1:5" s="122" customFormat="1" ht="45.75" customHeight="1" x14ac:dyDescent="0.25">
      <c r="A61" s="276" t="s">
        <v>278</v>
      </c>
      <c r="B61" s="277"/>
      <c r="D61" s="67"/>
      <c r="E61" s="126"/>
    </row>
    <row r="62" spans="1:5" s="122" customFormat="1" ht="45.75" customHeight="1" x14ac:dyDescent="0.25">
      <c r="A62" s="278" t="s">
        <v>280</v>
      </c>
      <c r="B62" s="279"/>
      <c r="D62" s="67"/>
      <c r="E62" s="126"/>
    </row>
    <row r="63" spans="1:5" s="122" customFormat="1" ht="65.25" customHeight="1" x14ac:dyDescent="0.25">
      <c r="A63" s="276" t="s">
        <v>839</v>
      </c>
      <c r="B63" s="277"/>
      <c r="D63" s="67"/>
      <c r="E63" s="126"/>
    </row>
    <row r="64" spans="1:5" s="122" customFormat="1" ht="81" customHeight="1" x14ac:dyDescent="0.25">
      <c r="A64" s="276" t="s">
        <v>351</v>
      </c>
      <c r="B64" s="277"/>
      <c r="D64" s="67"/>
      <c r="E64" s="126"/>
    </row>
    <row r="65" spans="1:5" s="122" customFormat="1" ht="84" customHeight="1" x14ac:dyDescent="0.25">
      <c r="A65" s="268" t="s">
        <v>352</v>
      </c>
      <c r="B65" s="269"/>
      <c r="D65" s="67"/>
      <c r="E65" s="126"/>
    </row>
    <row r="66" spans="1:5" s="122" customFormat="1" ht="71.25" customHeight="1" x14ac:dyDescent="0.25">
      <c r="A66" s="268" t="s">
        <v>353</v>
      </c>
      <c r="B66" s="269"/>
      <c r="D66" s="67"/>
      <c r="E66" s="126"/>
    </row>
    <row r="67" spans="1:5" s="122" customFormat="1" ht="33.75" customHeight="1" x14ac:dyDescent="0.25">
      <c r="A67" s="268" t="s">
        <v>354</v>
      </c>
      <c r="B67" s="269"/>
      <c r="D67" s="67"/>
      <c r="E67" s="126"/>
    </row>
    <row r="68" spans="1:5" s="122" customFormat="1" ht="53.25" customHeight="1" x14ac:dyDescent="0.25">
      <c r="A68" s="268" t="s">
        <v>355</v>
      </c>
      <c r="B68" s="269"/>
      <c r="D68" s="66"/>
      <c r="E68" s="126"/>
    </row>
    <row r="69" spans="1:5" s="122" customFormat="1" ht="30" customHeight="1" x14ac:dyDescent="0.25">
      <c r="A69" s="276" t="s">
        <v>281</v>
      </c>
      <c r="B69" s="277"/>
      <c r="D69" s="67"/>
      <c r="E69" s="126"/>
    </row>
    <row r="70" spans="1:5" s="122" customFormat="1" ht="45.75" customHeight="1" x14ac:dyDescent="0.25">
      <c r="A70" s="276" t="s">
        <v>282</v>
      </c>
      <c r="B70" s="277"/>
      <c r="D70" s="67"/>
      <c r="E70" s="126"/>
    </row>
    <row r="71" spans="1:5" s="122" customFormat="1" ht="31.5" customHeight="1" x14ac:dyDescent="0.25">
      <c r="A71" s="276" t="s">
        <v>283</v>
      </c>
      <c r="B71" s="277"/>
      <c r="D71" s="67"/>
      <c r="E71" s="126"/>
    </row>
    <row r="72" spans="1:5" s="122" customFormat="1" ht="38.25" customHeight="1" x14ac:dyDescent="0.25">
      <c r="A72" s="276" t="s">
        <v>284</v>
      </c>
      <c r="B72" s="277"/>
      <c r="D72" s="67"/>
      <c r="E72" s="126"/>
    </row>
    <row r="73" spans="1:5" s="122" customFormat="1" ht="40.5" customHeight="1" x14ac:dyDescent="0.25">
      <c r="A73" s="276" t="s">
        <v>356</v>
      </c>
      <c r="B73" s="277"/>
      <c r="D73" s="67"/>
      <c r="E73" s="126"/>
    </row>
    <row r="74" spans="1:5" s="122" customFormat="1" ht="77.25" customHeight="1" x14ac:dyDescent="0.25">
      <c r="A74" s="276" t="s">
        <v>285</v>
      </c>
      <c r="B74" s="277"/>
      <c r="D74" s="67"/>
      <c r="E74" s="126"/>
    </row>
    <row r="75" spans="1:5" s="122" customFormat="1" ht="53.25" customHeight="1" x14ac:dyDescent="0.25">
      <c r="A75" s="276" t="s">
        <v>357</v>
      </c>
      <c r="B75" s="277"/>
      <c r="D75" s="67"/>
      <c r="E75" s="126"/>
    </row>
    <row r="76" spans="1:5" s="122" customFormat="1" ht="81" customHeight="1" x14ac:dyDescent="0.25">
      <c r="A76" s="276" t="s">
        <v>358</v>
      </c>
      <c r="B76" s="277"/>
      <c r="D76" s="67"/>
      <c r="E76" s="126"/>
    </row>
    <row r="77" spans="1:5" s="122" customFormat="1" ht="54" customHeight="1" x14ac:dyDescent="0.25">
      <c r="A77" s="276" t="s">
        <v>359</v>
      </c>
      <c r="B77" s="277"/>
      <c r="D77" s="66"/>
      <c r="E77" s="126"/>
    </row>
    <row r="78" spans="1:5" s="122" customFormat="1" ht="97.5" customHeight="1" x14ac:dyDescent="0.25">
      <c r="A78" s="263" t="s">
        <v>286</v>
      </c>
      <c r="B78" s="264"/>
      <c r="D78" s="67"/>
      <c r="E78" s="126"/>
    </row>
    <row r="79" spans="1:5" s="122" customFormat="1" ht="45" customHeight="1" x14ac:dyDescent="0.25">
      <c r="A79" s="268" t="s">
        <v>287</v>
      </c>
      <c r="B79" s="269"/>
      <c r="D79" s="66"/>
      <c r="E79" s="126"/>
    </row>
    <row r="80" spans="1:5" s="122" customFormat="1" ht="45" customHeight="1" x14ac:dyDescent="0.25">
      <c r="A80" s="268" t="s">
        <v>288</v>
      </c>
      <c r="B80" s="269"/>
      <c r="D80" s="66"/>
      <c r="E80" s="126"/>
    </row>
    <row r="81" spans="1:5" s="122" customFormat="1" ht="60.75" customHeight="1" x14ac:dyDescent="0.25">
      <c r="A81" s="268" t="s">
        <v>289</v>
      </c>
      <c r="B81" s="269"/>
      <c r="D81" s="66"/>
      <c r="E81" s="126"/>
    </row>
    <row r="82" spans="1:5" s="122" customFormat="1" ht="58.5" customHeight="1" x14ac:dyDescent="0.25">
      <c r="A82" s="268" t="s">
        <v>290</v>
      </c>
      <c r="B82" s="269"/>
      <c r="D82" s="66"/>
      <c r="E82" s="126"/>
    </row>
    <row r="83" spans="1:5" s="122" customFormat="1" ht="58.5" customHeight="1" x14ac:dyDescent="0.25">
      <c r="A83" s="268" t="s">
        <v>291</v>
      </c>
      <c r="B83" s="269"/>
      <c r="D83" s="66"/>
      <c r="E83" s="126"/>
    </row>
    <row r="84" spans="1:5" s="122" customFormat="1" ht="69.75" customHeight="1" x14ac:dyDescent="0.25">
      <c r="A84" s="268" t="s">
        <v>292</v>
      </c>
      <c r="B84" s="269"/>
      <c r="D84" s="66"/>
      <c r="E84" s="126"/>
    </row>
    <row r="85" spans="1:5" s="122" customFormat="1" ht="69" customHeight="1" x14ac:dyDescent="0.25">
      <c r="A85" s="268" t="s">
        <v>293</v>
      </c>
      <c r="B85" s="269"/>
      <c r="D85" s="66"/>
      <c r="E85" s="126"/>
    </row>
    <row r="86" spans="1:5" s="122" customFormat="1" ht="44.25" customHeight="1" x14ac:dyDescent="0.25">
      <c r="A86" s="268" t="s">
        <v>294</v>
      </c>
      <c r="B86" s="269"/>
      <c r="D86" s="66"/>
      <c r="E86" s="126"/>
    </row>
    <row r="87" spans="1:5" s="122" customFormat="1" ht="69" customHeight="1" x14ac:dyDescent="0.25">
      <c r="A87" s="268" t="s">
        <v>295</v>
      </c>
      <c r="B87" s="269"/>
      <c r="D87" s="66"/>
      <c r="E87" s="126"/>
    </row>
    <row r="88" spans="1:5" s="122" customFormat="1" ht="73.5" customHeight="1" x14ac:dyDescent="0.25">
      <c r="A88" s="268" t="s">
        <v>296</v>
      </c>
      <c r="B88" s="269"/>
      <c r="D88" s="66"/>
      <c r="E88" s="126"/>
    </row>
    <row r="89" spans="1:5" s="122" customFormat="1" ht="46.5" customHeight="1" x14ac:dyDescent="0.25">
      <c r="A89" s="268" t="s">
        <v>297</v>
      </c>
      <c r="B89" s="269"/>
      <c r="D89" s="66"/>
      <c r="E89" s="126"/>
    </row>
    <row r="90" spans="1:5" s="122" customFormat="1" ht="58.5" customHeight="1" x14ac:dyDescent="0.25">
      <c r="A90" s="268" t="s">
        <v>298</v>
      </c>
      <c r="B90" s="269"/>
      <c r="D90" s="66"/>
      <c r="E90" s="126"/>
    </row>
    <row r="91" spans="1:5" s="122" customFormat="1" ht="66" customHeight="1" x14ac:dyDescent="0.25">
      <c r="A91" s="268" t="s">
        <v>299</v>
      </c>
      <c r="B91" s="269"/>
      <c r="D91" s="66"/>
      <c r="E91" s="126"/>
    </row>
    <row r="92" spans="1:5" s="122" customFormat="1" ht="58.5" customHeight="1" x14ac:dyDescent="0.25">
      <c r="A92" s="268" t="s">
        <v>300</v>
      </c>
      <c r="B92" s="269"/>
      <c r="D92" s="66"/>
      <c r="E92" s="126"/>
    </row>
    <row r="93" spans="1:5" s="122" customFormat="1" ht="34.5" customHeight="1" x14ac:dyDescent="0.25">
      <c r="A93" s="289" t="s">
        <v>301</v>
      </c>
      <c r="B93" s="277"/>
      <c r="D93" s="66"/>
      <c r="E93" s="126"/>
    </row>
    <row r="94" spans="1:5" s="122" customFormat="1" ht="45.75" customHeight="1" x14ac:dyDescent="0.25">
      <c r="A94" s="276" t="s">
        <v>302</v>
      </c>
      <c r="B94" s="277"/>
      <c r="D94" s="66"/>
      <c r="E94" s="126"/>
    </row>
    <row r="95" spans="1:5" s="122" customFormat="1" ht="119.25" customHeight="1" x14ac:dyDescent="0.25">
      <c r="A95" s="268" t="s">
        <v>800</v>
      </c>
      <c r="B95" s="269"/>
      <c r="D95" s="66"/>
      <c r="E95" s="126"/>
    </row>
    <row r="96" spans="1:5" s="122" customFormat="1" ht="54.75" customHeight="1" x14ac:dyDescent="0.25">
      <c r="A96" s="286" t="s">
        <v>866</v>
      </c>
      <c r="B96" s="287"/>
      <c r="D96" s="124" t="s">
        <v>624</v>
      </c>
      <c r="E96" s="125" t="s">
        <v>625</v>
      </c>
    </row>
    <row r="97" spans="1:5" s="122" customFormat="1" ht="95.25" customHeight="1" x14ac:dyDescent="0.25">
      <c r="A97" s="288" t="s">
        <v>801</v>
      </c>
      <c r="B97" s="281"/>
      <c r="D97" s="66"/>
      <c r="E97" s="126"/>
    </row>
    <row r="98" spans="1:5" s="122" customFormat="1" ht="42.75" customHeight="1" x14ac:dyDescent="0.25">
      <c r="A98" s="288" t="s">
        <v>802</v>
      </c>
      <c r="B98" s="281"/>
      <c r="D98" s="66"/>
      <c r="E98" s="126"/>
    </row>
    <row r="99" spans="1:5" s="122" customFormat="1" ht="63" customHeight="1" x14ac:dyDescent="0.25">
      <c r="A99" s="288" t="s">
        <v>803</v>
      </c>
      <c r="B99" s="281"/>
      <c r="D99" s="66"/>
      <c r="E99" s="126"/>
    </row>
    <row r="100" spans="1:5" s="122" customFormat="1" ht="51" customHeight="1" x14ac:dyDescent="0.25">
      <c r="A100" s="288" t="s">
        <v>804</v>
      </c>
      <c r="B100" s="281"/>
      <c r="D100" s="66"/>
      <c r="E100" s="126"/>
    </row>
    <row r="101" spans="1:5" s="122" customFormat="1" ht="60" customHeight="1" x14ac:dyDescent="0.25">
      <c r="A101" s="288" t="s">
        <v>840</v>
      </c>
      <c r="B101" s="281"/>
      <c r="D101" s="66"/>
      <c r="E101" s="126"/>
    </row>
    <row r="102" spans="1:5" s="122" customFormat="1" ht="98.25" customHeight="1" x14ac:dyDescent="0.25">
      <c r="A102" s="288" t="s">
        <v>805</v>
      </c>
      <c r="B102" s="281"/>
      <c r="D102" s="66"/>
      <c r="E102" s="126"/>
    </row>
    <row r="103" spans="1:5" s="122" customFormat="1" ht="267" customHeight="1" x14ac:dyDescent="0.25">
      <c r="A103" s="290" t="s">
        <v>806</v>
      </c>
      <c r="B103" s="290"/>
      <c r="D103" s="66"/>
      <c r="E103" s="126"/>
    </row>
    <row r="104" spans="1:5" s="122" customFormat="1" ht="57.75" customHeight="1" x14ac:dyDescent="0.25">
      <c r="A104" s="288" t="s">
        <v>807</v>
      </c>
      <c r="B104" s="281"/>
      <c r="D104" s="66"/>
      <c r="E104" s="126"/>
    </row>
    <row r="105" spans="1:5" s="122" customFormat="1" ht="77.25" customHeight="1" x14ac:dyDescent="0.25">
      <c r="A105" s="288" t="s">
        <v>808</v>
      </c>
      <c r="B105" s="281"/>
      <c r="D105" s="66"/>
      <c r="E105" s="126"/>
    </row>
    <row r="106" spans="1:5" s="122" customFormat="1" ht="104.25" customHeight="1" x14ac:dyDescent="0.25">
      <c r="A106" s="288" t="s">
        <v>809</v>
      </c>
      <c r="B106" s="281"/>
      <c r="D106" s="66"/>
      <c r="E106" s="126"/>
    </row>
    <row r="107" spans="1:5" s="122" customFormat="1" ht="79.5" customHeight="1" x14ac:dyDescent="0.25">
      <c r="A107" s="288" t="s">
        <v>810</v>
      </c>
      <c r="B107" s="281"/>
      <c r="D107" s="66"/>
      <c r="E107" s="126"/>
    </row>
    <row r="108" spans="1:5" s="122" customFormat="1" ht="81" customHeight="1" x14ac:dyDescent="0.25">
      <c r="A108" s="288" t="s">
        <v>811</v>
      </c>
      <c r="B108" s="281"/>
      <c r="D108" s="66"/>
      <c r="E108" s="126"/>
    </row>
    <row r="109" spans="1:5" s="122" customFormat="1" ht="60.75" customHeight="1" x14ac:dyDescent="0.25">
      <c r="A109" s="282" t="s">
        <v>303</v>
      </c>
      <c r="B109" s="279"/>
      <c r="D109" s="66"/>
      <c r="E109" s="126"/>
    </row>
    <row r="110" spans="1:5" s="122" customFormat="1" ht="75.75" customHeight="1" x14ac:dyDescent="0.25">
      <c r="A110" s="282" t="s">
        <v>304</v>
      </c>
      <c r="B110" s="279"/>
      <c r="D110" s="66"/>
      <c r="E110" s="126"/>
    </row>
    <row r="111" spans="1:5" s="122" customFormat="1" ht="95.25" customHeight="1" x14ac:dyDescent="0.25">
      <c r="A111" s="282" t="s">
        <v>360</v>
      </c>
      <c r="B111" s="279"/>
      <c r="D111" s="66"/>
      <c r="E111" s="126"/>
    </row>
    <row r="112" spans="1:5" s="122" customFormat="1" ht="77.25" customHeight="1" x14ac:dyDescent="0.25">
      <c r="A112" s="282" t="s">
        <v>305</v>
      </c>
      <c r="B112" s="279"/>
      <c r="D112" s="66"/>
      <c r="E112" s="126"/>
    </row>
    <row r="113" spans="1:5" s="122" customFormat="1" ht="63" customHeight="1" x14ac:dyDescent="0.25">
      <c r="A113" s="282" t="s">
        <v>306</v>
      </c>
      <c r="B113" s="279"/>
      <c r="D113" s="66"/>
      <c r="E113" s="126"/>
    </row>
    <row r="114" spans="1:5" s="122" customFormat="1" ht="48" customHeight="1" x14ac:dyDescent="0.25">
      <c r="A114" s="282" t="s">
        <v>307</v>
      </c>
      <c r="B114" s="279"/>
      <c r="D114" s="66"/>
      <c r="E114" s="126"/>
    </row>
    <row r="115" spans="1:5" s="122" customFormat="1" ht="69" customHeight="1" x14ac:dyDescent="0.25">
      <c r="A115" s="278" t="s">
        <v>361</v>
      </c>
      <c r="B115" s="291"/>
      <c r="D115" s="66"/>
      <c r="E115" s="126"/>
    </row>
    <row r="116" spans="1:5" s="122" customFormat="1" ht="66.75" customHeight="1" x14ac:dyDescent="0.25">
      <c r="A116" s="282" t="s">
        <v>308</v>
      </c>
      <c r="B116" s="279"/>
      <c r="D116" s="66"/>
      <c r="E116" s="126"/>
    </row>
    <row r="117" spans="1:5" s="122" customFormat="1" ht="66.75" customHeight="1" x14ac:dyDescent="0.25">
      <c r="A117" s="282" t="s">
        <v>614</v>
      </c>
      <c r="B117" s="292"/>
      <c r="D117" s="66"/>
      <c r="E117" s="126"/>
    </row>
    <row r="118" spans="1:5" s="122" customFormat="1" ht="49.5" customHeight="1" x14ac:dyDescent="0.25">
      <c r="A118" s="282" t="s">
        <v>362</v>
      </c>
      <c r="B118" s="279"/>
      <c r="D118" s="66"/>
      <c r="E118" s="126"/>
    </row>
    <row r="119" spans="1:5" s="122" customFormat="1" ht="189" customHeight="1" x14ac:dyDescent="0.25">
      <c r="A119" s="282" t="s">
        <v>309</v>
      </c>
      <c r="B119" s="279"/>
      <c r="D119" s="66"/>
      <c r="E119" s="126"/>
    </row>
    <row r="120" spans="1:5" s="122" customFormat="1" ht="61.5" customHeight="1" x14ac:dyDescent="0.25">
      <c r="A120" s="288" t="s">
        <v>812</v>
      </c>
      <c r="B120" s="281"/>
      <c r="D120" s="66"/>
      <c r="E120" s="126"/>
    </row>
    <row r="121" spans="1:5" s="122" customFormat="1" ht="69" customHeight="1" x14ac:dyDescent="0.25">
      <c r="A121" s="288" t="s">
        <v>813</v>
      </c>
      <c r="B121" s="281"/>
      <c r="D121" s="66"/>
      <c r="E121" s="126"/>
    </row>
    <row r="122" spans="1:5" s="122" customFormat="1" ht="96" customHeight="1" x14ac:dyDescent="0.25">
      <c r="A122" s="288" t="s">
        <v>814</v>
      </c>
      <c r="B122" s="281"/>
      <c r="D122" s="66"/>
      <c r="E122" s="126"/>
    </row>
    <row r="123" spans="1:5" s="122" customFormat="1" ht="102" customHeight="1" x14ac:dyDescent="0.25">
      <c r="A123" s="288" t="s">
        <v>815</v>
      </c>
      <c r="B123" s="281"/>
      <c r="D123" s="66"/>
      <c r="E123" s="126"/>
    </row>
    <row r="124" spans="1:5" s="122" customFormat="1" ht="65.25" customHeight="1" x14ac:dyDescent="0.25">
      <c r="A124" s="288" t="s">
        <v>816</v>
      </c>
      <c r="B124" s="281"/>
      <c r="D124" s="66"/>
      <c r="E124" s="126"/>
    </row>
    <row r="125" spans="1:5" s="122" customFormat="1" ht="67.5" customHeight="1" x14ac:dyDescent="0.25">
      <c r="A125" s="288" t="s">
        <v>817</v>
      </c>
      <c r="B125" s="281"/>
      <c r="D125" s="66"/>
      <c r="E125" s="126"/>
    </row>
    <row r="126" spans="1:5" s="122" customFormat="1" ht="92.25" customHeight="1" x14ac:dyDescent="0.25">
      <c r="A126" s="288" t="s">
        <v>818</v>
      </c>
      <c r="B126" s="281"/>
      <c r="D126" s="66"/>
      <c r="E126" s="126"/>
    </row>
    <row r="127" spans="1:5" s="122" customFormat="1" ht="72" customHeight="1" x14ac:dyDescent="0.25">
      <c r="A127" s="288" t="s">
        <v>819</v>
      </c>
      <c r="B127" s="281"/>
      <c r="D127" s="66"/>
      <c r="E127" s="126"/>
    </row>
    <row r="128" spans="1:5" s="122" customFormat="1" ht="80.25" customHeight="1" x14ac:dyDescent="0.25">
      <c r="A128" s="288" t="s">
        <v>820</v>
      </c>
      <c r="B128" s="281"/>
      <c r="D128" s="66"/>
      <c r="E128" s="126"/>
    </row>
    <row r="129" spans="1:5" s="122" customFormat="1" ht="65.25" customHeight="1" x14ac:dyDescent="0.25">
      <c r="A129" s="288" t="s">
        <v>838</v>
      </c>
      <c r="B129" s="281"/>
      <c r="D129" s="66"/>
      <c r="E129" s="126"/>
    </row>
    <row r="130" spans="1:5" s="122" customFormat="1" ht="67.5" customHeight="1" x14ac:dyDescent="0.25">
      <c r="A130" s="288" t="s">
        <v>821</v>
      </c>
      <c r="B130" s="281"/>
      <c r="D130" s="66"/>
      <c r="E130" s="126"/>
    </row>
    <row r="131" spans="1:5" s="122" customFormat="1" ht="60" customHeight="1" x14ac:dyDescent="0.25">
      <c r="A131" s="288" t="s">
        <v>822</v>
      </c>
      <c r="B131" s="281"/>
      <c r="D131" s="66"/>
      <c r="E131" s="126"/>
    </row>
    <row r="132" spans="1:5" s="122" customFormat="1" ht="52.5" customHeight="1" x14ac:dyDescent="0.25">
      <c r="A132" s="288" t="s">
        <v>823</v>
      </c>
      <c r="B132" s="281"/>
      <c r="D132" s="66"/>
      <c r="E132" s="126"/>
    </row>
    <row r="133" spans="1:5" s="122" customFormat="1" ht="73.5" customHeight="1" x14ac:dyDescent="0.25">
      <c r="A133" s="288" t="s">
        <v>824</v>
      </c>
      <c r="B133" s="281"/>
      <c r="D133" s="66"/>
      <c r="E133" s="126"/>
    </row>
    <row r="134" spans="1:5" s="122" customFormat="1" ht="84.75" customHeight="1" x14ac:dyDescent="0.25">
      <c r="A134" s="288" t="s">
        <v>825</v>
      </c>
      <c r="B134" s="281"/>
      <c r="D134" s="66"/>
      <c r="E134" s="126"/>
    </row>
    <row r="135" spans="1:5" s="122" customFormat="1" ht="96.75" customHeight="1" x14ac:dyDescent="0.25">
      <c r="A135" s="288" t="s">
        <v>826</v>
      </c>
      <c r="B135" s="281"/>
      <c r="D135" s="66"/>
      <c r="E135" s="126"/>
    </row>
    <row r="136" spans="1:5" s="122" customFormat="1" ht="102.75" customHeight="1" x14ac:dyDescent="0.25">
      <c r="A136" s="288" t="s">
        <v>827</v>
      </c>
      <c r="B136" s="281"/>
      <c r="D136" s="66"/>
      <c r="E136" s="126"/>
    </row>
    <row r="137" spans="1:5" s="122" customFormat="1" ht="77.25" customHeight="1" x14ac:dyDescent="0.25">
      <c r="A137" s="288" t="s">
        <v>828</v>
      </c>
      <c r="B137" s="281"/>
      <c r="D137" s="66"/>
      <c r="E137" s="126"/>
    </row>
    <row r="138" spans="1:5" s="122" customFormat="1" ht="105" customHeight="1" x14ac:dyDescent="0.25">
      <c r="A138" s="288" t="s">
        <v>829</v>
      </c>
      <c r="B138" s="281"/>
      <c r="D138" s="66"/>
      <c r="E138" s="126"/>
    </row>
    <row r="139" spans="1:5" s="122" customFormat="1" ht="85.5" customHeight="1" x14ac:dyDescent="0.25">
      <c r="A139" s="288" t="s">
        <v>830</v>
      </c>
      <c r="B139" s="281"/>
      <c r="D139" s="66"/>
      <c r="E139" s="126"/>
    </row>
    <row r="140" spans="1:5" s="122" customFormat="1" ht="99" customHeight="1" x14ac:dyDescent="0.25">
      <c r="A140" s="288" t="s">
        <v>831</v>
      </c>
      <c r="B140" s="281"/>
      <c r="D140" s="66"/>
      <c r="E140" s="126"/>
    </row>
    <row r="141" spans="1:5" s="122" customFormat="1" ht="50.25" customHeight="1" x14ac:dyDescent="0.25">
      <c r="A141" s="288" t="s">
        <v>832</v>
      </c>
      <c r="B141" s="281"/>
      <c r="D141" s="66"/>
      <c r="E141" s="126"/>
    </row>
    <row r="142" spans="1:5" s="122" customFormat="1" ht="29.25" customHeight="1" x14ac:dyDescent="0.25">
      <c r="A142" s="268" t="s">
        <v>651</v>
      </c>
      <c r="B142" s="269"/>
      <c r="D142" s="66"/>
      <c r="E142" s="126"/>
    </row>
    <row r="143" spans="1:5" s="122" customFormat="1" ht="29.25" customHeight="1" x14ac:dyDescent="0.25">
      <c r="A143" s="109" t="s">
        <v>275</v>
      </c>
      <c r="B143" s="101" t="s">
        <v>276</v>
      </c>
      <c r="D143" s="70"/>
      <c r="E143" s="126"/>
    </row>
    <row r="144" spans="1:5" s="122" customFormat="1" ht="29.25" customHeight="1" x14ac:dyDescent="0.25">
      <c r="A144" s="108" t="s">
        <v>277</v>
      </c>
      <c r="B144" s="105" t="s">
        <v>799</v>
      </c>
      <c r="D144" s="70"/>
      <c r="E144" s="126"/>
    </row>
    <row r="145" spans="1:5" s="122" customFormat="1" ht="29.25" customHeight="1" x14ac:dyDescent="0.25">
      <c r="A145" s="108" t="s">
        <v>727</v>
      </c>
      <c r="B145" s="230">
        <v>0.5</v>
      </c>
      <c r="D145" s="70"/>
      <c r="E145" s="126"/>
    </row>
    <row r="146" spans="1:5" s="122" customFormat="1" ht="29.25" customHeight="1" x14ac:dyDescent="0.25">
      <c r="A146" s="278" t="s">
        <v>652</v>
      </c>
      <c r="B146" s="291"/>
      <c r="D146" s="66"/>
      <c r="E146" s="126"/>
    </row>
    <row r="147" spans="1:5" s="122" customFormat="1" ht="29.25" customHeight="1" x14ac:dyDescent="0.25">
      <c r="A147" s="108" t="s">
        <v>275</v>
      </c>
      <c r="B147" s="105" t="s">
        <v>276</v>
      </c>
      <c r="D147" s="70"/>
      <c r="E147" s="126"/>
    </row>
    <row r="148" spans="1:5" s="122" customFormat="1" ht="29.25" customHeight="1" x14ac:dyDescent="0.25">
      <c r="A148" s="108" t="s">
        <v>277</v>
      </c>
      <c r="B148" s="105" t="s">
        <v>363</v>
      </c>
      <c r="D148" s="70"/>
      <c r="E148" s="126"/>
    </row>
    <row r="149" spans="1:5" s="122" customFormat="1" ht="29.25" customHeight="1" x14ac:dyDescent="0.25">
      <c r="A149" s="108" t="s">
        <v>727</v>
      </c>
      <c r="B149" s="230">
        <v>0.5</v>
      </c>
      <c r="D149" s="70"/>
      <c r="E149" s="126"/>
    </row>
    <row r="150" spans="1:5" s="122" customFormat="1" ht="78" customHeight="1" x14ac:dyDescent="0.25">
      <c r="A150" s="288" t="s">
        <v>833</v>
      </c>
      <c r="B150" s="281"/>
      <c r="D150" s="66"/>
      <c r="E150" s="126"/>
    </row>
    <row r="151" spans="1:5" s="122" customFormat="1" ht="31.5" customHeight="1" x14ac:dyDescent="0.25">
      <c r="A151" s="266" t="s">
        <v>646</v>
      </c>
      <c r="B151" s="267"/>
      <c r="D151" s="124" t="s">
        <v>624</v>
      </c>
      <c r="E151" s="125" t="s">
        <v>625</v>
      </c>
    </row>
    <row r="152" spans="1:5" s="122" customFormat="1" ht="47.25" customHeight="1" x14ac:dyDescent="0.25">
      <c r="A152" s="288" t="s">
        <v>834</v>
      </c>
      <c r="B152" s="281"/>
      <c r="D152" s="66"/>
      <c r="E152" s="126"/>
    </row>
    <row r="153" spans="1:5" s="122" customFormat="1" ht="31.5" customHeight="1" x14ac:dyDescent="0.25">
      <c r="A153" s="266" t="s">
        <v>648</v>
      </c>
      <c r="B153" s="267"/>
      <c r="D153" s="124" t="s">
        <v>624</v>
      </c>
      <c r="E153" s="125" t="s">
        <v>625</v>
      </c>
    </row>
    <row r="154" spans="1:5" s="122" customFormat="1" ht="23.25" customHeight="1" x14ac:dyDescent="0.25">
      <c r="A154" s="293" t="s">
        <v>49</v>
      </c>
      <c r="B154" s="294"/>
      <c r="D154" s="127"/>
      <c r="E154" s="127"/>
    </row>
    <row r="155" spans="1:5" s="122" customFormat="1" ht="56.25" customHeight="1" x14ac:dyDescent="0.25">
      <c r="A155" s="102" t="s">
        <v>857</v>
      </c>
      <c r="B155" s="237" t="s">
        <v>110</v>
      </c>
      <c r="D155" s="68"/>
      <c r="E155" s="126"/>
    </row>
    <row r="156" spans="1:5" s="122" customFormat="1" ht="32.25" customHeight="1" x14ac:dyDescent="0.25">
      <c r="A156" s="16" t="s">
        <v>862</v>
      </c>
      <c r="B156" s="237" t="s">
        <v>863</v>
      </c>
      <c r="D156" s="68"/>
      <c r="E156" s="126"/>
    </row>
    <row r="157" spans="1:5" s="122" customFormat="1" ht="33" customHeight="1" x14ac:dyDescent="0.25">
      <c r="A157" s="16" t="s">
        <v>864</v>
      </c>
      <c r="B157" s="237" t="s">
        <v>865</v>
      </c>
      <c r="D157" s="68"/>
      <c r="E157" s="126"/>
    </row>
    <row r="158" spans="1:5" s="122" customFormat="1" ht="33" customHeight="1" x14ac:dyDescent="0.25">
      <c r="A158" s="16" t="s">
        <v>149</v>
      </c>
      <c r="B158" s="237" t="s">
        <v>856</v>
      </c>
      <c r="D158" s="68"/>
      <c r="E158" s="126"/>
    </row>
    <row r="159" spans="1:5" s="122" customFormat="1" ht="33" customHeight="1" x14ac:dyDescent="0.25">
      <c r="A159" s="16" t="s">
        <v>150</v>
      </c>
      <c r="B159" s="237" t="s">
        <v>856</v>
      </c>
      <c r="D159" s="68"/>
      <c r="E159" s="126"/>
    </row>
    <row r="160" spans="1:5" s="122" customFormat="1" ht="33" customHeight="1" x14ac:dyDescent="0.25">
      <c r="A160" s="16" t="s">
        <v>279</v>
      </c>
      <c r="B160" s="237" t="s">
        <v>856</v>
      </c>
      <c r="D160" s="68"/>
      <c r="E160" s="126"/>
    </row>
    <row r="161" spans="1:5" s="122" customFormat="1" ht="33" customHeight="1" x14ac:dyDescent="0.25">
      <c r="A161" s="16" t="s">
        <v>858</v>
      </c>
      <c r="B161" s="237" t="s">
        <v>859</v>
      </c>
      <c r="D161" s="68"/>
      <c r="E161" s="126"/>
    </row>
    <row r="162" spans="1:5" s="122" customFormat="1" ht="33" customHeight="1" x14ac:dyDescent="0.25">
      <c r="A162" s="16" t="s">
        <v>860</v>
      </c>
      <c r="B162" s="237" t="s">
        <v>861</v>
      </c>
      <c r="D162" s="68"/>
      <c r="E162" s="126"/>
    </row>
    <row r="163" spans="1:5" s="122" customFormat="1" ht="32.25" customHeight="1" x14ac:dyDescent="0.25">
      <c r="A163" s="266" t="s">
        <v>649</v>
      </c>
      <c r="B163" s="267"/>
      <c r="D163" s="124" t="s">
        <v>624</v>
      </c>
      <c r="E163" s="125" t="s">
        <v>625</v>
      </c>
    </row>
    <row r="164" spans="1:5" s="122" customFormat="1" ht="24.75" customHeight="1" x14ac:dyDescent="0.25">
      <c r="A164" s="270" t="s">
        <v>11</v>
      </c>
      <c r="B164" s="271"/>
      <c r="D164" s="99"/>
      <c r="E164" s="127"/>
    </row>
    <row r="165" spans="1:5" s="122" customFormat="1" ht="71.25" customHeight="1" x14ac:dyDescent="0.25">
      <c r="A165" s="299" t="s">
        <v>650</v>
      </c>
      <c r="B165" s="258"/>
      <c r="D165" s="66"/>
      <c r="E165" s="126"/>
    </row>
    <row r="166" spans="1:5" s="122" customFormat="1" ht="141.75" customHeight="1" x14ac:dyDescent="0.25">
      <c r="A166" s="302" t="s">
        <v>848</v>
      </c>
      <c r="B166" s="303"/>
      <c r="D166" s="66"/>
      <c r="E166" s="126"/>
    </row>
    <row r="167" spans="1:5" s="122" customFormat="1" ht="93.75" customHeight="1" x14ac:dyDescent="0.25">
      <c r="A167" s="300" t="s">
        <v>12</v>
      </c>
      <c r="B167" s="301"/>
      <c r="D167" s="66"/>
      <c r="E167" s="126"/>
    </row>
    <row r="168" spans="1:5" s="122" customFormat="1" ht="228" customHeight="1" x14ac:dyDescent="0.25">
      <c r="A168" s="300" t="s">
        <v>36</v>
      </c>
      <c r="B168" s="301"/>
      <c r="D168" s="73"/>
      <c r="E168" s="126"/>
    </row>
    <row r="169" spans="1:5" s="122" customFormat="1" ht="15.75" customHeight="1" x14ac:dyDescent="0.25">
      <c r="A169" s="295" t="s">
        <v>685</v>
      </c>
      <c r="B169" s="296"/>
      <c r="D169" s="128"/>
      <c r="E169" s="126"/>
    </row>
    <row r="170" spans="1:5" s="122" customFormat="1" ht="15.75" customHeight="1" x14ac:dyDescent="0.25">
      <c r="A170" s="295" t="s">
        <v>685</v>
      </c>
      <c r="B170" s="296"/>
      <c r="D170" s="128"/>
      <c r="E170" s="126"/>
    </row>
    <row r="171" spans="1:5" s="122" customFormat="1" ht="15.75" customHeight="1" x14ac:dyDescent="0.25">
      <c r="A171" s="295" t="s">
        <v>685</v>
      </c>
      <c r="B171" s="296"/>
      <c r="D171" s="128"/>
      <c r="E171" s="126"/>
    </row>
    <row r="172" spans="1:5" s="122" customFormat="1" ht="15.75" customHeight="1" x14ac:dyDescent="0.25">
      <c r="A172" s="295" t="s">
        <v>685</v>
      </c>
      <c r="B172" s="296"/>
      <c r="D172" s="128"/>
      <c r="E172" s="126"/>
    </row>
    <row r="173" spans="1:5" s="122" customFormat="1" ht="32.25" customHeight="1" x14ac:dyDescent="0.25">
      <c r="A173" s="266" t="s">
        <v>621</v>
      </c>
      <c r="B173" s="267"/>
      <c r="D173" s="124" t="s">
        <v>624</v>
      </c>
      <c r="E173" s="125" t="s">
        <v>625</v>
      </c>
    </row>
    <row r="174" spans="1:5" s="122" customFormat="1" ht="21" customHeight="1" x14ac:dyDescent="0.25">
      <c r="A174" s="213" t="s">
        <v>615</v>
      </c>
      <c r="B174" s="214"/>
      <c r="D174" s="71"/>
      <c r="E174" s="126"/>
    </row>
    <row r="175" spans="1:5" s="122" customFormat="1" ht="21" customHeight="1" x14ac:dyDescent="0.25">
      <c r="A175" s="213" t="s">
        <v>616</v>
      </c>
      <c r="B175" s="214"/>
      <c r="D175" s="67"/>
      <c r="E175" s="126"/>
    </row>
    <row r="176" spans="1:5" s="122" customFormat="1" ht="21" customHeight="1" x14ac:dyDescent="0.25">
      <c r="A176" s="213" t="s">
        <v>617</v>
      </c>
      <c r="B176" s="214"/>
      <c r="D176" s="70"/>
      <c r="E176" s="126"/>
    </row>
    <row r="177" spans="1:16376" s="122" customFormat="1" ht="21" customHeight="1" x14ac:dyDescent="0.25">
      <c r="A177" s="213" t="s">
        <v>626</v>
      </c>
      <c r="B177" s="214"/>
      <c r="D177" s="67"/>
      <c r="E177" s="126"/>
    </row>
    <row r="178" spans="1:16376" s="122" customFormat="1" ht="21" customHeight="1" x14ac:dyDescent="0.25">
      <c r="A178" s="213" t="s">
        <v>618</v>
      </c>
      <c r="B178" s="214"/>
      <c r="D178" s="70"/>
      <c r="E178" s="126"/>
    </row>
    <row r="179" spans="1:16376" s="122" customFormat="1" ht="21" customHeight="1" x14ac:dyDescent="0.25">
      <c r="A179" s="213" t="s">
        <v>619</v>
      </c>
      <c r="B179" s="214"/>
      <c r="D179" s="72"/>
      <c r="E179" s="126"/>
    </row>
    <row r="180" spans="1:16376" s="122" customFormat="1" ht="21" customHeight="1" thickBot="1" x14ac:dyDescent="0.3">
      <c r="A180" s="213" t="s">
        <v>620</v>
      </c>
      <c r="B180" s="214"/>
      <c r="D180" s="70"/>
      <c r="E180" s="129"/>
    </row>
    <row r="181" spans="1:16376" ht="31.5" customHeight="1" thickTop="1" x14ac:dyDescent="0.25">
      <c r="A181" s="274" t="s">
        <v>622</v>
      </c>
      <c r="B181" s="275"/>
    </row>
    <row r="182" spans="1:16376" ht="15.75" customHeight="1" x14ac:dyDescent="0.25">
      <c r="A182" s="50" t="s">
        <v>74</v>
      </c>
      <c r="B182" s="51"/>
    </row>
    <row r="183" spans="1:16376" ht="15" customHeight="1" x14ac:dyDescent="0.25">
      <c r="A183" s="52" t="s">
        <v>8</v>
      </c>
      <c r="B183" s="53" t="s">
        <v>75</v>
      </c>
    </row>
    <row r="184" spans="1:16376" ht="15.75" customHeight="1" x14ac:dyDescent="0.25">
      <c r="A184" s="33" t="s">
        <v>206</v>
      </c>
      <c r="B184" s="54"/>
    </row>
    <row r="185" spans="1:16376" ht="12.75" x14ac:dyDescent="0.25">
      <c r="A185" s="33" t="s">
        <v>319</v>
      </c>
      <c r="B185" s="55"/>
      <c r="C185" s="130"/>
      <c r="D185" s="130"/>
      <c r="E185" s="131"/>
      <c r="F185" s="130"/>
      <c r="G185" s="131"/>
      <c r="H185" s="130"/>
      <c r="I185" s="131"/>
      <c r="J185" s="130"/>
      <c r="K185" s="131"/>
      <c r="L185" s="130"/>
      <c r="M185" s="131"/>
      <c r="N185" s="130"/>
      <c r="O185" s="131"/>
      <c r="P185" s="130"/>
      <c r="Q185" s="131"/>
      <c r="R185" s="130"/>
      <c r="S185" s="131"/>
      <c r="T185" s="130"/>
      <c r="U185" s="131"/>
      <c r="V185" s="130"/>
      <c r="W185" s="131"/>
      <c r="X185" s="130"/>
      <c r="Y185" s="131"/>
      <c r="Z185" s="130"/>
      <c r="AA185" s="131"/>
      <c r="AB185" s="130"/>
      <c r="AC185" s="131"/>
      <c r="AD185" s="130"/>
      <c r="AE185" s="131"/>
      <c r="AF185" s="130"/>
      <c r="AG185" s="131"/>
      <c r="AH185" s="130"/>
      <c r="AI185" s="131"/>
      <c r="AJ185" s="130"/>
      <c r="AK185" s="131"/>
      <c r="AL185" s="130"/>
      <c r="AM185" s="131"/>
      <c r="AN185" s="130"/>
      <c r="AO185" s="131"/>
      <c r="AP185" s="130"/>
      <c r="AQ185" s="131"/>
      <c r="AR185" s="130"/>
      <c r="AS185" s="131"/>
      <c r="AT185" s="130"/>
      <c r="AU185" s="131"/>
      <c r="AV185" s="130"/>
      <c r="AW185" s="131"/>
      <c r="AX185" s="130"/>
      <c r="AY185" s="131"/>
      <c r="AZ185" s="130"/>
      <c r="BA185" s="131"/>
      <c r="BB185" s="130"/>
      <c r="BC185" s="131"/>
      <c r="BD185" s="130"/>
      <c r="BE185" s="131"/>
      <c r="BF185" s="130"/>
      <c r="BG185" s="131"/>
      <c r="BH185" s="130"/>
      <c r="BI185" s="131"/>
      <c r="BJ185" s="130"/>
      <c r="BK185" s="131"/>
      <c r="BL185" s="130"/>
      <c r="BM185" s="131"/>
      <c r="BN185" s="130"/>
      <c r="BO185" s="131"/>
      <c r="BP185" s="130"/>
      <c r="BQ185" s="131"/>
      <c r="BR185" s="130"/>
      <c r="BS185" s="131"/>
      <c r="BT185" s="130"/>
      <c r="BU185" s="131"/>
      <c r="BV185" s="130"/>
      <c r="BW185" s="131"/>
      <c r="BX185" s="130"/>
      <c r="BY185" s="131"/>
      <c r="BZ185" s="130"/>
      <c r="CA185" s="131"/>
      <c r="CB185" s="130"/>
      <c r="CC185" s="131"/>
      <c r="CD185" s="130"/>
      <c r="CE185" s="131"/>
      <c r="CF185" s="130"/>
      <c r="CG185" s="131"/>
      <c r="CH185" s="130"/>
      <c r="CI185" s="131"/>
      <c r="CJ185" s="130"/>
      <c r="CK185" s="131"/>
      <c r="CL185" s="130"/>
      <c r="CM185" s="131"/>
      <c r="CN185" s="130"/>
      <c r="CO185" s="131"/>
      <c r="CP185" s="130"/>
      <c r="CQ185" s="131"/>
      <c r="CR185" s="130"/>
      <c r="CS185" s="131"/>
      <c r="CT185" s="130"/>
      <c r="CU185" s="131"/>
      <c r="CV185" s="130"/>
      <c r="CW185" s="131"/>
      <c r="CX185" s="130"/>
      <c r="CY185" s="131"/>
      <c r="CZ185" s="130"/>
      <c r="DA185" s="131"/>
      <c r="DB185" s="130"/>
      <c r="DC185" s="131"/>
      <c r="DD185" s="130"/>
      <c r="DE185" s="131"/>
      <c r="DF185" s="130"/>
      <c r="DG185" s="131"/>
      <c r="DH185" s="130"/>
      <c r="DI185" s="131"/>
      <c r="DJ185" s="130"/>
      <c r="DK185" s="131"/>
      <c r="DL185" s="130"/>
      <c r="DM185" s="131"/>
      <c r="DN185" s="130"/>
      <c r="DO185" s="131"/>
      <c r="DP185" s="130"/>
      <c r="DQ185" s="131"/>
      <c r="DR185" s="130"/>
      <c r="DS185" s="131"/>
      <c r="DT185" s="130"/>
      <c r="DU185" s="131"/>
      <c r="DV185" s="130"/>
      <c r="DW185" s="131"/>
      <c r="DX185" s="130"/>
      <c r="DY185" s="131"/>
      <c r="DZ185" s="130"/>
      <c r="EA185" s="131"/>
      <c r="EB185" s="130"/>
      <c r="EC185" s="131"/>
      <c r="ED185" s="130"/>
      <c r="EE185" s="131"/>
      <c r="EF185" s="130"/>
      <c r="EG185" s="131"/>
      <c r="EH185" s="130"/>
      <c r="EI185" s="131"/>
      <c r="EJ185" s="130"/>
      <c r="EK185" s="131"/>
      <c r="EL185" s="130"/>
      <c r="EM185" s="131"/>
      <c r="EN185" s="130"/>
      <c r="EO185" s="131"/>
      <c r="EP185" s="130"/>
      <c r="EQ185" s="131"/>
      <c r="ER185" s="130"/>
      <c r="ES185" s="131"/>
      <c r="ET185" s="130"/>
      <c r="EU185" s="131"/>
      <c r="EV185" s="130"/>
      <c r="EW185" s="131"/>
      <c r="EX185" s="130"/>
      <c r="EY185" s="131"/>
      <c r="EZ185" s="130"/>
      <c r="FA185" s="131"/>
      <c r="FB185" s="130"/>
      <c r="FC185" s="131"/>
      <c r="FD185" s="130"/>
      <c r="FE185" s="131"/>
      <c r="FF185" s="130"/>
      <c r="FG185" s="131"/>
      <c r="FH185" s="130"/>
      <c r="FI185" s="131"/>
      <c r="FJ185" s="130"/>
      <c r="FK185" s="131"/>
      <c r="FL185" s="130"/>
      <c r="FM185" s="131"/>
      <c r="FN185" s="130"/>
      <c r="FO185" s="131"/>
      <c r="FP185" s="130"/>
      <c r="FQ185" s="131"/>
      <c r="FR185" s="130"/>
      <c r="FS185" s="131"/>
      <c r="FT185" s="130"/>
      <c r="FU185" s="131"/>
      <c r="FV185" s="130"/>
      <c r="FW185" s="131"/>
      <c r="FX185" s="130"/>
      <c r="FY185" s="131"/>
      <c r="FZ185" s="130"/>
      <c r="GA185" s="131"/>
      <c r="GB185" s="130"/>
      <c r="GC185" s="131"/>
      <c r="GD185" s="130"/>
      <c r="GE185" s="131"/>
      <c r="GF185" s="130"/>
      <c r="GG185" s="131"/>
      <c r="GH185" s="130"/>
      <c r="GI185" s="131"/>
      <c r="GJ185" s="130"/>
      <c r="GK185" s="131"/>
      <c r="GL185" s="130"/>
      <c r="GM185" s="131"/>
      <c r="GN185" s="130"/>
      <c r="GO185" s="131"/>
      <c r="GP185" s="130"/>
      <c r="GQ185" s="131"/>
      <c r="GR185" s="130"/>
      <c r="GS185" s="131"/>
      <c r="GT185" s="130"/>
      <c r="GU185" s="131"/>
      <c r="GV185" s="130"/>
      <c r="GW185" s="131"/>
      <c r="GX185" s="130"/>
      <c r="GY185" s="131"/>
      <c r="GZ185" s="130"/>
      <c r="HA185" s="131"/>
      <c r="HB185" s="130"/>
      <c r="HC185" s="131"/>
      <c r="HD185" s="130"/>
      <c r="HE185" s="131"/>
      <c r="HF185" s="130"/>
      <c r="HG185" s="131"/>
      <c r="HH185" s="130"/>
      <c r="HI185" s="131"/>
      <c r="HJ185" s="130"/>
      <c r="HK185" s="131"/>
      <c r="HL185" s="130"/>
      <c r="HM185" s="131"/>
      <c r="HN185" s="130"/>
      <c r="HO185" s="131"/>
      <c r="HP185" s="130"/>
      <c r="HQ185" s="131"/>
      <c r="HR185" s="130"/>
      <c r="HS185" s="131"/>
      <c r="HT185" s="130"/>
      <c r="HU185" s="131"/>
      <c r="HV185" s="130"/>
      <c r="HW185" s="131"/>
      <c r="HX185" s="130"/>
      <c r="HY185" s="131"/>
      <c r="HZ185" s="130"/>
      <c r="IA185" s="131"/>
      <c r="IB185" s="130"/>
      <c r="IC185" s="131"/>
      <c r="ID185" s="130"/>
      <c r="IE185" s="131"/>
      <c r="IF185" s="130"/>
      <c r="IG185" s="131"/>
      <c r="IH185" s="130"/>
      <c r="II185" s="131"/>
      <c r="IJ185" s="130"/>
      <c r="IK185" s="131"/>
      <c r="IL185" s="130"/>
      <c r="IM185" s="131"/>
      <c r="IN185" s="130"/>
      <c r="IO185" s="131"/>
      <c r="IP185" s="130"/>
      <c r="IQ185" s="131"/>
      <c r="IR185" s="130"/>
      <c r="IS185" s="131"/>
      <c r="IT185" s="130"/>
      <c r="IU185" s="131"/>
      <c r="IV185" s="130"/>
      <c r="IW185" s="131"/>
      <c r="IX185" s="130"/>
      <c r="IY185" s="131"/>
      <c r="IZ185" s="130"/>
      <c r="JA185" s="131"/>
      <c r="JB185" s="130"/>
      <c r="JC185" s="131"/>
      <c r="JD185" s="130"/>
      <c r="JE185" s="131"/>
      <c r="JF185" s="130"/>
      <c r="JG185" s="131"/>
      <c r="JH185" s="130"/>
      <c r="JI185" s="131"/>
      <c r="JJ185" s="130"/>
      <c r="JK185" s="131"/>
      <c r="JL185" s="130"/>
      <c r="JM185" s="131"/>
      <c r="JN185" s="130"/>
      <c r="JO185" s="131"/>
      <c r="JP185" s="130"/>
      <c r="JQ185" s="131"/>
      <c r="JR185" s="130"/>
      <c r="JS185" s="131"/>
      <c r="JT185" s="130"/>
      <c r="JU185" s="131"/>
      <c r="JV185" s="130"/>
      <c r="JW185" s="131"/>
      <c r="JX185" s="130"/>
      <c r="JY185" s="131"/>
      <c r="JZ185" s="130"/>
      <c r="KA185" s="131"/>
      <c r="KB185" s="130"/>
      <c r="KC185" s="131"/>
      <c r="KD185" s="130"/>
      <c r="KE185" s="131"/>
      <c r="KF185" s="130"/>
      <c r="KG185" s="131"/>
      <c r="KH185" s="130"/>
      <c r="KI185" s="131"/>
      <c r="KJ185" s="130"/>
      <c r="KK185" s="131"/>
      <c r="KL185" s="130"/>
      <c r="KM185" s="131"/>
      <c r="KN185" s="130"/>
      <c r="KO185" s="131"/>
      <c r="KP185" s="130"/>
      <c r="KQ185" s="131"/>
      <c r="KR185" s="130"/>
      <c r="KS185" s="131"/>
      <c r="KT185" s="130"/>
      <c r="KU185" s="131"/>
      <c r="KV185" s="130"/>
      <c r="KW185" s="131"/>
      <c r="KX185" s="130"/>
      <c r="KY185" s="131"/>
      <c r="KZ185" s="130"/>
      <c r="LA185" s="131"/>
      <c r="LB185" s="130"/>
      <c r="LC185" s="131"/>
      <c r="LD185" s="130"/>
      <c r="LE185" s="131"/>
      <c r="LF185" s="130"/>
      <c r="LG185" s="131"/>
      <c r="LH185" s="130"/>
      <c r="LI185" s="131"/>
      <c r="LJ185" s="130"/>
      <c r="LK185" s="131"/>
      <c r="LL185" s="130"/>
      <c r="LM185" s="131"/>
      <c r="LN185" s="130"/>
      <c r="LO185" s="131"/>
      <c r="LP185" s="130"/>
      <c r="LQ185" s="131"/>
      <c r="LR185" s="130"/>
      <c r="LS185" s="131"/>
      <c r="LT185" s="130"/>
      <c r="LU185" s="131"/>
      <c r="LV185" s="130"/>
      <c r="LW185" s="131"/>
      <c r="LX185" s="130"/>
      <c r="LY185" s="131"/>
      <c r="LZ185" s="130"/>
      <c r="MA185" s="131"/>
      <c r="MB185" s="130"/>
      <c r="MC185" s="131"/>
      <c r="MD185" s="130"/>
      <c r="ME185" s="131"/>
      <c r="MF185" s="130"/>
      <c r="MG185" s="131"/>
      <c r="MH185" s="130"/>
      <c r="MI185" s="131"/>
      <c r="MJ185" s="130"/>
      <c r="MK185" s="131"/>
      <c r="ML185" s="130"/>
      <c r="MM185" s="131"/>
      <c r="MN185" s="130"/>
      <c r="MO185" s="131"/>
      <c r="MP185" s="130"/>
      <c r="MQ185" s="131"/>
      <c r="MR185" s="130"/>
      <c r="MS185" s="131"/>
      <c r="MT185" s="130"/>
      <c r="MU185" s="131"/>
      <c r="MV185" s="130"/>
      <c r="MW185" s="131"/>
      <c r="MX185" s="130"/>
      <c r="MY185" s="131"/>
      <c r="MZ185" s="130"/>
      <c r="NA185" s="131"/>
      <c r="NB185" s="130"/>
      <c r="NC185" s="131"/>
      <c r="ND185" s="130"/>
      <c r="NE185" s="131"/>
      <c r="NF185" s="130"/>
      <c r="NG185" s="131"/>
      <c r="NH185" s="130"/>
      <c r="NI185" s="131"/>
      <c r="NJ185" s="130"/>
      <c r="NK185" s="131"/>
      <c r="NL185" s="130"/>
      <c r="NM185" s="131"/>
      <c r="NN185" s="130"/>
      <c r="NO185" s="131"/>
      <c r="NP185" s="130"/>
      <c r="NQ185" s="131"/>
      <c r="NR185" s="130"/>
      <c r="NS185" s="131"/>
      <c r="NT185" s="130"/>
      <c r="NU185" s="131"/>
      <c r="NV185" s="130"/>
      <c r="NW185" s="131"/>
      <c r="NX185" s="130"/>
      <c r="NY185" s="131"/>
      <c r="NZ185" s="130"/>
      <c r="OA185" s="131"/>
      <c r="OB185" s="130"/>
      <c r="OC185" s="131"/>
      <c r="OD185" s="130"/>
      <c r="OE185" s="131"/>
      <c r="OF185" s="130"/>
      <c r="OG185" s="131"/>
      <c r="OH185" s="130"/>
      <c r="OI185" s="131"/>
      <c r="OJ185" s="130"/>
      <c r="OK185" s="131"/>
      <c r="OL185" s="130"/>
      <c r="OM185" s="131"/>
      <c r="ON185" s="130"/>
      <c r="OO185" s="131"/>
      <c r="OP185" s="130"/>
      <c r="OQ185" s="131"/>
      <c r="OR185" s="130"/>
      <c r="OS185" s="131"/>
      <c r="OT185" s="130"/>
      <c r="OU185" s="131"/>
      <c r="OV185" s="130"/>
      <c r="OW185" s="131"/>
      <c r="OX185" s="130"/>
      <c r="OY185" s="131"/>
      <c r="OZ185" s="130"/>
      <c r="PA185" s="131"/>
      <c r="PB185" s="130"/>
      <c r="PC185" s="131"/>
      <c r="PD185" s="130"/>
      <c r="PE185" s="131"/>
      <c r="PF185" s="130"/>
      <c r="PG185" s="131"/>
      <c r="PH185" s="130"/>
      <c r="PI185" s="131"/>
      <c r="PJ185" s="130"/>
      <c r="PK185" s="131"/>
      <c r="PL185" s="130"/>
      <c r="PM185" s="131"/>
      <c r="PN185" s="130"/>
      <c r="PO185" s="131"/>
      <c r="PP185" s="130"/>
      <c r="PQ185" s="131"/>
      <c r="PR185" s="130"/>
      <c r="PS185" s="131"/>
      <c r="PT185" s="130"/>
      <c r="PU185" s="131"/>
      <c r="PV185" s="130"/>
      <c r="PW185" s="131"/>
      <c r="PX185" s="130"/>
      <c r="PY185" s="131"/>
      <c r="PZ185" s="130"/>
      <c r="QA185" s="131"/>
      <c r="QB185" s="130"/>
      <c r="QC185" s="131"/>
      <c r="QD185" s="130"/>
      <c r="QE185" s="131"/>
      <c r="QF185" s="130"/>
      <c r="QG185" s="131"/>
      <c r="QH185" s="130"/>
      <c r="QI185" s="131"/>
      <c r="QJ185" s="130"/>
      <c r="QK185" s="131"/>
      <c r="QL185" s="130"/>
      <c r="QM185" s="131"/>
      <c r="QN185" s="130"/>
      <c r="QO185" s="131"/>
      <c r="QP185" s="130"/>
      <c r="QQ185" s="131"/>
      <c r="QR185" s="130"/>
      <c r="QS185" s="131"/>
      <c r="QT185" s="130"/>
      <c r="QU185" s="131"/>
      <c r="QV185" s="130"/>
      <c r="QW185" s="131"/>
      <c r="QX185" s="130"/>
      <c r="QY185" s="131"/>
      <c r="QZ185" s="130"/>
      <c r="RA185" s="131"/>
      <c r="RB185" s="130"/>
      <c r="RC185" s="131"/>
      <c r="RD185" s="130"/>
      <c r="RE185" s="131"/>
      <c r="RF185" s="130"/>
      <c r="RG185" s="131"/>
      <c r="RH185" s="130"/>
      <c r="RI185" s="131"/>
      <c r="RJ185" s="130"/>
      <c r="RK185" s="131"/>
      <c r="RL185" s="130"/>
      <c r="RM185" s="131"/>
      <c r="RN185" s="130"/>
      <c r="RO185" s="131"/>
      <c r="RP185" s="130"/>
      <c r="RQ185" s="131"/>
      <c r="RR185" s="130"/>
      <c r="RS185" s="131"/>
      <c r="RT185" s="130"/>
      <c r="RU185" s="131"/>
      <c r="RV185" s="130"/>
      <c r="RW185" s="131"/>
      <c r="RX185" s="130"/>
      <c r="RY185" s="131"/>
      <c r="RZ185" s="130"/>
      <c r="SA185" s="131"/>
      <c r="SB185" s="130"/>
      <c r="SC185" s="131"/>
      <c r="SD185" s="130"/>
      <c r="SE185" s="131"/>
      <c r="SF185" s="130"/>
      <c r="SG185" s="131"/>
      <c r="SH185" s="130"/>
      <c r="SI185" s="131"/>
      <c r="SJ185" s="130"/>
      <c r="SK185" s="131"/>
      <c r="SL185" s="130"/>
      <c r="SM185" s="131"/>
      <c r="SN185" s="130"/>
      <c r="SO185" s="131"/>
      <c r="SP185" s="130"/>
      <c r="SQ185" s="131"/>
      <c r="SR185" s="130"/>
      <c r="SS185" s="131"/>
      <c r="ST185" s="130"/>
      <c r="SU185" s="131"/>
      <c r="SV185" s="130"/>
      <c r="SW185" s="131"/>
      <c r="SX185" s="130"/>
      <c r="SY185" s="131"/>
      <c r="SZ185" s="130"/>
      <c r="TA185" s="131"/>
      <c r="TB185" s="130"/>
      <c r="TC185" s="131"/>
      <c r="TD185" s="130"/>
      <c r="TE185" s="131"/>
      <c r="TF185" s="130"/>
      <c r="TG185" s="131"/>
      <c r="TH185" s="130"/>
      <c r="TI185" s="131"/>
      <c r="TJ185" s="130"/>
      <c r="TK185" s="131"/>
      <c r="TL185" s="130"/>
      <c r="TM185" s="131"/>
      <c r="TN185" s="130"/>
      <c r="TO185" s="131"/>
      <c r="TP185" s="130"/>
      <c r="TQ185" s="131"/>
      <c r="TR185" s="130"/>
      <c r="TS185" s="131"/>
      <c r="TT185" s="130"/>
      <c r="TU185" s="131"/>
      <c r="TV185" s="130"/>
      <c r="TW185" s="131"/>
      <c r="TX185" s="130"/>
      <c r="TY185" s="131"/>
      <c r="TZ185" s="130"/>
      <c r="UA185" s="131"/>
      <c r="UB185" s="130"/>
      <c r="UC185" s="131"/>
      <c r="UD185" s="130"/>
      <c r="UE185" s="131"/>
      <c r="UF185" s="130"/>
      <c r="UG185" s="131"/>
      <c r="UH185" s="130"/>
      <c r="UI185" s="131"/>
      <c r="UJ185" s="130"/>
      <c r="UK185" s="131"/>
      <c r="UL185" s="130"/>
      <c r="UM185" s="131"/>
      <c r="UN185" s="130"/>
      <c r="UO185" s="131"/>
      <c r="UP185" s="130"/>
      <c r="UQ185" s="131"/>
      <c r="UR185" s="130"/>
      <c r="US185" s="131"/>
      <c r="UT185" s="130"/>
      <c r="UU185" s="131"/>
      <c r="UV185" s="130"/>
      <c r="UW185" s="131"/>
      <c r="UX185" s="130"/>
      <c r="UY185" s="131"/>
      <c r="UZ185" s="130"/>
      <c r="VA185" s="131"/>
      <c r="VB185" s="130"/>
      <c r="VC185" s="131"/>
      <c r="VD185" s="130"/>
      <c r="VE185" s="131"/>
      <c r="VF185" s="130"/>
      <c r="VG185" s="131"/>
      <c r="VH185" s="130"/>
      <c r="VI185" s="131"/>
      <c r="VJ185" s="130"/>
      <c r="VK185" s="131"/>
      <c r="VL185" s="130"/>
      <c r="VM185" s="131"/>
      <c r="VN185" s="130"/>
      <c r="VO185" s="131"/>
      <c r="VP185" s="130"/>
      <c r="VQ185" s="131"/>
      <c r="VR185" s="130"/>
      <c r="VS185" s="131"/>
      <c r="VT185" s="130"/>
      <c r="VU185" s="131"/>
      <c r="VV185" s="130"/>
      <c r="VW185" s="131"/>
      <c r="VX185" s="130"/>
      <c r="VY185" s="131"/>
      <c r="VZ185" s="130"/>
      <c r="WA185" s="131"/>
      <c r="WB185" s="130"/>
      <c r="WC185" s="131"/>
      <c r="WD185" s="130"/>
      <c r="WE185" s="131"/>
      <c r="WF185" s="130"/>
      <c r="WG185" s="131"/>
      <c r="WH185" s="130"/>
      <c r="WI185" s="131"/>
      <c r="WJ185" s="130"/>
      <c r="WK185" s="131"/>
      <c r="WL185" s="130"/>
      <c r="WM185" s="131"/>
      <c r="WN185" s="130"/>
      <c r="WO185" s="131"/>
      <c r="WP185" s="130"/>
      <c r="WQ185" s="131"/>
      <c r="WR185" s="130"/>
      <c r="WS185" s="131"/>
      <c r="WT185" s="130"/>
      <c r="WU185" s="131"/>
      <c r="WV185" s="130"/>
      <c r="WW185" s="131"/>
      <c r="WX185" s="130"/>
      <c r="WY185" s="131"/>
      <c r="WZ185" s="130"/>
      <c r="XA185" s="131"/>
      <c r="XB185" s="130"/>
      <c r="XC185" s="131"/>
      <c r="XD185" s="130"/>
      <c r="XE185" s="131"/>
      <c r="XF185" s="130"/>
      <c r="XG185" s="131"/>
      <c r="XH185" s="130"/>
      <c r="XI185" s="131"/>
      <c r="XJ185" s="130"/>
      <c r="XK185" s="131"/>
      <c r="XL185" s="130"/>
      <c r="XM185" s="131"/>
      <c r="XN185" s="130"/>
      <c r="XO185" s="131"/>
      <c r="XP185" s="130"/>
      <c r="XQ185" s="131"/>
      <c r="XR185" s="130"/>
      <c r="XS185" s="131"/>
      <c r="XT185" s="130"/>
      <c r="XU185" s="131"/>
      <c r="XV185" s="130"/>
      <c r="XW185" s="131"/>
      <c r="XX185" s="130"/>
      <c r="XY185" s="131"/>
      <c r="XZ185" s="130"/>
      <c r="YA185" s="131"/>
      <c r="YB185" s="130"/>
      <c r="YC185" s="131"/>
      <c r="YD185" s="130"/>
      <c r="YE185" s="131"/>
      <c r="YF185" s="130"/>
      <c r="YG185" s="131"/>
      <c r="YH185" s="130"/>
      <c r="YI185" s="131"/>
      <c r="YJ185" s="130"/>
      <c r="YK185" s="131"/>
      <c r="YL185" s="130"/>
      <c r="YM185" s="131"/>
      <c r="YN185" s="130"/>
      <c r="YO185" s="131"/>
      <c r="YP185" s="130"/>
      <c r="YQ185" s="131"/>
      <c r="YR185" s="130"/>
      <c r="YS185" s="131"/>
      <c r="YT185" s="130"/>
      <c r="YU185" s="131"/>
      <c r="YV185" s="130"/>
      <c r="YW185" s="131"/>
      <c r="YX185" s="130"/>
      <c r="YY185" s="131"/>
      <c r="YZ185" s="130"/>
      <c r="ZA185" s="131"/>
      <c r="ZB185" s="130"/>
      <c r="ZC185" s="131"/>
      <c r="ZD185" s="130"/>
      <c r="ZE185" s="131"/>
      <c r="ZF185" s="130"/>
      <c r="ZG185" s="131"/>
      <c r="ZH185" s="130"/>
      <c r="ZI185" s="131"/>
      <c r="ZJ185" s="130"/>
      <c r="ZK185" s="131"/>
      <c r="ZL185" s="130"/>
      <c r="ZM185" s="131"/>
      <c r="ZN185" s="130"/>
      <c r="ZO185" s="131"/>
      <c r="ZP185" s="130"/>
      <c r="ZQ185" s="131"/>
      <c r="ZR185" s="130"/>
      <c r="ZS185" s="131"/>
      <c r="ZT185" s="130"/>
      <c r="ZU185" s="131"/>
      <c r="ZV185" s="130"/>
      <c r="ZW185" s="131"/>
      <c r="ZX185" s="130"/>
      <c r="ZY185" s="131"/>
      <c r="ZZ185" s="130"/>
      <c r="AAA185" s="131"/>
      <c r="AAB185" s="130"/>
      <c r="AAC185" s="131"/>
      <c r="AAD185" s="130"/>
      <c r="AAE185" s="131"/>
      <c r="AAF185" s="130"/>
      <c r="AAG185" s="131"/>
      <c r="AAH185" s="130"/>
      <c r="AAI185" s="131"/>
      <c r="AAJ185" s="130"/>
      <c r="AAK185" s="131"/>
      <c r="AAL185" s="130"/>
      <c r="AAM185" s="131"/>
      <c r="AAN185" s="130"/>
      <c r="AAO185" s="131"/>
      <c r="AAP185" s="130"/>
      <c r="AAQ185" s="131"/>
      <c r="AAR185" s="130"/>
      <c r="AAS185" s="131"/>
      <c r="AAT185" s="130"/>
      <c r="AAU185" s="131"/>
      <c r="AAV185" s="130"/>
      <c r="AAW185" s="131"/>
      <c r="AAX185" s="130"/>
      <c r="AAY185" s="131"/>
      <c r="AAZ185" s="130"/>
      <c r="ABA185" s="131"/>
      <c r="ABB185" s="130"/>
      <c r="ABC185" s="131"/>
      <c r="ABD185" s="130"/>
      <c r="ABE185" s="131"/>
      <c r="ABF185" s="130"/>
      <c r="ABG185" s="131"/>
      <c r="ABH185" s="130"/>
      <c r="ABI185" s="131"/>
      <c r="ABJ185" s="130"/>
      <c r="ABK185" s="131"/>
      <c r="ABL185" s="130"/>
      <c r="ABM185" s="131"/>
      <c r="ABN185" s="130"/>
      <c r="ABO185" s="131"/>
      <c r="ABP185" s="130"/>
      <c r="ABQ185" s="131"/>
      <c r="ABR185" s="130"/>
      <c r="ABS185" s="131"/>
      <c r="ABT185" s="130"/>
      <c r="ABU185" s="131"/>
      <c r="ABV185" s="130"/>
      <c r="ABW185" s="131"/>
      <c r="ABX185" s="130"/>
      <c r="ABY185" s="131"/>
      <c r="ABZ185" s="130"/>
      <c r="ACA185" s="131"/>
      <c r="ACB185" s="130"/>
      <c r="ACC185" s="131"/>
      <c r="ACD185" s="130"/>
      <c r="ACE185" s="131"/>
      <c r="ACF185" s="130"/>
      <c r="ACG185" s="131"/>
      <c r="ACH185" s="130"/>
      <c r="ACI185" s="131"/>
      <c r="ACJ185" s="130"/>
      <c r="ACK185" s="131"/>
      <c r="ACL185" s="130"/>
      <c r="ACM185" s="131"/>
      <c r="ACN185" s="130"/>
      <c r="ACO185" s="131"/>
      <c r="ACP185" s="130"/>
      <c r="ACQ185" s="131"/>
      <c r="ACR185" s="130"/>
      <c r="ACS185" s="131"/>
      <c r="ACT185" s="130"/>
      <c r="ACU185" s="131"/>
      <c r="ACV185" s="130"/>
      <c r="ACW185" s="131"/>
      <c r="ACX185" s="130"/>
      <c r="ACY185" s="131"/>
      <c r="ACZ185" s="130"/>
      <c r="ADA185" s="131"/>
      <c r="ADB185" s="130"/>
      <c r="ADC185" s="131"/>
      <c r="ADD185" s="130"/>
      <c r="ADE185" s="131"/>
      <c r="ADF185" s="130"/>
      <c r="ADG185" s="131"/>
      <c r="ADH185" s="130"/>
      <c r="ADI185" s="131"/>
      <c r="ADJ185" s="130"/>
      <c r="ADK185" s="131"/>
      <c r="ADL185" s="130"/>
      <c r="ADM185" s="131"/>
      <c r="ADN185" s="130"/>
      <c r="ADO185" s="131"/>
      <c r="ADP185" s="130"/>
      <c r="ADQ185" s="131"/>
      <c r="ADR185" s="130"/>
      <c r="ADS185" s="131"/>
      <c r="ADT185" s="130"/>
      <c r="ADU185" s="131"/>
      <c r="ADV185" s="130"/>
      <c r="ADW185" s="131"/>
      <c r="ADX185" s="130"/>
      <c r="ADY185" s="131"/>
      <c r="ADZ185" s="130"/>
      <c r="AEA185" s="131"/>
      <c r="AEB185" s="130"/>
      <c r="AEC185" s="131"/>
      <c r="AED185" s="130"/>
      <c r="AEE185" s="131"/>
      <c r="AEF185" s="130"/>
      <c r="AEG185" s="131"/>
      <c r="AEH185" s="130"/>
      <c r="AEI185" s="131"/>
      <c r="AEJ185" s="130"/>
      <c r="AEK185" s="131"/>
      <c r="AEL185" s="130"/>
      <c r="AEM185" s="131"/>
      <c r="AEN185" s="130"/>
      <c r="AEO185" s="131"/>
      <c r="AEP185" s="130"/>
      <c r="AEQ185" s="131"/>
      <c r="AER185" s="130"/>
      <c r="AES185" s="131"/>
      <c r="AET185" s="130"/>
      <c r="AEU185" s="131"/>
      <c r="AEV185" s="130"/>
      <c r="AEW185" s="131"/>
      <c r="AEX185" s="130"/>
      <c r="AEY185" s="131"/>
      <c r="AEZ185" s="130"/>
      <c r="AFA185" s="131"/>
      <c r="AFB185" s="130"/>
      <c r="AFC185" s="131"/>
      <c r="AFD185" s="130"/>
      <c r="AFE185" s="131"/>
      <c r="AFF185" s="130"/>
      <c r="AFG185" s="131"/>
      <c r="AFH185" s="130"/>
      <c r="AFI185" s="131"/>
      <c r="AFJ185" s="130"/>
      <c r="AFK185" s="131"/>
      <c r="AFL185" s="130"/>
      <c r="AFM185" s="131"/>
      <c r="AFN185" s="130"/>
      <c r="AFO185" s="131"/>
      <c r="AFP185" s="130"/>
      <c r="AFQ185" s="131"/>
      <c r="AFR185" s="130"/>
      <c r="AFS185" s="131"/>
      <c r="AFT185" s="130"/>
      <c r="AFU185" s="131"/>
      <c r="AFV185" s="130"/>
      <c r="AFW185" s="131"/>
      <c r="AFX185" s="130"/>
      <c r="AFY185" s="131"/>
      <c r="AFZ185" s="130"/>
      <c r="AGA185" s="131"/>
      <c r="AGB185" s="130"/>
      <c r="AGC185" s="131"/>
      <c r="AGD185" s="130"/>
      <c r="AGE185" s="131"/>
      <c r="AGF185" s="130"/>
      <c r="AGG185" s="131"/>
      <c r="AGH185" s="130"/>
      <c r="AGI185" s="131"/>
      <c r="AGJ185" s="130"/>
      <c r="AGK185" s="131"/>
      <c r="AGL185" s="130"/>
      <c r="AGM185" s="131"/>
      <c r="AGN185" s="130"/>
      <c r="AGO185" s="131"/>
      <c r="AGP185" s="130"/>
      <c r="AGQ185" s="131"/>
      <c r="AGR185" s="130"/>
      <c r="AGS185" s="131"/>
      <c r="AGT185" s="130"/>
      <c r="AGU185" s="131"/>
      <c r="AGV185" s="130"/>
      <c r="AGW185" s="131"/>
      <c r="AGX185" s="130"/>
      <c r="AGY185" s="131"/>
      <c r="AGZ185" s="130"/>
      <c r="AHA185" s="131"/>
      <c r="AHB185" s="130"/>
      <c r="AHC185" s="131"/>
      <c r="AHD185" s="130"/>
      <c r="AHE185" s="131"/>
      <c r="AHF185" s="130"/>
      <c r="AHG185" s="131"/>
      <c r="AHH185" s="130"/>
      <c r="AHI185" s="131"/>
      <c r="AHJ185" s="130"/>
      <c r="AHK185" s="131"/>
      <c r="AHL185" s="130"/>
      <c r="AHM185" s="131"/>
      <c r="AHN185" s="130"/>
      <c r="AHO185" s="131"/>
      <c r="AHP185" s="130"/>
      <c r="AHQ185" s="131"/>
      <c r="AHR185" s="130"/>
      <c r="AHS185" s="131"/>
      <c r="AHT185" s="130"/>
      <c r="AHU185" s="131"/>
      <c r="AHV185" s="130"/>
      <c r="AHW185" s="131"/>
      <c r="AHX185" s="130"/>
      <c r="AHY185" s="131"/>
      <c r="AHZ185" s="130"/>
      <c r="AIA185" s="131"/>
      <c r="AIB185" s="130"/>
      <c r="AIC185" s="131"/>
      <c r="AID185" s="130"/>
      <c r="AIE185" s="131"/>
      <c r="AIF185" s="130"/>
      <c r="AIG185" s="131"/>
      <c r="AIH185" s="130"/>
      <c r="AII185" s="131"/>
      <c r="AIJ185" s="130"/>
      <c r="AIK185" s="131"/>
      <c r="AIL185" s="130"/>
      <c r="AIM185" s="131"/>
      <c r="AIN185" s="130"/>
      <c r="AIO185" s="131"/>
      <c r="AIP185" s="130"/>
      <c r="AIQ185" s="131"/>
      <c r="AIR185" s="130"/>
      <c r="AIS185" s="131"/>
      <c r="AIT185" s="130"/>
      <c r="AIU185" s="131"/>
      <c r="AIV185" s="130"/>
      <c r="AIW185" s="131"/>
      <c r="AIX185" s="130"/>
      <c r="AIY185" s="131"/>
      <c r="AIZ185" s="130"/>
      <c r="AJA185" s="131"/>
      <c r="AJB185" s="130"/>
      <c r="AJC185" s="131"/>
      <c r="AJD185" s="130"/>
      <c r="AJE185" s="131"/>
      <c r="AJF185" s="130"/>
      <c r="AJG185" s="131"/>
      <c r="AJH185" s="130"/>
      <c r="AJI185" s="131"/>
      <c r="AJJ185" s="130"/>
      <c r="AJK185" s="131"/>
      <c r="AJL185" s="130"/>
      <c r="AJM185" s="131"/>
      <c r="AJN185" s="130"/>
      <c r="AJO185" s="131"/>
      <c r="AJP185" s="130"/>
      <c r="AJQ185" s="131"/>
      <c r="AJR185" s="130"/>
      <c r="AJS185" s="131"/>
      <c r="AJT185" s="130"/>
      <c r="AJU185" s="131"/>
      <c r="AJV185" s="130"/>
      <c r="AJW185" s="131"/>
      <c r="AJX185" s="130"/>
      <c r="AJY185" s="131"/>
      <c r="AJZ185" s="130"/>
      <c r="AKA185" s="131"/>
      <c r="AKB185" s="130"/>
      <c r="AKC185" s="131"/>
      <c r="AKD185" s="130"/>
      <c r="AKE185" s="131"/>
      <c r="AKF185" s="130"/>
      <c r="AKG185" s="131"/>
      <c r="AKH185" s="130"/>
      <c r="AKI185" s="131"/>
      <c r="AKJ185" s="130"/>
      <c r="AKK185" s="131"/>
      <c r="AKL185" s="130"/>
      <c r="AKM185" s="131"/>
      <c r="AKN185" s="130"/>
      <c r="AKO185" s="131"/>
      <c r="AKP185" s="130"/>
      <c r="AKQ185" s="131"/>
      <c r="AKR185" s="130"/>
      <c r="AKS185" s="131"/>
      <c r="AKT185" s="130"/>
      <c r="AKU185" s="131"/>
      <c r="AKV185" s="130"/>
      <c r="AKW185" s="131"/>
      <c r="AKX185" s="130"/>
      <c r="AKY185" s="131"/>
      <c r="AKZ185" s="130"/>
      <c r="ALA185" s="131"/>
      <c r="ALB185" s="130"/>
      <c r="ALC185" s="131"/>
      <c r="ALD185" s="130"/>
      <c r="ALE185" s="131"/>
      <c r="ALF185" s="130"/>
      <c r="ALG185" s="131"/>
      <c r="ALH185" s="130"/>
      <c r="ALI185" s="131"/>
      <c r="ALJ185" s="130"/>
      <c r="ALK185" s="131"/>
      <c r="ALL185" s="130"/>
      <c r="ALM185" s="131"/>
      <c r="ALN185" s="130"/>
      <c r="ALO185" s="131"/>
      <c r="ALP185" s="130"/>
      <c r="ALQ185" s="131"/>
      <c r="ALR185" s="130"/>
      <c r="ALS185" s="131"/>
      <c r="ALT185" s="130"/>
      <c r="ALU185" s="131"/>
      <c r="ALV185" s="130"/>
      <c r="ALW185" s="131"/>
      <c r="ALX185" s="130"/>
      <c r="ALY185" s="131"/>
      <c r="ALZ185" s="130"/>
      <c r="AMA185" s="131"/>
      <c r="AMB185" s="130"/>
      <c r="AMC185" s="131"/>
      <c r="AMD185" s="130"/>
      <c r="AME185" s="131"/>
      <c r="AMF185" s="130"/>
      <c r="AMG185" s="131"/>
      <c r="AMH185" s="130"/>
      <c r="AMI185" s="131"/>
      <c r="AMJ185" s="130"/>
      <c r="AMK185" s="131"/>
      <c r="AML185" s="130"/>
      <c r="AMM185" s="131"/>
      <c r="AMN185" s="130"/>
      <c r="AMO185" s="131"/>
      <c r="AMP185" s="130"/>
      <c r="AMQ185" s="131"/>
      <c r="AMR185" s="130"/>
      <c r="AMS185" s="131"/>
      <c r="AMT185" s="130"/>
      <c r="AMU185" s="131"/>
      <c r="AMV185" s="130"/>
      <c r="AMW185" s="131"/>
      <c r="AMX185" s="130"/>
      <c r="AMY185" s="131"/>
      <c r="AMZ185" s="130"/>
      <c r="ANA185" s="131"/>
      <c r="ANB185" s="130"/>
      <c r="ANC185" s="131"/>
      <c r="AND185" s="130"/>
      <c r="ANE185" s="131"/>
      <c r="ANF185" s="130"/>
      <c r="ANG185" s="131"/>
      <c r="ANH185" s="130"/>
      <c r="ANI185" s="131"/>
      <c r="ANJ185" s="130"/>
      <c r="ANK185" s="131"/>
      <c r="ANL185" s="130"/>
      <c r="ANM185" s="131"/>
      <c r="ANN185" s="130"/>
      <c r="ANO185" s="131"/>
      <c r="ANP185" s="130"/>
      <c r="ANQ185" s="131"/>
      <c r="ANR185" s="130"/>
      <c r="ANS185" s="131"/>
      <c r="ANT185" s="130"/>
      <c r="ANU185" s="131"/>
      <c r="ANV185" s="130"/>
      <c r="ANW185" s="131"/>
      <c r="ANX185" s="130"/>
      <c r="ANY185" s="131"/>
      <c r="ANZ185" s="130"/>
      <c r="AOA185" s="131"/>
      <c r="AOB185" s="130"/>
      <c r="AOC185" s="131"/>
      <c r="AOD185" s="130"/>
      <c r="AOE185" s="131"/>
      <c r="AOF185" s="130"/>
      <c r="AOG185" s="131"/>
      <c r="AOH185" s="130"/>
      <c r="AOI185" s="131"/>
      <c r="AOJ185" s="130"/>
      <c r="AOK185" s="131"/>
      <c r="AOL185" s="130"/>
      <c r="AOM185" s="131"/>
      <c r="AON185" s="130"/>
      <c r="AOO185" s="131"/>
      <c r="AOP185" s="130"/>
      <c r="AOQ185" s="131"/>
      <c r="AOR185" s="130"/>
      <c r="AOS185" s="131"/>
      <c r="AOT185" s="130"/>
      <c r="AOU185" s="131"/>
      <c r="AOV185" s="130"/>
      <c r="AOW185" s="131"/>
      <c r="AOX185" s="130"/>
      <c r="AOY185" s="131"/>
      <c r="AOZ185" s="130"/>
      <c r="APA185" s="131"/>
      <c r="APB185" s="130"/>
      <c r="APC185" s="131"/>
      <c r="APD185" s="130"/>
      <c r="APE185" s="131"/>
      <c r="APF185" s="130"/>
      <c r="APG185" s="131"/>
      <c r="APH185" s="130"/>
      <c r="API185" s="131"/>
      <c r="APJ185" s="130"/>
      <c r="APK185" s="131"/>
      <c r="APL185" s="130"/>
      <c r="APM185" s="131"/>
      <c r="APN185" s="130"/>
      <c r="APO185" s="131"/>
      <c r="APP185" s="130"/>
      <c r="APQ185" s="131"/>
      <c r="APR185" s="130"/>
      <c r="APS185" s="131"/>
      <c r="APT185" s="130"/>
      <c r="APU185" s="131"/>
      <c r="APV185" s="130"/>
      <c r="APW185" s="131"/>
      <c r="APX185" s="130"/>
      <c r="APY185" s="131"/>
      <c r="APZ185" s="130"/>
      <c r="AQA185" s="131"/>
      <c r="AQB185" s="130"/>
      <c r="AQC185" s="131"/>
      <c r="AQD185" s="130"/>
      <c r="AQE185" s="131"/>
      <c r="AQF185" s="130"/>
      <c r="AQG185" s="131"/>
      <c r="AQH185" s="130"/>
      <c r="AQI185" s="131"/>
      <c r="AQJ185" s="130"/>
      <c r="AQK185" s="131"/>
      <c r="AQL185" s="130"/>
      <c r="AQM185" s="131"/>
      <c r="AQN185" s="130"/>
      <c r="AQO185" s="131"/>
      <c r="AQP185" s="130"/>
      <c r="AQQ185" s="131"/>
      <c r="AQR185" s="130"/>
      <c r="AQS185" s="131"/>
      <c r="AQT185" s="130"/>
      <c r="AQU185" s="131"/>
      <c r="AQV185" s="130"/>
      <c r="AQW185" s="131"/>
      <c r="AQX185" s="130"/>
      <c r="AQY185" s="131"/>
      <c r="AQZ185" s="130"/>
      <c r="ARA185" s="131"/>
      <c r="ARB185" s="130"/>
      <c r="ARC185" s="131"/>
      <c r="ARD185" s="130"/>
      <c r="ARE185" s="131"/>
      <c r="ARF185" s="130"/>
      <c r="ARG185" s="131"/>
      <c r="ARH185" s="130"/>
      <c r="ARI185" s="131"/>
      <c r="ARJ185" s="130"/>
      <c r="ARK185" s="131"/>
      <c r="ARL185" s="130"/>
      <c r="ARM185" s="131"/>
      <c r="ARN185" s="130"/>
      <c r="ARO185" s="131"/>
      <c r="ARP185" s="130"/>
      <c r="ARQ185" s="131"/>
      <c r="ARR185" s="130"/>
      <c r="ARS185" s="131"/>
      <c r="ART185" s="130"/>
      <c r="ARU185" s="131"/>
      <c r="ARV185" s="130"/>
      <c r="ARW185" s="131"/>
      <c r="ARX185" s="130"/>
      <c r="ARY185" s="131"/>
      <c r="ARZ185" s="130"/>
      <c r="ASA185" s="131"/>
      <c r="ASB185" s="130"/>
      <c r="ASC185" s="131"/>
      <c r="ASD185" s="130"/>
      <c r="ASE185" s="131"/>
      <c r="ASF185" s="130"/>
      <c r="ASG185" s="131"/>
      <c r="ASH185" s="130"/>
      <c r="ASI185" s="131"/>
      <c r="ASJ185" s="130"/>
      <c r="ASK185" s="131"/>
      <c r="ASL185" s="130"/>
      <c r="ASM185" s="131"/>
      <c r="ASN185" s="130"/>
      <c r="ASO185" s="131"/>
      <c r="ASP185" s="130"/>
      <c r="ASQ185" s="131"/>
      <c r="ASR185" s="130"/>
      <c r="ASS185" s="131"/>
      <c r="AST185" s="130"/>
      <c r="ASU185" s="131"/>
      <c r="ASV185" s="130"/>
      <c r="ASW185" s="131"/>
      <c r="ASX185" s="130"/>
      <c r="ASY185" s="131"/>
      <c r="ASZ185" s="130"/>
      <c r="ATA185" s="131"/>
      <c r="ATB185" s="130"/>
      <c r="ATC185" s="131"/>
      <c r="ATD185" s="130"/>
      <c r="ATE185" s="131"/>
      <c r="ATF185" s="130"/>
      <c r="ATG185" s="131"/>
      <c r="ATH185" s="130"/>
      <c r="ATI185" s="131"/>
      <c r="ATJ185" s="130"/>
      <c r="ATK185" s="131"/>
      <c r="ATL185" s="130"/>
      <c r="ATM185" s="131"/>
      <c r="ATN185" s="130"/>
      <c r="ATO185" s="131"/>
      <c r="ATP185" s="130"/>
      <c r="ATQ185" s="131"/>
      <c r="ATR185" s="130"/>
      <c r="ATS185" s="131"/>
      <c r="ATT185" s="130"/>
      <c r="ATU185" s="131"/>
      <c r="ATV185" s="130"/>
      <c r="ATW185" s="131"/>
      <c r="ATX185" s="130"/>
      <c r="ATY185" s="131"/>
      <c r="ATZ185" s="130"/>
      <c r="AUA185" s="131"/>
      <c r="AUB185" s="130"/>
      <c r="AUC185" s="131"/>
      <c r="AUD185" s="130"/>
      <c r="AUE185" s="131"/>
      <c r="AUF185" s="130"/>
      <c r="AUG185" s="131"/>
      <c r="AUH185" s="130"/>
      <c r="AUI185" s="131"/>
      <c r="AUJ185" s="130"/>
      <c r="AUK185" s="131"/>
      <c r="AUL185" s="130"/>
      <c r="AUM185" s="131"/>
      <c r="AUN185" s="130"/>
      <c r="AUO185" s="131"/>
      <c r="AUP185" s="130"/>
      <c r="AUQ185" s="131"/>
      <c r="AUR185" s="130"/>
      <c r="AUS185" s="131"/>
      <c r="AUT185" s="130"/>
      <c r="AUU185" s="131"/>
      <c r="AUV185" s="130"/>
      <c r="AUW185" s="131"/>
      <c r="AUX185" s="130"/>
      <c r="AUY185" s="131"/>
      <c r="AUZ185" s="130"/>
      <c r="AVA185" s="131"/>
      <c r="AVB185" s="130"/>
      <c r="AVC185" s="131"/>
      <c r="AVD185" s="130"/>
      <c r="AVE185" s="131"/>
      <c r="AVF185" s="130"/>
      <c r="AVG185" s="131"/>
      <c r="AVH185" s="130"/>
      <c r="AVI185" s="131"/>
      <c r="AVJ185" s="130"/>
      <c r="AVK185" s="131"/>
      <c r="AVL185" s="130"/>
      <c r="AVM185" s="131"/>
      <c r="AVN185" s="130"/>
      <c r="AVO185" s="131"/>
      <c r="AVP185" s="130"/>
      <c r="AVQ185" s="131"/>
      <c r="AVR185" s="130"/>
      <c r="AVS185" s="131"/>
      <c r="AVT185" s="130"/>
      <c r="AVU185" s="131"/>
      <c r="AVV185" s="130"/>
      <c r="AVW185" s="131"/>
      <c r="AVX185" s="130"/>
      <c r="AVY185" s="131"/>
      <c r="AVZ185" s="130"/>
      <c r="AWA185" s="131"/>
      <c r="AWB185" s="130"/>
      <c r="AWC185" s="131"/>
      <c r="AWD185" s="130"/>
      <c r="AWE185" s="131"/>
      <c r="AWF185" s="130"/>
      <c r="AWG185" s="131"/>
      <c r="AWH185" s="130"/>
      <c r="AWI185" s="131"/>
      <c r="AWJ185" s="130"/>
      <c r="AWK185" s="131"/>
      <c r="AWL185" s="130"/>
      <c r="AWM185" s="131"/>
      <c r="AWN185" s="130"/>
      <c r="AWO185" s="131"/>
      <c r="AWP185" s="130"/>
      <c r="AWQ185" s="131"/>
      <c r="AWR185" s="130"/>
      <c r="AWS185" s="131"/>
      <c r="AWT185" s="130"/>
      <c r="AWU185" s="131"/>
      <c r="AWV185" s="130"/>
      <c r="AWW185" s="131"/>
      <c r="AWX185" s="130"/>
      <c r="AWY185" s="131"/>
      <c r="AWZ185" s="130"/>
      <c r="AXA185" s="131"/>
      <c r="AXB185" s="130"/>
      <c r="AXC185" s="131"/>
      <c r="AXD185" s="130"/>
      <c r="AXE185" s="131"/>
      <c r="AXF185" s="130"/>
      <c r="AXG185" s="131"/>
      <c r="AXH185" s="130"/>
      <c r="AXI185" s="131"/>
      <c r="AXJ185" s="130"/>
      <c r="AXK185" s="131"/>
      <c r="AXL185" s="130"/>
      <c r="AXM185" s="131"/>
      <c r="AXN185" s="130"/>
      <c r="AXO185" s="131"/>
      <c r="AXP185" s="130"/>
      <c r="AXQ185" s="131"/>
      <c r="AXR185" s="130"/>
      <c r="AXS185" s="131"/>
      <c r="AXT185" s="130"/>
      <c r="AXU185" s="131"/>
      <c r="AXV185" s="130"/>
      <c r="AXW185" s="131"/>
      <c r="AXX185" s="130"/>
      <c r="AXY185" s="131"/>
      <c r="AXZ185" s="130"/>
      <c r="AYA185" s="131"/>
      <c r="AYB185" s="130"/>
      <c r="AYC185" s="131"/>
      <c r="AYD185" s="130"/>
      <c r="AYE185" s="131"/>
      <c r="AYF185" s="130"/>
      <c r="AYG185" s="131"/>
      <c r="AYH185" s="130"/>
      <c r="AYI185" s="131"/>
      <c r="AYJ185" s="130"/>
      <c r="AYK185" s="131"/>
      <c r="AYL185" s="130"/>
      <c r="AYM185" s="131"/>
      <c r="AYN185" s="130"/>
      <c r="AYO185" s="131"/>
      <c r="AYP185" s="130"/>
      <c r="AYQ185" s="131"/>
      <c r="AYR185" s="130"/>
      <c r="AYS185" s="131"/>
      <c r="AYT185" s="130"/>
      <c r="AYU185" s="131"/>
      <c r="AYV185" s="130"/>
      <c r="AYW185" s="131"/>
      <c r="AYX185" s="130"/>
      <c r="AYY185" s="131"/>
      <c r="AYZ185" s="130"/>
      <c r="AZA185" s="131"/>
      <c r="AZB185" s="130"/>
      <c r="AZC185" s="131"/>
      <c r="AZD185" s="130"/>
      <c r="AZE185" s="131"/>
      <c r="AZF185" s="130"/>
      <c r="AZG185" s="131"/>
      <c r="AZH185" s="130"/>
      <c r="AZI185" s="131"/>
      <c r="AZJ185" s="130"/>
      <c r="AZK185" s="131"/>
      <c r="AZL185" s="130"/>
      <c r="AZM185" s="131"/>
      <c r="AZN185" s="130"/>
      <c r="AZO185" s="131"/>
      <c r="AZP185" s="130"/>
      <c r="AZQ185" s="131"/>
      <c r="AZR185" s="130"/>
      <c r="AZS185" s="131"/>
      <c r="AZT185" s="130"/>
      <c r="AZU185" s="131"/>
      <c r="AZV185" s="130"/>
      <c r="AZW185" s="131"/>
      <c r="AZX185" s="130"/>
      <c r="AZY185" s="131"/>
      <c r="AZZ185" s="130"/>
      <c r="BAA185" s="131"/>
      <c r="BAB185" s="130"/>
      <c r="BAC185" s="131"/>
      <c r="BAD185" s="130"/>
      <c r="BAE185" s="131"/>
      <c r="BAF185" s="130"/>
      <c r="BAG185" s="131"/>
      <c r="BAH185" s="130"/>
      <c r="BAI185" s="131"/>
      <c r="BAJ185" s="130"/>
      <c r="BAK185" s="131"/>
      <c r="BAL185" s="130"/>
      <c r="BAM185" s="131"/>
      <c r="BAN185" s="130"/>
      <c r="BAO185" s="131"/>
      <c r="BAP185" s="130"/>
      <c r="BAQ185" s="131"/>
      <c r="BAR185" s="130"/>
      <c r="BAS185" s="131"/>
      <c r="BAT185" s="130"/>
      <c r="BAU185" s="131"/>
      <c r="BAV185" s="130"/>
      <c r="BAW185" s="131"/>
      <c r="BAX185" s="130"/>
      <c r="BAY185" s="131"/>
      <c r="BAZ185" s="130"/>
      <c r="BBA185" s="131"/>
      <c r="BBB185" s="130"/>
      <c r="BBC185" s="131"/>
      <c r="BBD185" s="130"/>
      <c r="BBE185" s="131"/>
      <c r="BBF185" s="130"/>
      <c r="BBG185" s="131"/>
      <c r="BBH185" s="130"/>
      <c r="BBI185" s="131"/>
      <c r="BBJ185" s="130"/>
      <c r="BBK185" s="131"/>
      <c r="BBL185" s="130"/>
      <c r="BBM185" s="131"/>
      <c r="BBN185" s="130"/>
      <c r="BBO185" s="131"/>
      <c r="BBP185" s="130"/>
      <c r="BBQ185" s="131"/>
      <c r="BBR185" s="130"/>
      <c r="BBS185" s="131"/>
      <c r="BBT185" s="130"/>
      <c r="BBU185" s="131"/>
      <c r="BBV185" s="130"/>
      <c r="BBW185" s="131"/>
      <c r="BBX185" s="130"/>
      <c r="BBY185" s="131"/>
      <c r="BBZ185" s="130"/>
      <c r="BCA185" s="131"/>
      <c r="BCB185" s="130"/>
      <c r="BCC185" s="131"/>
      <c r="BCD185" s="130"/>
      <c r="BCE185" s="131"/>
      <c r="BCF185" s="130"/>
      <c r="BCG185" s="131"/>
      <c r="BCH185" s="130"/>
      <c r="BCI185" s="131"/>
      <c r="BCJ185" s="130"/>
      <c r="BCK185" s="131"/>
      <c r="BCL185" s="130"/>
      <c r="BCM185" s="131"/>
      <c r="BCN185" s="130"/>
      <c r="BCO185" s="131"/>
      <c r="BCP185" s="130"/>
      <c r="BCQ185" s="131"/>
      <c r="BCR185" s="130"/>
      <c r="BCS185" s="131"/>
      <c r="BCT185" s="130"/>
      <c r="BCU185" s="131"/>
      <c r="BCV185" s="130"/>
      <c r="BCW185" s="131"/>
      <c r="BCX185" s="130"/>
      <c r="BCY185" s="131"/>
      <c r="BCZ185" s="130"/>
      <c r="BDA185" s="131"/>
      <c r="BDB185" s="130"/>
      <c r="BDC185" s="131"/>
      <c r="BDD185" s="130"/>
      <c r="BDE185" s="131"/>
      <c r="BDF185" s="130"/>
      <c r="BDG185" s="131"/>
      <c r="BDH185" s="130"/>
      <c r="BDI185" s="131"/>
      <c r="BDJ185" s="130"/>
      <c r="BDK185" s="131"/>
      <c r="BDL185" s="130"/>
      <c r="BDM185" s="131"/>
      <c r="BDN185" s="130"/>
      <c r="BDO185" s="131"/>
      <c r="BDP185" s="130"/>
      <c r="BDQ185" s="131"/>
      <c r="BDR185" s="130"/>
      <c r="BDS185" s="131"/>
      <c r="BDT185" s="130"/>
      <c r="BDU185" s="131"/>
      <c r="BDV185" s="130"/>
      <c r="BDW185" s="131"/>
      <c r="BDX185" s="130"/>
      <c r="BDY185" s="131"/>
      <c r="BDZ185" s="130"/>
      <c r="BEA185" s="131"/>
      <c r="BEB185" s="130"/>
      <c r="BEC185" s="131"/>
      <c r="BED185" s="130"/>
      <c r="BEE185" s="131"/>
      <c r="BEF185" s="130"/>
      <c r="BEG185" s="131"/>
      <c r="BEH185" s="130"/>
      <c r="BEI185" s="131"/>
      <c r="BEJ185" s="130"/>
      <c r="BEK185" s="131"/>
      <c r="BEL185" s="130"/>
      <c r="BEM185" s="131"/>
      <c r="BEN185" s="130"/>
      <c r="BEO185" s="131"/>
      <c r="BEP185" s="130"/>
      <c r="BEQ185" s="131"/>
      <c r="BER185" s="130"/>
      <c r="BES185" s="131"/>
      <c r="BET185" s="130"/>
      <c r="BEU185" s="131"/>
      <c r="BEV185" s="130"/>
      <c r="BEW185" s="131"/>
      <c r="BEX185" s="130"/>
      <c r="BEY185" s="131"/>
      <c r="BEZ185" s="130"/>
      <c r="BFA185" s="131"/>
      <c r="BFB185" s="130"/>
      <c r="BFC185" s="131"/>
      <c r="BFD185" s="130"/>
      <c r="BFE185" s="131"/>
      <c r="BFF185" s="130"/>
      <c r="BFG185" s="131"/>
      <c r="BFH185" s="130"/>
      <c r="BFI185" s="131"/>
      <c r="BFJ185" s="130"/>
      <c r="BFK185" s="131"/>
      <c r="BFL185" s="130"/>
      <c r="BFM185" s="131"/>
      <c r="BFN185" s="130"/>
      <c r="BFO185" s="131"/>
      <c r="BFP185" s="130"/>
      <c r="BFQ185" s="131"/>
      <c r="BFR185" s="130"/>
      <c r="BFS185" s="131"/>
      <c r="BFT185" s="130"/>
      <c r="BFU185" s="131"/>
      <c r="BFV185" s="130"/>
      <c r="BFW185" s="131"/>
      <c r="BFX185" s="130"/>
      <c r="BFY185" s="131"/>
      <c r="BFZ185" s="130"/>
      <c r="BGA185" s="131"/>
      <c r="BGB185" s="130"/>
      <c r="BGC185" s="131"/>
      <c r="BGD185" s="130"/>
      <c r="BGE185" s="131"/>
      <c r="BGF185" s="130"/>
      <c r="BGG185" s="131"/>
      <c r="BGH185" s="130"/>
      <c r="BGI185" s="131"/>
      <c r="BGJ185" s="130"/>
      <c r="BGK185" s="131"/>
      <c r="BGL185" s="130"/>
      <c r="BGM185" s="131"/>
      <c r="BGN185" s="130"/>
      <c r="BGO185" s="131"/>
      <c r="BGP185" s="130"/>
      <c r="BGQ185" s="131"/>
      <c r="BGR185" s="130"/>
      <c r="BGS185" s="131"/>
      <c r="BGT185" s="130"/>
      <c r="BGU185" s="131"/>
      <c r="BGV185" s="130"/>
      <c r="BGW185" s="131"/>
      <c r="BGX185" s="130"/>
      <c r="BGY185" s="131"/>
      <c r="BGZ185" s="130"/>
      <c r="BHA185" s="131"/>
      <c r="BHB185" s="130"/>
      <c r="BHC185" s="131"/>
      <c r="BHD185" s="130"/>
      <c r="BHE185" s="131"/>
      <c r="BHF185" s="130"/>
      <c r="BHG185" s="131"/>
      <c r="BHH185" s="130"/>
      <c r="BHI185" s="131"/>
      <c r="BHJ185" s="130"/>
      <c r="BHK185" s="131"/>
      <c r="BHL185" s="130"/>
      <c r="BHM185" s="131"/>
      <c r="BHN185" s="130"/>
      <c r="BHO185" s="131"/>
      <c r="BHP185" s="130"/>
      <c r="BHQ185" s="131"/>
      <c r="BHR185" s="130"/>
      <c r="BHS185" s="131"/>
      <c r="BHT185" s="130"/>
      <c r="BHU185" s="131"/>
      <c r="BHV185" s="130"/>
      <c r="BHW185" s="131"/>
      <c r="BHX185" s="130"/>
      <c r="BHY185" s="131"/>
      <c r="BHZ185" s="130"/>
      <c r="BIA185" s="131"/>
      <c r="BIB185" s="130"/>
      <c r="BIC185" s="131"/>
      <c r="BID185" s="130"/>
      <c r="BIE185" s="131"/>
      <c r="BIF185" s="130"/>
      <c r="BIG185" s="131"/>
      <c r="BIH185" s="130"/>
      <c r="BII185" s="131"/>
      <c r="BIJ185" s="130"/>
      <c r="BIK185" s="131"/>
      <c r="BIL185" s="130"/>
      <c r="BIM185" s="131"/>
      <c r="BIN185" s="130"/>
      <c r="BIO185" s="131"/>
      <c r="BIP185" s="130"/>
      <c r="BIQ185" s="131"/>
      <c r="BIR185" s="130"/>
      <c r="BIS185" s="131"/>
      <c r="BIT185" s="130"/>
      <c r="BIU185" s="131"/>
      <c r="BIV185" s="130"/>
      <c r="BIW185" s="131"/>
      <c r="BIX185" s="130"/>
      <c r="BIY185" s="131"/>
      <c r="BIZ185" s="130"/>
      <c r="BJA185" s="131"/>
      <c r="BJB185" s="130"/>
      <c r="BJC185" s="131"/>
      <c r="BJD185" s="130"/>
      <c r="BJE185" s="131"/>
      <c r="BJF185" s="130"/>
      <c r="BJG185" s="131"/>
      <c r="BJH185" s="130"/>
      <c r="BJI185" s="131"/>
      <c r="BJJ185" s="130"/>
      <c r="BJK185" s="131"/>
      <c r="BJL185" s="130"/>
      <c r="BJM185" s="131"/>
      <c r="BJN185" s="130"/>
      <c r="BJO185" s="131"/>
      <c r="BJP185" s="130"/>
      <c r="BJQ185" s="131"/>
      <c r="BJR185" s="130"/>
      <c r="BJS185" s="131"/>
      <c r="BJT185" s="130"/>
      <c r="BJU185" s="131"/>
      <c r="BJV185" s="130"/>
      <c r="BJW185" s="131"/>
      <c r="BJX185" s="130"/>
      <c r="BJY185" s="131"/>
      <c r="BJZ185" s="130"/>
      <c r="BKA185" s="131"/>
      <c r="BKB185" s="130"/>
      <c r="BKC185" s="131"/>
      <c r="BKD185" s="130"/>
      <c r="BKE185" s="131"/>
      <c r="BKF185" s="130"/>
      <c r="BKG185" s="131"/>
      <c r="BKH185" s="130"/>
      <c r="BKI185" s="131"/>
      <c r="BKJ185" s="130"/>
      <c r="BKK185" s="131"/>
      <c r="BKL185" s="130"/>
      <c r="BKM185" s="131"/>
      <c r="BKN185" s="130"/>
      <c r="BKO185" s="131"/>
      <c r="BKP185" s="130"/>
      <c r="BKQ185" s="131"/>
      <c r="BKR185" s="130"/>
      <c r="BKS185" s="131"/>
      <c r="BKT185" s="130"/>
      <c r="BKU185" s="131"/>
      <c r="BKV185" s="130"/>
      <c r="BKW185" s="131"/>
      <c r="BKX185" s="130"/>
      <c r="BKY185" s="131"/>
      <c r="BKZ185" s="130"/>
      <c r="BLA185" s="131"/>
      <c r="BLB185" s="130"/>
      <c r="BLC185" s="131"/>
      <c r="BLD185" s="130"/>
      <c r="BLE185" s="131"/>
      <c r="BLF185" s="130"/>
      <c r="BLG185" s="131"/>
      <c r="BLH185" s="130"/>
      <c r="BLI185" s="131"/>
      <c r="BLJ185" s="130"/>
      <c r="BLK185" s="131"/>
      <c r="BLL185" s="130"/>
      <c r="BLM185" s="131"/>
      <c r="BLN185" s="130"/>
      <c r="BLO185" s="131"/>
      <c r="BLP185" s="130"/>
      <c r="BLQ185" s="131"/>
      <c r="BLR185" s="130"/>
      <c r="BLS185" s="131"/>
      <c r="BLT185" s="130"/>
      <c r="BLU185" s="131"/>
      <c r="BLV185" s="130"/>
      <c r="BLW185" s="131"/>
      <c r="BLX185" s="130"/>
      <c r="BLY185" s="131"/>
      <c r="BLZ185" s="130"/>
      <c r="BMA185" s="131"/>
      <c r="BMB185" s="130"/>
      <c r="BMC185" s="131"/>
      <c r="BMD185" s="130"/>
      <c r="BME185" s="131"/>
      <c r="BMF185" s="130"/>
      <c r="BMG185" s="131"/>
      <c r="BMH185" s="130"/>
      <c r="BMI185" s="131"/>
      <c r="BMJ185" s="130"/>
      <c r="BMK185" s="131"/>
      <c r="BML185" s="130"/>
      <c r="BMM185" s="131"/>
      <c r="BMN185" s="130"/>
      <c r="BMO185" s="131"/>
      <c r="BMP185" s="130"/>
      <c r="BMQ185" s="131"/>
      <c r="BMR185" s="130"/>
      <c r="BMS185" s="131"/>
      <c r="BMT185" s="130"/>
      <c r="BMU185" s="131"/>
      <c r="BMV185" s="130"/>
      <c r="BMW185" s="131"/>
      <c r="BMX185" s="130"/>
      <c r="BMY185" s="131"/>
      <c r="BMZ185" s="130"/>
      <c r="BNA185" s="131"/>
      <c r="BNB185" s="130"/>
      <c r="BNC185" s="131"/>
      <c r="BND185" s="130"/>
      <c r="BNE185" s="131"/>
      <c r="BNF185" s="130"/>
      <c r="BNG185" s="131"/>
      <c r="BNH185" s="130"/>
      <c r="BNI185" s="131"/>
      <c r="BNJ185" s="130"/>
      <c r="BNK185" s="131"/>
      <c r="BNL185" s="130"/>
      <c r="BNM185" s="131"/>
      <c r="BNN185" s="130"/>
      <c r="BNO185" s="131"/>
      <c r="BNP185" s="130"/>
      <c r="BNQ185" s="131"/>
      <c r="BNR185" s="130"/>
      <c r="BNS185" s="131"/>
      <c r="BNT185" s="130"/>
      <c r="BNU185" s="131"/>
      <c r="BNV185" s="130"/>
      <c r="BNW185" s="131"/>
      <c r="BNX185" s="130"/>
      <c r="BNY185" s="131"/>
      <c r="BNZ185" s="130"/>
      <c r="BOA185" s="131"/>
      <c r="BOB185" s="130"/>
      <c r="BOC185" s="131"/>
      <c r="BOD185" s="130"/>
      <c r="BOE185" s="131"/>
      <c r="BOF185" s="130"/>
      <c r="BOG185" s="131"/>
      <c r="BOH185" s="130"/>
      <c r="BOI185" s="131"/>
      <c r="BOJ185" s="130"/>
      <c r="BOK185" s="131"/>
      <c r="BOL185" s="130"/>
      <c r="BOM185" s="131"/>
      <c r="BON185" s="130"/>
      <c r="BOO185" s="131"/>
      <c r="BOP185" s="130"/>
      <c r="BOQ185" s="131"/>
      <c r="BOR185" s="130"/>
      <c r="BOS185" s="131"/>
      <c r="BOT185" s="130"/>
      <c r="BOU185" s="131"/>
      <c r="BOV185" s="130"/>
      <c r="BOW185" s="131"/>
      <c r="BOX185" s="130"/>
      <c r="BOY185" s="131"/>
      <c r="BOZ185" s="130"/>
      <c r="BPA185" s="131"/>
      <c r="BPB185" s="130"/>
      <c r="BPC185" s="131"/>
      <c r="BPD185" s="130"/>
      <c r="BPE185" s="131"/>
      <c r="BPF185" s="130"/>
      <c r="BPG185" s="131"/>
      <c r="BPH185" s="130"/>
      <c r="BPI185" s="131"/>
      <c r="BPJ185" s="130"/>
      <c r="BPK185" s="131"/>
      <c r="BPL185" s="130"/>
      <c r="BPM185" s="131"/>
      <c r="BPN185" s="130"/>
      <c r="BPO185" s="131"/>
      <c r="BPP185" s="130"/>
      <c r="BPQ185" s="131"/>
      <c r="BPR185" s="130"/>
      <c r="BPS185" s="131"/>
      <c r="BPT185" s="130"/>
      <c r="BPU185" s="131"/>
      <c r="BPV185" s="130"/>
      <c r="BPW185" s="131"/>
      <c r="BPX185" s="130"/>
      <c r="BPY185" s="131"/>
      <c r="BPZ185" s="130"/>
      <c r="BQA185" s="131"/>
      <c r="BQB185" s="130"/>
      <c r="BQC185" s="131"/>
      <c r="BQD185" s="130"/>
      <c r="BQE185" s="131"/>
      <c r="BQF185" s="130"/>
      <c r="BQG185" s="131"/>
      <c r="BQH185" s="130"/>
      <c r="BQI185" s="131"/>
      <c r="BQJ185" s="130"/>
      <c r="BQK185" s="131"/>
      <c r="BQL185" s="130"/>
      <c r="BQM185" s="131"/>
      <c r="BQN185" s="130"/>
      <c r="BQO185" s="131"/>
      <c r="BQP185" s="130"/>
      <c r="BQQ185" s="131"/>
      <c r="BQR185" s="130"/>
      <c r="BQS185" s="131"/>
      <c r="BQT185" s="130"/>
      <c r="BQU185" s="131"/>
      <c r="BQV185" s="130"/>
      <c r="BQW185" s="131"/>
      <c r="BQX185" s="130"/>
      <c r="BQY185" s="131"/>
      <c r="BQZ185" s="130"/>
      <c r="BRA185" s="131"/>
      <c r="BRB185" s="130"/>
      <c r="BRC185" s="131"/>
      <c r="BRD185" s="130"/>
      <c r="BRE185" s="131"/>
      <c r="BRF185" s="130"/>
      <c r="BRG185" s="131"/>
      <c r="BRH185" s="130"/>
      <c r="BRI185" s="131"/>
      <c r="BRJ185" s="130"/>
      <c r="BRK185" s="131"/>
      <c r="BRL185" s="130"/>
      <c r="BRM185" s="131"/>
      <c r="BRN185" s="130"/>
      <c r="BRO185" s="131"/>
      <c r="BRP185" s="130"/>
      <c r="BRQ185" s="131"/>
      <c r="BRR185" s="130"/>
      <c r="BRS185" s="131"/>
      <c r="BRT185" s="130"/>
      <c r="BRU185" s="131"/>
      <c r="BRV185" s="130"/>
      <c r="BRW185" s="131"/>
      <c r="BRX185" s="130"/>
      <c r="BRY185" s="131"/>
      <c r="BRZ185" s="130"/>
      <c r="BSA185" s="131"/>
      <c r="BSB185" s="130"/>
      <c r="BSC185" s="131"/>
      <c r="BSD185" s="130"/>
      <c r="BSE185" s="131"/>
      <c r="BSF185" s="130"/>
      <c r="BSG185" s="131"/>
      <c r="BSH185" s="130"/>
      <c r="BSI185" s="131"/>
      <c r="BSJ185" s="130"/>
      <c r="BSK185" s="131"/>
      <c r="BSL185" s="130"/>
      <c r="BSM185" s="131"/>
      <c r="BSN185" s="130"/>
      <c r="BSO185" s="131"/>
      <c r="BSP185" s="130"/>
      <c r="BSQ185" s="131"/>
      <c r="BSR185" s="130"/>
      <c r="BSS185" s="131"/>
      <c r="BST185" s="130"/>
      <c r="BSU185" s="131"/>
      <c r="BSV185" s="130"/>
      <c r="BSW185" s="131"/>
      <c r="BSX185" s="130"/>
      <c r="BSY185" s="131"/>
      <c r="BSZ185" s="130"/>
      <c r="BTA185" s="131"/>
      <c r="BTB185" s="130"/>
      <c r="BTC185" s="131"/>
      <c r="BTD185" s="130"/>
      <c r="BTE185" s="131"/>
      <c r="BTF185" s="130"/>
      <c r="BTG185" s="131"/>
      <c r="BTH185" s="130"/>
      <c r="BTI185" s="131"/>
      <c r="BTJ185" s="130"/>
      <c r="BTK185" s="131"/>
      <c r="BTL185" s="130"/>
      <c r="BTM185" s="131"/>
      <c r="BTN185" s="130"/>
      <c r="BTO185" s="131"/>
      <c r="BTP185" s="130"/>
      <c r="BTQ185" s="131"/>
      <c r="BTR185" s="130"/>
      <c r="BTS185" s="131"/>
      <c r="BTT185" s="130"/>
      <c r="BTU185" s="131"/>
      <c r="BTV185" s="130"/>
      <c r="BTW185" s="131"/>
      <c r="BTX185" s="130"/>
      <c r="BTY185" s="131"/>
      <c r="BTZ185" s="130"/>
      <c r="BUA185" s="131"/>
      <c r="BUB185" s="130"/>
      <c r="BUC185" s="131"/>
      <c r="BUD185" s="130"/>
      <c r="BUE185" s="131"/>
      <c r="BUF185" s="130"/>
      <c r="BUG185" s="131"/>
      <c r="BUH185" s="130"/>
      <c r="BUI185" s="131"/>
      <c r="BUJ185" s="130"/>
      <c r="BUK185" s="131"/>
      <c r="BUL185" s="130"/>
      <c r="BUM185" s="131"/>
      <c r="BUN185" s="130"/>
      <c r="BUO185" s="131"/>
      <c r="BUP185" s="130"/>
      <c r="BUQ185" s="131"/>
      <c r="BUR185" s="130"/>
      <c r="BUS185" s="131"/>
      <c r="BUT185" s="130"/>
      <c r="BUU185" s="131"/>
      <c r="BUV185" s="130"/>
      <c r="BUW185" s="131"/>
      <c r="BUX185" s="130"/>
      <c r="BUY185" s="131"/>
      <c r="BUZ185" s="130"/>
      <c r="BVA185" s="131"/>
      <c r="BVB185" s="130"/>
      <c r="BVC185" s="131"/>
      <c r="BVD185" s="130"/>
      <c r="BVE185" s="131"/>
      <c r="BVF185" s="130"/>
      <c r="BVG185" s="131"/>
      <c r="BVH185" s="130"/>
      <c r="BVI185" s="131"/>
      <c r="BVJ185" s="130"/>
      <c r="BVK185" s="131"/>
      <c r="BVL185" s="130"/>
      <c r="BVM185" s="131"/>
      <c r="BVN185" s="130"/>
      <c r="BVO185" s="131"/>
      <c r="BVP185" s="130"/>
      <c r="BVQ185" s="131"/>
      <c r="BVR185" s="130"/>
      <c r="BVS185" s="131"/>
      <c r="BVT185" s="130"/>
      <c r="BVU185" s="131"/>
      <c r="BVV185" s="130"/>
      <c r="BVW185" s="131"/>
      <c r="BVX185" s="130"/>
      <c r="BVY185" s="131"/>
      <c r="BVZ185" s="130"/>
      <c r="BWA185" s="131"/>
      <c r="BWB185" s="130"/>
      <c r="BWC185" s="131"/>
      <c r="BWD185" s="130"/>
      <c r="BWE185" s="131"/>
      <c r="BWF185" s="130"/>
      <c r="BWG185" s="131"/>
      <c r="BWH185" s="130"/>
      <c r="BWI185" s="131"/>
      <c r="BWJ185" s="130"/>
      <c r="BWK185" s="131"/>
      <c r="BWL185" s="130"/>
      <c r="BWM185" s="131"/>
      <c r="BWN185" s="130"/>
      <c r="BWO185" s="131"/>
      <c r="BWP185" s="130"/>
      <c r="BWQ185" s="131"/>
      <c r="BWR185" s="130"/>
      <c r="BWS185" s="131"/>
      <c r="BWT185" s="130"/>
      <c r="BWU185" s="131"/>
      <c r="BWV185" s="130"/>
      <c r="BWW185" s="131"/>
      <c r="BWX185" s="130"/>
      <c r="BWY185" s="131"/>
      <c r="BWZ185" s="130"/>
      <c r="BXA185" s="131"/>
      <c r="BXB185" s="130"/>
      <c r="BXC185" s="131"/>
      <c r="BXD185" s="130"/>
      <c r="BXE185" s="131"/>
      <c r="BXF185" s="130"/>
      <c r="BXG185" s="131"/>
      <c r="BXH185" s="130"/>
      <c r="BXI185" s="131"/>
      <c r="BXJ185" s="130"/>
      <c r="BXK185" s="131"/>
      <c r="BXL185" s="130"/>
      <c r="BXM185" s="131"/>
      <c r="BXN185" s="130"/>
      <c r="BXO185" s="131"/>
      <c r="BXP185" s="130"/>
      <c r="BXQ185" s="131"/>
      <c r="BXR185" s="130"/>
      <c r="BXS185" s="131"/>
      <c r="BXT185" s="130"/>
      <c r="BXU185" s="131"/>
      <c r="BXV185" s="130"/>
      <c r="BXW185" s="131"/>
      <c r="BXX185" s="130"/>
      <c r="BXY185" s="131"/>
      <c r="BXZ185" s="130"/>
      <c r="BYA185" s="131"/>
      <c r="BYB185" s="130"/>
      <c r="BYC185" s="131"/>
      <c r="BYD185" s="130"/>
      <c r="BYE185" s="131"/>
      <c r="BYF185" s="130"/>
      <c r="BYG185" s="131"/>
      <c r="BYH185" s="130"/>
      <c r="BYI185" s="131"/>
      <c r="BYJ185" s="130"/>
      <c r="BYK185" s="131"/>
      <c r="BYL185" s="130"/>
      <c r="BYM185" s="131"/>
      <c r="BYN185" s="130"/>
      <c r="BYO185" s="131"/>
      <c r="BYP185" s="130"/>
      <c r="BYQ185" s="131"/>
      <c r="BYR185" s="130"/>
      <c r="BYS185" s="131"/>
      <c r="BYT185" s="130"/>
      <c r="BYU185" s="131"/>
      <c r="BYV185" s="130"/>
      <c r="BYW185" s="131"/>
      <c r="BYX185" s="130"/>
      <c r="BYY185" s="131"/>
      <c r="BYZ185" s="130"/>
      <c r="BZA185" s="131"/>
      <c r="BZB185" s="130"/>
      <c r="BZC185" s="131"/>
      <c r="BZD185" s="130"/>
      <c r="BZE185" s="131"/>
      <c r="BZF185" s="130"/>
      <c r="BZG185" s="131"/>
      <c r="BZH185" s="130"/>
      <c r="BZI185" s="131"/>
      <c r="BZJ185" s="130"/>
      <c r="BZK185" s="131"/>
      <c r="BZL185" s="130"/>
      <c r="BZM185" s="131"/>
      <c r="BZN185" s="130"/>
      <c r="BZO185" s="131"/>
      <c r="BZP185" s="130"/>
      <c r="BZQ185" s="131"/>
      <c r="BZR185" s="130"/>
      <c r="BZS185" s="131"/>
      <c r="BZT185" s="130"/>
      <c r="BZU185" s="131"/>
      <c r="BZV185" s="130"/>
      <c r="BZW185" s="131"/>
      <c r="BZX185" s="130"/>
      <c r="BZY185" s="131"/>
      <c r="BZZ185" s="130"/>
      <c r="CAA185" s="131"/>
      <c r="CAB185" s="130"/>
      <c r="CAC185" s="131"/>
      <c r="CAD185" s="130"/>
      <c r="CAE185" s="131"/>
      <c r="CAF185" s="130"/>
      <c r="CAG185" s="131"/>
      <c r="CAH185" s="130"/>
      <c r="CAI185" s="131"/>
      <c r="CAJ185" s="130"/>
      <c r="CAK185" s="131"/>
      <c r="CAL185" s="130"/>
      <c r="CAM185" s="131"/>
      <c r="CAN185" s="130"/>
      <c r="CAO185" s="131"/>
      <c r="CAP185" s="130"/>
      <c r="CAQ185" s="131"/>
      <c r="CAR185" s="130"/>
      <c r="CAS185" s="131"/>
      <c r="CAT185" s="130"/>
      <c r="CAU185" s="131"/>
      <c r="CAV185" s="130"/>
      <c r="CAW185" s="131"/>
      <c r="CAX185" s="130"/>
      <c r="CAY185" s="131"/>
      <c r="CAZ185" s="130"/>
      <c r="CBA185" s="131"/>
      <c r="CBB185" s="130"/>
      <c r="CBC185" s="131"/>
      <c r="CBD185" s="130"/>
      <c r="CBE185" s="131"/>
      <c r="CBF185" s="130"/>
      <c r="CBG185" s="131"/>
      <c r="CBH185" s="130"/>
      <c r="CBI185" s="131"/>
      <c r="CBJ185" s="130"/>
      <c r="CBK185" s="131"/>
      <c r="CBL185" s="130"/>
      <c r="CBM185" s="131"/>
      <c r="CBN185" s="130"/>
      <c r="CBO185" s="131"/>
      <c r="CBP185" s="130"/>
      <c r="CBQ185" s="131"/>
      <c r="CBR185" s="130"/>
      <c r="CBS185" s="131"/>
      <c r="CBT185" s="130"/>
      <c r="CBU185" s="131"/>
      <c r="CBV185" s="130"/>
      <c r="CBW185" s="131"/>
      <c r="CBX185" s="130"/>
      <c r="CBY185" s="131"/>
      <c r="CBZ185" s="130"/>
      <c r="CCA185" s="131"/>
      <c r="CCB185" s="130"/>
      <c r="CCC185" s="131"/>
      <c r="CCD185" s="130"/>
      <c r="CCE185" s="131"/>
      <c r="CCF185" s="130"/>
      <c r="CCG185" s="131"/>
      <c r="CCH185" s="130"/>
      <c r="CCI185" s="131"/>
      <c r="CCJ185" s="130"/>
      <c r="CCK185" s="131"/>
      <c r="CCL185" s="130"/>
      <c r="CCM185" s="131"/>
      <c r="CCN185" s="130"/>
      <c r="CCO185" s="131"/>
      <c r="CCP185" s="130"/>
      <c r="CCQ185" s="131"/>
      <c r="CCR185" s="130"/>
      <c r="CCS185" s="131"/>
      <c r="CCT185" s="130"/>
      <c r="CCU185" s="131"/>
      <c r="CCV185" s="130"/>
      <c r="CCW185" s="131"/>
      <c r="CCX185" s="130"/>
      <c r="CCY185" s="131"/>
      <c r="CCZ185" s="130"/>
      <c r="CDA185" s="131"/>
      <c r="CDB185" s="130"/>
      <c r="CDC185" s="131"/>
      <c r="CDD185" s="130"/>
      <c r="CDE185" s="131"/>
      <c r="CDF185" s="130"/>
      <c r="CDG185" s="131"/>
      <c r="CDH185" s="130"/>
      <c r="CDI185" s="131"/>
      <c r="CDJ185" s="130"/>
      <c r="CDK185" s="131"/>
      <c r="CDL185" s="130"/>
      <c r="CDM185" s="131"/>
      <c r="CDN185" s="130"/>
      <c r="CDO185" s="131"/>
      <c r="CDP185" s="130"/>
      <c r="CDQ185" s="131"/>
      <c r="CDR185" s="130"/>
      <c r="CDS185" s="131"/>
      <c r="CDT185" s="130"/>
      <c r="CDU185" s="131"/>
      <c r="CDV185" s="130"/>
      <c r="CDW185" s="131"/>
      <c r="CDX185" s="130"/>
      <c r="CDY185" s="131"/>
      <c r="CDZ185" s="130"/>
      <c r="CEA185" s="131"/>
      <c r="CEB185" s="130"/>
      <c r="CEC185" s="131"/>
      <c r="CED185" s="130"/>
      <c r="CEE185" s="131"/>
      <c r="CEF185" s="130"/>
      <c r="CEG185" s="131"/>
      <c r="CEH185" s="130"/>
      <c r="CEI185" s="131"/>
      <c r="CEJ185" s="130"/>
      <c r="CEK185" s="131"/>
      <c r="CEL185" s="130"/>
      <c r="CEM185" s="131"/>
      <c r="CEN185" s="130"/>
      <c r="CEO185" s="131"/>
      <c r="CEP185" s="130"/>
      <c r="CEQ185" s="131"/>
      <c r="CER185" s="130"/>
      <c r="CES185" s="131"/>
      <c r="CET185" s="130"/>
      <c r="CEU185" s="131"/>
      <c r="CEV185" s="130"/>
      <c r="CEW185" s="131"/>
      <c r="CEX185" s="130"/>
      <c r="CEY185" s="131"/>
      <c r="CEZ185" s="130"/>
      <c r="CFA185" s="131"/>
      <c r="CFB185" s="130"/>
      <c r="CFC185" s="131"/>
      <c r="CFD185" s="130"/>
      <c r="CFE185" s="131"/>
      <c r="CFF185" s="130"/>
      <c r="CFG185" s="131"/>
      <c r="CFH185" s="130"/>
      <c r="CFI185" s="131"/>
      <c r="CFJ185" s="130"/>
      <c r="CFK185" s="131"/>
      <c r="CFL185" s="130"/>
      <c r="CFM185" s="131"/>
      <c r="CFN185" s="130"/>
      <c r="CFO185" s="131"/>
      <c r="CFP185" s="130"/>
      <c r="CFQ185" s="131"/>
      <c r="CFR185" s="130"/>
      <c r="CFS185" s="131"/>
      <c r="CFT185" s="130"/>
      <c r="CFU185" s="131"/>
      <c r="CFV185" s="130"/>
      <c r="CFW185" s="131"/>
      <c r="CFX185" s="130"/>
      <c r="CFY185" s="131"/>
      <c r="CFZ185" s="130"/>
      <c r="CGA185" s="131"/>
      <c r="CGB185" s="130"/>
      <c r="CGC185" s="131"/>
      <c r="CGD185" s="130"/>
      <c r="CGE185" s="131"/>
      <c r="CGF185" s="130"/>
      <c r="CGG185" s="131"/>
      <c r="CGH185" s="130"/>
      <c r="CGI185" s="131"/>
      <c r="CGJ185" s="130"/>
      <c r="CGK185" s="131"/>
      <c r="CGL185" s="130"/>
      <c r="CGM185" s="131"/>
      <c r="CGN185" s="130"/>
      <c r="CGO185" s="131"/>
      <c r="CGP185" s="130"/>
      <c r="CGQ185" s="131"/>
      <c r="CGR185" s="130"/>
      <c r="CGS185" s="131"/>
      <c r="CGT185" s="130"/>
      <c r="CGU185" s="131"/>
      <c r="CGV185" s="130"/>
      <c r="CGW185" s="131"/>
      <c r="CGX185" s="130"/>
      <c r="CGY185" s="131"/>
      <c r="CGZ185" s="130"/>
      <c r="CHA185" s="131"/>
      <c r="CHB185" s="130"/>
      <c r="CHC185" s="131"/>
      <c r="CHD185" s="130"/>
      <c r="CHE185" s="131"/>
      <c r="CHF185" s="130"/>
      <c r="CHG185" s="131"/>
      <c r="CHH185" s="130"/>
      <c r="CHI185" s="131"/>
      <c r="CHJ185" s="130"/>
      <c r="CHK185" s="131"/>
      <c r="CHL185" s="130"/>
      <c r="CHM185" s="131"/>
      <c r="CHN185" s="130"/>
      <c r="CHO185" s="131"/>
      <c r="CHP185" s="130"/>
      <c r="CHQ185" s="131"/>
      <c r="CHR185" s="130"/>
      <c r="CHS185" s="131"/>
      <c r="CHT185" s="130"/>
      <c r="CHU185" s="131"/>
      <c r="CHV185" s="130"/>
      <c r="CHW185" s="131"/>
      <c r="CHX185" s="130"/>
      <c r="CHY185" s="131"/>
      <c r="CHZ185" s="130"/>
      <c r="CIA185" s="131"/>
      <c r="CIB185" s="130"/>
      <c r="CIC185" s="131"/>
      <c r="CID185" s="130"/>
      <c r="CIE185" s="131"/>
      <c r="CIF185" s="130"/>
      <c r="CIG185" s="131"/>
      <c r="CIH185" s="130"/>
      <c r="CII185" s="131"/>
      <c r="CIJ185" s="130"/>
      <c r="CIK185" s="131"/>
      <c r="CIL185" s="130"/>
      <c r="CIM185" s="131"/>
      <c r="CIN185" s="130"/>
      <c r="CIO185" s="131"/>
      <c r="CIP185" s="130"/>
      <c r="CIQ185" s="131"/>
      <c r="CIR185" s="130"/>
      <c r="CIS185" s="131"/>
      <c r="CIT185" s="130"/>
      <c r="CIU185" s="131"/>
      <c r="CIV185" s="130"/>
      <c r="CIW185" s="131"/>
      <c r="CIX185" s="130"/>
      <c r="CIY185" s="131"/>
      <c r="CIZ185" s="130"/>
      <c r="CJA185" s="131"/>
      <c r="CJB185" s="130"/>
      <c r="CJC185" s="131"/>
      <c r="CJD185" s="130"/>
      <c r="CJE185" s="131"/>
      <c r="CJF185" s="130"/>
      <c r="CJG185" s="131"/>
      <c r="CJH185" s="130"/>
      <c r="CJI185" s="131"/>
      <c r="CJJ185" s="130"/>
      <c r="CJK185" s="131"/>
      <c r="CJL185" s="130"/>
      <c r="CJM185" s="131"/>
      <c r="CJN185" s="130"/>
      <c r="CJO185" s="131"/>
      <c r="CJP185" s="130"/>
      <c r="CJQ185" s="131"/>
      <c r="CJR185" s="130"/>
      <c r="CJS185" s="131"/>
      <c r="CJT185" s="130"/>
      <c r="CJU185" s="131"/>
      <c r="CJV185" s="130"/>
      <c r="CJW185" s="131"/>
      <c r="CJX185" s="130"/>
      <c r="CJY185" s="131"/>
      <c r="CJZ185" s="130"/>
      <c r="CKA185" s="131"/>
      <c r="CKB185" s="130"/>
      <c r="CKC185" s="131"/>
      <c r="CKD185" s="130"/>
      <c r="CKE185" s="131"/>
      <c r="CKF185" s="130"/>
      <c r="CKG185" s="131"/>
      <c r="CKH185" s="130"/>
      <c r="CKI185" s="131"/>
      <c r="CKJ185" s="130"/>
      <c r="CKK185" s="131"/>
      <c r="CKL185" s="130"/>
      <c r="CKM185" s="131"/>
      <c r="CKN185" s="130"/>
      <c r="CKO185" s="131"/>
      <c r="CKP185" s="130"/>
      <c r="CKQ185" s="131"/>
      <c r="CKR185" s="130"/>
      <c r="CKS185" s="131"/>
      <c r="CKT185" s="130"/>
      <c r="CKU185" s="131"/>
      <c r="CKV185" s="130"/>
      <c r="CKW185" s="131"/>
      <c r="CKX185" s="130"/>
      <c r="CKY185" s="131"/>
      <c r="CKZ185" s="130"/>
      <c r="CLA185" s="131"/>
      <c r="CLB185" s="130"/>
      <c r="CLC185" s="131"/>
      <c r="CLD185" s="130"/>
      <c r="CLE185" s="131"/>
      <c r="CLF185" s="130"/>
      <c r="CLG185" s="131"/>
      <c r="CLH185" s="130"/>
      <c r="CLI185" s="131"/>
      <c r="CLJ185" s="130"/>
      <c r="CLK185" s="131"/>
      <c r="CLL185" s="130"/>
      <c r="CLM185" s="131"/>
      <c r="CLN185" s="130"/>
      <c r="CLO185" s="131"/>
      <c r="CLP185" s="130"/>
      <c r="CLQ185" s="131"/>
      <c r="CLR185" s="130"/>
      <c r="CLS185" s="131"/>
      <c r="CLT185" s="130"/>
      <c r="CLU185" s="131"/>
      <c r="CLV185" s="130"/>
      <c r="CLW185" s="131"/>
      <c r="CLX185" s="130"/>
      <c r="CLY185" s="131"/>
      <c r="CLZ185" s="130"/>
      <c r="CMA185" s="131"/>
      <c r="CMB185" s="130"/>
      <c r="CMC185" s="131"/>
      <c r="CMD185" s="130"/>
      <c r="CME185" s="131"/>
      <c r="CMF185" s="130"/>
      <c r="CMG185" s="131"/>
      <c r="CMH185" s="130"/>
      <c r="CMI185" s="131"/>
      <c r="CMJ185" s="130"/>
      <c r="CMK185" s="131"/>
      <c r="CML185" s="130"/>
      <c r="CMM185" s="131"/>
      <c r="CMN185" s="130"/>
      <c r="CMO185" s="131"/>
      <c r="CMP185" s="130"/>
      <c r="CMQ185" s="131"/>
      <c r="CMR185" s="130"/>
      <c r="CMS185" s="131"/>
      <c r="CMT185" s="130"/>
      <c r="CMU185" s="131"/>
      <c r="CMV185" s="130"/>
      <c r="CMW185" s="131"/>
      <c r="CMX185" s="130"/>
      <c r="CMY185" s="131"/>
      <c r="CMZ185" s="130"/>
      <c r="CNA185" s="131"/>
      <c r="CNB185" s="130"/>
      <c r="CNC185" s="131"/>
      <c r="CND185" s="130"/>
      <c r="CNE185" s="131"/>
      <c r="CNF185" s="130"/>
      <c r="CNG185" s="131"/>
      <c r="CNH185" s="130"/>
      <c r="CNI185" s="131"/>
      <c r="CNJ185" s="130"/>
      <c r="CNK185" s="131"/>
      <c r="CNL185" s="130"/>
      <c r="CNM185" s="131"/>
      <c r="CNN185" s="130"/>
      <c r="CNO185" s="131"/>
      <c r="CNP185" s="130"/>
      <c r="CNQ185" s="131"/>
      <c r="CNR185" s="130"/>
      <c r="CNS185" s="131"/>
      <c r="CNT185" s="130"/>
      <c r="CNU185" s="131"/>
      <c r="CNV185" s="130"/>
      <c r="CNW185" s="131"/>
      <c r="CNX185" s="130"/>
      <c r="CNY185" s="131"/>
      <c r="CNZ185" s="130"/>
      <c r="COA185" s="131"/>
      <c r="COB185" s="130"/>
      <c r="COC185" s="131"/>
      <c r="COD185" s="130"/>
      <c r="COE185" s="131"/>
      <c r="COF185" s="130"/>
      <c r="COG185" s="131"/>
      <c r="COH185" s="130"/>
      <c r="COI185" s="131"/>
      <c r="COJ185" s="130"/>
      <c r="COK185" s="131"/>
      <c r="COL185" s="130"/>
      <c r="COM185" s="131"/>
      <c r="CON185" s="130"/>
      <c r="COO185" s="131"/>
      <c r="COP185" s="130"/>
      <c r="COQ185" s="131"/>
      <c r="COR185" s="130"/>
      <c r="COS185" s="131"/>
      <c r="COT185" s="130"/>
      <c r="COU185" s="131"/>
      <c r="COV185" s="130"/>
      <c r="COW185" s="131"/>
      <c r="COX185" s="130"/>
      <c r="COY185" s="131"/>
      <c r="COZ185" s="130"/>
      <c r="CPA185" s="131"/>
      <c r="CPB185" s="130"/>
      <c r="CPC185" s="131"/>
      <c r="CPD185" s="130"/>
      <c r="CPE185" s="131"/>
      <c r="CPF185" s="130"/>
      <c r="CPG185" s="131"/>
      <c r="CPH185" s="130"/>
      <c r="CPI185" s="131"/>
      <c r="CPJ185" s="130"/>
      <c r="CPK185" s="131"/>
      <c r="CPL185" s="130"/>
      <c r="CPM185" s="131"/>
      <c r="CPN185" s="130"/>
      <c r="CPO185" s="131"/>
      <c r="CPP185" s="130"/>
      <c r="CPQ185" s="131"/>
      <c r="CPR185" s="130"/>
      <c r="CPS185" s="131"/>
      <c r="CPT185" s="130"/>
      <c r="CPU185" s="131"/>
      <c r="CPV185" s="130"/>
      <c r="CPW185" s="131"/>
      <c r="CPX185" s="130"/>
      <c r="CPY185" s="131"/>
      <c r="CPZ185" s="130"/>
      <c r="CQA185" s="131"/>
      <c r="CQB185" s="130"/>
      <c r="CQC185" s="131"/>
      <c r="CQD185" s="130"/>
      <c r="CQE185" s="131"/>
      <c r="CQF185" s="130"/>
      <c r="CQG185" s="131"/>
      <c r="CQH185" s="130"/>
      <c r="CQI185" s="131"/>
      <c r="CQJ185" s="130"/>
      <c r="CQK185" s="131"/>
      <c r="CQL185" s="130"/>
      <c r="CQM185" s="131"/>
      <c r="CQN185" s="130"/>
      <c r="CQO185" s="131"/>
      <c r="CQP185" s="130"/>
      <c r="CQQ185" s="131"/>
      <c r="CQR185" s="130"/>
      <c r="CQS185" s="131"/>
      <c r="CQT185" s="130"/>
      <c r="CQU185" s="131"/>
      <c r="CQV185" s="130"/>
      <c r="CQW185" s="131"/>
      <c r="CQX185" s="130"/>
      <c r="CQY185" s="131"/>
      <c r="CQZ185" s="130"/>
      <c r="CRA185" s="131"/>
      <c r="CRB185" s="130"/>
      <c r="CRC185" s="131"/>
      <c r="CRD185" s="130"/>
      <c r="CRE185" s="131"/>
      <c r="CRF185" s="130"/>
      <c r="CRG185" s="131"/>
      <c r="CRH185" s="130"/>
      <c r="CRI185" s="131"/>
      <c r="CRJ185" s="130"/>
      <c r="CRK185" s="131"/>
      <c r="CRL185" s="130"/>
      <c r="CRM185" s="131"/>
      <c r="CRN185" s="130"/>
      <c r="CRO185" s="131"/>
      <c r="CRP185" s="130"/>
      <c r="CRQ185" s="131"/>
      <c r="CRR185" s="130"/>
      <c r="CRS185" s="131"/>
      <c r="CRT185" s="130"/>
      <c r="CRU185" s="131"/>
      <c r="CRV185" s="130"/>
      <c r="CRW185" s="131"/>
      <c r="CRX185" s="130"/>
      <c r="CRY185" s="131"/>
      <c r="CRZ185" s="130"/>
      <c r="CSA185" s="131"/>
      <c r="CSB185" s="130"/>
      <c r="CSC185" s="131"/>
      <c r="CSD185" s="130"/>
      <c r="CSE185" s="131"/>
      <c r="CSF185" s="130"/>
      <c r="CSG185" s="131"/>
      <c r="CSH185" s="130"/>
      <c r="CSI185" s="131"/>
      <c r="CSJ185" s="130"/>
      <c r="CSK185" s="131"/>
      <c r="CSL185" s="130"/>
      <c r="CSM185" s="131"/>
      <c r="CSN185" s="130"/>
      <c r="CSO185" s="131"/>
      <c r="CSP185" s="130"/>
      <c r="CSQ185" s="131"/>
      <c r="CSR185" s="130"/>
      <c r="CSS185" s="131"/>
      <c r="CST185" s="130"/>
      <c r="CSU185" s="131"/>
      <c r="CSV185" s="130"/>
      <c r="CSW185" s="131"/>
      <c r="CSX185" s="130"/>
      <c r="CSY185" s="131"/>
      <c r="CSZ185" s="130"/>
      <c r="CTA185" s="131"/>
      <c r="CTB185" s="130"/>
      <c r="CTC185" s="131"/>
      <c r="CTD185" s="130"/>
      <c r="CTE185" s="131"/>
      <c r="CTF185" s="130"/>
      <c r="CTG185" s="131"/>
      <c r="CTH185" s="130"/>
      <c r="CTI185" s="131"/>
      <c r="CTJ185" s="130"/>
      <c r="CTK185" s="131"/>
      <c r="CTL185" s="130"/>
      <c r="CTM185" s="131"/>
      <c r="CTN185" s="130"/>
      <c r="CTO185" s="131"/>
      <c r="CTP185" s="130"/>
      <c r="CTQ185" s="131"/>
      <c r="CTR185" s="130"/>
      <c r="CTS185" s="131"/>
      <c r="CTT185" s="130"/>
      <c r="CTU185" s="131"/>
      <c r="CTV185" s="130"/>
      <c r="CTW185" s="131"/>
      <c r="CTX185" s="130"/>
      <c r="CTY185" s="131"/>
      <c r="CTZ185" s="130"/>
      <c r="CUA185" s="131"/>
      <c r="CUB185" s="130"/>
      <c r="CUC185" s="131"/>
      <c r="CUD185" s="130"/>
      <c r="CUE185" s="131"/>
      <c r="CUF185" s="130"/>
      <c r="CUG185" s="131"/>
      <c r="CUH185" s="130"/>
      <c r="CUI185" s="131"/>
      <c r="CUJ185" s="130"/>
      <c r="CUK185" s="131"/>
      <c r="CUL185" s="130"/>
      <c r="CUM185" s="131"/>
      <c r="CUN185" s="130"/>
      <c r="CUO185" s="131"/>
      <c r="CUP185" s="130"/>
      <c r="CUQ185" s="131"/>
      <c r="CUR185" s="130"/>
      <c r="CUS185" s="131"/>
      <c r="CUT185" s="130"/>
      <c r="CUU185" s="131"/>
      <c r="CUV185" s="130"/>
      <c r="CUW185" s="131"/>
      <c r="CUX185" s="130"/>
      <c r="CUY185" s="131"/>
      <c r="CUZ185" s="130"/>
      <c r="CVA185" s="131"/>
      <c r="CVB185" s="130"/>
      <c r="CVC185" s="131"/>
      <c r="CVD185" s="130"/>
      <c r="CVE185" s="131"/>
      <c r="CVF185" s="130"/>
      <c r="CVG185" s="131"/>
      <c r="CVH185" s="130"/>
      <c r="CVI185" s="131"/>
      <c r="CVJ185" s="130"/>
      <c r="CVK185" s="131"/>
      <c r="CVL185" s="130"/>
      <c r="CVM185" s="131"/>
      <c r="CVN185" s="130"/>
      <c r="CVO185" s="131"/>
      <c r="CVP185" s="130"/>
      <c r="CVQ185" s="131"/>
      <c r="CVR185" s="130"/>
      <c r="CVS185" s="131"/>
      <c r="CVT185" s="130"/>
      <c r="CVU185" s="131"/>
      <c r="CVV185" s="130"/>
      <c r="CVW185" s="131"/>
      <c r="CVX185" s="130"/>
      <c r="CVY185" s="131"/>
      <c r="CVZ185" s="130"/>
      <c r="CWA185" s="131"/>
      <c r="CWB185" s="130"/>
      <c r="CWC185" s="131"/>
      <c r="CWD185" s="130"/>
      <c r="CWE185" s="131"/>
      <c r="CWF185" s="130"/>
      <c r="CWG185" s="131"/>
      <c r="CWH185" s="130"/>
      <c r="CWI185" s="131"/>
      <c r="CWJ185" s="130"/>
      <c r="CWK185" s="131"/>
      <c r="CWL185" s="130"/>
      <c r="CWM185" s="131"/>
      <c r="CWN185" s="130"/>
      <c r="CWO185" s="131"/>
      <c r="CWP185" s="130"/>
      <c r="CWQ185" s="131"/>
      <c r="CWR185" s="130"/>
      <c r="CWS185" s="131"/>
      <c r="CWT185" s="130"/>
      <c r="CWU185" s="131"/>
      <c r="CWV185" s="130"/>
      <c r="CWW185" s="131"/>
      <c r="CWX185" s="130"/>
      <c r="CWY185" s="131"/>
      <c r="CWZ185" s="130"/>
      <c r="CXA185" s="131"/>
      <c r="CXB185" s="130"/>
      <c r="CXC185" s="131"/>
      <c r="CXD185" s="130"/>
      <c r="CXE185" s="131"/>
      <c r="CXF185" s="130"/>
      <c r="CXG185" s="131"/>
      <c r="CXH185" s="130"/>
      <c r="CXI185" s="131"/>
      <c r="CXJ185" s="130"/>
      <c r="CXK185" s="131"/>
      <c r="CXL185" s="130"/>
      <c r="CXM185" s="131"/>
      <c r="CXN185" s="130"/>
      <c r="CXO185" s="131"/>
      <c r="CXP185" s="130"/>
      <c r="CXQ185" s="131"/>
      <c r="CXR185" s="130"/>
      <c r="CXS185" s="131"/>
      <c r="CXT185" s="130"/>
      <c r="CXU185" s="131"/>
      <c r="CXV185" s="130"/>
      <c r="CXW185" s="131"/>
      <c r="CXX185" s="130"/>
      <c r="CXY185" s="131"/>
      <c r="CXZ185" s="130"/>
      <c r="CYA185" s="131"/>
      <c r="CYB185" s="130"/>
      <c r="CYC185" s="131"/>
      <c r="CYD185" s="130"/>
      <c r="CYE185" s="131"/>
      <c r="CYF185" s="130"/>
      <c r="CYG185" s="131"/>
      <c r="CYH185" s="130"/>
      <c r="CYI185" s="131"/>
      <c r="CYJ185" s="130"/>
      <c r="CYK185" s="131"/>
      <c r="CYL185" s="130"/>
      <c r="CYM185" s="131"/>
      <c r="CYN185" s="130"/>
      <c r="CYO185" s="131"/>
      <c r="CYP185" s="130"/>
      <c r="CYQ185" s="131"/>
      <c r="CYR185" s="130"/>
      <c r="CYS185" s="131"/>
      <c r="CYT185" s="130"/>
      <c r="CYU185" s="131"/>
      <c r="CYV185" s="130"/>
      <c r="CYW185" s="131"/>
      <c r="CYX185" s="130"/>
      <c r="CYY185" s="131"/>
      <c r="CYZ185" s="130"/>
      <c r="CZA185" s="131"/>
      <c r="CZB185" s="130"/>
      <c r="CZC185" s="131"/>
      <c r="CZD185" s="130"/>
      <c r="CZE185" s="131"/>
      <c r="CZF185" s="130"/>
      <c r="CZG185" s="131"/>
      <c r="CZH185" s="130"/>
      <c r="CZI185" s="131"/>
      <c r="CZJ185" s="130"/>
      <c r="CZK185" s="131"/>
      <c r="CZL185" s="130"/>
      <c r="CZM185" s="131"/>
      <c r="CZN185" s="130"/>
      <c r="CZO185" s="131"/>
      <c r="CZP185" s="130"/>
      <c r="CZQ185" s="131"/>
      <c r="CZR185" s="130"/>
      <c r="CZS185" s="131"/>
      <c r="CZT185" s="130"/>
      <c r="CZU185" s="131"/>
      <c r="CZV185" s="130"/>
      <c r="CZW185" s="131"/>
      <c r="CZX185" s="130"/>
      <c r="CZY185" s="131"/>
      <c r="CZZ185" s="130"/>
      <c r="DAA185" s="131"/>
      <c r="DAB185" s="130"/>
      <c r="DAC185" s="131"/>
      <c r="DAD185" s="130"/>
      <c r="DAE185" s="131"/>
      <c r="DAF185" s="130"/>
      <c r="DAG185" s="131"/>
      <c r="DAH185" s="130"/>
      <c r="DAI185" s="131"/>
      <c r="DAJ185" s="130"/>
      <c r="DAK185" s="131"/>
      <c r="DAL185" s="130"/>
      <c r="DAM185" s="131"/>
      <c r="DAN185" s="130"/>
      <c r="DAO185" s="131"/>
      <c r="DAP185" s="130"/>
      <c r="DAQ185" s="131"/>
      <c r="DAR185" s="130"/>
      <c r="DAS185" s="131"/>
      <c r="DAT185" s="130"/>
      <c r="DAU185" s="131"/>
      <c r="DAV185" s="130"/>
      <c r="DAW185" s="131"/>
      <c r="DAX185" s="130"/>
      <c r="DAY185" s="131"/>
      <c r="DAZ185" s="130"/>
      <c r="DBA185" s="131"/>
      <c r="DBB185" s="130"/>
      <c r="DBC185" s="131"/>
      <c r="DBD185" s="130"/>
      <c r="DBE185" s="131"/>
      <c r="DBF185" s="130"/>
      <c r="DBG185" s="131"/>
      <c r="DBH185" s="130"/>
      <c r="DBI185" s="131"/>
      <c r="DBJ185" s="130"/>
      <c r="DBK185" s="131"/>
      <c r="DBL185" s="130"/>
      <c r="DBM185" s="131"/>
      <c r="DBN185" s="130"/>
      <c r="DBO185" s="131"/>
      <c r="DBP185" s="130"/>
      <c r="DBQ185" s="131"/>
      <c r="DBR185" s="130"/>
      <c r="DBS185" s="131"/>
      <c r="DBT185" s="130"/>
      <c r="DBU185" s="131"/>
      <c r="DBV185" s="130"/>
      <c r="DBW185" s="131"/>
      <c r="DBX185" s="130"/>
      <c r="DBY185" s="131"/>
      <c r="DBZ185" s="130"/>
      <c r="DCA185" s="131"/>
      <c r="DCB185" s="130"/>
      <c r="DCC185" s="131"/>
      <c r="DCD185" s="130"/>
      <c r="DCE185" s="131"/>
      <c r="DCF185" s="130"/>
      <c r="DCG185" s="131"/>
      <c r="DCH185" s="130"/>
      <c r="DCI185" s="131"/>
      <c r="DCJ185" s="130"/>
      <c r="DCK185" s="131"/>
      <c r="DCL185" s="130"/>
      <c r="DCM185" s="131"/>
      <c r="DCN185" s="130"/>
      <c r="DCO185" s="131"/>
      <c r="DCP185" s="130"/>
      <c r="DCQ185" s="131"/>
      <c r="DCR185" s="130"/>
      <c r="DCS185" s="131"/>
      <c r="DCT185" s="130"/>
      <c r="DCU185" s="131"/>
      <c r="DCV185" s="130"/>
      <c r="DCW185" s="131"/>
      <c r="DCX185" s="130"/>
      <c r="DCY185" s="131"/>
      <c r="DCZ185" s="130"/>
      <c r="DDA185" s="131"/>
      <c r="DDB185" s="130"/>
      <c r="DDC185" s="131"/>
      <c r="DDD185" s="130"/>
      <c r="DDE185" s="131"/>
      <c r="DDF185" s="130"/>
      <c r="DDG185" s="131"/>
      <c r="DDH185" s="130"/>
      <c r="DDI185" s="131"/>
      <c r="DDJ185" s="130"/>
      <c r="DDK185" s="131"/>
      <c r="DDL185" s="130"/>
      <c r="DDM185" s="131"/>
      <c r="DDN185" s="130"/>
      <c r="DDO185" s="131"/>
      <c r="DDP185" s="130"/>
      <c r="DDQ185" s="131"/>
      <c r="DDR185" s="130"/>
      <c r="DDS185" s="131"/>
      <c r="DDT185" s="130"/>
      <c r="DDU185" s="131"/>
      <c r="DDV185" s="130"/>
      <c r="DDW185" s="131"/>
      <c r="DDX185" s="130"/>
      <c r="DDY185" s="131"/>
      <c r="DDZ185" s="130"/>
      <c r="DEA185" s="131"/>
      <c r="DEB185" s="130"/>
      <c r="DEC185" s="131"/>
      <c r="DED185" s="130"/>
      <c r="DEE185" s="131"/>
      <c r="DEF185" s="130"/>
      <c r="DEG185" s="131"/>
      <c r="DEH185" s="130"/>
      <c r="DEI185" s="131"/>
      <c r="DEJ185" s="130"/>
      <c r="DEK185" s="131"/>
      <c r="DEL185" s="130"/>
      <c r="DEM185" s="131"/>
      <c r="DEN185" s="130"/>
      <c r="DEO185" s="131"/>
      <c r="DEP185" s="130"/>
      <c r="DEQ185" s="131"/>
      <c r="DER185" s="130"/>
      <c r="DES185" s="131"/>
      <c r="DET185" s="130"/>
      <c r="DEU185" s="131"/>
      <c r="DEV185" s="130"/>
      <c r="DEW185" s="131"/>
      <c r="DEX185" s="130"/>
      <c r="DEY185" s="131"/>
      <c r="DEZ185" s="130"/>
      <c r="DFA185" s="131"/>
      <c r="DFB185" s="130"/>
      <c r="DFC185" s="131"/>
      <c r="DFD185" s="130"/>
      <c r="DFE185" s="131"/>
      <c r="DFF185" s="130"/>
      <c r="DFG185" s="131"/>
      <c r="DFH185" s="130"/>
      <c r="DFI185" s="131"/>
      <c r="DFJ185" s="130"/>
      <c r="DFK185" s="131"/>
      <c r="DFL185" s="130"/>
      <c r="DFM185" s="131"/>
      <c r="DFN185" s="130"/>
      <c r="DFO185" s="131"/>
      <c r="DFP185" s="130"/>
      <c r="DFQ185" s="131"/>
      <c r="DFR185" s="130"/>
      <c r="DFS185" s="131"/>
      <c r="DFT185" s="130"/>
      <c r="DFU185" s="131"/>
      <c r="DFV185" s="130"/>
      <c r="DFW185" s="131"/>
      <c r="DFX185" s="130"/>
      <c r="DFY185" s="131"/>
      <c r="DFZ185" s="130"/>
      <c r="DGA185" s="131"/>
      <c r="DGB185" s="130"/>
      <c r="DGC185" s="131"/>
      <c r="DGD185" s="130"/>
      <c r="DGE185" s="131"/>
      <c r="DGF185" s="130"/>
      <c r="DGG185" s="131"/>
      <c r="DGH185" s="130"/>
      <c r="DGI185" s="131"/>
      <c r="DGJ185" s="130"/>
      <c r="DGK185" s="131"/>
      <c r="DGL185" s="130"/>
      <c r="DGM185" s="131"/>
      <c r="DGN185" s="130"/>
      <c r="DGO185" s="131"/>
      <c r="DGP185" s="130"/>
      <c r="DGQ185" s="131"/>
      <c r="DGR185" s="130"/>
      <c r="DGS185" s="131"/>
      <c r="DGT185" s="130"/>
      <c r="DGU185" s="131"/>
      <c r="DGV185" s="130"/>
      <c r="DGW185" s="131"/>
      <c r="DGX185" s="130"/>
      <c r="DGY185" s="131"/>
      <c r="DGZ185" s="130"/>
      <c r="DHA185" s="131"/>
      <c r="DHB185" s="130"/>
      <c r="DHC185" s="131"/>
      <c r="DHD185" s="130"/>
      <c r="DHE185" s="131"/>
      <c r="DHF185" s="130"/>
      <c r="DHG185" s="131"/>
      <c r="DHH185" s="130"/>
      <c r="DHI185" s="131"/>
      <c r="DHJ185" s="130"/>
      <c r="DHK185" s="131"/>
      <c r="DHL185" s="130"/>
      <c r="DHM185" s="131"/>
      <c r="DHN185" s="130"/>
      <c r="DHO185" s="131"/>
      <c r="DHP185" s="130"/>
      <c r="DHQ185" s="131"/>
      <c r="DHR185" s="130"/>
      <c r="DHS185" s="131"/>
      <c r="DHT185" s="130"/>
      <c r="DHU185" s="131"/>
      <c r="DHV185" s="130"/>
      <c r="DHW185" s="131"/>
      <c r="DHX185" s="130"/>
      <c r="DHY185" s="131"/>
      <c r="DHZ185" s="130"/>
      <c r="DIA185" s="131"/>
      <c r="DIB185" s="130"/>
      <c r="DIC185" s="131"/>
      <c r="DID185" s="130"/>
      <c r="DIE185" s="131"/>
      <c r="DIF185" s="130"/>
      <c r="DIG185" s="131"/>
      <c r="DIH185" s="130"/>
      <c r="DII185" s="131"/>
      <c r="DIJ185" s="130"/>
      <c r="DIK185" s="131"/>
      <c r="DIL185" s="130"/>
      <c r="DIM185" s="131"/>
      <c r="DIN185" s="130"/>
      <c r="DIO185" s="131"/>
      <c r="DIP185" s="130"/>
      <c r="DIQ185" s="131"/>
      <c r="DIR185" s="130"/>
      <c r="DIS185" s="131"/>
      <c r="DIT185" s="130"/>
      <c r="DIU185" s="131"/>
      <c r="DIV185" s="130"/>
      <c r="DIW185" s="131"/>
      <c r="DIX185" s="130"/>
      <c r="DIY185" s="131"/>
      <c r="DIZ185" s="130"/>
      <c r="DJA185" s="131"/>
      <c r="DJB185" s="130"/>
      <c r="DJC185" s="131"/>
      <c r="DJD185" s="130"/>
      <c r="DJE185" s="131"/>
      <c r="DJF185" s="130"/>
      <c r="DJG185" s="131"/>
      <c r="DJH185" s="130"/>
      <c r="DJI185" s="131"/>
      <c r="DJJ185" s="130"/>
      <c r="DJK185" s="131"/>
      <c r="DJL185" s="130"/>
      <c r="DJM185" s="131"/>
      <c r="DJN185" s="130"/>
      <c r="DJO185" s="131"/>
      <c r="DJP185" s="130"/>
      <c r="DJQ185" s="131"/>
      <c r="DJR185" s="130"/>
      <c r="DJS185" s="131"/>
      <c r="DJT185" s="130"/>
      <c r="DJU185" s="131"/>
      <c r="DJV185" s="130"/>
      <c r="DJW185" s="131"/>
      <c r="DJX185" s="130"/>
      <c r="DJY185" s="131"/>
      <c r="DJZ185" s="130"/>
      <c r="DKA185" s="131"/>
      <c r="DKB185" s="130"/>
      <c r="DKC185" s="131"/>
      <c r="DKD185" s="130"/>
      <c r="DKE185" s="131"/>
      <c r="DKF185" s="130"/>
      <c r="DKG185" s="131"/>
      <c r="DKH185" s="130"/>
      <c r="DKI185" s="131"/>
      <c r="DKJ185" s="130"/>
      <c r="DKK185" s="131"/>
      <c r="DKL185" s="130"/>
      <c r="DKM185" s="131"/>
      <c r="DKN185" s="130"/>
      <c r="DKO185" s="131"/>
      <c r="DKP185" s="130"/>
      <c r="DKQ185" s="131"/>
      <c r="DKR185" s="130"/>
      <c r="DKS185" s="131"/>
      <c r="DKT185" s="130"/>
      <c r="DKU185" s="131"/>
      <c r="DKV185" s="130"/>
      <c r="DKW185" s="131"/>
      <c r="DKX185" s="130"/>
      <c r="DKY185" s="131"/>
      <c r="DKZ185" s="130"/>
      <c r="DLA185" s="131"/>
      <c r="DLB185" s="130"/>
      <c r="DLC185" s="131"/>
      <c r="DLD185" s="130"/>
      <c r="DLE185" s="131"/>
      <c r="DLF185" s="130"/>
      <c r="DLG185" s="131"/>
      <c r="DLH185" s="130"/>
      <c r="DLI185" s="131"/>
      <c r="DLJ185" s="130"/>
      <c r="DLK185" s="131"/>
      <c r="DLL185" s="130"/>
      <c r="DLM185" s="131"/>
      <c r="DLN185" s="130"/>
      <c r="DLO185" s="131"/>
      <c r="DLP185" s="130"/>
      <c r="DLQ185" s="131"/>
      <c r="DLR185" s="130"/>
      <c r="DLS185" s="131"/>
      <c r="DLT185" s="130"/>
      <c r="DLU185" s="131"/>
      <c r="DLV185" s="130"/>
      <c r="DLW185" s="131"/>
      <c r="DLX185" s="130"/>
      <c r="DLY185" s="131"/>
      <c r="DLZ185" s="130"/>
      <c r="DMA185" s="131"/>
      <c r="DMB185" s="130"/>
      <c r="DMC185" s="131"/>
      <c r="DMD185" s="130"/>
      <c r="DME185" s="131"/>
      <c r="DMF185" s="130"/>
      <c r="DMG185" s="131"/>
      <c r="DMH185" s="130"/>
      <c r="DMI185" s="131"/>
      <c r="DMJ185" s="130"/>
      <c r="DMK185" s="131"/>
      <c r="DML185" s="130"/>
      <c r="DMM185" s="131"/>
      <c r="DMN185" s="130"/>
      <c r="DMO185" s="131"/>
      <c r="DMP185" s="130"/>
      <c r="DMQ185" s="131"/>
      <c r="DMR185" s="130"/>
      <c r="DMS185" s="131"/>
      <c r="DMT185" s="130"/>
      <c r="DMU185" s="131"/>
      <c r="DMV185" s="130"/>
      <c r="DMW185" s="131"/>
      <c r="DMX185" s="130"/>
      <c r="DMY185" s="131"/>
      <c r="DMZ185" s="130"/>
      <c r="DNA185" s="131"/>
      <c r="DNB185" s="130"/>
      <c r="DNC185" s="131"/>
      <c r="DND185" s="130"/>
      <c r="DNE185" s="131"/>
      <c r="DNF185" s="130"/>
      <c r="DNG185" s="131"/>
      <c r="DNH185" s="130"/>
      <c r="DNI185" s="131"/>
      <c r="DNJ185" s="130"/>
      <c r="DNK185" s="131"/>
      <c r="DNL185" s="130"/>
      <c r="DNM185" s="131"/>
      <c r="DNN185" s="130"/>
      <c r="DNO185" s="131"/>
      <c r="DNP185" s="130"/>
      <c r="DNQ185" s="131"/>
      <c r="DNR185" s="130"/>
      <c r="DNS185" s="131"/>
      <c r="DNT185" s="130"/>
      <c r="DNU185" s="131"/>
      <c r="DNV185" s="130"/>
      <c r="DNW185" s="131"/>
      <c r="DNX185" s="130"/>
      <c r="DNY185" s="131"/>
      <c r="DNZ185" s="130"/>
      <c r="DOA185" s="131"/>
      <c r="DOB185" s="130"/>
      <c r="DOC185" s="131"/>
      <c r="DOD185" s="130"/>
      <c r="DOE185" s="131"/>
      <c r="DOF185" s="130"/>
      <c r="DOG185" s="131"/>
      <c r="DOH185" s="130"/>
      <c r="DOI185" s="131"/>
      <c r="DOJ185" s="130"/>
      <c r="DOK185" s="131"/>
      <c r="DOL185" s="130"/>
      <c r="DOM185" s="131"/>
      <c r="DON185" s="130"/>
      <c r="DOO185" s="131"/>
      <c r="DOP185" s="130"/>
      <c r="DOQ185" s="131"/>
      <c r="DOR185" s="130"/>
      <c r="DOS185" s="131"/>
      <c r="DOT185" s="130"/>
      <c r="DOU185" s="131"/>
      <c r="DOV185" s="130"/>
      <c r="DOW185" s="131"/>
      <c r="DOX185" s="130"/>
      <c r="DOY185" s="131"/>
      <c r="DOZ185" s="130"/>
      <c r="DPA185" s="131"/>
      <c r="DPB185" s="130"/>
      <c r="DPC185" s="131"/>
      <c r="DPD185" s="130"/>
      <c r="DPE185" s="131"/>
      <c r="DPF185" s="130"/>
      <c r="DPG185" s="131"/>
      <c r="DPH185" s="130"/>
      <c r="DPI185" s="131"/>
      <c r="DPJ185" s="130"/>
      <c r="DPK185" s="131"/>
      <c r="DPL185" s="130"/>
      <c r="DPM185" s="131"/>
      <c r="DPN185" s="130"/>
      <c r="DPO185" s="131"/>
      <c r="DPP185" s="130"/>
      <c r="DPQ185" s="131"/>
      <c r="DPR185" s="130"/>
      <c r="DPS185" s="131"/>
      <c r="DPT185" s="130"/>
      <c r="DPU185" s="131"/>
      <c r="DPV185" s="130"/>
      <c r="DPW185" s="131"/>
      <c r="DPX185" s="130"/>
      <c r="DPY185" s="131"/>
      <c r="DPZ185" s="130"/>
      <c r="DQA185" s="131"/>
      <c r="DQB185" s="130"/>
      <c r="DQC185" s="131"/>
      <c r="DQD185" s="130"/>
      <c r="DQE185" s="131"/>
      <c r="DQF185" s="130"/>
      <c r="DQG185" s="131"/>
      <c r="DQH185" s="130"/>
      <c r="DQI185" s="131"/>
      <c r="DQJ185" s="130"/>
      <c r="DQK185" s="131"/>
      <c r="DQL185" s="130"/>
      <c r="DQM185" s="131"/>
      <c r="DQN185" s="130"/>
      <c r="DQO185" s="131"/>
      <c r="DQP185" s="130"/>
      <c r="DQQ185" s="131"/>
      <c r="DQR185" s="130"/>
      <c r="DQS185" s="131"/>
      <c r="DQT185" s="130"/>
      <c r="DQU185" s="131"/>
      <c r="DQV185" s="130"/>
      <c r="DQW185" s="131"/>
      <c r="DQX185" s="130"/>
      <c r="DQY185" s="131"/>
      <c r="DQZ185" s="130"/>
      <c r="DRA185" s="131"/>
      <c r="DRB185" s="130"/>
      <c r="DRC185" s="131"/>
      <c r="DRD185" s="130"/>
      <c r="DRE185" s="131"/>
      <c r="DRF185" s="130"/>
      <c r="DRG185" s="131"/>
      <c r="DRH185" s="130"/>
      <c r="DRI185" s="131"/>
      <c r="DRJ185" s="130"/>
      <c r="DRK185" s="131"/>
      <c r="DRL185" s="130"/>
      <c r="DRM185" s="131"/>
      <c r="DRN185" s="130"/>
      <c r="DRO185" s="131"/>
      <c r="DRP185" s="130"/>
      <c r="DRQ185" s="131"/>
      <c r="DRR185" s="130"/>
      <c r="DRS185" s="131"/>
      <c r="DRT185" s="130"/>
      <c r="DRU185" s="131"/>
      <c r="DRV185" s="130"/>
      <c r="DRW185" s="131"/>
      <c r="DRX185" s="130"/>
      <c r="DRY185" s="131"/>
      <c r="DRZ185" s="130"/>
      <c r="DSA185" s="131"/>
      <c r="DSB185" s="130"/>
      <c r="DSC185" s="131"/>
      <c r="DSD185" s="130"/>
      <c r="DSE185" s="131"/>
      <c r="DSF185" s="130"/>
      <c r="DSG185" s="131"/>
      <c r="DSH185" s="130"/>
      <c r="DSI185" s="131"/>
      <c r="DSJ185" s="130"/>
      <c r="DSK185" s="131"/>
      <c r="DSL185" s="130"/>
      <c r="DSM185" s="131"/>
      <c r="DSN185" s="130"/>
      <c r="DSO185" s="131"/>
      <c r="DSP185" s="130"/>
      <c r="DSQ185" s="131"/>
      <c r="DSR185" s="130"/>
      <c r="DSS185" s="131"/>
      <c r="DST185" s="130"/>
      <c r="DSU185" s="131"/>
      <c r="DSV185" s="130"/>
      <c r="DSW185" s="131"/>
      <c r="DSX185" s="130"/>
      <c r="DSY185" s="131"/>
      <c r="DSZ185" s="130"/>
      <c r="DTA185" s="131"/>
      <c r="DTB185" s="130"/>
      <c r="DTC185" s="131"/>
      <c r="DTD185" s="130"/>
      <c r="DTE185" s="131"/>
      <c r="DTF185" s="130"/>
      <c r="DTG185" s="131"/>
      <c r="DTH185" s="130"/>
      <c r="DTI185" s="131"/>
      <c r="DTJ185" s="130"/>
      <c r="DTK185" s="131"/>
      <c r="DTL185" s="130"/>
      <c r="DTM185" s="131"/>
      <c r="DTN185" s="130"/>
      <c r="DTO185" s="131"/>
      <c r="DTP185" s="130"/>
      <c r="DTQ185" s="131"/>
      <c r="DTR185" s="130"/>
      <c r="DTS185" s="131"/>
      <c r="DTT185" s="130"/>
      <c r="DTU185" s="131"/>
      <c r="DTV185" s="130"/>
      <c r="DTW185" s="131"/>
      <c r="DTX185" s="130"/>
      <c r="DTY185" s="131"/>
      <c r="DTZ185" s="130"/>
      <c r="DUA185" s="131"/>
      <c r="DUB185" s="130"/>
      <c r="DUC185" s="131"/>
      <c r="DUD185" s="130"/>
      <c r="DUE185" s="131"/>
      <c r="DUF185" s="130"/>
      <c r="DUG185" s="131"/>
      <c r="DUH185" s="130"/>
      <c r="DUI185" s="131"/>
      <c r="DUJ185" s="130"/>
      <c r="DUK185" s="131"/>
      <c r="DUL185" s="130"/>
      <c r="DUM185" s="131"/>
      <c r="DUN185" s="130"/>
      <c r="DUO185" s="131"/>
      <c r="DUP185" s="130"/>
      <c r="DUQ185" s="131"/>
      <c r="DUR185" s="130"/>
      <c r="DUS185" s="131"/>
      <c r="DUT185" s="130"/>
      <c r="DUU185" s="131"/>
      <c r="DUV185" s="130"/>
      <c r="DUW185" s="131"/>
      <c r="DUX185" s="130"/>
      <c r="DUY185" s="131"/>
      <c r="DUZ185" s="130"/>
      <c r="DVA185" s="131"/>
      <c r="DVB185" s="130"/>
      <c r="DVC185" s="131"/>
      <c r="DVD185" s="130"/>
      <c r="DVE185" s="131"/>
      <c r="DVF185" s="130"/>
      <c r="DVG185" s="131"/>
      <c r="DVH185" s="130"/>
      <c r="DVI185" s="131"/>
      <c r="DVJ185" s="130"/>
      <c r="DVK185" s="131"/>
      <c r="DVL185" s="130"/>
      <c r="DVM185" s="131"/>
      <c r="DVN185" s="130"/>
      <c r="DVO185" s="131"/>
      <c r="DVP185" s="130"/>
      <c r="DVQ185" s="131"/>
      <c r="DVR185" s="130"/>
      <c r="DVS185" s="131"/>
      <c r="DVT185" s="130"/>
      <c r="DVU185" s="131"/>
      <c r="DVV185" s="130"/>
      <c r="DVW185" s="131"/>
      <c r="DVX185" s="130"/>
      <c r="DVY185" s="131"/>
      <c r="DVZ185" s="130"/>
      <c r="DWA185" s="131"/>
      <c r="DWB185" s="130"/>
      <c r="DWC185" s="131"/>
      <c r="DWD185" s="130"/>
      <c r="DWE185" s="131"/>
      <c r="DWF185" s="130"/>
      <c r="DWG185" s="131"/>
      <c r="DWH185" s="130"/>
      <c r="DWI185" s="131"/>
      <c r="DWJ185" s="130"/>
      <c r="DWK185" s="131"/>
      <c r="DWL185" s="130"/>
      <c r="DWM185" s="131"/>
      <c r="DWN185" s="130"/>
      <c r="DWO185" s="131"/>
      <c r="DWP185" s="130"/>
      <c r="DWQ185" s="131"/>
      <c r="DWR185" s="130"/>
      <c r="DWS185" s="131"/>
      <c r="DWT185" s="130"/>
      <c r="DWU185" s="131"/>
      <c r="DWV185" s="130"/>
      <c r="DWW185" s="131"/>
      <c r="DWX185" s="130"/>
      <c r="DWY185" s="131"/>
      <c r="DWZ185" s="130"/>
      <c r="DXA185" s="131"/>
      <c r="DXB185" s="130"/>
      <c r="DXC185" s="131"/>
      <c r="DXD185" s="130"/>
      <c r="DXE185" s="131"/>
      <c r="DXF185" s="130"/>
      <c r="DXG185" s="131"/>
      <c r="DXH185" s="130"/>
      <c r="DXI185" s="131"/>
      <c r="DXJ185" s="130"/>
      <c r="DXK185" s="131"/>
      <c r="DXL185" s="130"/>
      <c r="DXM185" s="131"/>
      <c r="DXN185" s="130"/>
      <c r="DXO185" s="131"/>
      <c r="DXP185" s="130"/>
      <c r="DXQ185" s="131"/>
      <c r="DXR185" s="130"/>
      <c r="DXS185" s="131"/>
      <c r="DXT185" s="130"/>
      <c r="DXU185" s="131"/>
      <c r="DXV185" s="130"/>
      <c r="DXW185" s="131"/>
      <c r="DXX185" s="130"/>
      <c r="DXY185" s="131"/>
      <c r="DXZ185" s="130"/>
      <c r="DYA185" s="131"/>
      <c r="DYB185" s="130"/>
      <c r="DYC185" s="131"/>
      <c r="DYD185" s="130"/>
      <c r="DYE185" s="131"/>
      <c r="DYF185" s="130"/>
      <c r="DYG185" s="131"/>
      <c r="DYH185" s="130"/>
      <c r="DYI185" s="131"/>
      <c r="DYJ185" s="130"/>
      <c r="DYK185" s="131"/>
      <c r="DYL185" s="130"/>
      <c r="DYM185" s="131"/>
      <c r="DYN185" s="130"/>
      <c r="DYO185" s="131"/>
      <c r="DYP185" s="130"/>
      <c r="DYQ185" s="131"/>
      <c r="DYR185" s="130"/>
      <c r="DYS185" s="131"/>
      <c r="DYT185" s="130"/>
      <c r="DYU185" s="131"/>
      <c r="DYV185" s="130"/>
      <c r="DYW185" s="131"/>
      <c r="DYX185" s="130"/>
      <c r="DYY185" s="131"/>
      <c r="DYZ185" s="130"/>
      <c r="DZA185" s="131"/>
      <c r="DZB185" s="130"/>
      <c r="DZC185" s="131"/>
      <c r="DZD185" s="130"/>
      <c r="DZE185" s="131"/>
      <c r="DZF185" s="130"/>
      <c r="DZG185" s="131"/>
      <c r="DZH185" s="130"/>
      <c r="DZI185" s="131"/>
      <c r="DZJ185" s="130"/>
      <c r="DZK185" s="131"/>
      <c r="DZL185" s="130"/>
      <c r="DZM185" s="131"/>
      <c r="DZN185" s="130"/>
      <c r="DZO185" s="131"/>
      <c r="DZP185" s="130"/>
      <c r="DZQ185" s="131"/>
      <c r="DZR185" s="130"/>
      <c r="DZS185" s="131"/>
      <c r="DZT185" s="130"/>
      <c r="DZU185" s="131"/>
      <c r="DZV185" s="130"/>
      <c r="DZW185" s="131"/>
      <c r="DZX185" s="130"/>
      <c r="DZY185" s="131"/>
      <c r="DZZ185" s="130"/>
      <c r="EAA185" s="131"/>
      <c r="EAB185" s="130"/>
      <c r="EAC185" s="131"/>
      <c r="EAD185" s="130"/>
      <c r="EAE185" s="131"/>
      <c r="EAF185" s="130"/>
      <c r="EAG185" s="131"/>
      <c r="EAH185" s="130"/>
      <c r="EAI185" s="131"/>
      <c r="EAJ185" s="130"/>
      <c r="EAK185" s="131"/>
      <c r="EAL185" s="130"/>
      <c r="EAM185" s="131"/>
      <c r="EAN185" s="130"/>
      <c r="EAO185" s="131"/>
      <c r="EAP185" s="130"/>
      <c r="EAQ185" s="131"/>
      <c r="EAR185" s="130"/>
      <c r="EAS185" s="131"/>
      <c r="EAT185" s="130"/>
      <c r="EAU185" s="131"/>
      <c r="EAV185" s="130"/>
      <c r="EAW185" s="131"/>
      <c r="EAX185" s="130"/>
      <c r="EAY185" s="131"/>
      <c r="EAZ185" s="130"/>
      <c r="EBA185" s="131"/>
      <c r="EBB185" s="130"/>
      <c r="EBC185" s="131"/>
      <c r="EBD185" s="130"/>
      <c r="EBE185" s="131"/>
      <c r="EBF185" s="130"/>
      <c r="EBG185" s="131"/>
      <c r="EBH185" s="130"/>
      <c r="EBI185" s="131"/>
      <c r="EBJ185" s="130"/>
      <c r="EBK185" s="131"/>
      <c r="EBL185" s="130"/>
      <c r="EBM185" s="131"/>
      <c r="EBN185" s="130"/>
      <c r="EBO185" s="131"/>
      <c r="EBP185" s="130"/>
      <c r="EBQ185" s="131"/>
      <c r="EBR185" s="130"/>
      <c r="EBS185" s="131"/>
      <c r="EBT185" s="130"/>
      <c r="EBU185" s="131"/>
      <c r="EBV185" s="130"/>
      <c r="EBW185" s="131"/>
      <c r="EBX185" s="130"/>
      <c r="EBY185" s="131"/>
      <c r="EBZ185" s="130"/>
      <c r="ECA185" s="131"/>
      <c r="ECB185" s="130"/>
      <c r="ECC185" s="131"/>
      <c r="ECD185" s="130"/>
      <c r="ECE185" s="131"/>
      <c r="ECF185" s="130"/>
      <c r="ECG185" s="131"/>
      <c r="ECH185" s="130"/>
      <c r="ECI185" s="131"/>
      <c r="ECJ185" s="130"/>
      <c r="ECK185" s="131"/>
      <c r="ECL185" s="130"/>
      <c r="ECM185" s="131"/>
      <c r="ECN185" s="130"/>
      <c r="ECO185" s="131"/>
      <c r="ECP185" s="130"/>
      <c r="ECQ185" s="131"/>
      <c r="ECR185" s="130"/>
      <c r="ECS185" s="131"/>
      <c r="ECT185" s="130"/>
      <c r="ECU185" s="131"/>
      <c r="ECV185" s="130"/>
      <c r="ECW185" s="131"/>
      <c r="ECX185" s="130"/>
      <c r="ECY185" s="131"/>
      <c r="ECZ185" s="130"/>
      <c r="EDA185" s="131"/>
      <c r="EDB185" s="130"/>
      <c r="EDC185" s="131"/>
      <c r="EDD185" s="130"/>
      <c r="EDE185" s="131"/>
      <c r="EDF185" s="130"/>
      <c r="EDG185" s="131"/>
      <c r="EDH185" s="130"/>
      <c r="EDI185" s="131"/>
      <c r="EDJ185" s="130"/>
      <c r="EDK185" s="131"/>
      <c r="EDL185" s="130"/>
      <c r="EDM185" s="131"/>
      <c r="EDN185" s="130"/>
      <c r="EDO185" s="131"/>
      <c r="EDP185" s="130"/>
      <c r="EDQ185" s="131"/>
      <c r="EDR185" s="130"/>
      <c r="EDS185" s="131"/>
      <c r="EDT185" s="130"/>
      <c r="EDU185" s="131"/>
      <c r="EDV185" s="130"/>
      <c r="EDW185" s="131"/>
      <c r="EDX185" s="130"/>
      <c r="EDY185" s="131"/>
      <c r="EDZ185" s="130"/>
      <c r="EEA185" s="131"/>
      <c r="EEB185" s="130"/>
      <c r="EEC185" s="131"/>
      <c r="EED185" s="130"/>
      <c r="EEE185" s="131"/>
      <c r="EEF185" s="130"/>
      <c r="EEG185" s="131"/>
      <c r="EEH185" s="130"/>
      <c r="EEI185" s="131"/>
      <c r="EEJ185" s="130"/>
      <c r="EEK185" s="131"/>
      <c r="EEL185" s="130"/>
      <c r="EEM185" s="131"/>
      <c r="EEN185" s="130"/>
      <c r="EEO185" s="131"/>
      <c r="EEP185" s="130"/>
      <c r="EEQ185" s="131"/>
      <c r="EER185" s="130"/>
      <c r="EES185" s="131"/>
      <c r="EET185" s="130"/>
      <c r="EEU185" s="131"/>
      <c r="EEV185" s="130"/>
      <c r="EEW185" s="131"/>
      <c r="EEX185" s="130"/>
      <c r="EEY185" s="131"/>
      <c r="EEZ185" s="130"/>
      <c r="EFA185" s="131"/>
      <c r="EFB185" s="130"/>
      <c r="EFC185" s="131"/>
      <c r="EFD185" s="130"/>
      <c r="EFE185" s="131"/>
      <c r="EFF185" s="130"/>
      <c r="EFG185" s="131"/>
      <c r="EFH185" s="130"/>
      <c r="EFI185" s="131"/>
      <c r="EFJ185" s="130"/>
      <c r="EFK185" s="131"/>
      <c r="EFL185" s="130"/>
      <c r="EFM185" s="131"/>
      <c r="EFN185" s="130"/>
      <c r="EFO185" s="131"/>
      <c r="EFP185" s="130"/>
      <c r="EFQ185" s="131"/>
      <c r="EFR185" s="130"/>
      <c r="EFS185" s="131"/>
      <c r="EFT185" s="130"/>
      <c r="EFU185" s="131"/>
      <c r="EFV185" s="130"/>
      <c r="EFW185" s="131"/>
      <c r="EFX185" s="130"/>
      <c r="EFY185" s="131"/>
      <c r="EFZ185" s="130"/>
      <c r="EGA185" s="131"/>
      <c r="EGB185" s="130"/>
      <c r="EGC185" s="131"/>
      <c r="EGD185" s="130"/>
      <c r="EGE185" s="131"/>
      <c r="EGF185" s="130"/>
      <c r="EGG185" s="131"/>
      <c r="EGH185" s="130"/>
      <c r="EGI185" s="131"/>
      <c r="EGJ185" s="130"/>
      <c r="EGK185" s="131"/>
      <c r="EGL185" s="130"/>
      <c r="EGM185" s="131"/>
      <c r="EGN185" s="130"/>
      <c r="EGO185" s="131"/>
      <c r="EGP185" s="130"/>
      <c r="EGQ185" s="131"/>
      <c r="EGR185" s="130"/>
      <c r="EGS185" s="131"/>
      <c r="EGT185" s="130"/>
      <c r="EGU185" s="131"/>
      <c r="EGV185" s="130"/>
      <c r="EGW185" s="131"/>
      <c r="EGX185" s="130"/>
      <c r="EGY185" s="131"/>
      <c r="EGZ185" s="130"/>
      <c r="EHA185" s="131"/>
      <c r="EHB185" s="130"/>
      <c r="EHC185" s="131"/>
      <c r="EHD185" s="130"/>
      <c r="EHE185" s="131"/>
      <c r="EHF185" s="130"/>
      <c r="EHG185" s="131"/>
      <c r="EHH185" s="130"/>
      <c r="EHI185" s="131"/>
      <c r="EHJ185" s="130"/>
      <c r="EHK185" s="131"/>
      <c r="EHL185" s="130"/>
      <c r="EHM185" s="131"/>
      <c r="EHN185" s="130"/>
      <c r="EHO185" s="131"/>
      <c r="EHP185" s="130"/>
      <c r="EHQ185" s="131"/>
      <c r="EHR185" s="130"/>
      <c r="EHS185" s="131"/>
      <c r="EHT185" s="130"/>
      <c r="EHU185" s="131"/>
      <c r="EHV185" s="130"/>
      <c r="EHW185" s="131"/>
      <c r="EHX185" s="130"/>
      <c r="EHY185" s="131"/>
      <c r="EHZ185" s="130"/>
      <c r="EIA185" s="131"/>
      <c r="EIB185" s="130"/>
      <c r="EIC185" s="131"/>
      <c r="EID185" s="130"/>
      <c r="EIE185" s="131"/>
      <c r="EIF185" s="130"/>
      <c r="EIG185" s="131"/>
      <c r="EIH185" s="130"/>
      <c r="EII185" s="131"/>
      <c r="EIJ185" s="130"/>
      <c r="EIK185" s="131"/>
      <c r="EIL185" s="130"/>
      <c r="EIM185" s="131"/>
      <c r="EIN185" s="130"/>
      <c r="EIO185" s="131"/>
      <c r="EIP185" s="130"/>
      <c r="EIQ185" s="131"/>
      <c r="EIR185" s="130"/>
      <c r="EIS185" s="131"/>
      <c r="EIT185" s="130"/>
      <c r="EIU185" s="131"/>
      <c r="EIV185" s="130"/>
      <c r="EIW185" s="131"/>
      <c r="EIX185" s="130"/>
      <c r="EIY185" s="131"/>
      <c r="EIZ185" s="130"/>
      <c r="EJA185" s="131"/>
      <c r="EJB185" s="130"/>
      <c r="EJC185" s="131"/>
      <c r="EJD185" s="130"/>
      <c r="EJE185" s="131"/>
      <c r="EJF185" s="130"/>
      <c r="EJG185" s="131"/>
      <c r="EJH185" s="130"/>
      <c r="EJI185" s="131"/>
      <c r="EJJ185" s="130"/>
      <c r="EJK185" s="131"/>
      <c r="EJL185" s="130"/>
      <c r="EJM185" s="131"/>
      <c r="EJN185" s="130"/>
      <c r="EJO185" s="131"/>
      <c r="EJP185" s="130"/>
      <c r="EJQ185" s="131"/>
      <c r="EJR185" s="130"/>
      <c r="EJS185" s="131"/>
      <c r="EJT185" s="130"/>
      <c r="EJU185" s="131"/>
      <c r="EJV185" s="130"/>
      <c r="EJW185" s="131"/>
      <c r="EJX185" s="130"/>
      <c r="EJY185" s="131"/>
      <c r="EJZ185" s="130"/>
      <c r="EKA185" s="131"/>
      <c r="EKB185" s="130"/>
      <c r="EKC185" s="131"/>
      <c r="EKD185" s="130"/>
      <c r="EKE185" s="131"/>
      <c r="EKF185" s="130"/>
      <c r="EKG185" s="131"/>
      <c r="EKH185" s="130"/>
      <c r="EKI185" s="131"/>
      <c r="EKJ185" s="130"/>
      <c r="EKK185" s="131"/>
      <c r="EKL185" s="130"/>
      <c r="EKM185" s="131"/>
      <c r="EKN185" s="130"/>
      <c r="EKO185" s="131"/>
      <c r="EKP185" s="130"/>
      <c r="EKQ185" s="131"/>
      <c r="EKR185" s="130"/>
      <c r="EKS185" s="131"/>
      <c r="EKT185" s="130"/>
      <c r="EKU185" s="131"/>
      <c r="EKV185" s="130"/>
      <c r="EKW185" s="131"/>
      <c r="EKX185" s="130"/>
      <c r="EKY185" s="131"/>
      <c r="EKZ185" s="130"/>
      <c r="ELA185" s="131"/>
      <c r="ELB185" s="130"/>
      <c r="ELC185" s="131"/>
      <c r="ELD185" s="130"/>
      <c r="ELE185" s="131"/>
      <c r="ELF185" s="130"/>
      <c r="ELG185" s="131"/>
      <c r="ELH185" s="130"/>
      <c r="ELI185" s="131"/>
      <c r="ELJ185" s="130"/>
      <c r="ELK185" s="131"/>
      <c r="ELL185" s="130"/>
      <c r="ELM185" s="131"/>
      <c r="ELN185" s="130"/>
      <c r="ELO185" s="131"/>
      <c r="ELP185" s="130"/>
      <c r="ELQ185" s="131"/>
      <c r="ELR185" s="130"/>
      <c r="ELS185" s="131"/>
      <c r="ELT185" s="130"/>
      <c r="ELU185" s="131"/>
      <c r="ELV185" s="130"/>
      <c r="ELW185" s="131"/>
      <c r="ELX185" s="130"/>
      <c r="ELY185" s="131"/>
      <c r="ELZ185" s="130"/>
      <c r="EMA185" s="131"/>
      <c r="EMB185" s="130"/>
      <c r="EMC185" s="131"/>
      <c r="EMD185" s="130"/>
      <c r="EME185" s="131"/>
      <c r="EMF185" s="130"/>
      <c r="EMG185" s="131"/>
      <c r="EMH185" s="130"/>
      <c r="EMI185" s="131"/>
      <c r="EMJ185" s="130"/>
      <c r="EMK185" s="131"/>
      <c r="EML185" s="130"/>
      <c r="EMM185" s="131"/>
      <c r="EMN185" s="130"/>
      <c r="EMO185" s="131"/>
      <c r="EMP185" s="130"/>
      <c r="EMQ185" s="131"/>
      <c r="EMR185" s="130"/>
      <c r="EMS185" s="131"/>
      <c r="EMT185" s="130"/>
      <c r="EMU185" s="131"/>
      <c r="EMV185" s="130"/>
      <c r="EMW185" s="131"/>
      <c r="EMX185" s="130"/>
      <c r="EMY185" s="131"/>
      <c r="EMZ185" s="130"/>
      <c r="ENA185" s="131"/>
      <c r="ENB185" s="130"/>
      <c r="ENC185" s="131"/>
      <c r="END185" s="130"/>
      <c r="ENE185" s="131"/>
      <c r="ENF185" s="130"/>
      <c r="ENG185" s="131"/>
      <c r="ENH185" s="130"/>
      <c r="ENI185" s="131"/>
      <c r="ENJ185" s="130"/>
      <c r="ENK185" s="131"/>
      <c r="ENL185" s="130"/>
      <c r="ENM185" s="131"/>
      <c r="ENN185" s="130"/>
      <c r="ENO185" s="131"/>
      <c r="ENP185" s="130"/>
      <c r="ENQ185" s="131"/>
      <c r="ENR185" s="130"/>
      <c r="ENS185" s="131"/>
      <c r="ENT185" s="130"/>
      <c r="ENU185" s="131"/>
      <c r="ENV185" s="130"/>
      <c r="ENW185" s="131"/>
      <c r="ENX185" s="130"/>
      <c r="ENY185" s="131"/>
      <c r="ENZ185" s="130"/>
      <c r="EOA185" s="131"/>
      <c r="EOB185" s="130"/>
      <c r="EOC185" s="131"/>
      <c r="EOD185" s="130"/>
      <c r="EOE185" s="131"/>
      <c r="EOF185" s="130"/>
      <c r="EOG185" s="131"/>
      <c r="EOH185" s="130"/>
      <c r="EOI185" s="131"/>
      <c r="EOJ185" s="130"/>
      <c r="EOK185" s="131"/>
      <c r="EOL185" s="130"/>
      <c r="EOM185" s="131"/>
      <c r="EON185" s="130"/>
      <c r="EOO185" s="131"/>
      <c r="EOP185" s="130"/>
      <c r="EOQ185" s="131"/>
      <c r="EOR185" s="130"/>
      <c r="EOS185" s="131"/>
      <c r="EOT185" s="130"/>
      <c r="EOU185" s="131"/>
      <c r="EOV185" s="130"/>
      <c r="EOW185" s="131"/>
      <c r="EOX185" s="130"/>
      <c r="EOY185" s="131"/>
      <c r="EOZ185" s="130"/>
      <c r="EPA185" s="131"/>
      <c r="EPB185" s="130"/>
      <c r="EPC185" s="131"/>
      <c r="EPD185" s="130"/>
      <c r="EPE185" s="131"/>
      <c r="EPF185" s="130"/>
      <c r="EPG185" s="131"/>
      <c r="EPH185" s="130"/>
      <c r="EPI185" s="131"/>
      <c r="EPJ185" s="130"/>
      <c r="EPK185" s="131"/>
      <c r="EPL185" s="130"/>
      <c r="EPM185" s="131"/>
      <c r="EPN185" s="130"/>
      <c r="EPO185" s="131"/>
      <c r="EPP185" s="130"/>
      <c r="EPQ185" s="131"/>
      <c r="EPR185" s="130"/>
      <c r="EPS185" s="131"/>
      <c r="EPT185" s="130"/>
      <c r="EPU185" s="131"/>
      <c r="EPV185" s="130"/>
      <c r="EPW185" s="131"/>
      <c r="EPX185" s="130"/>
      <c r="EPY185" s="131"/>
      <c r="EPZ185" s="130"/>
      <c r="EQA185" s="131"/>
      <c r="EQB185" s="130"/>
      <c r="EQC185" s="131"/>
      <c r="EQD185" s="130"/>
      <c r="EQE185" s="131"/>
      <c r="EQF185" s="130"/>
      <c r="EQG185" s="131"/>
      <c r="EQH185" s="130"/>
      <c r="EQI185" s="131"/>
      <c r="EQJ185" s="130"/>
      <c r="EQK185" s="131"/>
      <c r="EQL185" s="130"/>
      <c r="EQM185" s="131"/>
      <c r="EQN185" s="130"/>
      <c r="EQO185" s="131"/>
      <c r="EQP185" s="130"/>
      <c r="EQQ185" s="131"/>
      <c r="EQR185" s="130"/>
      <c r="EQS185" s="131"/>
      <c r="EQT185" s="130"/>
      <c r="EQU185" s="131"/>
      <c r="EQV185" s="130"/>
      <c r="EQW185" s="131"/>
      <c r="EQX185" s="130"/>
      <c r="EQY185" s="131"/>
      <c r="EQZ185" s="130"/>
      <c r="ERA185" s="131"/>
      <c r="ERB185" s="130"/>
      <c r="ERC185" s="131"/>
      <c r="ERD185" s="130"/>
      <c r="ERE185" s="131"/>
      <c r="ERF185" s="130"/>
      <c r="ERG185" s="131"/>
      <c r="ERH185" s="130"/>
      <c r="ERI185" s="131"/>
      <c r="ERJ185" s="130"/>
      <c r="ERK185" s="131"/>
      <c r="ERL185" s="130"/>
      <c r="ERM185" s="131"/>
      <c r="ERN185" s="130"/>
      <c r="ERO185" s="131"/>
      <c r="ERP185" s="130"/>
      <c r="ERQ185" s="131"/>
      <c r="ERR185" s="130"/>
      <c r="ERS185" s="131"/>
      <c r="ERT185" s="130"/>
      <c r="ERU185" s="131"/>
      <c r="ERV185" s="130"/>
      <c r="ERW185" s="131"/>
      <c r="ERX185" s="130"/>
      <c r="ERY185" s="131"/>
      <c r="ERZ185" s="130"/>
      <c r="ESA185" s="131"/>
      <c r="ESB185" s="130"/>
      <c r="ESC185" s="131"/>
      <c r="ESD185" s="130"/>
      <c r="ESE185" s="131"/>
      <c r="ESF185" s="130"/>
      <c r="ESG185" s="131"/>
      <c r="ESH185" s="130"/>
      <c r="ESI185" s="131"/>
      <c r="ESJ185" s="130"/>
      <c r="ESK185" s="131"/>
      <c r="ESL185" s="130"/>
      <c r="ESM185" s="131"/>
      <c r="ESN185" s="130"/>
      <c r="ESO185" s="131"/>
      <c r="ESP185" s="130"/>
      <c r="ESQ185" s="131"/>
      <c r="ESR185" s="130"/>
      <c r="ESS185" s="131"/>
      <c r="EST185" s="130"/>
      <c r="ESU185" s="131"/>
      <c r="ESV185" s="130"/>
      <c r="ESW185" s="131"/>
      <c r="ESX185" s="130"/>
      <c r="ESY185" s="131"/>
      <c r="ESZ185" s="130"/>
      <c r="ETA185" s="131"/>
      <c r="ETB185" s="130"/>
      <c r="ETC185" s="131"/>
      <c r="ETD185" s="130"/>
      <c r="ETE185" s="131"/>
      <c r="ETF185" s="130"/>
      <c r="ETG185" s="131"/>
      <c r="ETH185" s="130"/>
      <c r="ETI185" s="131"/>
      <c r="ETJ185" s="130"/>
      <c r="ETK185" s="131"/>
      <c r="ETL185" s="130"/>
      <c r="ETM185" s="131"/>
      <c r="ETN185" s="130"/>
      <c r="ETO185" s="131"/>
      <c r="ETP185" s="130"/>
      <c r="ETQ185" s="131"/>
      <c r="ETR185" s="130"/>
      <c r="ETS185" s="131"/>
      <c r="ETT185" s="130"/>
      <c r="ETU185" s="131"/>
      <c r="ETV185" s="130"/>
      <c r="ETW185" s="131"/>
      <c r="ETX185" s="130"/>
      <c r="ETY185" s="131"/>
      <c r="ETZ185" s="130"/>
      <c r="EUA185" s="131"/>
      <c r="EUB185" s="130"/>
      <c r="EUC185" s="131"/>
      <c r="EUD185" s="130"/>
      <c r="EUE185" s="131"/>
      <c r="EUF185" s="130"/>
      <c r="EUG185" s="131"/>
      <c r="EUH185" s="130"/>
      <c r="EUI185" s="131"/>
      <c r="EUJ185" s="130"/>
      <c r="EUK185" s="131"/>
      <c r="EUL185" s="130"/>
      <c r="EUM185" s="131"/>
      <c r="EUN185" s="130"/>
      <c r="EUO185" s="131"/>
      <c r="EUP185" s="130"/>
      <c r="EUQ185" s="131"/>
      <c r="EUR185" s="130"/>
      <c r="EUS185" s="131"/>
      <c r="EUT185" s="130"/>
      <c r="EUU185" s="131"/>
      <c r="EUV185" s="130"/>
      <c r="EUW185" s="131"/>
      <c r="EUX185" s="130"/>
      <c r="EUY185" s="131"/>
      <c r="EUZ185" s="130"/>
      <c r="EVA185" s="131"/>
      <c r="EVB185" s="130"/>
      <c r="EVC185" s="131"/>
      <c r="EVD185" s="130"/>
      <c r="EVE185" s="131"/>
      <c r="EVF185" s="130"/>
      <c r="EVG185" s="131"/>
      <c r="EVH185" s="130"/>
      <c r="EVI185" s="131"/>
      <c r="EVJ185" s="130"/>
      <c r="EVK185" s="131"/>
      <c r="EVL185" s="130"/>
      <c r="EVM185" s="131"/>
      <c r="EVN185" s="130"/>
      <c r="EVO185" s="131"/>
      <c r="EVP185" s="130"/>
      <c r="EVQ185" s="131"/>
      <c r="EVR185" s="130"/>
      <c r="EVS185" s="131"/>
      <c r="EVT185" s="130"/>
      <c r="EVU185" s="131"/>
      <c r="EVV185" s="130"/>
      <c r="EVW185" s="131"/>
      <c r="EVX185" s="130"/>
      <c r="EVY185" s="131"/>
      <c r="EVZ185" s="130"/>
      <c r="EWA185" s="131"/>
      <c r="EWB185" s="130"/>
      <c r="EWC185" s="131"/>
      <c r="EWD185" s="130"/>
      <c r="EWE185" s="131"/>
      <c r="EWF185" s="130"/>
      <c r="EWG185" s="131"/>
      <c r="EWH185" s="130"/>
      <c r="EWI185" s="131"/>
      <c r="EWJ185" s="130"/>
      <c r="EWK185" s="131"/>
      <c r="EWL185" s="130"/>
      <c r="EWM185" s="131"/>
      <c r="EWN185" s="130"/>
      <c r="EWO185" s="131"/>
      <c r="EWP185" s="130"/>
      <c r="EWQ185" s="131"/>
      <c r="EWR185" s="130"/>
      <c r="EWS185" s="131"/>
      <c r="EWT185" s="130"/>
      <c r="EWU185" s="131"/>
      <c r="EWV185" s="130"/>
      <c r="EWW185" s="131"/>
      <c r="EWX185" s="130"/>
      <c r="EWY185" s="131"/>
      <c r="EWZ185" s="130"/>
      <c r="EXA185" s="131"/>
      <c r="EXB185" s="130"/>
      <c r="EXC185" s="131"/>
      <c r="EXD185" s="130"/>
      <c r="EXE185" s="131"/>
      <c r="EXF185" s="130"/>
      <c r="EXG185" s="131"/>
      <c r="EXH185" s="130"/>
      <c r="EXI185" s="131"/>
      <c r="EXJ185" s="130"/>
      <c r="EXK185" s="131"/>
      <c r="EXL185" s="130"/>
      <c r="EXM185" s="131"/>
      <c r="EXN185" s="130"/>
      <c r="EXO185" s="131"/>
      <c r="EXP185" s="130"/>
      <c r="EXQ185" s="131"/>
      <c r="EXR185" s="130"/>
      <c r="EXS185" s="131"/>
      <c r="EXT185" s="130"/>
      <c r="EXU185" s="131"/>
      <c r="EXV185" s="130"/>
      <c r="EXW185" s="131"/>
      <c r="EXX185" s="130"/>
      <c r="EXY185" s="131"/>
      <c r="EXZ185" s="130"/>
      <c r="EYA185" s="131"/>
      <c r="EYB185" s="130"/>
      <c r="EYC185" s="131"/>
      <c r="EYD185" s="130"/>
      <c r="EYE185" s="131"/>
      <c r="EYF185" s="130"/>
      <c r="EYG185" s="131"/>
      <c r="EYH185" s="130"/>
      <c r="EYI185" s="131"/>
      <c r="EYJ185" s="130"/>
      <c r="EYK185" s="131"/>
      <c r="EYL185" s="130"/>
      <c r="EYM185" s="131"/>
      <c r="EYN185" s="130"/>
      <c r="EYO185" s="131"/>
      <c r="EYP185" s="130"/>
      <c r="EYQ185" s="131"/>
      <c r="EYR185" s="130"/>
      <c r="EYS185" s="131"/>
      <c r="EYT185" s="130"/>
      <c r="EYU185" s="131"/>
      <c r="EYV185" s="130"/>
      <c r="EYW185" s="131"/>
      <c r="EYX185" s="130"/>
      <c r="EYY185" s="131"/>
      <c r="EYZ185" s="130"/>
      <c r="EZA185" s="131"/>
      <c r="EZB185" s="130"/>
      <c r="EZC185" s="131"/>
      <c r="EZD185" s="130"/>
      <c r="EZE185" s="131"/>
      <c r="EZF185" s="130"/>
      <c r="EZG185" s="131"/>
      <c r="EZH185" s="130"/>
      <c r="EZI185" s="131"/>
      <c r="EZJ185" s="130"/>
      <c r="EZK185" s="131"/>
      <c r="EZL185" s="130"/>
      <c r="EZM185" s="131"/>
      <c r="EZN185" s="130"/>
      <c r="EZO185" s="131"/>
      <c r="EZP185" s="130"/>
      <c r="EZQ185" s="131"/>
      <c r="EZR185" s="130"/>
      <c r="EZS185" s="131"/>
      <c r="EZT185" s="130"/>
      <c r="EZU185" s="131"/>
      <c r="EZV185" s="130"/>
      <c r="EZW185" s="131"/>
      <c r="EZX185" s="130"/>
      <c r="EZY185" s="131"/>
      <c r="EZZ185" s="130"/>
      <c r="FAA185" s="131"/>
      <c r="FAB185" s="130"/>
      <c r="FAC185" s="131"/>
      <c r="FAD185" s="130"/>
      <c r="FAE185" s="131"/>
      <c r="FAF185" s="130"/>
      <c r="FAG185" s="131"/>
      <c r="FAH185" s="130"/>
      <c r="FAI185" s="131"/>
      <c r="FAJ185" s="130"/>
      <c r="FAK185" s="131"/>
      <c r="FAL185" s="130"/>
      <c r="FAM185" s="131"/>
      <c r="FAN185" s="130"/>
      <c r="FAO185" s="131"/>
      <c r="FAP185" s="130"/>
      <c r="FAQ185" s="131"/>
      <c r="FAR185" s="130"/>
      <c r="FAS185" s="131"/>
      <c r="FAT185" s="130"/>
      <c r="FAU185" s="131"/>
      <c r="FAV185" s="130"/>
      <c r="FAW185" s="131"/>
      <c r="FAX185" s="130"/>
      <c r="FAY185" s="131"/>
      <c r="FAZ185" s="130"/>
      <c r="FBA185" s="131"/>
      <c r="FBB185" s="130"/>
      <c r="FBC185" s="131"/>
      <c r="FBD185" s="130"/>
      <c r="FBE185" s="131"/>
      <c r="FBF185" s="130"/>
      <c r="FBG185" s="131"/>
      <c r="FBH185" s="130"/>
      <c r="FBI185" s="131"/>
      <c r="FBJ185" s="130"/>
      <c r="FBK185" s="131"/>
      <c r="FBL185" s="130"/>
      <c r="FBM185" s="131"/>
      <c r="FBN185" s="130"/>
      <c r="FBO185" s="131"/>
      <c r="FBP185" s="130"/>
      <c r="FBQ185" s="131"/>
      <c r="FBR185" s="130"/>
      <c r="FBS185" s="131"/>
      <c r="FBT185" s="130"/>
      <c r="FBU185" s="131"/>
      <c r="FBV185" s="130"/>
      <c r="FBW185" s="131"/>
      <c r="FBX185" s="130"/>
      <c r="FBY185" s="131"/>
      <c r="FBZ185" s="130"/>
      <c r="FCA185" s="131"/>
      <c r="FCB185" s="130"/>
      <c r="FCC185" s="131"/>
      <c r="FCD185" s="130"/>
      <c r="FCE185" s="131"/>
      <c r="FCF185" s="130"/>
      <c r="FCG185" s="131"/>
      <c r="FCH185" s="130"/>
      <c r="FCI185" s="131"/>
      <c r="FCJ185" s="130"/>
      <c r="FCK185" s="131"/>
      <c r="FCL185" s="130"/>
      <c r="FCM185" s="131"/>
      <c r="FCN185" s="130"/>
      <c r="FCO185" s="131"/>
      <c r="FCP185" s="130"/>
      <c r="FCQ185" s="131"/>
      <c r="FCR185" s="130"/>
      <c r="FCS185" s="131"/>
      <c r="FCT185" s="130"/>
      <c r="FCU185" s="131"/>
      <c r="FCV185" s="130"/>
      <c r="FCW185" s="131"/>
      <c r="FCX185" s="130"/>
      <c r="FCY185" s="131"/>
      <c r="FCZ185" s="130"/>
      <c r="FDA185" s="131"/>
      <c r="FDB185" s="130"/>
      <c r="FDC185" s="131"/>
      <c r="FDD185" s="130"/>
      <c r="FDE185" s="131"/>
      <c r="FDF185" s="130"/>
      <c r="FDG185" s="131"/>
      <c r="FDH185" s="130"/>
      <c r="FDI185" s="131"/>
      <c r="FDJ185" s="130"/>
      <c r="FDK185" s="131"/>
      <c r="FDL185" s="130"/>
      <c r="FDM185" s="131"/>
      <c r="FDN185" s="130"/>
      <c r="FDO185" s="131"/>
      <c r="FDP185" s="130"/>
      <c r="FDQ185" s="131"/>
      <c r="FDR185" s="130"/>
      <c r="FDS185" s="131"/>
      <c r="FDT185" s="130"/>
      <c r="FDU185" s="131"/>
      <c r="FDV185" s="130"/>
      <c r="FDW185" s="131"/>
      <c r="FDX185" s="130"/>
      <c r="FDY185" s="131"/>
      <c r="FDZ185" s="130"/>
      <c r="FEA185" s="131"/>
      <c r="FEB185" s="130"/>
      <c r="FEC185" s="131"/>
      <c r="FED185" s="130"/>
      <c r="FEE185" s="131"/>
      <c r="FEF185" s="130"/>
      <c r="FEG185" s="131"/>
      <c r="FEH185" s="130"/>
      <c r="FEI185" s="131"/>
      <c r="FEJ185" s="130"/>
      <c r="FEK185" s="131"/>
      <c r="FEL185" s="130"/>
      <c r="FEM185" s="131"/>
      <c r="FEN185" s="130"/>
      <c r="FEO185" s="131"/>
      <c r="FEP185" s="130"/>
      <c r="FEQ185" s="131"/>
      <c r="FER185" s="130"/>
      <c r="FES185" s="131"/>
      <c r="FET185" s="130"/>
      <c r="FEU185" s="131"/>
      <c r="FEV185" s="130"/>
      <c r="FEW185" s="131"/>
      <c r="FEX185" s="130"/>
      <c r="FEY185" s="131"/>
      <c r="FEZ185" s="130"/>
      <c r="FFA185" s="131"/>
      <c r="FFB185" s="130"/>
      <c r="FFC185" s="131"/>
      <c r="FFD185" s="130"/>
      <c r="FFE185" s="131"/>
      <c r="FFF185" s="130"/>
      <c r="FFG185" s="131"/>
      <c r="FFH185" s="130"/>
      <c r="FFI185" s="131"/>
      <c r="FFJ185" s="130"/>
      <c r="FFK185" s="131"/>
      <c r="FFL185" s="130"/>
      <c r="FFM185" s="131"/>
      <c r="FFN185" s="130"/>
      <c r="FFO185" s="131"/>
      <c r="FFP185" s="130"/>
      <c r="FFQ185" s="131"/>
      <c r="FFR185" s="130"/>
      <c r="FFS185" s="131"/>
      <c r="FFT185" s="130"/>
      <c r="FFU185" s="131"/>
      <c r="FFV185" s="130"/>
      <c r="FFW185" s="131"/>
      <c r="FFX185" s="130"/>
      <c r="FFY185" s="131"/>
      <c r="FFZ185" s="130"/>
      <c r="FGA185" s="131"/>
      <c r="FGB185" s="130"/>
      <c r="FGC185" s="131"/>
      <c r="FGD185" s="130"/>
      <c r="FGE185" s="131"/>
      <c r="FGF185" s="130"/>
      <c r="FGG185" s="131"/>
      <c r="FGH185" s="130"/>
      <c r="FGI185" s="131"/>
      <c r="FGJ185" s="130"/>
      <c r="FGK185" s="131"/>
      <c r="FGL185" s="130"/>
      <c r="FGM185" s="131"/>
      <c r="FGN185" s="130"/>
      <c r="FGO185" s="131"/>
      <c r="FGP185" s="130"/>
      <c r="FGQ185" s="131"/>
      <c r="FGR185" s="130"/>
      <c r="FGS185" s="131"/>
      <c r="FGT185" s="130"/>
      <c r="FGU185" s="131"/>
      <c r="FGV185" s="130"/>
      <c r="FGW185" s="131"/>
      <c r="FGX185" s="130"/>
      <c r="FGY185" s="131"/>
      <c r="FGZ185" s="130"/>
      <c r="FHA185" s="131"/>
      <c r="FHB185" s="130"/>
      <c r="FHC185" s="131"/>
      <c r="FHD185" s="130"/>
      <c r="FHE185" s="131"/>
      <c r="FHF185" s="130"/>
      <c r="FHG185" s="131"/>
      <c r="FHH185" s="130"/>
      <c r="FHI185" s="131"/>
      <c r="FHJ185" s="130"/>
      <c r="FHK185" s="131"/>
      <c r="FHL185" s="130"/>
      <c r="FHM185" s="131"/>
      <c r="FHN185" s="130"/>
      <c r="FHO185" s="131"/>
      <c r="FHP185" s="130"/>
      <c r="FHQ185" s="131"/>
      <c r="FHR185" s="130"/>
      <c r="FHS185" s="131"/>
      <c r="FHT185" s="130"/>
      <c r="FHU185" s="131"/>
      <c r="FHV185" s="130"/>
      <c r="FHW185" s="131"/>
      <c r="FHX185" s="130"/>
      <c r="FHY185" s="131"/>
      <c r="FHZ185" s="130"/>
      <c r="FIA185" s="131"/>
      <c r="FIB185" s="130"/>
      <c r="FIC185" s="131"/>
      <c r="FID185" s="130"/>
      <c r="FIE185" s="131"/>
      <c r="FIF185" s="130"/>
      <c r="FIG185" s="131"/>
      <c r="FIH185" s="130"/>
      <c r="FII185" s="131"/>
      <c r="FIJ185" s="130"/>
      <c r="FIK185" s="131"/>
      <c r="FIL185" s="130"/>
      <c r="FIM185" s="131"/>
      <c r="FIN185" s="130"/>
      <c r="FIO185" s="131"/>
      <c r="FIP185" s="130"/>
      <c r="FIQ185" s="131"/>
      <c r="FIR185" s="130"/>
      <c r="FIS185" s="131"/>
      <c r="FIT185" s="130"/>
      <c r="FIU185" s="131"/>
      <c r="FIV185" s="130"/>
      <c r="FIW185" s="131"/>
      <c r="FIX185" s="130"/>
      <c r="FIY185" s="131"/>
      <c r="FIZ185" s="130"/>
      <c r="FJA185" s="131"/>
      <c r="FJB185" s="130"/>
      <c r="FJC185" s="131"/>
      <c r="FJD185" s="130"/>
      <c r="FJE185" s="131"/>
      <c r="FJF185" s="130"/>
      <c r="FJG185" s="131"/>
      <c r="FJH185" s="130"/>
      <c r="FJI185" s="131"/>
      <c r="FJJ185" s="130"/>
      <c r="FJK185" s="131"/>
      <c r="FJL185" s="130"/>
      <c r="FJM185" s="131"/>
      <c r="FJN185" s="130"/>
      <c r="FJO185" s="131"/>
      <c r="FJP185" s="130"/>
      <c r="FJQ185" s="131"/>
      <c r="FJR185" s="130"/>
      <c r="FJS185" s="131"/>
      <c r="FJT185" s="130"/>
      <c r="FJU185" s="131"/>
      <c r="FJV185" s="130"/>
      <c r="FJW185" s="131"/>
      <c r="FJX185" s="130"/>
      <c r="FJY185" s="131"/>
      <c r="FJZ185" s="130"/>
      <c r="FKA185" s="131"/>
      <c r="FKB185" s="130"/>
      <c r="FKC185" s="131"/>
      <c r="FKD185" s="130"/>
      <c r="FKE185" s="131"/>
      <c r="FKF185" s="130"/>
      <c r="FKG185" s="131"/>
      <c r="FKH185" s="130"/>
      <c r="FKI185" s="131"/>
      <c r="FKJ185" s="130"/>
      <c r="FKK185" s="131"/>
      <c r="FKL185" s="130"/>
      <c r="FKM185" s="131"/>
      <c r="FKN185" s="130"/>
      <c r="FKO185" s="131"/>
      <c r="FKP185" s="130"/>
      <c r="FKQ185" s="131"/>
      <c r="FKR185" s="130"/>
      <c r="FKS185" s="131"/>
      <c r="FKT185" s="130"/>
      <c r="FKU185" s="131"/>
      <c r="FKV185" s="130"/>
      <c r="FKW185" s="131"/>
      <c r="FKX185" s="130"/>
      <c r="FKY185" s="131"/>
      <c r="FKZ185" s="130"/>
      <c r="FLA185" s="131"/>
      <c r="FLB185" s="130"/>
      <c r="FLC185" s="131"/>
      <c r="FLD185" s="130"/>
      <c r="FLE185" s="131"/>
      <c r="FLF185" s="130"/>
      <c r="FLG185" s="131"/>
      <c r="FLH185" s="130"/>
      <c r="FLI185" s="131"/>
      <c r="FLJ185" s="130"/>
      <c r="FLK185" s="131"/>
      <c r="FLL185" s="130"/>
      <c r="FLM185" s="131"/>
      <c r="FLN185" s="130"/>
      <c r="FLO185" s="131"/>
      <c r="FLP185" s="130"/>
      <c r="FLQ185" s="131"/>
      <c r="FLR185" s="130"/>
      <c r="FLS185" s="131"/>
      <c r="FLT185" s="130"/>
      <c r="FLU185" s="131"/>
      <c r="FLV185" s="130"/>
      <c r="FLW185" s="131"/>
      <c r="FLX185" s="130"/>
      <c r="FLY185" s="131"/>
      <c r="FLZ185" s="130"/>
      <c r="FMA185" s="131"/>
      <c r="FMB185" s="130"/>
      <c r="FMC185" s="131"/>
      <c r="FMD185" s="130"/>
      <c r="FME185" s="131"/>
      <c r="FMF185" s="130"/>
      <c r="FMG185" s="131"/>
      <c r="FMH185" s="130"/>
      <c r="FMI185" s="131"/>
      <c r="FMJ185" s="130"/>
      <c r="FMK185" s="131"/>
      <c r="FML185" s="130"/>
      <c r="FMM185" s="131"/>
      <c r="FMN185" s="130"/>
      <c r="FMO185" s="131"/>
      <c r="FMP185" s="130"/>
      <c r="FMQ185" s="131"/>
      <c r="FMR185" s="130"/>
      <c r="FMS185" s="131"/>
      <c r="FMT185" s="130"/>
      <c r="FMU185" s="131"/>
      <c r="FMV185" s="130"/>
      <c r="FMW185" s="131"/>
      <c r="FMX185" s="130"/>
      <c r="FMY185" s="131"/>
      <c r="FMZ185" s="130"/>
      <c r="FNA185" s="131"/>
      <c r="FNB185" s="130"/>
      <c r="FNC185" s="131"/>
      <c r="FND185" s="130"/>
      <c r="FNE185" s="131"/>
      <c r="FNF185" s="130"/>
      <c r="FNG185" s="131"/>
      <c r="FNH185" s="130"/>
      <c r="FNI185" s="131"/>
      <c r="FNJ185" s="130"/>
      <c r="FNK185" s="131"/>
      <c r="FNL185" s="130"/>
      <c r="FNM185" s="131"/>
      <c r="FNN185" s="130"/>
      <c r="FNO185" s="131"/>
      <c r="FNP185" s="130"/>
      <c r="FNQ185" s="131"/>
      <c r="FNR185" s="130"/>
      <c r="FNS185" s="131"/>
      <c r="FNT185" s="130"/>
      <c r="FNU185" s="131"/>
      <c r="FNV185" s="130"/>
      <c r="FNW185" s="131"/>
      <c r="FNX185" s="130"/>
      <c r="FNY185" s="131"/>
      <c r="FNZ185" s="130"/>
      <c r="FOA185" s="131"/>
      <c r="FOB185" s="130"/>
      <c r="FOC185" s="131"/>
      <c r="FOD185" s="130"/>
      <c r="FOE185" s="131"/>
      <c r="FOF185" s="130"/>
      <c r="FOG185" s="131"/>
      <c r="FOH185" s="130"/>
      <c r="FOI185" s="131"/>
      <c r="FOJ185" s="130"/>
      <c r="FOK185" s="131"/>
      <c r="FOL185" s="130"/>
      <c r="FOM185" s="131"/>
      <c r="FON185" s="130"/>
      <c r="FOO185" s="131"/>
      <c r="FOP185" s="130"/>
      <c r="FOQ185" s="131"/>
      <c r="FOR185" s="130"/>
      <c r="FOS185" s="131"/>
      <c r="FOT185" s="130"/>
      <c r="FOU185" s="131"/>
      <c r="FOV185" s="130"/>
      <c r="FOW185" s="131"/>
      <c r="FOX185" s="130"/>
      <c r="FOY185" s="131"/>
      <c r="FOZ185" s="130"/>
      <c r="FPA185" s="131"/>
      <c r="FPB185" s="130"/>
      <c r="FPC185" s="131"/>
      <c r="FPD185" s="130"/>
      <c r="FPE185" s="131"/>
      <c r="FPF185" s="130"/>
      <c r="FPG185" s="131"/>
      <c r="FPH185" s="130"/>
      <c r="FPI185" s="131"/>
      <c r="FPJ185" s="130"/>
      <c r="FPK185" s="131"/>
      <c r="FPL185" s="130"/>
      <c r="FPM185" s="131"/>
      <c r="FPN185" s="130"/>
      <c r="FPO185" s="131"/>
      <c r="FPP185" s="130"/>
      <c r="FPQ185" s="131"/>
      <c r="FPR185" s="130"/>
      <c r="FPS185" s="131"/>
      <c r="FPT185" s="130"/>
      <c r="FPU185" s="131"/>
      <c r="FPV185" s="130"/>
      <c r="FPW185" s="131"/>
      <c r="FPX185" s="130"/>
      <c r="FPY185" s="131"/>
      <c r="FPZ185" s="130"/>
      <c r="FQA185" s="131"/>
      <c r="FQB185" s="130"/>
      <c r="FQC185" s="131"/>
      <c r="FQD185" s="130"/>
      <c r="FQE185" s="131"/>
      <c r="FQF185" s="130"/>
      <c r="FQG185" s="131"/>
      <c r="FQH185" s="130"/>
      <c r="FQI185" s="131"/>
      <c r="FQJ185" s="130"/>
      <c r="FQK185" s="131"/>
      <c r="FQL185" s="130"/>
      <c r="FQM185" s="131"/>
      <c r="FQN185" s="130"/>
      <c r="FQO185" s="131"/>
      <c r="FQP185" s="130"/>
      <c r="FQQ185" s="131"/>
      <c r="FQR185" s="130"/>
      <c r="FQS185" s="131"/>
      <c r="FQT185" s="130"/>
      <c r="FQU185" s="131"/>
      <c r="FQV185" s="130"/>
      <c r="FQW185" s="131"/>
      <c r="FQX185" s="130"/>
      <c r="FQY185" s="131"/>
      <c r="FQZ185" s="130"/>
      <c r="FRA185" s="131"/>
      <c r="FRB185" s="130"/>
      <c r="FRC185" s="131"/>
      <c r="FRD185" s="130"/>
      <c r="FRE185" s="131"/>
      <c r="FRF185" s="130"/>
      <c r="FRG185" s="131"/>
      <c r="FRH185" s="130"/>
      <c r="FRI185" s="131"/>
      <c r="FRJ185" s="130"/>
      <c r="FRK185" s="131"/>
      <c r="FRL185" s="130"/>
      <c r="FRM185" s="131"/>
      <c r="FRN185" s="130"/>
      <c r="FRO185" s="131"/>
      <c r="FRP185" s="130"/>
      <c r="FRQ185" s="131"/>
      <c r="FRR185" s="130"/>
      <c r="FRS185" s="131"/>
      <c r="FRT185" s="130"/>
      <c r="FRU185" s="131"/>
      <c r="FRV185" s="130"/>
      <c r="FRW185" s="131"/>
      <c r="FRX185" s="130"/>
      <c r="FRY185" s="131"/>
      <c r="FRZ185" s="130"/>
      <c r="FSA185" s="131"/>
      <c r="FSB185" s="130"/>
      <c r="FSC185" s="131"/>
      <c r="FSD185" s="130"/>
      <c r="FSE185" s="131"/>
      <c r="FSF185" s="130"/>
      <c r="FSG185" s="131"/>
      <c r="FSH185" s="130"/>
      <c r="FSI185" s="131"/>
      <c r="FSJ185" s="130"/>
      <c r="FSK185" s="131"/>
      <c r="FSL185" s="130"/>
      <c r="FSM185" s="131"/>
      <c r="FSN185" s="130"/>
      <c r="FSO185" s="131"/>
      <c r="FSP185" s="130"/>
      <c r="FSQ185" s="131"/>
      <c r="FSR185" s="130"/>
      <c r="FSS185" s="131"/>
      <c r="FST185" s="130"/>
      <c r="FSU185" s="131"/>
      <c r="FSV185" s="130"/>
      <c r="FSW185" s="131"/>
      <c r="FSX185" s="130"/>
      <c r="FSY185" s="131"/>
      <c r="FSZ185" s="130"/>
      <c r="FTA185" s="131"/>
      <c r="FTB185" s="130"/>
      <c r="FTC185" s="131"/>
      <c r="FTD185" s="130"/>
      <c r="FTE185" s="131"/>
      <c r="FTF185" s="130"/>
      <c r="FTG185" s="131"/>
      <c r="FTH185" s="130"/>
      <c r="FTI185" s="131"/>
      <c r="FTJ185" s="130"/>
      <c r="FTK185" s="131"/>
      <c r="FTL185" s="130"/>
      <c r="FTM185" s="131"/>
      <c r="FTN185" s="130"/>
      <c r="FTO185" s="131"/>
      <c r="FTP185" s="130"/>
      <c r="FTQ185" s="131"/>
      <c r="FTR185" s="130"/>
      <c r="FTS185" s="131"/>
      <c r="FTT185" s="130"/>
      <c r="FTU185" s="131"/>
      <c r="FTV185" s="130"/>
      <c r="FTW185" s="131"/>
      <c r="FTX185" s="130"/>
      <c r="FTY185" s="131"/>
      <c r="FTZ185" s="130"/>
      <c r="FUA185" s="131"/>
      <c r="FUB185" s="130"/>
      <c r="FUC185" s="131"/>
      <c r="FUD185" s="130"/>
      <c r="FUE185" s="131"/>
      <c r="FUF185" s="130"/>
      <c r="FUG185" s="131"/>
      <c r="FUH185" s="130"/>
      <c r="FUI185" s="131"/>
      <c r="FUJ185" s="130"/>
      <c r="FUK185" s="131"/>
      <c r="FUL185" s="130"/>
      <c r="FUM185" s="131"/>
      <c r="FUN185" s="130"/>
      <c r="FUO185" s="131"/>
      <c r="FUP185" s="130"/>
      <c r="FUQ185" s="131"/>
      <c r="FUR185" s="130"/>
      <c r="FUS185" s="131"/>
      <c r="FUT185" s="130"/>
      <c r="FUU185" s="131"/>
      <c r="FUV185" s="130"/>
      <c r="FUW185" s="131"/>
      <c r="FUX185" s="130"/>
      <c r="FUY185" s="131"/>
      <c r="FUZ185" s="130"/>
      <c r="FVA185" s="131"/>
      <c r="FVB185" s="130"/>
      <c r="FVC185" s="131"/>
      <c r="FVD185" s="130"/>
      <c r="FVE185" s="131"/>
      <c r="FVF185" s="130"/>
      <c r="FVG185" s="131"/>
      <c r="FVH185" s="130"/>
      <c r="FVI185" s="131"/>
      <c r="FVJ185" s="130"/>
      <c r="FVK185" s="131"/>
      <c r="FVL185" s="130"/>
      <c r="FVM185" s="131"/>
      <c r="FVN185" s="130"/>
      <c r="FVO185" s="131"/>
      <c r="FVP185" s="130"/>
      <c r="FVQ185" s="131"/>
      <c r="FVR185" s="130"/>
      <c r="FVS185" s="131"/>
      <c r="FVT185" s="130"/>
      <c r="FVU185" s="131"/>
      <c r="FVV185" s="130"/>
      <c r="FVW185" s="131"/>
      <c r="FVX185" s="130"/>
      <c r="FVY185" s="131"/>
      <c r="FVZ185" s="130"/>
      <c r="FWA185" s="131"/>
      <c r="FWB185" s="130"/>
      <c r="FWC185" s="131"/>
      <c r="FWD185" s="130"/>
      <c r="FWE185" s="131"/>
      <c r="FWF185" s="130"/>
      <c r="FWG185" s="131"/>
      <c r="FWH185" s="130"/>
      <c r="FWI185" s="131"/>
      <c r="FWJ185" s="130"/>
      <c r="FWK185" s="131"/>
      <c r="FWL185" s="130"/>
      <c r="FWM185" s="131"/>
      <c r="FWN185" s="130"/>
      <c r="FWO185" s="131"/>
      <c r="FWP185" s="130"/>
      <c r="FWQ185" s="131"/>
      <c r="FWR185" s="130"/>
      <c r="FWS185" s="131"/>
      <c r="FWT185" s="130"/>
      <c r="FWU185" s="131"/>
      <c r="FWV185" s="130"/>
      <c r="FWW185" s="131"/>
      <c r="FWX185" s="130"/>
      <c r="FWY185" s="131"/>
      <c r="FWZ185" s="130"/>
      <c r="FXA185" s="131"/>
      <c r="FXB185" s="130"/>
      <c r="FXC185" s="131"/>
      <c r="FXD185" s="130"/>
      <c r="FXE185" s="131"/>
      <c r="FXF185" s="130"/>
      <c r="FXG185" s="131"/>
      <c r="FXH185" s="130"/>
      <c r="FXI185" s="131"/>
      <c r="FXJ185" s="130"/>
      <c r="FXK185" s="131"/>
      <c r="FXL185" s="130"/>
      <c r="FXM185" s="131"/>
      <c r="FXN185" s="130"/>
      <c r="FXO185" s="131"/>
      <c r="FXP185" s="130"/>
      <c r="FXQ185" s="131"/>
      <c r="FXR185" s="130"/>
      <c r="FXS185" s="131"/>
      <c r="FXT185" s="130"/>
      <c r="FXU185" s="131"/>
      <c r="FXV185" s="130"/>
      <c r="FXW185" s="131"/>
      <c r="FXX185" s="130"/>
      <c r="FXY185" s="131"/>
      <c r="FXZ185" s="130"/>
      <c r="FYA185" s="131"/>
      <c r="FYB185" s="130"/>
      <c r="FYC185" s="131"/>
      <c r="FYD185" s="130"/>
      <c r="FYE185" s="131"/>
      <c r="FYF185" s="130"/>
      <c r="FYG185" s="131"/>
      <c r="FYH185" s="130"/>
      <c r="FYI185" s="131"/>
      <c r="FYJ185" s="130"/>
      <c r="FYK185" s="131"/>
      <c r="FYL185" s="130"/>
      <c r="FYM185" s="131"/>
      <c r="FYN185" s="130"/>
      <c r="FYO185" s="131"/>
      <c r="FYP185" s="130"/>
      <c r="FYQ185" s="131"/>
      <c r="FYR185" s="130"/>
      <c r="FYS185" s="131"/>
      <c r="FYT185" s="130"/>
      <c r="FYU185" s="131"/>
      <c r="FYV185" s="130"/>
      <c r="FYW185" s="131"/>
      <c r="FYX185" s="130"/>
      <c r="FYY185" s="131"/>
      <c r="FYZ185" s="130"/>
      <c r="FZA185" s="131"/>
      <c r="FZB185" s="130"/>
      <c r="FZC185" s="131"/>
      <c r="FZD185" s="130"/>
      <c r="FZE185" s="131"/>
      <c r="FZF185" s="130"/>
      <c r="FZG185" s="131"/>
      <c r="FZH185" s="130"/>
      <c r="FZI185" s="131"/>
      <c r="FZJ185" s="130"/>
      <c r="FZK185" s="131"/>
      <c r="FZL185" s="130"/>
      <c r="FZM185" s="131"/>
      <c r="FZN185" s="130"/>
      <c r="FZO185" s="131"/>
      <c r="FZP185" s="130"/>
      <c r="FZQ185" s="131"/>
      <c r="FZR185" s="130"/>
      <c r="FZS185" s="131"/>
      <c r="FZT185" s="130"/>
      <c r="FZU185" s="131"/>
      <c r="FZV185" s="130"/>
      <c r="FZW185" s="131"/>
      <c r="FZX185" s="130"/>
      <c r="FZY185" s="131"/>
      <c r="FZZ185" s="130"/>
      <c r="GAA185" s="131"/>
      <c r="GAB185" s="130"/>
      <c r="GAC185" s="131"/>
      <c r="GAD185" s="130"/>
      <c r="GAE185" s="131"/>
      <c r="GAF185" s="130"/>
      <c r="GAG185" s="131"/>
      <c r="GAH185" s="130"/>
      <c r="GAI185" s="131"/>
      <c r="GAJ185" s="130"/>
      <c r="GAK185" s="131"/>
      <c r="GAL185" s="130"/>
      <c r="GAM185" s="131"/>
      <c r="GAN185" s="130"/>
      <c r="GAO185" s="131"/>
      <c r="GAP185" s="130"/>
      <c r="GAQ185" s="131"/>
      <c r="GAR185" s="130"/>
      <c r="GAS185" s="131"/>
      <c r="GAT185" s="130"/>
      <c r="GAU185" s="131"/>
      <c r="GAV185" s="130"/>
      <c r="GAW185" s="131"/>
      <c r="GAX185" s="130"/>
      <c r="GAY185" s="131"/>
      <c r="GAZ185" s="130"/>
      <c r="GBA185" s="131"/>
      <c r="GBB185" s="130"/>
      <c r="GBC185" s="131"/>
      <c r="GBD185" s="130"/>
      <c r="GBE185" s="131"/>
      <c r="GBF185" s="130"/>
      <c r="GBG185" s="131"/>
      <c r="GBH185" s="130"/>
      <c r="GBI185" s="131"/>
      <c r="GBJ185" s="130"/>
      <c r="GBK185" s="131"/>
      <c r="GBL185" s="130"/>
      <c r="GBM185" s="131"/>
      <c r="GBN185" s="130"/>
      <c r="GBO185" s="131"/>
      <c r="GBP185" s="130"/>
      <c r="GBQ185" s="131"/>
      <c r="GBR185" s="130"/>
      <c r="GBS185" s="131"/>
      <c r="GBT185" s="130"/>
      <c r="GBU185" s="131"/>
      <c r="GBV185" s="130"/>
      <c r="GBW185" s="131"/>
      <c r="GBX185" s="130"/>
      <c r="GBY185" s="131"/>
      <c r="GBZ185" s="130"/>
      <c r="GCA185" s="131"/>
      <c r="GCB185" s="130"/>
      <c r="GCC185" s="131"/>
      <c r="GCD185" s="130"/>
      <c r="GCE185" s="131"/>
      <c r="GCF185" s="130"/>
      <c r="GCG185" s="131"/>
      <c r="GCH185" s="130"/>
      <c r="GCI185" s="131"/>
      <c r="GCJ185" s="130"/>
      <c r="GCK185" s="131"/>
      <c r="GCL185" s="130"/>
      <c r="GCM185" s="131"/>
      <c r="GCN185" s="130"/>
      <c r="GCO185" s="131"/>
      <c r="GCP185" s="130"/>
      <c r="GCQ185" s="131"/>
      <c r="GCR185" s="130"/>
      <c r="GCS185" s="131"/>
      <c r="GCT185" s="130"/>
      <c r="GCU185" s="131"/>
      <c r="GCV185" s="130"/>
      <c r="GCW185" s="131"/>
      <c r="GCX185" s="130"/>
      <c r="GCY185" s="131"/>
      <c r="GCZ185" s="130"/>
      <c r="GDA185" s="131"/>
      <c r="GDB185" s="130"/>
      <c r="GDC185" s="131"/>
      <c r="GDD185" s="130"/>
      <c r="GDE185" s="131"/>
      <c r="GDF185" s="130"/>
      <c r="GDG185" s="131"/>
      <c r="GDH185" s="130"/>
      <c r="GDI185" s="131"/>
      <c r="GDJ185" s="130"/>
      <c r="GDK185" s="131"/>
      <c r="GDL185" s="130"/>
      <c r="GDM185" s="131"/>
      <c r="GDN185" s="130"/>
      <c r="GDO185" s="131"/>
      <c r="GDP185" s="130"/>
      <c r="GDQ185" s="131"/>
      <c r="GDR185" s="130"/>
      <c r="GDS185" s="131"/>
      <c r="GDT185" s="130"/>
      <c r="GDU185" s="131"/>
      <c r="GDV185" s="130"/>
      <c r="GDW185" s="131"/>
      <c r="GDX185" s="130"/>
      <c r="GDY185" s="131"/>
      <c r="GDZ185" s="130"/>
      <c r="GEA185" s="131"/>
      <c r="GEB185" s="130"/>
      <c r="GEC185" s="131"/>
      <c r="GED185" s="130"/>
      <c r="GEE185" s="131"/>
      <c r="GEF185" s="130"/>
      <c r="GEG185" s="131"/>
      <c r="GEH185" s="130"/>
      <c r="GEI185" s="131"/>
      <c r="GEJ185" s="130"/>
      <c r="GEK185" s="131"/>
      <c r="GEL185" s="130"/>
      <c r="GEM185" s="131"/>
      <c r="GEN185" s="130"/>
      <c r="GEO185" s="131"/>
      <c r="GEP185" s="130"/>
      <c r="GEQ185" s="131"/>
      <c r="GER185" s="130"/>
      <c r="GES185" s="131"/>
      <c r="GET185" s="130"/>
      <c r="GEU185" s="131"/>
      <c r="GEV185" s="130"/>
      <c r="GEW185" s="131"/>
      <c r="GEX185" s="130"/>
      <c r="GEY185" s="131"/>
      <c r="GEZ185" s="130"/>
      <c r="GFA185" s="131"/>
      <c r="GFB185" s="130"/>
      <c r="GFC185" s="131"/>
      <c r="GFD185" s="130"/>
      <c r="GFE185" s="131"/>
      <c r="GFF185" s="130"/>
      <c r="GFG185" s="131"/>
      <c r="GFH185" s="130"/>
      <c r="GFI185" s="131"/>
      <c r="GFJ185" s="130"/>
      <c r="GFK185" s="131"/>
      <c r="GFL185" s="130"/>
      <c r="GFM185" s="131"/>
      <c r="GFN185" s="130"/>
      <c r="GFO185" s="131"/>
      <c r="GFP185" s="130"/>
      <c r="GFQ185" s="131"/>
      <c r="GFR185" s="130"/>
      <c r="GFS185" s="131"/>
      <c r="GFT185" s="130"/>
      <c r="GFU185" s="131"/>
      <c r="GFV185" s="130"/>
      <c r="GFW185" s="131"/>
      <c r="GFX185" s="130"/>
      <c r="GFY185" s="131"/>
      <c r="GFZ185" s="130"/>
      <c r="GGA185" s="131"/>
      <c r="GGB185" s="130"/>
      <c r="GGC185" s="131"/>
      <c r="GGD185" s="130"/>
      <c r="GGE185" s="131"/>
      <c r="GGF185" s="130"/>
      <c r="GGG185" s="131"/>
      <c r="GGH185" s="130"/>
      <c r="GGI185" s="131"/>
      <c r="GGJ185" s="130"/>
      <c r="GGK185" s="131"/>
      <c r="GGL185" s="130"/>
      <c r="GGM185" s="131"/>
      <c r="GGN185" s="130"/>
      <c r="GGO185" s="131"/>
      <c r="GGP185" s="130"/>
      <c r="GGQ185" s="131"/>
      <c r="GGR185" s="130"/>
      <c r="GGS185" s="131"/>
      <c r="GGT185" s="130"/>
      <c r="GGU185" s="131"/>
      <c r="GGV185" s="130"/>
      <c r="GGW185" s="131"/>
      <c r="GGX185" s="130"/>
      <c r="GGY185" s="131"/>
      <c r="GGZ185" s="130"/>
      <c r="GHA185" s="131"/>
      <c r="GHB185" s="130"/>
      <c r="GHC185" s="131"/>
      <c r="GHD185" s="130"/>
      <c r="GHE185" s="131"/>
      <c r="GHF185" s="130"/>
      <c r="GHG185" s="131"/>
      <c r="GHH185" s="130"/>
      <c r="GHI185" s="131"/>
      <c r="GHJ185" s="130"/>
      <c r="GHK185" s="131"/>
      <c r="GHL185" s="130"/>
      <c r="GHM185" s="131"/>
      <c r="GHN185" s="130"/>
      <c r="GHO185" s="131"/>
      <c r="GHP185" s="130"/>
      <c r="GHQ185" s="131"/>
      <c r="GHR185" s="130"/>
      <c r="GHS185" s="131"/>
      <c r="GHT185" s="130"/>
      <c r="GHU185" s="131"/>
      <c r="GHV185" s="130"/>
      <c r="GHW185" s="131"/>
      <c r="GHX185" s="130"/>
      <c r="GHY185" s="131"/>
      <c r="GHZ185" s="130"/>
      <c r="GIA185" s="131"/>
      <c r="GIB185" s="130"/>
      <c r="GIC185" s="131"/>
      <c r="GID185" s="130"/>
      <c r="GIE185" s="131"/>
      <c r="GIF185" s="130"/>
      <c r="GIG185" s="131"/>
      <c r="GIH185" s="130"/>
      <c r="GII185" s="131"/>
      <c r="GIJ185" s="130"/>
      <c r="GIK185" s="131"/>
      <c r="GIL185" s="130"/>
      <c r="GIM185" s="131"/>
      <c r="GIN185" s="130"/>
      <c r="GIO185" s="131"/>
      <c r="GIP185" s="130"/>
      <c r="GIQ185" s="131"/>
      <c r="GIR185" s="130"/>
      <c r="GIS185" s="131"/>
      <c r="GIT185" s="130"/>
      <c r="GIU185" s="131"/>
      <c r="GIV185" s="130"/>
      <c r="GIW185" s="131"/>
      <c r="GIX185" s="130"/>
      <c r="GIY185" s="131"/>
      <c r="GIZ185" s="130"/>
      <c r="GJA185" s="131"/>
      <c r="GJB185" s="130"/>
      <c r="GJC185" s="131"/>
      <c r="GJD185" s="130"/>
      <c r="GJE185" s="131"/>
      <c r="GJF185" s="130"/>
      <c r="GJG185" s="131"/>
      <c r="GJH185" s="130"/>
      <c r="GJI185" s="131"/>
      <c r="GJJ185" s="130"/>
      <c r="GJK185" s="131"/>
      <c r="GJL185" s="130"/>
      <c r="GJM185" s="131"/>
      <c r="GJN185" s="130"/>
      <c r="GJO185" s="131"/>
      <c r="GJP185" s="130"/>
      <c r="GJQ185" s="131"/>
      <c r="GJR185" s="130"/>
      <c r="GJS185" s="131"/>
      <c r="GJT185" s="130"/>
      <c r="GJU185" s="131"/>
      <c r="GJV185" s="130"/>
      <c r="GJW185" s="131"/>
      <c r="GJX185" s="130"/>
      <c r="GJY185" s="131"/>
      <c r="GJZ185" s="130"/>
      <c r="GKA185" s="131"/>
      <c r="GKB185" s="130"/>
      <c r="GKC185" s="131"/>
      <c r="GKD185" s="130"/>
      <c r="GKE185" s="131"/>
      <c r="GKF185" s="130"/>
      <c r="GKG185" s="131"/>
      <c r="GKH185" s="130"/>
      <c r="GKI185" s="131"/>
      <c r="GKJ185" s="130"/>
      <c r="GKK185" s="131"/>
      <c r="GKL185" s="130"/>
      <c r="GKM185" s="131"/>
      <c r="GKN185" s="130"/>
      <c r="GKO185" s="131"/>
      <c r="GKP185" s="130"/>
      <c r="GKQ185" s="131"/>
      <c r="GKR185" s="130"/>
      <c r="GKS185" s="131"/>
      <c r="GKT185" s="130"/>
      <c r="GKU185" s="131"/>
      <c r="GKV185" s="130"/>
      <c r="GKW185" s="131"/>
      <c r="GKX185" s="130"/>
      <c r="GKY185" s="131"/>
      <c r="GKZ185" s="130"/>
      <c r="GLA185" s="131"/>
      <c r="GLB185" s="130"/>
      <c r="GLC185" s="131"/>
      <c r="GLD185" s="130"/>
      <c r="GLE185" s="131"/>
      <c r="GLF185" s="130"/>
      <c r="GLG185" s="131"/>
      <c r="GLH185" s="130"/>
      <c r="GLI185" s="131"/>
      <c r="GLJ185" s="130"/>
      <c r="GLK185" s="131"/>
      <c r="GLL185" s="130"/>
      <c r="GLM185" s="131"/>
      <c r="GLN185" s="130"/>
      <c r="GLO185" s="131"/>
      <c r="GLP185" s="130"/>
      <c r="GLQ185" s="131"/>
      <c r="GLR185" s="130"/>
      <c r="GLS185" s="131"/>
      <c r="GLT185" s="130"/>
      <c r="GLU185" s="131"/>
      <c r="GLV185" s="130"/>
      <c r="GLW185" s="131"/>
      <c r="GLX185" s="130"/>
      <c r="GLY185" s="131"/>
      <c r="GLZ185" s="130"/>
      <c r="GMA185" s="131"/>
      <c r="GMB185" s="130"/>
      <c r="GMC185" s="131"/>
      <c r="GMD185" s="130"/>
      <c r="GME185" s="131"/>
      <c r="GMF185" s="130"/>
      <c r="GMG185" s="131"/>
      <c r="GMH185" s="130"/>
      <c r="GMI185" s="131"/>
      <c r="GMJ185" s="130"/>
      <c r="GMK185" s="131"/>
      <c r="GML185" s="130"/>
      <c r="GMM185" s="131"/>
      <c r="GMN185" s="130"/>
      <c r="GMO185" s="131"/>
      <c r="GMP185" s="130"/>
      <c r="GMQ185" s="131"/>
      <c r="GMR185" s="130"/>
      <c r="GMS185" s="131"/>
      <c r="GMT185" s="130"/>
      <c r="GMU185" s="131"/>
      <c r="GMV185" s="130"/>
      <c r="GMW185" s="131"/>
      <c r="GMX185" s="130"/>
      <c r="GMY185" s="131"/>
      <c r="GMZ185" s="130"/>
      <c r="GNA185" s="131"/>
      <c r="GNB185" s="130"/>
      <c r="GNC185" s="131"/>
      <c r="GND185" s="130"/>
      <c r="GNE185" s="131"/>
      <c r="GNF185" s="130"/>
      <c r="GNG185" s="131"/>
      <c r="GNH185" s="130"/>
      <c r="GNI185" s="131"/>
      <c r="GNJ185" s="130"/>
      <c r="GNK185" s="131"/>
      <c r="GNL185" s="130"/>
      <c r="GNM185" s="131"/>
      <c r="GNN185" s="130"/>
      <c r="GNO185" s="131"/>
      <c r="GNP185" s="130"/>
      <c r="GNQ185" s="131"/>
      <c r="GNR185" s="130"/>
      <c r="GNS185" s="131"/>
      <c r="GNT185" s="130"/>
      <c r="GNU185" s="131"/>
      <c r="GNV185" s="130"/>
      <c r="GNW185" s="131"/>
      <c r="GNX185" s="130"/>
      <c r="GNY185" s="131"/>
      <c r="GNZ185" s="130"/>
      <c r="GOA185" s="131"/>
      <c r="GOB185" s="130"/>
      <c r="GOC185" s="131"/>
      <c r="GOD185" s="130"/>
      <c r="GOE185" s="131"/>
      <c r="GOF185" s="130"/>
      <c r="GOG185" s="131"/>
      <c r="GOH185" s="130"/>
      <c r="GOI185" s="131"/>
      <c r="GOJ185" s="130"/>
      <c r="GOK185" s="131"/>
      <c r="GOL185" s="130"/>
      <c r="GOM185" s="131"/>
      <c r="GON185" s="130"/>
      <c r="GOO185" s="131"/>
      <c r="GOP185" s="130"/>
      <c r="GOQ185" s="131"/>
      <c r="GOR185" s="130"/>
      <c r="GOS185" s="131"/>
      <c r="GOT185" s="130"/>
      <c r="GOU185" s="131"/>
      <c r="GOV185" s="130"/>
      <c r="GOW185" s="131"/>
      <c r="GOX185" s="130"/>
      <c r="GOY185" s="131"/>
      <c r="GOZ185" s="130"/>
      <c r="GPA185" s="131"/>
      <c r="GPB185" s="130"/>
      <c r="GPC185" s="131"/>
      <c r="GPD185" s="130"/>
      <c r="GPE185" s="131"/>
      <c r="GPF185" s="130"/>
      <c r="GPG185" s="131"/>
      <c r="GPH185" s="130"/>
      <c r="GPI185" s="131"/>
      <c r="GPJ185" s="130"/>
      <c r="GPK185" s="131"/>
      <c r="GPL185" s="130"/>
      <c r="GPM185" s="131"/>
      <c r="GPN185" s="130"/>
      <c r="GPO185" s="131"/>
      <c r="GPP185" s="130"/>
      <c r="GPQ185" s="131"/>
      <c r="GPR185" s="130"/>
      <c r="GPS185" s="131"/>
      <c r="GPT185" s="130"/>
      <c r="GPU185" s="131"/>
      <c r="GPV185" s="130"/>
      <c r="GPW185" s="131"/>
      <c r="GPX185" s="130"/>
      <c r="GPY185" s="131"/>
      <c r="GPZ185" s="130"/>
      <c r="GQA185" s="131"/>
      <c r="GQB185" s="130"/>
      <c r="GQC185" s="131"/>
      <c r="GQD185" s="130"/>
      <c r="GQE185" s="131"/>
      <c r="GQF185" s="130"/>
      <c r="GQG185" s="131"/>
      <c r="GQH185" s="130"/>
      <c r="GQI185" s="131"/>
      <c r="GQJ185" s="130"/>
      <c r="GQK185" s="131"/>
      <c r="GQL185" s="130"/>
      <c r="GQM185" s="131"/>
      <c r="GQN185" s="130"/>
      <c r="GQO185" s="131"/>
      <c r="GQP185" s="130"/>
      <c r="GQQ185" s="131"/>
      <c r="GQR185" s="130"/>
      <c r="GQS185" s="131"/>
      <c r="GQT185" s="130"/>
      <c r="GQU185" s="131"/>
      <c r="GQV185" s="130"/>
      <c r="GQW185" s="131"/>
      <c r="GQX185" s="130"/>
      <c r="GQY185" s="131"/>
      <c r="GQZ185" s="130"/>
      <c r="GRA185" s="131"/>
      <c r="GRB185" s="130"/>
      <c r="GRC185" s="131"/>
      <c r="GRD185" s="130"/>
      <c r="GRE185" s="131"/>
      <c r="GRF185" s="130"/>
      <c r="GRG185" s="131"/>
      <c r="GRH185" s="130"/>
      <c r="GRI185" s="131"/>
      <c r="GRJ185" s="130"/>
      <c r="GRK185" s="131"/>
      <c r="GRL185" s="130"/>
      <c r="GRM185" s="131"/>
      <c r="GRN185" s="130"/>
      <c r="GRO185" s="131"/>
      <c r="GRP185" s="130"/>
      <c r="GRQ185" s="131"/>
      <c r="GRR185" s="130"/>
      <c r="GRS185" s="131"/>
      <c r="GRT185" s="130"/>
      <c r="GRU185" s="131"/>
      <c r="GRV185" s="130"/>
      <c r="GRW185" s="131"/>
      <c r="GRX185" s="130"/>
      <c r="GRY185" s="131"/>
      <c r="GRZ185" s="130"/>
      <c r="GSA185" s="131"/>
      <c r="GSB185" s="130"/>
      <c r="GSC185" s="131"/>
      <c r="GSD185" s="130"/>
      <c r="GSE185" s="131"/>
      <c r="GSF185" s="130"/>
      <c r="GSG185" s="131"/>
      <c r="GSH185" s="130"/>
      <c r="GSI185" s="131"/>
      <c r="GSJ185" s="130"/>
      <c r="GSK185" s="131"/>
      <c r="GSL185" s="130"/>
      <c r="GSM185" s="131"/>
      <c r="GSN185" s="130"/>
      <c r="GSO185" s="131"/>
      <c r="GSP185" s="130"/>
      <c r="GSQ185" s="131"/>
      <c r="GSR185" s="130"/>
      <c r="GSS185" s="131"/>
      <c r="GST185" s="130"/>
      <c r="GSU185" s="131"/>
      <c r="GSV185" s="130"/>
      <c r="GSW185" s="131"/>
      <c r="GSX185" s="130"/>
      <c r="GSY185" s="131"/>
      <c r="GSZ185" s="130"/>
      <c r="GTA185" s="131"/>
      <c r="GTB185" s="130"/>
      <c r="GTC185" s="131"/>
      <c r="GTD185" s="130"/>
      <c r="GTE185" s="131"/>
      <c r="GTF185" s="130"/>
      <c r="GTG185" s="131"/>
      <c r="GTH185" s="130"/>
      <c r="GTI185" s="131"/>
      <c r="GTJ185" s="130"/>
      <c r="GTK185" s="131"/>
      <c r="GTL185" s="130"/>
      <c r="GTM185" s="131"/>
      <c r="GTN185" s="130"/>
      <c r="GTO185" s="131"/>
      <c r="GTP185" s="130"/>
      <c r="GTQ185" s="131"/>
      <c r="GTR185" s="130"/>
      <c r="GTS185" s="131"/>
      <c r="GTT185" s="130"/>
      <c r="GTU185" s="131"/>
      <c r="GTV185" s="130"/>
      <c r="GTW185" s="131"/>
      <c r="GTX185" s="130"/>
      <c r="GTY185" s="131"/>
      <c r="GTZ185" s="130"/>
      <c r="GUA185" s="131"/>
      <c r="GUB185" s="130"/>
      <c r="GUC185" s="131"/>
      <c r="GUD185" s="130"/>
      <c r="GUE185" s="131"/>
      <c r="GUF185" s="130"/>
      <c r="GUG185" s="131"/>
      <c r="GUH185" s="130"/>
      <c r="GUI185" s="131"/>
      <c r="GUJ185" s="130"/>
      <c r="GUK185" s="131"/>
      <c r="GUL185" s="130"/>
      <c r="GUM185" s="131"/>
      <c r="GUN185" s="130"/>
      <c r="GUO185" s="131"/>
      <c r="GUP185" s="130"/>
      <c r="GUQ185" s="131"/>
      <c r="GUR185" s="130"/>
      <c r="GUS185" s="131"/>
      <c r="GUT185" s="130"/>
      <c r="GUU185" s="131"/>
      <c r="GUV185" s="130"/>
      <c r="GUW185" s="131"/>
      <c r="GUX185" s="130"/>
      <c r="GUY185" s="131"/>
      <c r="GUZ185" s="130"/>
      <c r="GVA185" s="131"/>
      <c r="GVB185" s="130"/>
      <c r="GVC185" s="131"/>
      <c r="GVD185" s="130"/>
      <c r="GVE185" s="131"/>
      <c r="GVF185" s="130"/>
      <c r="GVG185" s="131"/>
      <c r="GVH185" s="130"/>
      <c r="GVI185" s="131"/>
      <c r="GVJ185" s="130"/>
      <c r="GVK185" s="131"/>
      <c r="GVL185" s="130"/>
      <c r="GVM185" s="131"/>
      <c r="GVN185" s="130"/>
      <c r="GVO185" s="131"/>
      <c r="GVP185" s="130"/>
      <c r="GVQ185" s="131"/>
      <c r="GVR185" s="130"/>
      <c r="GVS185" s="131"/>
      <c r="GVT185" s="130"/>
      <c r="GVU185" s="131"/>
      <c r="GVV185" s="130"/>
      <c r="GVW185" s="131"/>
      <c r="GVX185" s="130"/>
      <c r="GVY185" s="131"/>
      <c r="GVZ185" s="130"/>
      <c r="GWA185" s="131"/>
      <c r="GWB185" s="130"/>
      <c r="GWC185" s="131"/>
      <c r="GWD185" s="130"/>
      <c r="GWE185" s="131"/>
      <c r="GWF185" s="130"/>
      <c r="GWG185" s="131"/>
      <c r="GWH185" s="130"/>
      <c r="GWI185" s="131"/>
      <c r="GWJ185" s="130"/>
      <c r="GWK185" s="131"/>
      <c r="GWL185" s="130"/>
      <c r="GWM185" s="131"/>
      <c r="GWN185" s="130"/>
      <c r="GWO185" s="131"/>
      <c r="GWP185" s="130"/>
      <c r="GWQ185" s="131"/>
      <c r="GWR185" s="130"/>
      <c r="GWS185" s="131"/>
      <c r="GWT185" s="130"/>
      <c r="GWU185" s="131"/>
      <c r="GWV185" s="130"/>
      <c r="GWW185" s="131"/>
      <c r="GWX185" s="130"/>
      <c r="GWY185" s="131"/>
      <c r="GWZ185" s="130"/>
      <c r="GXA185" s="131"/>
      <c r="GXB185" s="130"/>
      <c r="GXC185" s="131"/>
      <c r="GXD185" s="130"/>
      <c r="GXE185" s="131"/>
      <c r="GXF185" s="130"/>
      <c r="GXG185" s="131"/>
      <c r="GXH185" s="130"/>
      <c r="GXI185" s="131"/>
      <c r="GXJ185" s="130"/>
      <c r="GXK185" s="131"/>
      <c r="GXL185" s="130"/>
      <c r="GXM185" s="131"/>
      <c r="GXN185" s="130"/>
      <c r="GXO185" s="131"/>
      <c r="GXP185" s="130"/>
      <c r="GXQ185" s="131"/>
      <c r="GXR185" s="130"/>
      <c r="GXS185" s="131"/>
      <c r="GXT185" s="130"/>
      <c r="GXU185" s="131"/>
      <c r="GXV185" s="130"/>
      <c r="GXW185" s="131"/>
      <c r="GXX185" s="130"/>
      <c r="GXY185" s="131"/>
      <c r="GXZ185" s="130"/>
      <c r="GYA185" s="131"/>
      <c r="GYB185" s="130"/>
      <c r="GYC185" s="131"/>
      <c r="GYD185" s="130"/>
      <c r="GYE185" s="131"/>
      <c r="GYF185" s="130"/>
      <c r="GYG185" s="131"/>
      <c r="GYH185" s="130"/>
      <c r="GYI185" s="131"/>
      <c r="GYJ185" s="130"/>
      <c r="GYK185" s="131"/>
      <c r="GYL185" s="130"/>
      <c r="GYM185" s="131"/>
      <c r="GYN185" s="130"/>
      <c r="GYO185" s="131"/>
      <c r="GYP185" s="130"/>
      <c r="GYQ185" s="131"/>
      <c r="GYR185" s="130"/>
      <c r="GYS185" s="131"/>
      <c r="GYT185" s="130"/>
      <c r="GYU185" s="131"/>
      <c r="GYV185" s="130"/>
      <c r="GYW185" s="131"/>
      <c r="GYX185" s="130"/>
      <c r="GYY185" s="131"/>
      <c r="GYZ185" s="130"/>
      <c r="GZA185" s="131"/>
      <c r="GZB185" s="130"/>
      <c r="GZC185" s="131"/>
      <c r="GZD185" s="130"/>
      <c r="GZE185" s="131"/>
      <c r="GZF185" s="130"/>
      <c r="GZG185" s="131"/>
      <c r="GZH185" s="130"/>
      <c r="GZI185" s="131"/>
      <c r="GZJ185" s="130"/>
      <c r="GZK185" s="131"/>
      <c r="GZL185" s="130"/>
      <c r="GZM185" s="131"/>
      <c r="GZN185" s="130"/>
      <c r="GZO185" s="131"/>
      <c r="GZP185" s="130"/>
      <c r="GZQ185" s="131"/>
      <c r="GZR185" s="130"/>
      <c r="GZS185" s="131"/>
      <c r="GZT185" s="130"/>
      <c r="GZU185" s="131"/>
      <c r="GZV185" s="130"/>
      <c r="GZW185" s="131"/>
      <c r="GZX185" s="130"/>
      <c r="GZY185" s="131"/>
      <c r="GZZ185" s="130"/>
      <c r="HAA185" s="131"/>
      <c r="HAB185" s="130"/>
      <c r="HAC185" s="131"/>
      <c r="HAD185" s="130"/>
      <c r="HAE185" s="131"/>
      <c r="HAF185" s="130"/>
      <c r="HAG185" s="131"/>
      <c r="HAH185" s="130"/>
      <c r="HAI185" s="131"/>
      <c r="HAJ185" s="130"/>
      <c r="HAK185" s="131"/>
      <c r="HAL185" s="130"/>
      <c r="HAM185" s="131"/>
      <c r="HAN185" s="130"/>
      <c r="HAO185" s="131"/>
      <c r="HAP185" s="130"/>
      <c r="HAQ185" s="131"/>
      <c r="HAR185" s="130"/>
      <c r="HAS185" s="131"/>
      <c r="HAT185" s="130"/>
      <c r="HAU185" s="131"/>
      <c r="HAV185" s="130"/>
      <c r="HAW185" s="131"/>
      <c r="HAX185" s="130"/>
      <c r="HAY185" s="131"/>
      <c r="HAZ185" s="130"/>
      <c r="HBA185" s="131"/>
      <c r="HBB185" s="130"/>
      <c r="HBC185" s="131"/>
      <c r="HBD185" s="130"/>
      <c r="HBE185" s="131"/>
      <c r="HBF185" s="130"/>
      <c r="HBG185" s="131"/>
      <c r="HBH185" s="130"/>
      <c r="HBI185" s="131"/>
      <c r="HBJ185" s="130"/>
      <c r="HBK185" s="131"/>
      <c r="HBL185" s="130"/>
      <c r="HBM185" s="131"/>
      <c r="HBN185" s="130"/>
      <c r="HBO185" s="131"/>
      <c r="HBP185" s="130"/>
      <c r="HBQ185" s="131"/>
      <c r="HBR185" s="130"/>
      <c r="HBS185" s="131"/>
      <c r="HBT185" s="130"/>
      <c r="HBU185" s="131"/>
      <c r="HBV185" s="130"/>
      <c r="HBW185" s="131"/>
      <c r="HBX185" s="130"/>
      <c r="HBY185" s="131"/>
      <c r="HBZ185" s="130"/>
      <c r="HCA185" s="131"/>
      <c r="HCB185" s="130"/>
      <c r="HCC185" s="131"/>
      <c r="HCD185" s="130"/>
      <c r="HCE185" s="131"/>
      <c r="HCF185" s="130"/>
      <c r="HCG185" s="131"/>
      <c r="HCH185" s="130"/>
      <c r="HCI185" s="131"/>
      <c r="HCJ185" s="130"/>
      <c r="HCK185" s="131"/>
      <c r="HCL185" s="130"/>
      <c r="HCM185" s="131"/>
      <c r="HCN185" s="130"/>
      <c r="HCO185" s="131"/>
      <c r="HCP185" s="130"/>
      <c r="HCQ185" s="131"/>
      <c r="HCR185" s="130"/>
      <c r="HCS185" s="131"/>
      <c r="HCT185" s="130"/>
      <c r="HCU185" s="131"/>
      <c r="HCV185" s="130"/>
      <c r="HCW185" s="131"/>
      <c r="HCX185" s="130"/>
      <c r="HCY185" s="131"/>
      <c r="HCZ185" s="130"/>
      <c r="HDA185" s="131"/>
      <c r="HDB185" s="130"/>
      <c r="HDC185" s="131"/>
      <c r="HDD185" s="130"/>
      <c r="HDE185" s="131"/>
      <c r="HDF185" s="130"/>
      <c r="HDG185" s="131"/>
      <c r="HDH185" s="130"/>
      <c r="HDI185" s="131"/>
      <c r="HDJ185" s="130"/>
      <c r="HDK185" s="131"/>
      <c r="HDL185" s="130"/>
      <c r="HDM185" s="131"/>
      <c r="HDN185" s="130"/>
      <c r="HDO185" s="131"/>
      <c r="HDP185" s="130"/>
      <c r="HDQ185" s="131"/>
      <c r="HDR185" s="130"/>
      <c r="HDS185" s="131"/>
      <c r="HDT185" s="130"/>
      <c r="HDU185" s="131"/>
      <c r="HDV185" s="130"/>
      <c r="HDW185" s="131"/>
      <c r="HDX185" s="130"/>
      <c r="HDY185" s="131"/>
      <c r="HDZ185" s="130"/>
      <c r="HEA185" s="131"/>
      <c r="HEB185" s="130"/>
      <c r="HEC185" s="131"/>
      <c r="HED185" s="130"/>
      <c r="HEE185" s="131"/>
      <c r="HEF185" s="130"/>
      <c r="HEG185" s="131"/>
      <c r="HEH185" s="130"/>
      <c r="HEI185" s="131"/>
      <c r="HEJ185" s="130"/>
      <c r="HEK185" s="131"/>
      <c r="HEL185" s="130"/>
      <c r="HEM185" s="131"/>
      <c r="HEN185" s="130"/>
      <c r="HEO185" s="131"/>
      <c r="HEP185" s="130"/>
      <c r="HEQ185" s="131"/>
      <c r="HER185" s="130"/>
      <c r="HES185" s="131"/>
      <c r="HET185" s="130"/>
      <c r="HEU185" s="131"/>
      <c r="HEV185" s="130"/>
      <c r="HEW185" s="131"/>
      <c r="HEX185" s="130"/>
      <c r="HEY185" s="131"/>
      <c r="HEZ185" s="130"/>
      <c r="HFA185" s="131"/>
      <c r="HFB185" s="130"/>
      <c r="HFC185" s="131"/>
      <c r="HFD185" s="130"/>
      <c r="HFE185" s="131"/>
      <c r="HFF185" s="130"/>
      <c r="HFG185" s="131"/>
      <c r="HFH185" s="130"/>
      <c r="HFI185" s="131"/>
      <c r="HFJ185" s="130"/>
      <c r="HFK185" s="131"/>
      <c r="HFL185" s="130"/>
      <c r="HFM185" s="131"/>
      <c r="HFN185" s="130"/>
      <c r="HFO185" s="131"/>
      <c r="HFP185" s="130"/>
      <c r="HFQ185" s="131"/>
      <c r="HFR185" s="130"/>
      <c r="HFS185" s="131"/>
      <c r="HFT185" s="130"/>
      <c r="HFU185" s="131"/>
      <c r="HFV185" s="130"/>
      <c r="HFW185" s="131"/>
      <c r="HFX185" s="130"/>
      <c r="HFY185" s="131"/>
      <c r="HFZ185" s="130"/>
      <c r="HGA185" s="131"/>
      <c r="HGB185" s="130"/>
      <c r="HGC185" s="131"/>
      <c r="HGD185" s="130"/>
      <c r="HGE185" s="131"/>
      <c r="HGF185" s="130"/>
      <c r="HGG185" s="131"/>
      <c r="HGH185" s="130"/>
      <c r="HGI185" s="131"/>
      <c r="HGJ185" s="130"/>
      <c r="HGK185" s="131"/>
      <c r="HGL185" s="130"/>
      <c r="HGM185" s="131"/>
      <c r="HGN185" s="130"/>
      <c r="HGO185" s="131"/>
      <c r="HGP185" s="130"/>
      <c r="HGQ185" s="131"/>
      <c r="HGR185" s="130"/>
      <c r="HGS185" s="131"/>
      <c r="HGT185" s="130"/>
      <c r="HGU185" s="131"/>
      <c r="HGV185" s="130"/>
      <c r="HGW185" s="131"/>
      <c r="HGX185" s="130"/>
      <c r="HGY185" s="131"/>
      <c r="HGZ185" s="130"/>
      <c r="HHA185" s="131"/>
      <c r="HHB185" s="130"/>
      <c r="HHC185" s="131"/>
      <c r="HHD185" s="130"/>
      <c r="HHE185" s="131"/>
      <c r="HHF185" s="130"/>
      <c r="HHG185" s="131"/>
      <c r="HHH185" s="130"/>
      <c r="HHI185" s="131"/>
      <c r="HHJ185" s="130"/>
      <c r="HHK185" s="131"/>
      <c r="HHL185" s="130"/>
      <c r="HHM185" s="131"/>
      <c r="HHN185" s="130"/>
      <c r="HHO185" s="131"/>
      <c r="HHP185" s="130"/>
      <c r="HHQ185" s="131"/>
      <c r="HHR185" s="130"/>
      <c r="HHS185" s="131"/>
      <c r="HHT185" s="130"/>
      <c r="HHU185" s="131"/>
      <c r="HHV185" s="130"/>
      <c r="HHW185" s="131"/>
      <c r="HHX185" s="130"/>
      <c r="HHY185" s="131"/>
      <c r="HHZ185" s="130"/>
      <c r="HIA185" s="131"/>
      <c r="HIB185" s="130"/>
      <c r="HIC185" s="131"/>
      <c r="HID185" s="130"/>
      <c r="HIE185" s="131"/>
      <c r="HIF185" s="130"/>
      <c r="HIG185" s="131"/>
      <c r="HIH185" s="130"/>
      <c r="HII185" s="131"/>
      <c r="HIJ185" s="130"/>
      <c r="HIK185" s="131"/>
      <c r="HIL185" s="130"/>
      <c r="HIM185" s="131"/>
      <c r="HIN185" s="130"/>
      <c r="HIO185" s="131"/>
      <c r="HIP185" s="130"/>
      <c r="HIQ185" s="131"/>
      <c r="HIR185" s="130"/>
      <c r="HIS185" s="131"/>
      <c r="HIT185" s="130"/>
      <c r="HIU185" s="131"/>
      <c r="HIV185" s="130"/>
      <c r="HIW185" s="131"/>
      <c r="HIX185" s="130"/>
      <c r="HIY185" s="131"/>
      <c r="HIZ185" s="130"/>
      <c r="HJA185" s="131"/>
      <c r="HJB185" s="130"/>
      <c r="HJC185" s="131"/>
      <c r="HJD185" s="130"/>
      <c r="HJE185" s="131"/>
      <c r="HJF185" s="130"/>
      <c r="HJG185" s="131"/>
      <c r="HJH185" s="130"/>
      <c r="HJI185" s="131"/>
      <c r="HJJ185" s="130"/>
      <c r="HJK185" s="131"/>
      <c r="HJL185" s="130"/>
      <c r="HJM185" s="131"/>
      <c r="HJN185" s="130"/>
      <c r="HJO185" s="131"/>
      <c r="HJP185" s="130"/>
      <c r="HJQ185" s="131"/>
      <c r="HJR185" s="130"/>
      <c r="HJS185" s="131"/>
      <c r="HJT185" s="130"/>
      <c r="HJU185" s="131"/>
      <c r="HJV185" s="130"/>
      <c r="HJW185" s="131"/>
      <c r="HJX185" s="130"/>
      <c r="HJY185" s="131"/>
      <c r="HJZ185" s="130"/>
      <c r="HKA185" s="131"/>
      <c r="HKB185" s="130"/>
      <c r="HKC185" s="131"/>
      <c r="HKD185" s="130"/>
      <c r="HKE185" s="131"/>
      <c r="HKF185" s="130"/>
      <c r="HKG185" s="131"/>
      <c r="HKH185" s="130"/>
      <c r="HKI185" s="131"/>
      <c r="HKJ185" s="130"/>
      <c r="HKK185" s="131"/>
      <c r="HKL185" s="130"/>
      <c r="HKM185" s="131"/>
      <c r="HKN185" s="130"/>
      <c r="HKO185" s="131"/>
      <c r="HKP185" s="130"/>
      <c r="HKQ185" s="131"/>
      <c r="HKR185" s="130"/>
      <c r="HKS185" s="131"/>
      <c r="HKT185" s="130"/>
      <c r="HKU185" s="131"/>
      <c r="HKV185" s="130"/>
      <c r="HKW185" s="131"/>
      <c r="HKX185" s="130"/>
      <c r="HKY185" s="131"/>
      <c r="HKZ185" s="130"/>
      <c r="HLA185" s="131"/>
      <c r="HLB185" s="130"/>
      <c r="HLC185" s="131"/>
      <c r="HLD185" s="130"/>
      <c r="HLE185" s="131"/>
      <c r="HLF185" s="130"/>
      <c r="HLG185" s="131"/>
      <c r="HLH185" s="130"/>
      <c r="HLI185" s="131"/>
      <c r="HLJ185" s="130"/>
      <c r="HLK185" s="131"/>
      <c r="HLL185" s="130"/>
      <c r="HLM185" s="131"/>
      <c r="HLN185" s="130"/>
      <c r="HLO185" s="131"/>
      <c r="HLP185" s="130"/>
      <c r="HLQ185" s="131"/>
      <c r="HLR185" s="130"/>
      <c r="HLS185" s="131"/>
      <c r="HLT185" s="130"/>
      <c r="HLU185" s="131"/>
      <c r="HLV185" s="130"/>
      <c r="HLW185" s="131"/>
      <c r="HLX185" s="130"/>
      <c r="HLY185" s="131"/>
      <c r="HLZ185" s="130"/>
      <c r="HMA185" s="131"/>
      <c r="HMB185" s="130"/>
      <c r="HMC185" s="131"/>
      <c r="HMD185" s="130"/>
      <c r="HME185" s="131"/>
      <c r="HMF185" s="130"/>
      <c r="HMG185" s="131"/>
      <c r="HMH185" s="130"/>
      <c r="HMI185" s="131"/>
      <c r="HMJ185" s="130"/>
      <c r="HMK185" s="131"/>
      <c r="HML185" s="130"/>
      <c r="HMM185" s="131"/>
      <c r="HMN185" s="130"/>
      <c r="HMO185" s="131"/>
      <c r="HMP185" s="130"/>
      <c r="HMQ185" s="131"/>
      <c r="HMR185" s="130"/>
      <c r="HMS185" s="131"/>
      <c r="HMT185" s="130"/>
      <c r="HMU185" s="131"/>
      <c r="HMV185" s="130"/>
      <c r="HMW185" s="131"/>
      <c r="HMX185" s="130"/>
      <c r="HMY185" s="131"/>
      <c r="HMZ185" s="130"/>
      <c r="HNA185" s="131"/>
      <c r="HNB185" s="130"/>
      <c r="HNC185" s="131"/>
      <c r="HND185" s="130"/>
      <c r="HNE185" s="131"/>
      <c r="HNF185" s="130"/>
      <c r="HNG185" s="131"/>
      <c r="HNH185" s="130"/>
      <c r="HNI185" s="131"/>
      <c r="HNJ185" s="130"/>
      <c r="HNK185" s="131"/>
      <c r="HNL185" s="130"/>
      <c r="HNM185" s="131"/>
      <c r="HNN185" s="130"/>
      <c r="HNO185" s="131"/>
      <c r="HNP185" s="130"/>
      <c r="HNQ185" s="131"/>
      <c r="HNR185" s="130"/>
      <c r="HNS185" s="131"/>
      <c r="HNT185" s="130"/>
      <c r="HNU185" s="131"/>
      <c r="HNV185" s="130"/>
      <c r="HNW185" s="131"/>
      <c r="HNX185" s="130"/>
      <c r="HNY185" s="131"/>
      <c r="HNZ185" s="130"/>
      <c r="HOA185" s="131"/>
      <c r="HOB185" s="130"/>
      <c r="HOC185" s="131"/>
      <c r="HOD185" s="130"/>
      <c r="HOE185" s="131"/>
      <c r="HOF185" s="130"/>
      <c r="HOG185" s="131"/>
      <c r="HOH185" s="130"/>
      <c r="HOI185" s="131"/>
      <c r="HOJ185" s="130"/>
      <c r="HOK185" s="131"/>
      <c r="HOL185" s="130"/>
      <c r="HOM185" s="131"/>
      <c r="HON185" s="130"/>
      <c r="HOO185" s="131"/>
      <c r="HOP185" s="130"/>
      <c r="HOQ185" s="131"/>
      <c r="HOR185" s="130"/>
      <c r="HOS185" s="131"/>
      <c r="HOT185" s="130"/>
      <c r="HOU185" s="131"/>
      <c r="HOV185" s="130"/>
      <c r="HOW185" s="131"/>
      <c r="HOX185" s="130"/>
      <c r="HOY185" s="131"/>
      <c r="HOZ185" s="130"/>
      <c r="HPA185" s="131"/>
      <c r="HPB185" s="130"/>
      <c r="HPC185" s="131"/>
      <c r="HPD185" s="130"/>
      <c r="HPE185" s="131"/>
      <c r="HPF185" s="130"/>
      <c r="HPG185" s="131"/>
      <c r="HPH185" s="130"/>
      <c r="HPI185" s="131"/>
      <c r="HPJ185" s="130"/>
      <c r="HPK185" s="131"/>
      <c r="HPL185" s="130"/>
      <c r="HPM185" s="131"/>
      <c r="HPN185" s="130"/>
      <c r="HPO185" s="131"/>
      <c r="HPP185" s="130"/>
      <c r="HPQ185" s="131"/>
      <c r="HPR185" s="130"/>
      <c r="HPS185" s="131"/>
      <c r="HPT185" s="130"/>
      <c r="HPU185" s="131"/>
      <c r="HPV185" s="130"/>
      <c r="HPW185" s="131"/>
      <c r="HPX185" s="130"/>
      <c r="HPY185" s="131"/>
      <c r="HPZ185" s="130"/>
      <c r="HQA185" s="131"/>
      <c r="HQB185" s="130"/>
      <c r="HQC185" s="131"/>
      <c r="HQD185" s="130"/>
      <c r="HQE185" s="131"/>
      <c r="HQF185" s="130"/>
      <c r="HQG185" s="131"/>
      <c r="HQH185" s="130"/>
      <c r="HQI185" s="131"/>
      <c r="HQJ185" s="130"/>
      <c r="HQK185" s="131"/>
      <c r="HQL185" s="130"/>
      <c r="HQM185" s="131"/>
      <c r="HQN185" s="130"/>
      <c r="HQO185" s="131"/>
      <c r="HQP185" s="130"/>
      <c r="HQQ185" s="131"/>
      <c r="HQR185" s="130"/>
      <c r="HQS185" s="131"/>
      <c r="HQT185" s="130"/>
      <c r="HQU185" s="131"/>
      <c r="HQV185" s="130"/>
      <c r="HQW185" s="131"/>
      <c r="HQX185" s="130"/>
      <c r="HQY185" s="131"/>
      <c r="HQZ185" s="130"/>
      <c r="HRA185" s="131"/>
      <c r="HRB185" s="130"/>
      <c r="HRC185" s="131"/>
      <c r="HRD185" s="130"/>
      <c r="HRE185" s="131"/>
      <c r="HRF185" s="130"/>
      <c r="HRG185" s="131"/>
      <c r="HRH185" s="130"/>
      <c r="HRI185" s="131"/>
      <c r="HRJ185" s="130"/>
      <c r="HRK185" s="131"/>
      <c r="HRL185" s="130"/>
      <c r="HRM185" s="131"/>
      <c r="HRN185" s="130"/>
      <c r="HRO185" s="131"/>
      <c r="HRP185" s="130"/>
      <c r="HRQ185" s="131"/>
      <c r="HRR185" s="130"/>
      <c r="HRS185" s="131"/>
      <c r="HRT185" s="130"/>
      <c r="HRU185" s="131"/>
      <c r="HRV185" s="130"/>
      <c r="HRW185" s="131"/>
      <c r="HRX185" s="130"/>
      <c r="HRY185" s="131"/>
      <c r="HRZ185" s="130"/>
      <c r="HSA185" s="131"/>
      <c r="HSB185" s="130"/>
      <c r="HSC185" s="131"/>
      <c r="HSD185" s="130"/>
      <c r="HSE185" s="131"/>
      <c r="HSF185" s="130"/>
      <c r="HSG185" s="131"/>
      <c r="HSH185" s="130"/>
      <c r="HSI185" s="131"/>
      <c r="HSJ185" s="130"/>
      <c r="HSK185" s="131"/>
      <c r="HSL185" s="130"/>
      <c r="HSM185" s="131"/>
      <c r="HSN185" s="130"/>
      <c r="HSO185" s="131"/>
      <c r="HSP185" s="130"/>
      <c r="HSQ185" s="131"/>
      <c r="HSR185" s="130"/>
      <c r="HSS185" s="131"/>
      <c r="HST185" s="130"/>
      <c r="HSU185" s="131"/>
      <c r="HSV185" s="130"/>
      <c r="HSW185" s="131"/>
      <c r="HSX185" s="130"/>
      <c r="HSY185" s="131"/>
      <c r="HSZ185" s="130"/>
      <c r="HTA185" s="131"/>
      <c r="HTB185" s="130"/>
      <c r="HTC185" s="131"/>
      <c r="HTD185" s="130"/>
      <c r="HTE185" s="131"/>
      <c r="HTF185" s="130"/>
      <c r="HTG185" s="131"/>
      <c r="HTH185" s="130"/>
      <c r="HTI185" s="131"/>
      <c r="HTJ185" s="130"/>
      <c r="HTK185" s="131"/>
      <c r="HTL185" s="130"/>
      <c r="HTM185" s="131"/>
      <c r="HTN185" s="130"/>
      <c r="HTO185" s="131"/>
      <c r="HTP185" s="130"/>
      <c r="HTQ185" s="131"/>
      <c r="HTR185" s="130"/>
      <c r="HTS185" s="131"/>
      <c r="HTT185" s="130"/>
      <c r="HTU185" s="131"/>
      <c r="HTV185" s="130"/>
      <c r="HTW185" s="131"/>
      <c r="HTX185" s="130"/>
      <c r="HTY185" s="131"/>
      <c r="HTZ185" s="130"/>
      <c r="HUA185" s="131"/>
      <c r="HUB185" s="130"/>
      <c r="HUC185" s="131"/>
      <c r="HUD185" s="130"/>
      <c r="HUE185" s="131"/>
      <c r="HUF185" s="130"/>
      <c r="HUG185" s="131"/>
      <c r="HUH185" s="130"/>
      <c r="HUI185" s="131"/>
      <c r="HUJ185" s="130"/>
      <c r="HUK185" s="131"/>
      <c r="HUL185" s="130"/>
      <c r="HUM185" s="131"/>
      <c r="HUN185" s="130"/>
      <c r="HUO185" s="131"/>
      <c r="HUP185" s="130"/>
      <c r="HUQ185" s="131"/>
      <c r="HUR185" s="130"/>
      <c r="HUS185" s="131"/>
      <c r="HUT185" s="130"/>
      <c r="HUU185" s="131"/>
      <c r="HUV185" s="130"/>
      <c r="HUW185" s="131"/>
      <c r="HUX185" s="130"/>
      <c r="HUY185" s="131"/>
      <c r="HUZ185" s="130"/>
      <c r="HVA185" s="131"/>
      <c r="HVB185" s="130"/>
      <c r="HVC185" s="131"/>
      <c r="HVD185" s="130"/>
      <c r="HVE185" s="131"/>
      <c r="HVF185" s="130"/>
      <c r="HVG185" s="131"/>
      <c r="HVH185" s="130"/>
      <c r="HVI185" s="131"/>
      <c r="HVJ185" s="130"/>
      <c r="HVK185" s="131"/>
      <c r="HVL185" s="130"/>
      <c r="HVM185" s="131"/>
      <c r="HVN185" s="130"/>
      <c r="HVO185" s="131"/>
      <c r="HVP185" s="130"/>
      <c r="HVQ185" s="131"/>
      <c r="HVR185" s="130"/>
      <c r="HVS185" s="131"/>
      <c r="HVT185" s="130"/>
      <c r="HVU185" s="131"/>
      <c r="HVV185" s="130"/>
      <c r="HVW185" s="131"/>
      <c r="HVX185" s="130"/>
      <c r="HVY185" s="131"/>
      <c r="HVZ185" s="130"/>
      <c r="HWA185" s="131"/>
      <c r="HWB185" s="130"/>
      <c r="HWC185" s="131"/>
      <c r="HWD185" s="130"/>
      <c r="HWE185" s="131"/>
      <c r="HWF185" s="130"/>
      <c r="HWG185" s="131"/>
      <c r="HWH185" s="130"/>
      <c r="HWI185" s="131"/>
      <c r="HWJ185" s="130"/>
      <c r="HWK185" s="131"/>
      <c r="HWL185" s="130"/>
      <c r="HWM185" s="131"/>
      <c r="HWN185" s="130"/>
      <c r="HWO185" s="131"/>
      <c r="HWP185" s="130"/>
      <c r="HWQ185" s="131"/>
      <c r="HWR185" s="130"/>
      <c r="HWS185" s="131"/>
      <c r="HWT185" s="130"/>
      <c r="HWU185" s="131"/>
      <c r="HWV185" s="130"/>
      <c r="HWW185" s="131"/>
      <c r="HWX185" s="130"/>
      <c r="HWY185" s="131"/>
      <c r="HWZ185" s="130"/>
      <c r="HXA185" s="131"/>
      <c r="HXB185" s="130"/>
      <c r="HXC185" s="131"/>
      <c r="HXD185" s="130"/>
      <c r="HXE185" s="131"/>
      <c r="HXF185" s="130"/>
      <c r="HXG185" s="131"/>
      <c r="HXH185" s="130"/>
      <c r="HXI185" s="131"/>
      <c r="HXJ185" s="130"/>
      <c r="HXK185" s="131"/>
      <c r="HXL185" s="130"/>
      <c r="HXM185" s="131"/>
      <c r="HXN185" s="130"/>
      <c r="HXO185" s="131"/>
      <c r="HXP185" s="130"/>
      <c r="HXQ185" s="131"/>
      <c r="HXR185" s="130"/>
      <c r="HXS185" s="131"/>
      <c r="HXT185" s="130"/>
      <c r="HXU185" s="131"/>
      <c r="HXV185" s="130"/>
      <c r="HXW185" s="131"/>
      <c r="HXX185" s="130"/>
      <c r="HXY185" s="131"/>
      <c r="HXZ185" s="130"/>
      <c r="HYA185" s="131"/>
      <c r="HYB185" s="130"/>
      <c r="HYC185" s="131"/>
      <c r="HYD185" s="130"/>
      <c r="HYE185" s="131"/>
      <c r="HYF185" s="130"/>
      <c r="HYG185" s="131"/>
      <c r="HYH185" s="130"/>
      <c r="HYI185" s="131"/>
      <c r="HYJ185" s="130"/>
      <c r="HYK185" s="131"/>
      <c r="HYL185" s="130"/>
      <c r="HYM185" s="131"/>
      <c r="HYN185" s="130"/>
      <c r="HYO185" s="131"/>
      <c r="HYP185" s="130"/>
      <c r="HYQ185" s="131"/>
      <c r="HYR185" s="130"/>
      <c r="HYS185" s="131"/>
      <c r="HYT185" s="130"/>
      <c r="HYU185" s="131"/>
      <c r="HYV185" s="130"/>
      <c r="HYW185" s="131"/>
      <c r="HYX185" s="130"/>
      <c r="HYY185" s="131"/>
      <c r="HYZ185" s="130"/>
      <c r="HZA185" s="131"/>
      <c r="HZB185" s="130"/>
      <c r="HZC185" s="131"/>
      <c r="HZD185" s="130"/>
      <c r="HZE185" s="131"/>
      <c r="HZF185" s="130"/>
      <c r="HZG185" s="131"/>
      <c r="HZH185" s="130"/>
      <c r="HZI185" s="131"/>
      <c r="HZJ185" s="130"/>
      <c r="HZK185" s="131"/>
      <c r="HZL185" s="130"/>
      <c r="HZM185" s="131"/>
      <c r="HZN185" s="130"/>
      <c r="HZO185" s="131"/>
      <c r="HZP185" s="130"/>
      <c r="HZQ185" s="131"/>
      <c r="HZR185" s="130"/>
      <c r="HZS185" s="131"/>
      <c r="HZT185" s="130"/>
      <c r="HZU185" s="131"/>
      <c r="HZV185" s="130"/>
      <c r="HZW185" s="131"/>
      <c r="HZX185" s="130"/>
      <c r="HZY185" s="131"/>
      <c r="HZZ185" s="130"/>
      <c r="IAA185" s="131"/>
      <c r="IAB185" s="130"/>
      <c r="IAC185" s="131"/>
      <c r="IAD185" s="130"/>
      <c r="IAE185" s="131"/>
      <c r="IAF185" s="130"/>
      <c r="IAG185" s="131"/>
      <c r="IAH185" s="130"/>
      <c r="IAI185" s="131"/>
      <c r="IAJ185" s="130"/>
      <c r="IAK185" s="131"/>
      <c r="IAL185" s="130"/>
      <c r="IAM185" s="131"/>
      <c r="IAN185" s="130"/>
      <c r="IAO185" s="131"/>
      <c r="IAP185" s="130"/>
      <c r="IAQ185" s="131"/>
      <c r="IAR185" s="130"/>
      <c r="IAS185" s="131"/>
      <c r="IAT185" s="130"/>
      <c r="IAU185" s="131"/>
      <c r="IAV185" s="130"/>
      <c r="IAW185" s="131"/>
      <c r="IAX185" s="130"/>
      <c r="IAY185" s="131"/>
      <c r="IAZ185" s="130"/>
      <c r="IBA185" s="131"/>
      <c r="IBB185" s="130"/>
      <c r="IBC185" s="131"/>
      <c r="IBD185" s="130"/>
      <c r="IBE185" s="131"/>
      <c r="IBF185" s="130"/>
      <c r="IBG185" s="131"/>
      <c r="IBH185" s="130"/>
      <c r="IBI185" s="131"/>
      <c r="IBJ185" s="130"/>
      <c r="IBK185" s="131"/>
      <c r="IBL185" s="130"/>
      <c r="IBM185" s="131"/>
      <c r="IBN185" s="130"/>
      <c r="IBO185" s="131"/>
      <c r="IBP185" s="130"/>
      <c r="IBQ185" s="131"/>
      <c r="IBR185" s="130"/>
      <c r="IBS185" s="131"/>
      <c r="IBT185" s="130"/>
      <c r="IBU185" s="131"/>
      <c r="IBV185" s="130"/>
      <c r="IBW185" s="131"/>
      <c r="IBX185" s="130"/>
      <c r="IBY185" s="131"/>
      <c r="IBZ185" s="130"/>
      <c r="ICA185" s="131"/>
      <c r="ICB185" s="130"/>
      <c r="ICC185" s="131"/>
      <c r="ICD185" s="130"/>
      <c r="ICE185" s="131"/>
      <c r="ICF185" s="130"/>
      <c r="ICG185" s="131"/>
      <c r="ICH185" s="130"/>
      <c r="ICI185" s="131"/>
      <c r="ICJ185" s="130"/>
      <c r="ICK185" s="131"/>
      <c r="ICL185" s="130"/>
      <c r="ICM185" s="131"/>
      <c r="ICN185" s="130"/>
      <c r="ICO185" s="131"/>
      <c r="ICP185" s="130"/>
      <c r="ICQ185" s="131"/>
      <c r="ICR185" s="130"/>
      <c r="ICS185" s="131"/>
      <c r="ICT185" s="130"/>
      <c r="ICU185" s="131"/>
      <c r="ICV185" s="130"/>
      <c r="ICW185" s="131"/>
      <c r="ICX185" s="130"/>
      <c r="ICY185" s="131"/>
      <c r="ICZ185" s="130"/>
      <c r="IDA185" s="131"/>
      <c r="IDB185" s="130"/>
      <c r="IDC185" s="131"/>
      <c r="IDD185" s="130"/>
      <c r="IDE185" s="131"/>
      <c r="IDF185" s="130"/>
      <c r="IDG185" s="131"/>
      <c r="IDH185" s="130"/>
      <c r="IDI185" s="131"/>
      <c r="IDJ185" s="130"/>
      <c r="IDK185" s="131"/>
      <c r="IDL185" s="130"/>
      <c r="IDM185" s="131"/>
      <c r="IDN185" s="130"/>
      <c r="IDO185" s="131"/>
      <c r="IDP185" s="130"/>
      <c r="IDQ185" s="131"/>
      <c r="IDR185" s="130"/>
      <c r="IDS185" s="131"/>
      <c r="IDT185" s="130"/>
      <c r="IDU185" s="131"/>
      <c r="IDV185" s="130"/>
      <c r="IDW185" s="131"/>
      <c r="IDX185" s="130"/>
      <c r="IDY185" s="131"/>
      <c r="IDZ185" s="130"/>
      <c r="IEA185" s="131"/>
      <c r="IEB185" s="130"/>
      <c r="IEC185" s="131"/>
      <c r="IED185" s="130"/>
      <c r="IEE185" s="131"/>
      <c r="IEF185" s="130"/>
      <c r="IEG185" s="131"/>
      <c r="IEH185" s="130"/>
      <c r="IEI185" s="131"/>
      <c r="IEJ185" s="130"/>
      <c r="IEK185" s="131"/>
      <c r="IEL185" s="130"/>
      <c r="IEM185" s="131"/>
      <c r="IEN185" s="130"/>
      <c r="IEO185" s="131"/>
      <c r="IEP185" s="130"/>
      <c r="IEQ185" s="131"/>
      <c r="IER185" s="130"/>
      <c r="IES185" s="131"/>
      <c r="IET185" s="130"/>
      <c r="IEU185" s="131"/>
      <c r="IEV185" s="130"/>
      <c r="IEW185" s="131"/>
      <c r="IEX185" s="130"/>
      <c r="IEY185" s="131"/>
      <c r="IEZ185" s="130"/>
      <c r="IFA185" s="131"/>
      <c r="IFB185" s="130"/>
      <c r="IFC185" s="131"/>
      <c r="IFD185" s="130"/>
      <c r="IFE185" s="131"/>
      <c r="IFF185" s="130"/>
      <c r="IFG185" s="131"/>
      <c r="IFH185" s="130"/>
      <c r="IFI185" s="131"/>
      <c r="IFJ185" s="130"/>
      <c r="IFK185" s="131"/>
      <c r="IFL185" s="130"/>
      <c r="IFM185" s="131"/>
      <c r="IFN185" s="130"/>
      <c r="IFO185" s="131"/>
      <c r="IFP185" s="130"/>
      <c r="IFQ185" s="131"/>
      <c r="IFR185" s="130"/>
      <c r="IFS185" s="131"/>
      <c r="IFT185" s="130"/>
      <c r="IFU185" s="131"/>
      <c r="IFV185" s="130"/>
      <c r="IFW185" s="131"/>
      <c r="IFX185" s="130"/>
      <c r="IFY185" s="131"/>
      <c r="IFZ185" s="130"/>
      <c r="IGA185" s="131"/>
      <c r="IGB185" s="130"/>
      <c r="IGC185" s="131"/>
      <c r="IGD185" s="130"/>
      <c r="IGE185" s="131"/>
      <c r="IGF185" s="130"/>
      <c r="IGG185" s="131"/>
      <c r="IGH185" s="130"/>
      <c r="IGI185" s="131"/>
      <c r="IGJ185" s="130"/>
      <c r="IGK185" s="131"/>
      <c r="IGL185" s="130"/>
      <c r="IGM185" s="131"/>
      <c r="IGN185" s="130"/>
      <c r="IGO185" s="131"/>
      <c r="IGP185" s="130"/>
      <c r="IGQ185" s="131"/>
      <c r="IGR185" s="130"/>
      <c r="IGS185" s="131"/>
      <c r="IGT185" s="130"/>
      <c r="IGU185" s="131"/>
      <c r="IGV185" s="130"/>
      <c r="IGW185" s="131"/>
      <c r="IGX185" s="130"/>
      <c r="IGY185" s="131"/>
      <c r="IGZ185" s="130"/>
      <c r="IHA185" s="131"/>
      <c r="IHB185" s="130"/>
      <c r="IHC185" s="131"/>
      <c r="IHD185" s="130"/>
      <c r="IHE185" s="131"/>
      <c r="IHF185" s="130"/>
      <c r="IHG185" s="131"/>
      <c r="IHH185" s="130"/>
      <c r="IHI185" s="131"/>
      <c r="IHJ185" s="130"/>
      <c r="IHK185" s="131"/>
      <c r="IHL185" s="130"/>
      <c r="IHM185" s="131"/>
      <c r="IHN185" s="130"/>
      <c r="IHO185" s="131"/>
      <c r="IHP185" s="130"/>
      <c r="IHQ185" s="131"/>
      <c r="IHR185" s="130"/>
      <c r="IHS185" s="131"/>
      <c r="IHT185" s="130"/>
      <c r="IHU185" s="131"/>
      <c r="IHV185" s="130"/>
      <c r="IHW185" s="131"/>
      <c r="IHX185" s="130"/>
      <c r="IHY185" s="131"/>
      <c r="IHZ185" s="130"/>
      <c r="IIA185" s="131"/>
      <c r="IIB185" s="130"/>
      <c r="IIC185" s="131"/>
      <c r="IID185" s="130"/>
      <c r="IIE185" s="131"/>
      <c r="IIF185" s="130"/>
      <c r="IIG185" s="131"/>
      <c r="IIH185" s="130"/>
      <c r="III185" s="131"/>
      <c r="IIJ185" s="130"/>
      <c r="IIK185" s="131"/>
      <c r="IIL185" s="130"/>
      <c r="IIM185" s="131"/>
      <c r="IIN185" s="130"/>
      <c r="IIO185" s="131"/>
      <c r="IIP185" s="130"/>
      <c r="IIQ185" s="131"/>
      <c r="IIR185" s="130"/>
      <c r="IIS185" s="131"/>
      <c r="IIT185" s="130"/>
      <c r="IIU185" s="131"/>
      <c r="IIV185" s="130"/>
      <c r="IIW185" s="131"/>
      <c r="IIX185" s="130"/>
      <c r="IIY185" s="131"/>
      <c r="IIZ185" s="130"/>
      <c r="IJA185" s="131"/>
      <c r="IJB185" s="130"/>
      <c r="IJC185" s="131"/>
      <c r="IJD185" s="130"/>
      <c r="IJE185" s="131"/>
      <c r="IJF185" s="130"/>
      <c r="IJG185" s="131"/>
      <c r="IJH185" s="130"/>
      <c r="IJI185" s="131"/>
      <c r="IJJ185" s="130"/>
      <c r="IJK185" s="131"/>
      <c r="IJL185" s="130"/>
      <c r="IJM185" s="131"/>
      <c r="IJN185" s="130"/>
      <c r="IJO185" s="131"/>
      <c r="IJP185" s="130"/>
      <c r="IJQ185" s="131"/>
      <c r="IJR185" s="130"/>
      <c r="IJS185" s="131"/>
      <c r="IJT185" s="130"/>
      <c r="IJU185" s="131"/>
      <c r="IJV185" s="130"/>
      <c r="IJW185" s="131"/>
      <c r="IJX185" s="130"/>
      <c r="IJY185" s="131"/>
      <c r="IJZ185" s="130"/>
      <c r="IKA185" s="131"/>
      <c r="IKB185" s="130"/>
      <c r="IKC185" s="131"/>
      <c r="IKD185" s="130"/>
      <c r="IKE185" s="131"/>
      <c r="IKF185" s="130"/>
      <c r="IKG185" s="131"/>
      <c r="IKH185" s="130"/>
      <c r="IKI185" s="131"/>
      <c r="IKJ185" s="130"/>
      <c r="IKK185" s="131"/>
      <c r="IKL185" s="130"/>
      <c r="IKM185" s="131"/>
      <c r="IKN185" s="130"/>
      <c r="IKO185" s="131"/>
      <c r="IKP185" s="130"/>
      <c r="IKQ185" s="131"/>
      <c r="IKR185" s="130"/>
      <c r="IKS185" s="131"/>
      <c r="IKT185" s="130"/>
      <c r="IKU185" s="131"/>
      <c r="IKV185" s="130"/>
      <c r="IKW185" s="131"/>
      <c r="IKX185" s="130"/>
      <c r="IKY185" s="131"/>
      <c r="IKZ185" s="130"/>
      <c r="ILA185" s="131"/>
      <c r="ILB185" s="130"/>
      <c r="ILC185" s="131"/>
      <c r="ILD185" s="130"/>
      <c r="ILE185" s="131"/>
      <c r="ILF185" s="130"/>
      <c r="ILG185" s="131"/>
      <c r="ILH185" s="130"/>
      <c r="ILI185" s="131"/>
      <c r="ILJ185" s="130"/>
      <c r="ILK185" s="131"/>
      <c r="ILL185" s="130"/>
      <c r="ILM185" s="131"/>
      <c r="ILN185" s="130"/>
      <c r="ILO185" s="131"/>
      <c r="ILP185" s="130"/>
      <c r="ILQ185" s="131"/>
      <c r="ILR185" s="130"/>
      <c r="ILS185" s="131"/>
      <c r="ILT185" s="130"/>
      <c r="ILU185" s="131"/>
      <c r="ILV185" s="130"/>
      <c r="ILW185" s="131"/>
      <c r="ILX185" s="130"/>
      <c r="ILY185" s="131"/>
      <c r="ILZ185" s="130"/>
      <c r="IMA185" s="131"/>
      <c r="IMB185" s="130"/>
      <c r="IMC185" s="131"/>
      <c r="IMD185" s="130"/>
      <c r="IME185" s="131"/>
      <c r="IMF185" s="130"/>
      <c r="IMG185" s="131"/>
      <c r="IMH185" s="130"/>
      <c r="IMI185" s="131"/>
      <c r="IMJ185" s="130"/>
      <c r="IMK185" s="131"/>
      <c r="IML185" s="130"/>
      <c r="IMM185" s="131"/>
      <c r="IMN185" s="130"/>
      <c r="IMO185" s="131"/>
      <c r="IMP185" s="130"/>
      <c r="IMQ185" s="131"/>
      <c r="IMR185" s="130"/>
      <c r="IMS185" s="131"/>
      <c r="IMT185" s="130"/>
      <c r="IMU185" s="131"/>
      <c r="IMV185" s="130"/>
      <c r="IMW185" s="131"/>
      <c r="IMX185" s="130"/>
      <c r="IMY185" s="131"/>
      <c r="IMZ185" s="130"/>
      <c r="INA185" s="131"/>
      <c r="INB185" s="130"/>
      <c r="INC185" s="131"/>
      <c r="IND185" s="130"/>
      <c r="INE185" s="131"/>
      <c r="INF185" s="130"/>
      <c r="ING185" s="131"/>
      <c r="INH185" s="130"/>
      <c r="INI185" s="131"/>
      <c r="INJ185" s="130"/>
      <c r="INK185" s="131"/>
      <c r="INL185" s="130"/>
      <c r="INM185" s="131"/>
      <c r="INN185" s="130"/>
      <c r="INO185" s="131"/>
      <c r="INP185" s="130"/>
      <c r="INQ185" s="131"/>
      <c r="INR185" s="130"/>
      <c r="INS185" s="131"/>
      <c r="INT185" s="130"/>
      <c r="INU185" s="131"/>
      <c r="INV185" s="130"/>
      <c r="INW185" s="131"/>
      <c r="INX185" s="130"/>
      <c r="INY185" s="131"/>
      <c r="INZ185" s="130"/>
      <c r="IOA185" s="131"/>
      <c r="IOB185" s="130"/>
      <c r="IOC185" s="131"/>
      <c r="IOD185" s="130"/>
      <c r="IOE185" s="131"/>
      <c r="IOF185" s="130"/>
      <c r="IOG185" s="131"/>
      <c r="IOH185" s="130"/>
      <c r="IOI185" s="131"/>
      <c r="IOJ185" s="130"/>
      <c r="IOK185" s="131"/>
      <c r="IOL185" s="130"/>
      <c r="IOM185" s="131"/>
      <c r="ION185" s="130"/>
      <c r="IOO185" s="131"/>
      <c r="IOP185" s="130"/>
      <c r="IOQ185" s="131"/>
      <c r="IOR185" s="130"/>
      <c r="IOS185" s="131"/>
      <c r="IOT185" s="130"/>
      <c r="IOU185" s="131"/>
      <c r="IOV185" s="130"/>
      <c r="IOW185" s="131"/>
      <c r="IOX185" s="130"/>
      <c r="IOY185" s="131"/>
      <c r="IOZ185" s="130"/>
      <c r="IPA185" s="131"/>
      <c r="IPB185" s="130"/>
      <c r="IPC185" s="131"/>
      <c r="IPD185" s="130"/>
      <c r="IPE185" s="131"/>
      <c r="IPF185" s="130"/>
      <c r="IPG185" s="131"/>
      <c r="IPH185" s="130"/>
      <c r="IPI185" s="131"/>
      <c r="IPJ185" s="130"/>
      <c r="IPK185" s="131"/>
      <c r="IPL185" s="130"/>
      <c r="IPM185" s="131"/>
      <c r="IPN185" s="130"/>
      <c r="IPO185" s="131"/>
      <c r="IPP185" s="130"/>
      <c r="IPQ185" s="131"/>
      <c r="IPR185" s="130"/>
      <c r="IPS185" s="131"/>
      <c r="IPT185" s="130"/>
      <c r="IPU185" s="131"/>
      <c r="IPV185" s="130"/>
      <c r="IPW185" s="131"/>
      <c r="IPX185" s="130"/>
      <c r="IPY185" s="131"/>
      <c r="IPZ185" s="130"/>
      <c r="IQA185" s="131"/>
      <c r="IQB185" s="130"/>
      <c r="IQC185" s="131"/>
      <c r="IQD185" s="130"/>
      <c r="IQE185" s="131"/>
      <c r="IQF185" s="130"/>
      <c r="IQG185" s="131"/>
      <c r="IQH185" s="130"/>
      <c r="IQI185" s="131"/>
      <c r="IQJ185" s="130"/>
      <c r="IQK185" s="131"/>
      <c r="IQL185" s="130"/>
      <c r="IQM185" s="131"/>
      <c r="IQN185" s="130"/>
      <c r="IQO185" s="131"/>
      <c r="IQP185" s="130"/>
      <c r="IQQ185" s="131"/>
      <c r="IQR185" s="130"/>
      <c r="IQS185" s="131"/>
      <c r="IQT185" s="130"/>
      <c r="IQU185" s="131"/>
      <c r="IQV185" s="130"/>
      <c r="IQW185" s="131"/>
      <c r="IQX185" s="130"/>
      <c r="IQY185" s="131"/>
      <c r="IQZ185" s="130"/>
      <c r="IRA185" s="131"/>
      <c r="IRB185" s="130"/>
      <c r="IRC185" s="131"/>
      <c r="IRD185" s="130"/>
      <c r="IRE185" s="131"/>
      <c r="IRF185" s="130"/>
      <c r="IRG185" s="131"/>
      <c r="IRH185" s="130"/>
      <c r="IRI185" s="131"/>
      <c r="IRJ185" s="130"/>
      <c r="IRK185" s="131"/>
      <c r="IRL185" s="130"/>
      <c r="IRM185" s="131"/>
      <c r="IRN185" s="130"/>
      <c r="IRO185" s="131"/>
      <c r="IRP185" s="130"/>
      <c r="IRQ185" s="131"/>
      <c r="IRR185" s="130"/>
      <c r="IRS185" s="131"/>
      <c r="IRT185" s="130"/>
      <c r="IRU185" s="131"/>
      <c r="IRV185" s="130"/>
      <c r="IRW185" s="131"/>
      <c r="IRX185" s="130"/>
      <c r="IRY185" s="131"/>
      <c r="IRZ185" s="130"/>
      <c r="ISA185" s="131"/>
      <c r="ISB185" s="130"/>
      <c r="ISC185" s="131"/>
      <c r="ISD185" s="130"/>
      <c r="ISE185" s="131"/>
      <c r="ISF185" s="130"/>
      <c r="ISG185" s="131"/>
      <c r="ISH185" s="130"/>
      <c r="ISI185" s="131"/>
      <c r="ISJ185" s="130"/>
      <c r="ISK185" s="131"/>
      <c r="ISL185" s="130"/>
      <c r="ISM185" s="131"/>
      <c r="ISN185" s="130"/>
      <c r="ISO185" s="131"/>
      <c r="ISP185" s="130"/>
      <c r="ISQ185" s="131"/>
      <c r="ISR185" s="130"/>
      <c r="ISS185" s="131"/>
      <c r="IST185" s="130"/>
      <c r="ISU185" s="131"/>
      <c r="ISV185" s="130"/>
      <c r="ISW185" s="131"/>
      <c r="ISX185" s="130"/>
      <c r="ISY185" s="131"/>
      <c r="ISZ185" s="130"/>
      <c r="ITA185" s="131"/>
      <c r="ITB185" s="130"/>
      <c r="ITC185" s="131"/>
      <c r="ITD185" s="130"/>
      <c r="ITE185" s="131"/>
      <c r="ITF185" s="130"/>
      <c r="ITG185" s="131"/>
      <c r="ITH185" s="130"/>
      <c r="ITI185" s="131"/>
      <c r="ITJ185" s="130"/>
      <c r="ITK185" s="131"/>
      <c r="ITL185" s="130"/>
      <c r="ITM185" s="131"/>
      <c r="ITN185" s="130"/>
      <c r="ITO185" s="131"/>
      <c r="ITP185" s="130"/>
      <c r="ITQ185" s="131"/>
      <c r="ITR185" s="130"/>
      <c r="ITS185" s="131"/>
      <c r="ITT185" s="130"/>
      <c r="ITU185" s="131"/>
      <c r="ITV185" s="130"/>
      <c r="ITW185" s="131"/>
      <c r="ITX185" s="130"/>
      <c r="ITY185" s="131"/>
      <c r="ITZ185" s="130"/>
      <c r="IUA185" s="131"/>
      <c r="IUB185" s="130"/>
      <c r="IUC185" s="131"/>
      <c r="IUD185" s="130"/>
      <c r="IUE185" s="131"/>
      <c r="IUF185" s="130"/>
      <c r="IUG185" s="131"/>
      <c r="IUH185" s="130"/>
      <c r="IUI185" s="131"/>
      <c r="IUJ185" s="130"/>
      <c r="IUK185" s="131"/>
      <c r="IUL185" s="130"/>
      <c r="IUM185" s="131"/>
      <c r="IUN185" s="130"/>
      <c r="IUO185" s="131"/>
      <c r="IUP185" s="130"/>
      <c r="IUQ185" s="131"/>
      <c r="IUR185" s="130"/>
      <c r="IUS185" s="131"/>
      <c r="IUT185" s="130"/>
      <c r="IUU185" s="131"/>
      <c r="IUV185" s="130"/>
      <c r="IUW185" s="131"/>
      <c r="IUX185" s="130"/>
      <c r="IUY185" s="131"/>
      <c r="IUZ185" s="130"/>
      <c r="IVA185" s="131"/>
      <c r="IVB185" s="130"/>
      <c r="IVC185" s="131"/>
      <c r="IVD185" s="130"/>
      <c r="IVE185" s="131"/>
      <c r="IVF185" s="130"/>
      <c r="IVG185" s="131"/>
      <c r="IVH185" s="130"/>
      <c r="IVI185" s="131"/>
      <c r="IVJ185" s="130"/>
      <c r="IVK185" s="131"/>
      <c r="IVL185" s="130"/>
      <c r="IVM185" s="131"/>
      <c r="IVN185" s="130"/>
      <c r="IVO185" s="131"/>
      <c r="IVP185" s="130"/>
      <c r="IVQ185" s="131"/>
      <c r="IVR185" s="130"/>
      <c r="IVS185" s="131"/>
      <c r="IVT185" s="130"/>
      <c r="IVU185" s="131"/>
      <c r="IVV185" s="130"/>
      <c r="IVW185" s="131"/>
      <c r="IVX185" s="130"/>
      <c r="IVY185" s="131"/>
      <c r="IVZ185" s="130"/>
      <c r="IWA185" s="131"/>
      <c r="IWB185" s="130"/>
      <c r="IWC185" s="131"/>
      <c r="IWD185" s="130"/>
      <c r="IWE185" s="131"/>
      <c r="IWF185" s="130"/>
      <c r="IWG185" s="131"/>
      <c r="IWH185" s="130"/>
      <c r="IWI185" s="131"/>
      <c r="IWJ185" s="130"/>
      <c r="IWK185" s="131"/>
      <c r="IWL185" s="130"/>
      <c r="IWM185" s="131"/>
      <c r="IWN185" s="130"/>
      <c r="IWO185" s="131"/>
      <c r="IWP185" s="130"/>
      <c r="IWQ185" s="131"/>
      <c r="IWR185" s="130"/>
      <c r="IWS185" s="131"/>
      <c r="IWT185" s="130"/>
      <c r="IWU185" s="131"/>
      <c r="IWV185" s="130"/>
      <c r="IWW185" s="131"/>
      <c r="IWX185" s="130"/>
      <c r="IWY185" s="131"/>
      <c r="IWZ185" s="130"/>
      <c r="IXA185" s="131"/>
      <c r="IXB185" s="130"/>
      <c r="IXC185" s="131"/>
      <c r="IXD185" s="130"/>
      <c r="IXE185" s="131"/>
      <c r="IXF185" s="130"/>
      <c r="IXG185" s="131"/>
      <c r="IXH185" s="130"/>
      <c r="IXI185" s="131"/>
      <c r="IXJ185" s="130"/>
      <c r="IXK185" s="131"/>
      <c r="IXL185" s="130"/>
      <c r="IXM185" s="131"/>
      <c r="IXN185" s="130"/>
      <c r="IXO185" s="131"/>
      <c r="IXP185" s="130"/>
      <c r="IXQ185" s="131"/>
      <c r="IXR185" s="130"/>
      <c r="IXS185" s="131"/>
      <c r="IXT185" s="130"/>
      <c r="IXU185" s="131"/>
      <c r="IXV185" s="130"/>
      <c r="IXW185" s="131"/>
      <c r="IXX185" s="130"/>
      <c r="IXY185" s="131"/>
      <c r="IXZ185" s="130"/>
      <c r="IYA185" s="131"/>
      <c r="IYB185" s="130"/>
      <c r="IYC185" s="131"/>
      <c r="IYD185" s="130"/>
      <c r="IYE185" s="131"/>
      <c r="IYF185" s="130"/>
      <c r="IYG185" s="131"/>
      <c r="IYH185" s="130"/>
      <c r="IYI185" s="131"/>
      <c r="IYJ185" s="130"/>
      <c r="IYK185" s="131"/>
      <c r="IYL185" s="130"/>
      <c r="IYM185" s="131"/>
      <c r="IYN185" s="130"/>
      <c r="IYO185" s="131"/>
      <c r="IYP185" s="130"/>
      <c r="IYQ185" s="131"/>
      <c r="IYR185" s="130"/>
      <c r="IYS185" s="131"/>
      <c r="IYT185" s="130"/>
      <c r="IYU185" s="131"/>
      <c r="IYV185" s="130"/>
      <c r="IYW185" s="131"/>
      <c r="IYX185" s="130"/>
      <c r="IYY185" s="131"/>
      <c r="IYZ185" s="130"/>
      <c r="IZA185" s="131"/>
      <c r="IZB185" s="130"/>
      <c r="IZC185" s="131"/>
      <c r="IZD185" s="130"/>
      <c r="IZE185" s="131"/>
      <c r="IZF185" s="130"/>
      <c r="IZG185" s="131"/>
      <c r="IZH185" s="130"/>
      <c r="IZI185" s="131"/>
      <c r="IZJ185" s="130"/>
      <c r="IZK185" s="131"/>
      <c r="IZL185" s="130"/>
      <c r="IZM185" s="131"/>
      <c r="IZN185" s="130"/>
      <c r="IZO185" s="131"/>
      <c r="IZP185" s="130"/>
      <c r="IZQ185" s="131"/>
      <c r="IZR185" s="130"/>
      <c r="IZS185" s="131"/>
      <c r="IZT185" s="130"/>
      <c r="IZU185" s="131"/>
      <c r="IZV185" s="130"/>
      <c r="IZW185" s="131"/>
      <c r="IZX185" s="130"/>
      <c r="IZY185" s="131"/>
      <c r="IZZ185" s="130"/>
      <c r="JAA185" s="131"/>
      <c r="JAB185" s="130"/>
      <c r="JAC185" s="131"/>
      <c r="JAD185" s="130"/>
      <c r="JAE185" s="131"/>
      <c r="JAF185" s="130"/>
      <c r="JAG185" s="131"/>
      <c r="JAH185" s="130"/>
      <c r="JAI185" s="131"/>
      <c r="JAJ185" s="130"/>
      <c r="JAK185" s="131"/>
      <c r="JAL185" s="130"/>
      <c r="JAM185" s="131"/>
      <c r="JAN185" s="130"/>
      <c r="JAO185" s="131"/>
      <c r="JAP185" s="130"/>
      <c r="JAQ185" s="131"/>
      <c r="JAR185" s="130"/>
      <c r="JAS185" s="131"/>
      <c r="JAT185" s="130"/>
      <c r="JAU185" s="131"/>
      <c r="JAV185" s="130"/>
      <c r="JAW185" s="131"/>
      <c r="JAX185" s="130"/>
      <c r="JAY185" s="131"/>
      <c r="JAZ185" s="130"/>
      <c r="JBA185" s="131"/>
      <c r="JBB185" s="130"/>
      <c r="JBC185" s="131"/>
      <c r="JBD185" s="130"/>
      <c r="JBE185" s="131"/>
      <c r="JBF185" s="130"/>
      <c r="JBG185" s="131"/>
      <c r="JBH185" s="130"/>
      <c r="JBI185" s="131"/>
      <c r="JBJ185" s="130"/>
      <c r="JBK185" s="131"/>
      <c r="JBL185" s="130"/>
      <c r="JBM185" s="131"/>
      <c r="JBN185" s="130"/>
      <c r="JBO185" s="131"/>
      <c r="JBP185" s="130"/>
      <c r="JBQ185" s="131"/>
      <c r="JBR185" s="130"/>
      <c r="JBS185" s="131"/>
      <c r="JBT185" s="130"/>
      <c r="JBU185" s="131"/>
      <c r="JBV185" s="130"/>
      <c r="JBW185" s="131"/>
      <c r="JBX185" s="130"/>
      <c r="JBY185" s="131"/>
      <c r="JBZ185" s="130"/>
      <c r="JCA185" s="131"/>
      <c r="JCB185" s="130"/>
      <c r="JCC185" s="131"/>
      <c r="JCD185" s="130"/>
      <c r="JCE185" s="131"/>
      <c r="JCF185" s="130"/>
      <c r="JCG185" s="131"/>
      <c r="JCH185" s="130"/>
      <c r="JCI185" s="131"/>
      <c r="JCJ185" s="130"/>
      <c r="JCK185" s="131"/>
      <c r="JCL185" s="130"/>
      <c r="JCM185" s="131"/>
      <c r="JCN185" s="130"/>
      <c r="JCO185" s="131"/>
      <c r="JCP185" s="130"/>
      <c r="JCQ185" s="131"/>
      <c r="JCR185" s="130"/>
      <c r="JCS185" s="131"/>
      <c r="JCT185" s="130"/>
      <c r="JCU185" s="131"/>
      <c r="JCV185" s="130"/>
      <c r="JCW185" s="131"/>
      <c r="JCX185" s="130"/>
      <c r="JCY185" s="131"/>
      <c r="JCZ185" s="130"/>
      <c r="JDA185" s="131"/>
      <c r="JDB185" s="130"/>
      <c r="JDC185" s="131"/>
      <c r="JDD185" s="130"/>
      <c r="JDE185" s="131"/>
      <c r="JDF185" s="130"/>
      <c r="JDG185" s="131"/>
      <c r="JDH185" s="130"/>
      <c r="JDI185" s="131"/>
      <c r="JDJ185" s="130"/>
      <c r="JDK185" s="131"/>
      <c r="JDL185" s="130"/>
      <c r="JDM185" s="131"/>
      <c r="JDN185" s="130"/>
      <c r="JDO185" s="131"/>
      <c r="JDP185" s="130"/>
      <c r="JDQ185" s="131"/>
      <c r="JDR185" s="130"/>
      <c r="JDS185" s="131"/>
      <c r="JDT185" s="130"/>
      <c r="JDU185" s="131"/>
      <c r="JDV185" s="130"/>
      <c r="JDW185" s="131"/>
      <c r="JDX185" s="130"/>
      <c r="JDY185" s="131"/>
      <c r="JDZ185" s="130"/>
      <c r="JEA185" s="131"/>
      <c r="JEB185" s="130"/>
      <c r="JEC185" s="131"/>
      <c r="JED185" s="130"/>
      <c r="JEE185" s="131"/>
      <c r="JEF185" s="130"/>
      <c r="JEG185" s="131"/>
      <c r="JEH185" s="130"/>
      <c r="JEI185" s="131"/>
      <c r="JEJ185" s="130"/>
      <c r="JEK185" s="131"/>
      <c r="JEL185" s="130"/>
      <c r="JEM185" s="131"/>
      <c r="JEN185" s="130"/>
      <c r="JEO185" s="131"/>
      <c r="JEP185" s="130"/>
      <c r="JEQ185" s="131"/>
      <c r="JER185" s="130"/>
      <c r="JES185" s="131"/>
      <c r="JET185" s="130"/>
      <c r="JEU185" s="131"/>
      <c r="JEV185" s="130"/>
      <c r="JEW185" s="131"/>
      <c r="JEX185" s="130"/>
      <c r="JEY185" s="131"/>
      <c r="JEZ185" s="130"/>
      <c r="JFA185" s="131"/>
      <c r="JFB185" s="130"/>
      <c r="JFC185" s="131"/>
      <c r="JFD185" s="130"/>
      <c r="JFE185" s="131"/>
      <c r="JFF185" s="130"/>
      <c r="JFG185" s="131"/>
      <c r="JFH185" s="130"/>
      <c r="JFI185" s="131"/>
      <c r="JFJ185" s="130"/>
      <c r="JFK185" s="131"/>
      <c r="JFL185" s="130"/>
      <c r="JFM185" s="131"/>
      <c r="JFN185" s="130"/>
      <c r="JFO185" s="131"/>
      <c r="JFP185" s="130"/>
      <c r="JFQ185" s="131"/>
      <c r="JFR185" s="130"/>
      <c r="JFS185" s="131"/>
      <c r="JFT185" s="130"/>
      <c r="JFU185" s="131"/>
      <c r="JFV185" s="130"/>
      <c r="JFW185" s="131"/>
      <c r="JFX185" s="130"/>
      <c r="JFY185" s="131"/>
      <c r="JFZ185" s="130"/>
      <c r="JGA185" s="131"/>
      <c r="JGB185" s="130"/>
      <c r="JGC185" s="131"/>
      <c r="JGD185" s="130"/>
      <c r="JGE185" s="131"/>
      <c r="JGF185" s="130"/>
      <c r="JGG185" s="131"/>
      <c r="JGH185" s="130"/>
      <c r="JGI185" s="131"/>
      <c r="JGJ185" s="130"/>
      <c r="JGK185" s="131"/>
      <c r="JGL185" s="130"/>
      <c r="JGM185" s="131"/>
      <c r="JGN185" s="130"/>
      <c r="JGO185" s="131"/>
      <c r="JGP185" s="130"/>
      <c r="JGQ185" s="131"/>
      <c r="JGR185" s="130"/>
      <c r="JGS185" s="131"/>
      <c r="JGT185" s="130"/>
      <c r="JGU185" s="131"/>
      <c r="JGV185" s="130"/>
      <c r="JGW185" s="131"/>
      <c r="JGX185" s="130"/>
      <c r="JGY185" s="131"/>
      <c r="JGZ185" s="130"/>
      <c r="JHA185" s="131"/>
      <c r="JHB185" s="130"/>
      <c r="JHC185" s="131"/>
      <c r="JHD185" s="130"/>
      <c r="JHE185" s="131"/>
      <c r="JHF185" s="130"/>
      <c r="JHG185" s="131"/>
      <c r="JHH185" s="130"/>
      <c r="JHI185" s="131"/>
      <c r="JHJ185" s="130"/>
      <c r="JHK185" s="131"/>
      <c r="JHL185" s="130"/>
      <c r="JHM185" s="131"/>
      <c r="JHN185" s="130"/>
      <c r="JHO185" s="131"/>
      <c r="JHP185" s="130"/>
      <c r="JHQ185" s="131"/>
      <c r="JHR185" s="130"/>
      <c r="JHS185" s="131"/>
      <c r="JHT185" s="130"/>
      <c r="JHU185" s="131"/>
      <c r="JHV185" s="130"/>
      <c r="JHW185" s="131"/>
      <c r="JHX185" s="130"/>
      <c r="JHY185" s="131"/>
      <c r="JHZ185" s="130"/>
      <c r="JIA185" s="131"/>
      <c r="JIB185" s="130"/>
      <c r="JIC185" s="131"/>
      <c r="JID185" s="130"/>
      <c r="JIE185" s="131"/>
      <c r="JIF185" s="130"/>
      <c r="JIG185" s="131"/>
      <c r="JIH185" s="130"/>
      <c r="JII185" s="131"/>
      <c r="JIJ185" s="130"/>
      <c r="JIK185" s="131"/>
      <c r="JIL185" s="130"/>
      <c r="JIM185" s="131"/>
      <c r="JIN185" s="130"/>
      <c r="JIO185" s="131"/>
      <c r="JIP185" s="130"/>
      <c r="JIQ185" s="131"/>
      <c r="JIR185" s="130"/>
      <c r="JIS185" s="131"/>
      <c r="JIT185" s="130"/>
      <c r="JIU185" s="131"/>
      <c r="JIV185" s="130"/>
      <c r="JIW185" s="131"/>
      <c r="JIX185" s="130"/>
      <c r="JIY185" s="131"/>
      <c r="JIZ185" s="130"/>
      <c r="JJA185" s="131"/>
      <c r="JJB185" s="130"/>
      <c r="JJC185" s="131"/>
      <c r="JJD185" s="130"/>
      <c r="JJE185" s="131"/>
      <c r="JJF185" s="130"/>
      <c r="JJG185" s="131"/>
      <c r="JJH185" s="130"/>
      <c r="JJI185" s="131"/>
      <c r="JJJ185" s="130"/>
      <c r="JJK185" s="131"/>
      <c r="JJL185" s="130"/>
      <c r="JJM185" s="131"/>
      <c r="JJN185" s="130"/>
      <c r="JJO185" s="131"/>
      <c r="JJP185" s="130"/>
      <c r="JJQ185" s="131"/>
      <c r="JJR185" s="130"/>
      <c r="JJS185" s="131"/>
      <c r="JJT185" s="130"/>
      <c r="JJU185" s="131"/>
      <c r="JJV185" s="130"/>
      <c r="JJW185" s="131"/>
      <c r="JJX185" s="130"/>
      <c r="JJY185" s="131"/>
      <c r="JJZ185" s="130"/>
      <c r="JKA185" s="131"/>
      <c r="JKB185" s="130"/>
      <c r="JKC185" s="131"/>
      <c r="JKD185" s="130"/>
      <c r="JKE185" s="131"/>
      <c r="JKF185" s="130"/>
      <c r="JKG185" s="131"/>
      <c r="JKH185" s="130"/>
      <c r="JKI185" s="131"/>
      <c r="JKJ185" s="130"/>
      <c r="JKK185" s="131"/>
      <c r="JKL185" s="130"/>
      <c r="JKM185" s="131"/>
      <c r="JKN185" s="130"/>
      <c r="JKO185" s="131"/>
      <c r="JKP185" s="130"/>
      <c r="JKQ185" s="131"/>
      <c r="JKR185" s="130"/>
      <c r="JKS185" s="131"/>
      <c r="JKT185" s="130"/>
      <c r="JKU185" s="131"/>
      <c r="JKV185" s="130"/>
      <c r="JKW185" s="131"/>
      <c r="JKX185" s="130"/>
      <c r="JKY185" s="131"/>
      <c r="JKZ185" s="130"/>
      <c r="JLA185" s="131"/>
      <c r="JLB185" s="130"/>
      <c r="JLC185" s="131"/>
      <c r="JLD185" s="130"/>
      <c r="JLE185" s="131"/>
      <c r="JLF185" s="130"/>
      <c r="JLG185" s="131"/>
      <c r="JLH185" s="130"/>
      <c r="JLI185" s="131"/>
      <c r="JLJ185" s="130"/>
      <c r="JLK185" s="131"/>
      <c r="JLL185" s="130"/>
      <c r="JLM185" s="131"/>
      <c r="JLN185" s="130"/>
      <c r="JLO185" s="131"/>
      <c r="JLP185" s="130"/>
      <c r="JLQ185" s="131"/>
      <c r="JLR185" s="130"/>
      <c r="JLS185" s="131"/>
      <c r="JLT185" s="130"/>
      <c r="JLU185" s="131"/>
      <c r="JLV185" s="130"/>
      <c r="JLW185" s="131"/>
      <c r="JLX185" s="130"/>
      <c r="JLY185" s="131"/>
      <c r="JLZ185" s="130"/>
      <c r="JMA185" s="131"/>
      <c r="JMB185" s="130"/>
      <c r="JMC185" s="131"/>
      <c r="JMD185" s="130"/>
      <c r="JME185" s="131"/>
      <c r="JMF185" s="130"/>
      <c r="JMG185" s="131"/>
      <c r="JMH185" s="130"/>
      <c r="JMI185" s="131"/>
      <c r="JMJ185" s="130"/>
      <c r="JMK185" s="131"/>
      <c r="JML185" s="130"/>
      <c r="JMM185" s="131"/>
      <c r="JMN185" s="130"/>
      <c r="JMO185" s="131"/>
      <c r="JMP185" s="130"/>
      <c r="JMQ185" s="131"/>
      <c r="JMR185" s="130"/>
      <c r="JMS185" s="131"/>
      <c r="JMT185" s="130"/>
      <c r="JMU185" s="131"/>
      <c r="JMV185" s="130"/>
      <c r="JMW185" s="131"/>
      <c r="JMX185" s="130"/>
      <c r="JMY185" s="131"/>
      <c r="JMZ185" s="130"/>
      <c r="JNA185" s="131"/>
      <c r="JNB185" s="130"/>
      <c r="JNC185" s="131"/>
      <c r="JND185" s="130"/>
      <c r="JNE185" s="131"/>
      <c r="JNF185" s="130"/>
      <c r="JNG185" s="131"/>
      <c r="JNH185" s="130"/>
      <c r="JNI185" s="131"/>
      <c r="JNJ185" s="130"/>
      <c r="JNK185" s="131"/>
      <c r="JNL185" s="130"/>
      <c r="JNM185" s="131"/>
      <c r="JNN185" s="130"/>
      <c r="JNO185" s="131"/>
      <c r="JNP185" s="130"/>
      <c r="JNQ185" s="131"/>
      <c r="JNR185" s="130"/>
      <c r="JNS185" s="131"/>
      <c r="JNT185" s="130"/>
      <c r="JNU185" s="131"/>
      <c r="JNV185" s="130"/>
      <c r="JNW185" s="131"/>
      <c r="JNX185" s="130"/>
      <c r="JNY185" s="131"/>
      <c r="JNZ185" s="130"/>
      <c r="JOA185" s="131"/>
      <c r="JOB185" s="130"/>
      <c r="JOC185" s="131"/>
      <c r="JOD185" s="130"/>
      <c r="JOE185" s="131"/>
      <c r="JOF185" s="130"/>
      <c r="JOG185" s="131"/>
      <c r="JOH185" s="130"/>
      <c r="JOI185" s="131"/>
      <c r="JOJ185" s="130"/>
      <c r="JOK185" s="131"/>
      <c r="JOL185" s="130"/>
      <c r="JOM185" s="131"/>
      <c r="JON185" s="130"/>
      <c r="JOO185" s="131"/>
      <c r="JOP185" s="130"/>
      <c r="JOQ185" s="131"/>
      <c r="JOR185" s="130"/>
      <c r="JOS185" s="131"/>
      <c r="JOT185" s="130"/>
      <c r="JOU185" s="131"/>
      <c r="JOV185" s="130"/>
      <c r="JOW185" s="131"/>
      <c r="JOX185" s="130"/>
      <c r="JOY185" s="131"/>
      <c r="JOZ185" s="130"/>
      <c r="JPA185" s="131"/>
      <c r="JPB185" s="130"/>
      <c r="JPC185" s="131"/>
      <c r="JPD185" s="130"/>
      <c r="JPE185" s="131"/>
      <c r="JPF185" s="130"/>
      <c r="JPG185" s="131"/>
      <c r="JPH185" s="130"/>
      <c r="JPI185" s="131"/>
      <c r="JPJ185" s="130"/>
      <c r="JPK185" s="131"/>
      <c r="JPL185" s="130"/>
      <c r="JPM185" s="131"/>
      <c r="JPN185" s="130"/>
      <c r="JPO185" s="131"/>
      <c r="JPP185" s="130"/>
      <c r="JPQ185" s="131"/>
      <c r="JPR185" s="130"/>
      <c r="JPS185" s="131"/>
      <c r="JPT185" s="130"/>
      <c r="JPU185" s="131"/>
      <c r="JPV185" s="130"/>
      <c r="JPW185" s="131"/>
      <c r="JPX185" s="130"/>
      <c r="JPY185" s="131"/>
      <c r="JPZ185" s="130"/>
      <c r="JQA185" s="131"/>
      <c r="JQB185" s="130"/>
      <c r="JQC185" s="131"/>
      <c r="JQD185" s="130"/>
      <c r="JQE185" s="131"/>
      <c r="JQF185" s="130"/>
      <c r="JQG185" s="131"/>
      <c r="JQH185" s="130"/>
      <c r="JQI185" s="131"/>
      <c r="JQJ185" s="130"/>
      <c r="JQK185" s="131"/>
      <c r="JQL185" s="130"/>
      <c r="JQM185" s="131"/>
      <c r="JQN185" s="130"/>
      <c r="JQO185" s="131"/>
      <c r="JQP185" s="130"/>
      <c r="JQQ185" s="131"/>
      <c r="JQR185" s="130"/>
      <c r="JQS185" s="131"/>
      <c r="JQT185" s="130"/>
      <c r="JQU185" s="131"/>
      <c r="JQV185" s="130"/>
      <c r="JQW185" s="131"/>
      <c r="JQX185" s="130"/>
      <c r="JQY185" s="131"/>
      <c r="JQZ185" s="130"/>
      <c r="JRA185" s="131"/>
      <c r="JRB185" s="130"/>
      <c r="JRC185" s="131"/>
      <c r="JRD185" s="130"/>
      <c r="JRE185" s="131"/>
      <c r="JRF185" s="130"/>
      <c r="JRG185" s="131"/>
      <c r="JRH185" s="130"/>
      <c r="JRI185" s="131"/>
      <c r="JRJ185" s="130"/>
      <c r="JRK185" s="131"/>
      <c r="JRL185" s="130"/>
      <c r="JRM185" s="131"/>
      <c r="JRN185" s="130"/>
      <c r="JRO185" s="131"/>
      <c r="JRP185" s="130"/>
      <c r="JRQ185" s="131"/>
      <c r="JRR185" s="130"/>
      <c r="JRS185" s="131"/>
      <c r="JRT185" s="130"/>
      <c r="JRU185" s="131"/>
      <c r="JRV185" s="130"/>
      <c r="JRW185" s="131"/>
      <c r="JRX185" s="130"/>
      <c r="JRY185" s="131"/>
      <c r="JRZ185" s="130"/>
      <c r="JSA185" s="131"/>
      <c r="JSB185" s="130"/>
      <c r="JSC185" s="131"/>
      <c r="JSD185" s="130"/>
      <c r="JSE185" s="131"/>
      <c r="JSF185" s="130"/>
      <c r="JSG185" s="131"/>
      <c r="JSH185" s="130"/>
      <c r="JSI185" s="131"/>
      <c r="JSJ185" s="130"/>
      <c r="JSK185" s="131"/>
      <c r="JSL185" s="130"/>
      <c r="JSM185" s="131"/>
      <c r="JSN185" s="130"/>
      <c r="JSO185" s="131"/>
      <c r="JSP185" s="130"/>
      <c r="JSQ185" s="131"/>
      <c r="JSR185" s="130"/>
      <c r="JSS185" s="131"/>
      <c r="JST185" s="130"/>
      <c r="JSU185" s="131"/>
      <c r="JSV185" s="130"/>
      <c r="JSW185" s="131"/>
      <c r="JSX185" s="130"/>
      <c r="JSY185" s="131"/>
      <c r="JSZ185" s="130"/>
      <c r="JTA185" s="131"/>
      <c r="JTB185" s="130"/>
      <c r="JTC185" s="131"/>
      <c r="JTD185" s="130"/>
      <c r="JTE185" s="131"/>
      <c r="JTF185" s="130"/>
      <c r="JTG185" s="131"/>
      <c r="JTH185" s="130"/>
      <c r="JTI185" s="131"/>
      <c r="JTJ185" s="130"/>
      <c r="JTK185" s="131"/>
      <c r="JTL185" s="130"/>
      <c r="JTM185" s="131"/>
      <c r="JTN185" s="130"/>
      <c r="JTO185" s="131"/>
      <c r="JTP185" s="130"/>
      <c r="JTQ185" s="131"/>
      <c r="JTR185" s="130"/>
      <c r="JTS185" s="131"/>
      <c r="JTT185" s="130"/>
      <c r="JTU185" s="131"/>
      <c r="JTV185" s="130"/>
      <c r="JTW185" s="131"/>
      <c r="JTX185" s="130"/>
      <c r="JTY185" s="131"/>
      <c r="JTZ185" s="130"/>
      <c r="JUA185" s="131"/>
      <c r="JUB185" s="130"/>
      <c r="JUC185" s="131"/>
      <c r="JUD185" s="130"/>
      <c r="JUE185" s="131"/>
      <c r="JUF185" s="130"/>
      <c r="JUG185" s="131"/>
      <c r="JUH185" s="130"/>
      <c r="JUI185" s="131"/>
      <c r="JUJ185" s="130"/>
      <c r="JUK185" s="131"/>
      <c r="JUL185" s="130"/>
      <c r="JUM185" s="131"/>
      <c r="JUN185" s="130"/>
      <c r="JUO185" s="131"/>
      <c r="JUP185" s="130"/>
      <c r="JUQ185" s="131"/>
      <c r="JUR185" s="130"/>
      <c r="JUS185" s="131"/>
      <c r="JUT185" s="130"/>
      <c r="JUU185" s="131"/>
      <c r="JUV185" s="130"/>
      <c r="JUW185" s="131"/>
      <c r="JUX185" s="130"/>
      <c r="JUY185" s="131"/>
      <c r="JUZ185" s="130"/>
      <c r="JVA185" s="131"/>
      <c r="JVB185" s="130"/>
      <c r="JVC185" s="131"/>
      <c r="JVD185" s="130"/>
      <c r="JVE185" s="131"/>
      <c r="JVF185" s="130"/>
      <c r="JVG185" s="131"/>
      <c r="JVH185" s="130"/>
      <c r="JVI185" s="131"/>
      <c r="JVJ185" s="130"/>
      <c r="JVK185" s="131"/>
      <c r="JVL185" s="130"/>
      <c r="JVM185" s="131"/>
      <c r="JVN185" s="130"/>
      <c r="JVO185" s="131"/>
      <c r="JVP185" s="130"/>
      <c r="JVQ185" s="131"/>
      <c r="JVR185" s="130"/>
      <c r="JVS185" s="131"/>
      <c r="JVT185" s="130"/>
      <c r="JVU185" s="131"/>
      <c r="JVV185" s="130"/>
      <c r="JVW185" s="131"/>
      <c r="JVX185" s="130"/>
      <c r="JVY185" s="131"/>
      <c r="JVZ185" s="130"/>
      <c r="JWA185" s="131"/>
      <c r="JWB185" s="130"/>
      <c r="JWC185" s="131"/>
      <c r="JWD185" s="130"/>
      <c r="JWE185" s="131"/>
      <c r="JWF185" s="130"/>
      <c r="JWG185" s="131"/>
      <c r="JWH185" s="130"/>
      <c r="JWI185" s="131"/>
      <c r="JWJ185" s="130"/>
      <c r="JWK185" s="131"/>
      <c r="JWL185" s="130"/>
      <c r="JWM185" s="131"/>
      <c r="JWN185" s="130"/>
      <c r="JWO185" s="131"/>
      <c r="JWP185" s="130"/>
      <c r="JWQ185" s="131"/>
      <c r="JWR185" s="130"/>
      <c r="JWS185" s="131"/>
      <c r="JWT185" s="130"/>
      <c r="JWU185" s="131"/>
      <c r="JWV185" s="130"/>
      <c r="JWW185" s="131"/>
      <c r="JWX185" s="130"/>
      <c r="JWY185" s="131"/>
      <c r="JWZ185" s="130"/>
      <c r="JXA185" s="131"/>
      <c r="JXB185" s="130"/>
      <c r="JXC185" s="131"/>
      <c r="JXD185" s="130"/>
      <c r="JXE185" s="131"/>
      <c r="JXF185" s="130"/>
      <c r="JXG185" s="131"/>
      <c r="JXH185" s="130"/>
      <c r="JXI185" s="131"/>
      <c r="JXJ185" s="130"/>
      <c r="JXK185" s="131"/>
      <c r="JXL185" s="130"/>
      <c r="JXM185" s="131"/>
      <c r="JXN185" s="130"/>
      <c r="JXO185" s="131"/>
      <c r="JXP185" s="130"/>
      <c r="JXQ185" s="131"/>
      <c r="JXR185" s="130"/>
      <c r="JXS185" s="131"/>
      <c r="JXT185" s="130"/>
      <c r="JXU185" s="131"/>
      <c r="JXV185" s="130"/>
      <c r="JXW185" s="131"/>
      <c r="JXX185" s="130"/>
      <c r="JXY185" s="131"/>
      <c r="JXZ185" s="130"/>
      <c r="JYA185" s="131"/>
      <c r="JYB185" s="130"/>
      <c r="JYC185" s="131"/>
      <c r="JYD185" s="130"/>
      <c r="JYE185" s="131"/>
      <c r="JYF185" s="130"/>
      <c r="JYG185" s="131"/>
      <c r="JYH185" s="130"/>
      <c r="JYI185" s="131"/>
      <c r="JYJ185" s="130"/>
      <c r="JYK185" s="131"/>
      <c r="JYL185" s="130"/>
      <c r="JYM185" s="131"/>
      <c r="JYN185" s="130"/>
      <c r="JYO185" s="131"/>
      <c r="JYP185" s="130"/>
      <c r="JYQ185" s="131"/>
      <c r="JYR185" s="130"/>
      <c r="JYS185" s="131"/>
      <c r="JYT185" s="130"/>
      <c r="JYU185" s="131"/>
      <c r="JYV185" s="130"/>
      <c r="JYW185" s="131"/>
      <c r="JYX185" s="130"/>
      <c r="JYY185" s="131"/>
      <c r="JYZ185" s="130"/>
      <c r="JZA185" s="131"/>
      <c r="JZB185" s="130"/>
      <c r="JZC185" s="131"/>
      <c r="JZD185" s="130"/>
      <c r="JZE185" s="131"/>
      <c r="JZF185" s="130"/>
      <c r="JZG185" s="131"/>
      <c r="JZH185" s="130"/>
      <c r="JZI185" s="131"/>
      <c r="JZJ185" s="130"/>
      <c r="JZK185" s="131"/>
      <c r="JZL185" s="130"/>
      <c r="JZM185" s="131"/>
      <c r="JZN185" s="130"/>
      <c r="JZO185" s="131"/>
      <c r="JZP185" s="130"/>
      <c r="JZQ185" s="131"/>
      <c r="JZR185" s="130"/>
      <c r="JZS185" s="131"/>
      <c r="JZT185" s="130"/>
      <c r="JZU185" s="131"/>
      <c r="JZV185" s="130"/>
      <c r="JZW185" s="131"/>
      <c r="JZX185" s="130"/>
      <c r="JZY185" s="131"/>
      <c r="JZZ185" s="130"/>
      <c r="KAA185" s="131"/>
      <c r="KAB185" s="130"/>
      <c r="KAC185" s="131"/>
      <c r="KAD185" s="130"/>
      <c r="KAE185" s="131"/>
      <c r="KAF185" s="130"/>
      <c r="KAG185" s="131"/>
      <c r="KAH185" s="130"/>
      <c r="KAI185" s="131"/>
      <c r="KAJ185" s="130"/>
      <c r="KAK185" s="131"/>
      <c r="KAL185" s="130"/>
      <c r="KAM185" s="131"/>
      <c r="KAN185" s="130"/>
      <c r="KAO185" s="131"/>
      <c r="KAP185" s="130"/>
      <c r="KAQ185" s="131"/>
      <c r="KAR185" s="130"/>
      <c r="KAS185" s="131"/>
      <c r="KAT185" s="130"/>
      <c r="KAU185" s="131"/>
      <c r="KAV185" s="130"/>
      <c r="KAW185" s="131"/>
      <c r="KAX185" s="130"/>
      <c r="KAY185" s="131"/>
      <c r="KAZ185" s="130"/>
      <c r="KBA185" s="131"/>
      <c r="KBB185" s="130"/>
      <c r="KBC185" s="131"/>
      <c r="KBD185" s="130"/>
      <c r="KBE185" s="131"/>
      <c r="KBF185" s="130"/>
      <c r="KBG185" s="131"/>
      <c r="KBH185" s="130"/>
      <c r="KBI185" s="131"/>
      <c r="KBJ185" s="130"/>
      <c r="KBK185" s="131"/>
      <c r="KBL185" s="130"/>
      <c r="KBM185" s="131"/>
      <c r="KBN185" s="130"/>
      <c r="KBO185" s="131"/>
      <c r="KBP185" s="130"/>
      <c r="KBQ185" s="131"/>
      <c r="KBR185" s="130"/>
      <c r="KBS185" s="131"/>
      <c r="KBT185" s="130"/>
      <c r="KBU185" s="131"/>
      <c r="KBV185" s="130"/>
      <c r="KBW185" s="131"/>
      <c r="KBX185" s="130"/>
      <c r="KBY185" s="131"/>
      <c r="KBZ185" s="130"/>
      <c r="KCA185" s="131"/>
      <c r="KCB185" s="130"/>
      <c r="KCC185" s="131"/>
      <c r="KCD185" s="130"/>
      <c r="KCE185" s="131"/>
      <c r="KCF185" s="130"/>
      <c r="KCG185" s="131"/>
      <c r="KCH185" s="130"/>
      <c r="KCI185" s="131"/>
      <c r="KCJ185" s="130"/>
      <c r="KCK185" s="131"/>
      <c r="KCL185" s="130"/>
      <c r="KCM185" s="131"/>
      <c r="KCN185" s="130"/>
      <c r="KCO185" s="131"/>
      <c r="KCP185" s="130"/>
      <c r="KCQ185" s="131"/>
      <c r="KCR185" s="130"/>
      <c r="KCS185" s="131"/>
      <c r="KCT185" s="130"/>
      <c r="KCU185" s="131"/>
      <c r="KCV185" s="130"/>
      <c r="KCW185" s="131"/>
      <c r="KCX185" s="130"/>
      <c r="KCY185" s="131"/>
      <c r="KCZ185" s="130"/>
      <c r="KDA185" s="131"/>
      <c r="KDB185" s="130"/>
      <c r="KDC185" s="131"/>
      <c r="KDD185" s="130"/>
      <c r="KDE185" s="131"/>
      <c r="KDF185" s="130"/>
      <c r="KDG185" s="131"/>
      <c r="KDH185" s="130"/>
      <c r="KDI185" s="131"/>
      <c r="KDJ185" s="130"/>
      <c r="KDK185" s="131"/>
      <c r="KDL185" s="130"/>
      <c r="KDM185" s="131"/>
      <c r="KDN185" s="130"/>
      <c r="KDO185" s="131"/>
      <c r="KDP185" s="130"/>
      <c r="KDQ185" s="131"/>
      <c r="KDR185" s="130"/>
      <c r="KDS185" s="131"/>
      <c r="KDT185" s="130"/>
      <c r="KDU185" s="131"/>
      <c r="KDV185" s="130"/>
      <c r="KDW185" s="131"/>
      <c r="KDX185" s="130"/>
      <c r="KDY185" s="131"/>
      <c r="KDZ185" s="130"/>
      <c r="KEA185" s="131"/>
      <c r="KEB185" s="130"/>
      <c r="KEC185" s="131"/>
      <c r="KED185" s="130"/>
      <c r="KEE185" s="131"/>
      <c r="KEF185" s="130"/>
      <c r="KEG185" s="131"/>
      <c r="KEH185" s="130"/>
      <c r="KEI185" s="131"/>
      <c r="KEJ185" s="130"/>
      <c r="KEK185" s="131"/>
      <c r="KEL185" s="130"/>
      <c r="KEM185" s="131"/>
      <c r="KEN185" s="130"/>
      <c r="KEO185" s="131"/>
      <c r="KEP185" s="130"/>
      <c r="KEQ185" s="131"/>
      <c r="KER185" s="130"/>
      <c r="KES185" s="131"/>
      <c r="KET185" s="130"/>
      <c r="KEU185" s="131"/>
      <c r="KEV185" s="130"/>
      <c r="KEW185" s="131"/>
      <c r="KEX185" s="130"/>
      <c r="KEY185" s="131"/>
      <c r="KEZ185" s="130"/>
      <c r="KFA185" s="131"/>
      <c r="KFB185" s="130"/>
      <c r="KFC185" s="131"/>
      <c r="KFD185" s="130"/>
      <c r="KFE185" s="131"/>
      <c r="KFF185" s="130"/>
      <c r="KFG185" s="131"/>
      <c r="KFH185" s="130"/>
      <c r="KFI185" s="131"/>
      <c r="KFJ185" s="130"/>
      <c r="KFK185" s="131"/>
      <c r="KFL185" s="130"/>
      <c r="KFM185" s="131"/>
      <c r="KFN185" s="130"/>
      <c r="KFO185" s="131"/>
      <c r="KFP185" s="130"/>
      <c r="KFQ185" s="131"/>
      <c r="KFR185" s="130"/>
      <c r="KFS185" s="131"/>
      <c r="KFT185" s="130"/>
      <c r="KFU185" s="131"/>
      <c r="KFV185" s="130"/>
      <c r="KFW185" s="131"/>
      <c r="KFX185" s="130"/>
      <c r="KFY185" s="131"/>
      <c r="KFZ185" s="130"/>
      <c r="KGA185" s="131"/>
      <c r="KGB185" s="130"/>
      <c r="KGC185" s="131"/>
      <c r="KGD185" s="130"/>
      <c r="KGE185" s="131"/>
      <c r="KGF185" s="130"/>
      <c r="KGG185" s="131"/>
      <c r="KGH185" s="130"/>
      <c r="KGI185" s="131"/>
      <c r="KGJ185" s="130"/>
      <c r="KGK185" s="131"/>
      <c r="KGL185" s="130"/>
      <c r="KGM185" s="131"/>
      <c r="KGN185" s="130"/>
      <c r="KGO185" s="131"/>
      <c r="KGP185" s="130"/>
      <c r="KGQ185" s="131"/>
      <c r="KGR185" s="130"/>
      <c r="KGS185" s="131"/>
      <c r="KGT185" s="130"/>
      <c r="KGU185" s="131"/>
      <c r="KGV185" s="130"/>
      <c r="KGW185" s="131"/>
      <c r="KGX185" s="130"/>
      <c r="KGY185" s="131"/>
      <c r="KGZ185" s="130"/>
      <c r="KHA185" s="131"/>
      <c r="KHB185" s="130"/>
      <c r="KHC185" s="131"/>
      <c r="KHD185" s="130"/>
      <c r="KHE185" s="131"/>
      <c r="KHF185" s="130"/>
      <c r="KHG185" s="131"/>
      <c r="KHH185" s="130"/>
      <c r="KHI185" s="131"/>
      <c r="KHJ185" s="130"/>
      <c r="KHK185" s="131"/>
      <c r="KHL185" s="130"/>
      <c r="KHM185" s="131"/>
      <c r="KHN185" s="130"/>
      <c r="KHO185" s="131"/>
      <c r="KHP185" s="130"/>
      <c r="KHQ185" s="131"/>
      <c r="KHR185" s="130"/>
      <c r="KHS185" s="131"/>
      <c r="KHT185" s="130"/>
      <c r="KHU185" s="131"/>
      <c r="KHV185" s="130"/>
      <c r="KHW185" s="131"/>
      <c r="KHX185" s="130"/>
      <c r="KHY185" s="131"/>
      <c r="KHZ185" s="130"/>
      <c r="KIA185" s="131"/>
      <c r="KIB185" s="130"/>
      <c r="KIC185" s="131"/>
      <c r="KID185" s="130"/>
      <c r="KIE185" s="131"/>
      <c r="KIF185" s="130"/>
      <c r="KIG185" s="131"/>
      <c r="KIH185" s="130"/>
      <c r="KII185" s="131"/>
      <c r="KIJ185" s="130"/>
      <c r="KIK185" s="131"/>
      <c r="KIL185" s="130"/>
      <c r="KIM185" s="131"/>
      <c r="KIN185" s="130"/>
      <c r="KIO185" s="131"/>
      <c r="KIP185" s="130"/>
      <c r="KIQ185" s="131"/>
      <c r="KIR185" s="130"/>
      <c r="KIS185" s="131"/>
      <c r="KIT185" s="130"/>
      <c r="KIU185" s="131"/>
      <c r="KIV185" s="130"/>
      <c r="KIW185" s="131"/>
      <c r="KIX185" s="130"/>
      <c r="KIY185" s="131"/>
      <c r="KIZ185" s="130"/>
      <c r="KJA185" s="131"/>
      <c r="KJB185" s="130"/>
      <c r="KJC185" s="131"/>
      <c r="KJD185" s="130"/>
      <c r="KJE185" s="131"/>
      <c r="KJF185" s="130"/>
      <c r="KJG185" s="131"/>
      <c r="KJH185" s="130"/>
      <c r="KJI185" s="131"/>
      <c r="KJJ185" s="130"/>
      <c r="KJK185" s="131"/>
      <c r="KJL185" s="130"/>
      <c r="KJM185" s="131"/>
      <c r="KJN185" s="130"/>
      <c r="KJO185" s="131"/>
      <c r="KJP185" s="130"/>
      <c r="KJQ185" s="131"/>
      <c r="KJR185" s="130"/>
      <c r="KJS185" s="131"/>
      <c r="KJT185" s="130"/>
      <c r="KJU185" s="131"/>
      <c r="KJV185" s="130"/>
      <c r="KJW185" s="131"/>
      <c r="KJX185" s="130"/>
      <c r="KJY185" s="131"/>
      <c r="KJZ185" s="130"/>
      <c r="KKA185" s="131"/>
      <c r="KKB185" s="130"/>
      <c r="KKC185" s="131"/>
      <c r="KKD185" s="130"/>
      <c r="KKE185" s="131"/>
      <c r="KKF185" s="130"/>
      <c r="KKG185" s="131"/>
      <c r="KKH185" s="130"/>
      <c r="KKI185" s="131"/>
      <c r="KKJ185" s="130"/>
      <c r="KKK185" s="131"/>
      <c r="KKL185" s="130"/>
      <c r="KKM185" s="131"/>
      <c r="KKN185" s="130"/>
      <c r="KKO185" s="131"/>
      <c r="KKP185" s="130"/>
      <c r="KKQ185" s="131"/>
      <c r="KKR185" s="130"/>
      <c r="KKS185" s="131"/>
      <c r="KKT185" s="130"/>
      <c r="KKU185" s="131"/>
      <c r="KKV185" s="130"/>
      <c r="KKW185" s="131"/>
      <c r="KKX185" s="130"/>
      <c r="KKY185" s="131"/>
      <c r="KKZ185" s="130"/>
      <c r="KLA185" s="131"/>
      <c r="KLB185" s="130"/>
      <c r="KLC185" s="131"/>
      <c r="KLD185" s="130"/>
      <c r="KLE185" s="131"/>
      <c r="KLF185" s="130"/>
      <c r="KLG185" s="131"/>
      <c r="KLH185" s="130"/>
      <c r="KLI185" s="131"/>
      <c r="KLJ185" s="130"/>
      <c r="KLK185" s="131"/>
      <c r="KLL185" s="130"/>
      <c r="KLM185" s="131"/>
      <c r="KLN185" s="130"/>
      <c r="KLO185" s="131"/>
      <c r="KLP185" s="130"/>
      <c r="KLQ185" s="131"/>
      <c r="KLR185" s="130"/>
      <c r="KLS185" s="131"/>
      <c r="KLT185" s="130"/>
      <c r="KLU185" s="131"/>
      <c r="KLV185" s="130"/>
      <c r="KLW185" s="131"/>
      <c r="KLX185" s="130"/>
      <c r="KLY185" s="131"/>
      <c r="KLZ185" s="130"/>
      <c r="KMA185" s="131"/>
      <c r="KMB185" s="130"/>
      <c r="KMC185" s="131"/>
      <c r="KMD185" s="130"/>
      <c r="KME185" s="131"/>
      <c r="KMF185" s="130"/>
      <c r="KMG185" s="131"/>
      <c r="KMH185" s="130"/>
      <c r="KMI185" s="131"/>
      <c r="KMJ185" s="130"/>
      <c r="KMK185" s="131"/>
      <c r="KML185" s="130"/>
      <c r="KMM185" s="131"/>
      <c r="KMN185" s="130"/>
      <c r="KMO185" s="131"/>
      <c r="KMP185" s="130"/>
      <c r="KMQ185" s="131"/>
      <c r="KMR185" s="130"/>
      <c r="KMS185" s="131"/>
      <c r="KMT185" s="130"/>
      <c r="KMU185" s="131"/>
      <c r="KMV185" s="130"/>
      <c r="KMW185" s="131"/>
      <c r="KMX185" s="130"/>
      <c r="KMY185" s="131"/>
      <c r="KMZ185" s="130"/>
      <c r="KNA185" s="131"/>
      <c r="KNB185" s="130"/>
      <c r="KNC185" s="131"/>
      <c r="KND185" s="130"/>
      <c r="KNE185" s="131"/>
      <c r="KNF185" s="130"/>
      <c r="KNG185" s="131"/>
      <c r="KNH185" s="130"/>
      <c r="KNI185" s="131"/>
      <c r="KNJ185" s="130"/>
      <c r="KNK185" s="131"/>
      <c r="KNL185" s="130"/>
      <c r="KNM185" s="131"/>
      <c r="KNN185" s="130"/>
      <c r="KNO185" s="131"/>
      <c r="KNP185" s="130"/>
      <c r="KNQ185" s="131"/>
      <c r="KNR185" s="130"/>
      <c r="KNS185" s="131"/>
      <c r="KNT185" s="130"/>
      <c r="KNU185" s="131"/>
      <c r="KNV185" s="130"/>
      <c r="KNW185" s="131"/>
      <c r="KNX185" s="130"/>
      <c r="KNY185" s="131"/>
      <c r="KNZ185" s="130"/>
      <c r="KOA185" s="131"/>
      <c r="KOB185" s="130"/>
      <c r="KOC185" s="131"/>
      <c r="KOD185" s="130"/>
      <c r="KOE185" s="131"/>
      <c r="KOF185" s="130"/>
      <c r="KOG185" s="131"/>
      <c r="KOH185" s="130"/>
      <c r="KOI185" s="131"/>
      <c r="KOJ185" s="130"/>
      <c r="KOK185" s="131"/>
      <c r="KOL185" s="130"/>
      <c r="KOM185" s="131"/>
      <c r="KON185" s="130"/>
      <c r="KOO185" s="131"/>
      <c r="KOP185" s="130"/>
      <c r="KOQ185" s="131"/>
      <c r="KOR185" s="130"/>
      <c r="KOS185" s="131"/>
      <c r="KOT185" s="130"/>
      <c r="KOU185" s="131"/>
      <c r="KOV185" s="130"/>
      <c r="KOW185" s="131"/>
      <c r="KOX185" s="130"/>
      <c r="KOY185" s="131"/>
      <c r="KOZ185" s="130"/>
      <c r="KPA185" s="131"/>
      <c r="KPB185" s="130"/>
      <c r="KPC185" s="131"/>
      <c r="KPD185" s="130"/>
      <c r="KPE185" s="131"/>
      <c r="KPF185" s="130"/>
      <c r="KPG185" s="131"/>
      <c r="KPH185" s="130"/>
      <c r="KPI185" s="131"/>
      <c r="KPJ185" s="130"/>
      <c r="KPK185" s="131"/>
      <c r="KPL185" s="130"/>
      <c r="KPM185" s="131"/>
      <c r="KPN185" s="130"/>
      <c r="KPO185" s="131"/>
      <c r="KPP185" s="130"/>
      <c r="KPQ185" s="131"/>
      <c r="KPR185" s="130"/>
      <c r="KPS185" s="131"/>
      <c r="KPT185" s="130"/>
      <c r="KPU185" s="131"/>
      <c r="KPV185" s="130"/>
      <c r="KPW185" s="131"/>
      <c r="KPX185" s="130"/>
      <c r="KPY185" s="131"/>
      <c r="KPZ185" s="130"/>
      <c r="KQA185" s="131"/>
      <c r="KQB185" s="130"/>
      <c r="KQC185" s="131"/>
      <c r="KQD185" s="130"/>
      <c r="KQE185" s="131"/>
      <c r="KQF185" s="130"/>
      <c r="KQG185" s="131"/>
      <c r="KQH185" s="130"/>
      <c r="KQI185" s="131"/>
      <c r="KQJ185" s="130"/>
      <c r="KQK185" s="131"/>
      <c r="KQL185" s="130"/>
      <c r="KQM185" s="131"/>
      <c r="KQN185" s="130"/>
      <c r="KQO185" s="131"/>
      <c r="KQP185" s="130"/>
      <c r="KQQ185" s="131"/>
      <c r="KQR185" s="130"/>
      <c r="KQS185" s="131"/>
      <c r="KQT185" s="130"/>
      <c r="KQU185" s="131"/>
      <c r="KQV185" s="130"/>
      <c r="KQW185" s="131"/>
      <c r="KQX185" s="130"/>
      <c r="KQY185" s="131"/>
      <c r="KQZ185" s="130"/>
      <c r="KRA185" s="131"/>
      <c r="KRB185" s="130"/>
      <c r="KRC185" s="131"/>
      <c r="KRD185" s="130"/>
      <c r="KRE185" s="131"/>
      <c r="KRF185" s="130"/>
      <c r="KRG185" s="131"/>
      <c r="KRH185" s="130"/>
      <c r="KRI185" s="131"/>
      <c r="KRJ185" s="130"/>
      <c r="KRK185" s="131"/>
      <c r="KRL185" s="130"/>
      <c r="KRM185" s="131"/>
      <c r="KRN185" s="130"/>
      <c r="KRO185" s="131"/>
      <c r="KRP185" s="130"/>
      <c r="KRQ185" s="131"/>
      <c r="KRR185" s="130"/>
      <c r="KRS185" s="131"/>
      <c r="KRT185" s="130"/>
      <c r="KRU185" s="131"/>
      <c r="KRV185" s="130"/>
      <c r="KRW185" s="131"/>
      <c r="KRX185" s="130"/>
      <c r="KRY185" s="131"/>
      <c r="KRZ185" s="130"/>
      <c r="KSA185" s="131"/>
      <c r="KSB185" s="130"/>
      <c r="KSC185" s="131"/>
      <c r="KSD185" s="130"/>
      <c r="KSE185" s="131"/>
      <c r="KSF185" s="130"/>
      <c r="KSG185" s="131"/>
      <c r="KSH185" s="130"/>
      <c r="KSI185" s="131"/>
      <c r="KSJ185" s="130"/>
      <c r="KSK185" s="131"/>
      <c r="KSL185" s="130"/>
      <c r="KSM185" s="131"/>
      <c r="KSN185" s="130"/>
      <c r="KSO185" s="131"/>
      <c r="KSP185" s="130"/>
      <c r="KSQ185" s="131"/>
      <c r="KSR185" s="130"/>
      <c r="KSS185" s="131"/>
      <c r="KST185" s="130"/>
      <c r="KSU185" s="131"/>
      <c r="KSV185" s="130"/>
      <c r="KSW185" s="131"/>
      <c r="KSX185" s="130"/>
      <c r="KSY185" s="131"/>
      <c r="KSZ185" s="130"/>
      <c r="KTA185" s="131"/>
      <c r="KTB185" s="130"/>
      <c r="KTC185" s="131"/>
      <c r="KTD185" s="130"/>
      <c r="KTE185" s="131"/>
      <c r="KTF185" s="130"/>
      <c r="KTG185" s="131"/>
      <c r="KTH185" s="130"/>
      <c r="KTI185" s="131"/>
      <c r="KTJ185" s="130"/>
      <c r="KTK185" s="131"/>
      <c r="KTL185" s="130"/>
      <c r="KTM185" s="131"/>
      <c r="KTN185" s="130"/>
      <c r="KTO185" s="131"/>
      <c r="KTP185" s="130"/>
      <c r="KTQ185" s="131"/>
      <c r="KTR185" s="130"/>
      <c r="KTS185" s="131"/>
      <c r="KTT185" s="130"/>
      <c r="KTU185" s="131"/>
      <c r="KTV185" s="130"/>
      <c r="KTW185" s="131"/>
      <c r="KTX185" s="130"/>
      <c r="KTY185" s="131"/>
      <c r="KTZ185" s="130"/>
      <c r="KUA185" s="131"/>
      <c r="KUB185" s="130"/>
      <c r="KUC185" s="131"/>
      <c r="KUD185" s="130"/>
      <c r="KUE185" s="131"/>
      <c r="KUF185" s="130"/>
      <c r="KUG185" s="131"/>
      <c r="KUH185" s="130"/>
      <c r="KUI185" s="131"/>
      <c r="KUJ185" s="130"/>
      <c r="KUK185" s="131"/>
      <c r="KUL185" s="130"/>
      <c r="KUM185" s="131"/>
      <c r="KUN185" s="130"/>
      <c r="KUO185" s="131"/>
      <c r="KUP185" s="130"/>
      <c r="KUQ185" s="131"/>
      <c r="KUR185" s="130"/>
      <c r="KUS185" s="131"/>
      <c r="KUT185" s="130"/>
      <c r="KUU185" s="131"/>
      <c r="KUV185" s="130"/>
      <c r="KUW185" s="131"/>
      <c r="KUX185" s="130"/>
      <c r="KUY185" s="131"/>
      <c r="KUZ185" s="130"/>
      <c r="KVA185" s="131"/>
      <c r="KVB185" s="130"/>
      <c r="KVC185" s="131"/>
      <c r="KVD185" s="130"/>
      <c r="KVE185" s="131"/>
      <c r="KVF185" s="130"/>
      <c r="KVG185" s="131"/>
      <c r="KVH185" s="130"/>
      <c r="KVI185" s="131"/>
      <c r="KVJ185" s="130"/>
      <c r="KVK185" s="131"/>
      <c r="KVL185" s="130"/>
      <c r="KVM185" s="131"/>
      <c r="KVN185" s="130"/>
      <c r="KVO185" s="131"/>
      <c r="KVP185" s="130"/>
      <c r="KVQ185" s="131"/>
      <c r="KVR185" s="130"/>
      <c r="KVS185" s="131"/>
      <c r="KVT185" s="130"/>
      <c r="KVU185" s="131"/>
      <c r="KVV185" s="130"/>
      <c r="KVW185" s="131"/>
      <c r="KVX185" s="130"/>
      <c r="KVY185" s="131"/>
      <c r="KVZ185" s="130"/>
      <c r="KWA185" s="131"/>
      <c r="KWB185" s="130"/>
      <c r="KWC185" s="131"/>
      <c r="KWD185" s="130"/>
      <c r="KWE185" s="131"/>
      <c r="KWF185" s="130"/>
      <c r="KWG185" s="131"/>
      <c r="KWH185" s="130"/>
      <c r="KWI185" s="131"/>
      <c r="KWJ185" s="130"/>
      <c r="KWK185" s="131"/>
      <c r="KWL185" s="130"/>
      <c r="KWM185" s="131"/>
      <c r="KWN185" s="130"/>
      <c r="KWO185" s="131"/>
      <c r="KWP185" s="130"/>
      <c r="KWQ185" s="131"/>
      <c r="KWR185" s="130"/>
      <c r="KWS185" s="131"/>
      <c r="KWT185" s="130"/>
      <c r="KWU185" s="131"/>
      <c r="KWV185" s="130"/>
      <c r="KWW185" s="131"/>
      <c r="KWX185" s="130"/>
      <c r="KWY185" s="131"/>
      <c r="KWZ185" s="130"/>
      <c r="KXA185" s="131"/>
      <c r="KXB185" s="130"/>
      <c r="KXC185" s="131"/>
      <c r="KXD185" s="130"/>
      <c r="KXE185" s="131"/>
      <c r="KXF185" s="130"/>
      <c r="KXG185" s="131"/>
      <c r="KXH185" s="130"/>
      <c r="KXI185" s="131"/>
      <c r="KXJ185" s="130"/>
      <c r="KXK185" s="131"/>
      <c r="KXL185" s="130"/>
      <c r="KXM185" s="131"/>
      <c r="KXN185" s="130"/>
      <c r="KXO185" s="131"/>
      <c r="KXP185" s="130"/>
      <c r="KXQ185" s="131"/>
      <c r="KXR185" s="130"/>
      <c r="KXS185" s="131"/>
      <c r="KXT185" s="130"/>
      <c r="KXU185" s="131"/>
      <c r="KXV185" s="130"/>
      <c r="KXW185" s="131"/>
      <c r="KXX185" s="130"/>
      <c r="KXY185" s="131"/>
      <c r="KXZ185" s="130"/>
      <c r="KYA185" s="131"/>
      <c r="KYB185" s="130"/>
      <c r="KYC185" s="131"/>
      <c r="KYD185" s="130"/>
      <c r="KYE185" s="131"/>
      <c r="KYF185" s="130"/>
      <c r="KYG185" s="131"/>
      <c r="KYH185" s="130"/>
      <c r="KYI185" s="131"/>
      <c r="KYJ185" s="130"/>
      <c r="KYK185" s="131"/>
      <c r="KYL185" s="130"/>
      <c r="KYM185" s="131"/>
      <c r="KYN185" s="130"/>
      <c r="KYO185" s="131"/>
      <c r="KYP185" s="130"/>
      <c r="KYQ185" s="131"/>
      <c r="KYR185" s="130"/>
      <c r="KYS185" s="131"/>
      <c r="KYT185" s="130"/>
      <c r="KYU185" s="131"/>
      <c r="KYV185" s="130"/>
      <c r="KYW185" s="131"/>
      <c r="KYX185" s="130"/>
      <c r="KYY185" s="131"/>
      <c r="KYZ185" s="130"/>
      <c r="KZA185" s="131"/>
      <c r="KZB185" s="130"/>
      <c r="KZC185" s="131"/>
      <c r="KZD185" s="130"/>
      <c r="KZE185" s="131"/>
      <c r="KZF185" s="130"/>
      <c r="KZG185" s="131"/>
      <c r="KZH185" s="130"/>
      <c r="KZI185" s="131"/>
      <c r="KZJ185" s="130"/>
      <c r="KZK185" s="131"/>
      <c r="KZL185" s="130"/>
      <c r="KZM185" s="131"/>
      <c r="KZN185" s="130"/>
      <c r="KZO185" s="131"/>
      <c r="KZP185" s="130"/>
      <c r="KZQ185" s="131"/>
      <c r="KZR185" s="130"/>
      <c r="KZS185" s="131"/>
      <c r="KZT185" s="130"/>
      <c r="KZU185" s="131"/>
      <c r="KZV185" s="130"/>
      <c r="KZW185" s="131"/>
      <c r="KZX185" s="130"/>
      <c r="KZY185" s="131"/>
      <c r="KZZ185" s="130"/>
      <c r="LAA185" s="131"/>
      <c r="LAB185" s="130"/>
      <c r="LAC185" s="131"/>
      <c r="LAD185" s="130"/>
      <c r="LAE185" s="131"/>
      <c r="LAF185" s="130"/>
      <c r="LAG185" s="131"/>
      <c r="LAH185" s="130"/>
      <c r="LAI185" s="131"/>
      <c r="LAJ185" s="130"/>
      <c r="LAK185" s="131"/>
      <c r="LAL185" s="130"/>
      <c r="LAM185" s="131"/>
      <c r="LAN185" s="130"/>
      <c r="LAO185" s="131"/>
      <c r="LAP185" s="130"/>
      <c r="LAQ185" s="131"/>
      <c r="LAR185" s="130"/>
      <c r="LAS185" s="131"/>
      <c r="LAT185" s="130"/>
      <c r="LAU185" s="131"/>
      <c r="LAV185" s="130"/>
      <c r="LAW185" s="131"/>
      <c r="LAX185" s="130"/>
      <c r="LAY185" s="131"/>
      <c r="LAZ185" s="130"/>
      <c r="LBA185" s="131"/>
      <c r="LBB185" s="130"/>
      <c r="LBC185" s="131"/>
      <c r="LBD185" s="130"/>
      <c r="LBE185" s="131"/>
      <c r="LBF185" s="130"/>
      <c r="LBG185" s="131"/>
      <c r="LBH185" s="130"/>
      <c r="LBI185" s="131"/>
      <c r="LBJ185" s="130"/>
      <c r="LBK185" s="131"/>
      <c r="LBL185" s="130"/>
      <c r="LBM185" s="131"/>
      <c r="LBN185" s="130"/>
      <c r="LBO185" s="131"/>
      <c r="LBP185" s="130"/>
      <c r="LBQ185" s="131"/>
      <c r="LBR185" s="130"/>
      <c r="LBS185" s="131"/>
      <c r="LBT185" s="130"/>
      <c r="LBU185" s="131"/>
      <c r="LBV185" s="130"/>
      <c r="LBW185" s="131"/>
      <c r="LBX185" s="130"/>
      <c r="LBY185" s="131"/>
      <c r="LBZ185" s="130"/>
      <c r="LCA185" s="131"/>
      <c r="LCB185" s="130"/>
      <c r="LCC185" s="131"/>
      <c r="LCD185" s="130"/>
      <c r="LCE185" s="131"/>
      <c r="LCF185" s="130"/>
      <c r="LCG185" s="131"/>
      <c r="LCH185" s="130"/>
      <c r="LCI185" s="131"/>
      <c r="LCJ185" s="130"/>
      <c r="LCK185" s="131"/>
      <c r="LCL185" s="130"/>
      <c r="LCM185" s="131"/>
      <c r="LCN185" s="130"/>
      <c r="LCO185" s="131"/>
      <c r="LCP185" s="130"/>
      <c r="LCQ185" s="131"/>
      <c r="LCR185" s="130"/>
      <c r="LCS185" s="131"/>
      <c r="LCT185" s="130"/>
      <c r="LCU185" s="131"/>
      <c r="LCV185" s="130"/>
      <c r="LCW185" s="131"/>
      <c r="LCX185" s="130"/>
      <c r="LCY185" s="131"/>
      <c r="LCZ185" s="130"/>
      <c r="LDA185" s="131"/>
      <c r="LDB185" s="130"/>
      <c r="LDC185" s="131"/>
      <c r="LDD185" s="130"/>
      <c r="LDE185" s="131"/>
      <c r="LDF185" s="130"/>
      <c r="LDG185" s="131"/>
      <c r="LDH185" s="130"/>
      <c r="LDI185" s="131"/>
      <c r="LDJ185" s="130"/>
      <c r="LDK185" s="131"/>
      <c r="LDL185" s="130"/>
      <c r="LDM185" s="131"/>
      <c r="LDN185" s="130"/>
      <c r="LDO185" s="131"/>
      <c r="LDP185" s="130"/>
      <c r="LDQ185" s="131"/>
      <c r="LDR185" s="130"/>
      <c r="LDS185" s="131"/>
      <c r="LDT185" s="130"/>
      <c r="LDU185" s="131"/>
      <c r="LDV185" s="130"/>
      <c r="LDW185" s="131"/>
      <c r="LDX185" s="130"/>
      <c r="LDY185" s="131"/>
      <c r="LDZ185" s="130"/>
      <c r="LEA185" s="131"/>
      <c r="LEB185" s="130"/>
      <c r="LEC185" s="131"/>
      <c r="LED185" s="130"/>
      <c r="LEE185" s="131"/>
      <c r="LEF185" s="130"/>
      <c r="LEG185" s="131"/>
      <c r="LEH185" s="130"/>
      <c r="LEI185" s="131"/>
      <c r="LEJ185" s="130"/>
      <c r="LEK185" s="131"/>
      <c r="LEL185" s="130"/>
      <c r="LEM185" s="131"/>
      <c r="LEN185" s="130"/>
      <c r="LEO185" s="131"/>
      <c r="LEP185" s="130"/>
      <c r="LEQ185" s="131"/>
      <c r="LER185" s="130"/>
      <c r="LES185" s="131"/>
      <c r="LET185" s="130"/>
      <c r="LEU185" s="131"/>
      <c r="LEV185" s="130"/>
      <c r="LEW185" s="131"/>
      <c r="LEX185" s="130"/>
      <c r="LEY185" s="131"/>
      <c r="LEZ185" s="130"/>
      <c r="LFA185" s="131"/>
      <c r="LFB185" s="130"/>
      <c r="LFC185" s="131"/>
      <c r="LFD185" s="130"/>
      <c r="LFE185" s="131"/>
      <c r="LFF185" s="130"/>
      <c r="LFG185" s="131"/>
      <c r="LFH185" s="130"/>
      <c r="LFI185" s="131"/>
      <c r="LFJ185" s="130"/>
      <c r="LFK185" s="131"/>
      <c r="LFL185" s="130"/>
      <c r="LFM185" s="131"/>
      <c r="LFN185" s="130"/>
      <c r="LFO185" s="131"/>
      <c r="LFP185" s="130"/>
      <c r="LFQ185" s="131"/>
      <c r="LFR185" s="130"/>
      <c r="LFS185" s="131"/>
      <c r="LFT185" s="130"/>
      <c r="LFU185" s="131"/>
      <c r="LFV185" s="130"/>
      <c r="LFW185" s="131"/>
      <c r="LFX185" s="130"/>
      <c r="LFY185" s="131"/>
      <c r="LFZ185" s="130"/>
      <c r="LGA185" s="131"/>
      <c r="LGB185" s="130"/>
      <c r="LGC185" s="131"/>
      <c r="LGD185" s="130"/>
      <c r="LGE185" s="131"/>
      <c r="LGF185" s="130"/>
      <c r="LGG185" s="131"/>
      <c r="LGH185" s="130"/>
      <c r="LGI185" s="131"/>
      <c r="LGJ185" s="130"/>
      <c r="LGK185" s="131"/>
      <c r="LGL185" s="130"/>
      <c r="LGM185" s="131"/>
      <c r="LGN185" s="130"/>
      <c r="LGO185" s="131"/>
      <c r="LGP185" s="130"/>
      <c r="LGQ185" s="131"/>
      <c r="LGR185" s="130"/>
      <c r="LGS185" s="131"/>
      <c r="LGT185" s="130"/>
      <c r="LGU185" s="131"/>
      <c r="LGV185" s="130"/>
      <c r="LGW185" s="131"/>
      <c r="LGX185" s="130"/>
      <c r="LGY185" s="131"/>
      <c r="LGZ185" s="130"/>
      <c r="LHA185" s="131"/>
      <c r="LHB185" s="130"/>
      <c r="LHC185" s="131"/>
      <c r="LHD185" s="130"/>
      <c r="LHE185" s="131"/>
      <c r="LHF185" s="130"/>
      <c r="LHG185" s="131"/>
      <c r="LHH185" s="130"/>
      <c r="LHI185" s="131"/>
      <c r="LHJ185" s="130"/>
      <c r="LHK185" s="131"/>
      <c r="LHL185" s="130"/>
      <c r="LHM185" s="131"/>
      <c r="LHN185" s="130"/>
      <c r="LHO185" s="131"/>
      <c r="LHP185" s="130"/>
      <c r="LHQ185" s="131"/>
      <c r="LHR185" s="130"/>
      <c r="LHS185" s="131"/>
      <c r="LHT185" s="130"/>
      <c r="LHU185" s="131"/>
      <c r="LHV185" s="130"/>
      <c r="LHW185" s="131"/>
      <c r="LHX185" s="130"/>
      <c r="LHY185" s="131"/>
      <c r="LHZ185" s="130"/>
      <c r="LIA185" s="131"/>
      <c r="LIB185" s="130"/>
      <c r="LIC185" s="131"/>
      <c r="LID185" s="130"/>
      <c r="LIE185" s="131"/>
      <c r="LIF185" s="130"/>
      <c r="LIG185" s="131"/>
      <c r="LIH185" s="130"/>
      <c r="LII185" s="131"/>
      <c r="LIJ185" s="130"/>
      <c r="LIK185" s="131"/>
      <c r="LIL185" s="130"/>
      <c r="LIM185" s="131"/>
      <c r="LIN185" s="130"/>
      <c r="LIO185" s="131"/>
      <c r="LIP185" s="130"/>
      <c r="LIQ185" s="131"/>
      <c r="LIR185" s="130"/>
      <c r="LIS185" s="131"/>
      <c r="LIT185" s="130"/>
      <c r="LIU185" s="131"/>
      <c r="LIV185" s="130"/>
      <c r="LIW185" s="131"/>
      <c r="LIX185" s="130"/>
      <c r="LIY185" s="131"/>
      <c r="LIZ185" s="130"/>
      <c r="LJA185" s="131"/>
      <c r="LJB185" s="130"/>
      <c r="LJC185" s="131"/>
      <c r="LJD185" s="130"/>
      <c r="LJE185" s="131"/>
      <c r="LJF185" s="130"/>
      <c r="LJG185" s="131"/>
      <c r="LJH185" s="130"/>
      <c r="LJI185" s="131"/>
      <c r="LJJ185" s="130"/>
      <c r="LJK185" s="131"/>
      <c r="LJL185" s="130"/>
      <c r="LJM185" s="131"/>
      <c r="LJN185" s="130"/>
      <c r="LJO185" s="131"/>
      <c r="LJP185" s="130"/>
      <c r="LJQ185" s="131"/>
      <c r="LJR185" s="130"/>
      <c r="LJS185" s="131"/>
      <c r="LJT185" s="130"/>
      <c r="LJU185" s="131"/>
      <c r="LJV185" s="130"/>
      <c r="LJW185" s="131"/>
      <c r="LJX185" s="130"/>
      <c r="LJY185" s="131"/>
      <c r="LJZ185" s="130"/>
      <c r="LKA185" s="131"/>
      <c r="LKB185" s="130"/>
      <c r="LKC185" s="131"/>
      <c r="LKD185" s="130"/>
      <c r="LKE185" s="131"/>
      <c r="LKF185" s="130"/>
      <c r="LKG185" s="131"/>
      <c r="LKH185" s="130"/>
      <c r="LKI185" s="131"/>
      <c r="LKJ185" s="130"/>
      <c r="LKK185" s="131"/>
      <c r="LKL185" s="130"/>
      <c r="LKM185" s="131"/>
      <c r="LKN185" s="130"/>
      <c r="LKO185" s="131"/>
      <c r="LKP185" s="130"/>
      <c r="LKQ185" s="131"/>
      <c r="LKR185" s="130"/>
      <c r="LKS185" s="131"/>
      <c r="LKT185" s="130"/>
      <c r="LKU185" s="131"/>
      <c r="LKV185" s="130"/>
      <c r="LKW185" s="131"/>
      <c r="LKX185" s="130"/>
      <c r="LKY185" s="131"/>
      <c r="LKZ185" s="130"/>
      <c r="LLA185" s="131"/>
      <c r="LLB185" s="130"/>
      <c r="LLC185" s="131"/>
      <c r="LLD185" s="130"/>
      <c r="LLE185" s="131"/>
      <c r="LLF185" s="130"/>
      <c r="LLG185" s="131"/>
      <c r="LLH185" s="130"/>
      <c r="LLI185" s="131"/>
      <c r="LLJ185" s="130"/>
      <c r="LLK185" s="131"/>
      <c r="LLL185" s="130"/>
      <c r="LLM185" s="131"/>
      <c r="LLN185" s="130"/>
      <c r="LLO185" s="131"/>
      <c r="LLP185" s="130"/>
      <c r="LLQ185" s="131"/>
      <c r="LLR185" s="130"/>
      <c r="LLS185" s="131"/>
      <c r="LLT185" s="130"/>
      <c r="LLU185" s="131"/>
      <c r="LLV185" s="130"/>
      <c r="LLW185" s="131"/>
      <c r="LLX185" s="130"/>
      <c r="LLY185" s="131"/>
      <c r="LLZ185" s="130"/>
      <c r="LMA185" s="131"/>
      <c r="LMB185" s="130"/>
      <c r="LMC185" s="131"/>
      <c r="LMD185" s="130"/>
      <c r="LME185" s="131"/>
      <c r="LMF185" s="130"/>
      <c r="LMG185" s="131"/>
      <c r="LMH185" s="130"/>
      <c r="LMI185" s="131"/>
      <c r="LMJ185" s="130"/>
      <c r="LMK185" s="131"/>
      <c r="LML185" s="130"/>
      <c r="LMM185" s="131"/>
      <c r="LMN185" s="130"/>
      <c r="LMO185" s="131"/>
      <c r="LMP185" s="130"/>
      <c r="LMQ185" s="131"/>
      <c r="LMR185" s="130"/>
      <c r="LMS185" s="131"/>
      <c r="LMT185" s="130"/>
      <c r="LMU185" s="131"/>
      <c r="LMV185" s="130"/>
      <c r="LMW185" s="131"/>
      <c r="LMX185" s="130"/>
      <c r="LMY185" s="131"/>
      <c r="LMZ185" s="130"/>
      <c r="LNA185" s="131"/>
      <c r="LNB185" s="130"/>
      <c r="LNC185" s="131"/>
      <c r="LND185" s="130"/>
      <c r="LNE185" s="131"/>
      <c r="LNF185" s="130"/>
      <c r="LNG185" s="131"/>
      <c r="LNH185" s="130"/>
      <c r="LNI185" s="131"/>
      <c r="LNJ185" s="130"/>
      <c r="LNK185" s="131"/>
      <c r="LNL185" s="130"/>
      <c r="LNM185" s="131"/>
      <c r="LNN185" s="130"/>
      <c r="LNO185" s="131"/>
      <c r="LNP185" s="130"/>
      <c r="LNQ185" s="131"/>
      <c r="LNR185" s="130"/>
      <c r="LNS185" s="131"/>
      <c r="LNT185" s="130"/>
      <c r="LNU185" s="131"/>
      <c r="LNV185" s="130"/>
      <c r="LNW185" s="131"/>
      <c r="LNX185" s="130"/>
      <c r="LNY185" s="131"/>
      <c r="LNZ185" s="130"/>
      <c r="LOA185" s="131"/>
      <c r="LOB185" s="130"/>
      <c r="LOC185" s="131"/>
      <c r="LOD185" s="130"/>
      <c r="LOE185" s="131"/>
      <c r="LOF185" s="130"/>
      <c r="LOG185" s="131"/>
      <c r="LOH185" s="130"/>
      <c r="LOI185" s="131"/>
      <c r="LOJ185" s="130"/>
      <c r="LOK185" s="131"/>
      <c r="LOL185" s="130"/>
      <c r="LOM185" s="131"/>
      <c r="LON185" s="130"/>
      <c r="LOO185" s="131"/>
      <c r="LOP185" s="130"/>
      <c r="LOQ185" s="131"/>
      <c r="LOR185" s="130"/>
      <c r="LOS185" s="131"/>
      <c r="LOT185" s="130"/>
      <c r="LOU185" s="131"/>
      <c r="LOV185" s="130"/>
      <c r="LOW185" s="131"/>
      <c r="LOX185" s="130"/>
      <c r="LOY185" s="131"/>
      <c r="LOZ185" s="130"/>
      <c r="LPA185" s="131"/>
      <c r="LPB185" s="130"/>
      <c r="LPC185" s="131"/>
      <c r="LPD185" s="130"/>
      <c r="LPE185" s="131"/>
      <c r="LPF185" s="130"/>
      <c r="LPG185" s="131"/>
      <c r="LPH185" s="130"/>
      <c r="LPI185" s="131"/>
      <c r="LPJ185" s="130"/>
      <c r="LPK185" s="131"/>
      <c r="LPL185" s="130"/>
      <c r="LPM185" s="131"/>
      <c r="LPN185" s="130"/>
      <c r="LPO185" s="131"/>
      <c r="LPP185" s="130"/>
      <c r="LPQ185" s="131"/>
      <c r="LPR185" s="130"/>
      <c r="LPS185" s="131"/>
      <c r="LPT185" s="130"/>
      <c r="LPU185" s="131"/>
      <c r="LPV185" s="130"/>
      <c r="LPW185" s="131"/>
      <c r="LPX185" s="130"/>
      <c r="LPY185" s="131"/>
      <c r="LPZ185" s="130"/>
      <c r="LQA185" s="131"/>
      <c r="LQB185" s="130"/>
      <c r="LQC185" s="131"/>
      <c r="LQD185" s="130"/>
      <c r="LQE185" s="131"/>
      <c r="LQF185" s="130"/>
      <c r="LQG185" s="131"/>
      <c r="LQH185" s="130"/>
      <c r="LQI185" s="131"/>
      <c r="LQJ185" s="130"/>
      <c r="LQK185" s="131"/>
      <c r="LQL185" s="130"/>
      <c r="LQM185" s="131"/>
      <c r="LQN185" s="130"/>
      <c r="LQO185" s="131"/>
      <c r="LQP185" s="130"/>
      <c r="LQQ185" s="131"/>
      <c r="LQR185" s="130"/>
      <c r="LQS185" s="131"/>
      <c r="LQT185" s="130"/>
      <c r="LQU185" s="131"/>
      <c r="LQV185" s="130"/>
      <c r="LQW185" s="131"/>
      <c r="LQX185" s="130"/>
      <c r="LQY185" s="131"/>
      <c r="LQZ185" s="130"/>
      <c r="LRA185" s="131"/>
      <c r="LRB185" s="130"/>
      <c r="LRC185" s="131"/>
      <c r="LRD185" s="130"/>
      <c r="LRE185" s="131"/>
      <c r="LRF185" s="130"/>
      <c r="LRG185" s="131"/>
      <c r="LRH185" s="130"/>
      <c r="LRI185" s="131"/>
      <c r="LRJ185" s="130"/>
      <c r="LRK185" s="131"/>
      <c r="LRL185" s="130"/>
      <c r="LRM185" s="131"/>
      <c r="LRN185" s="130"/>
      <c r="LRO185" s="131"/>
      <c r="LRP185" s="130"/>
      <c r="LRQ185" s="131"/>
      <c r="LRR185" s="130"/>
      <c r="LRS185" s="131"/>
      <c r="LRT185" s="130"/>
      <c r="LRU185" s="131"/>
      <c r="LRV185" s="130"/>
      <c r="LRW185" s="131"/>
      <c r="LRX185" s="130"/>
      <c r="LRY185" s="131"/>
      <c r="LRZ185" s="130"/>
      <c r="LSA185" s="131"/>
      <c r="LSB185" s="130"/>
      <c r="LSC185" s="131"/>
      <c r="LSD185" s="130"/>
      <c r="LSE185" s="131"/>
      <c r="LSF185" s="130"/>
      <c r="LSG185" s="131"/>
      <c r="LSH185" s="130"/>
      <c r="LSI185" s="131"/>
      <c r="LSJ185" s="130"/>
      <c r="LSK185" s="131"/>
      <c r="LSL185" s="130"/>
      <c r="LSM185" s="131"/>
      <c r="LSN185" s="130"/>
      <c r="LSO185" s="131"/>
      <c r="LSP185" s="130"/>
      <c r="LSQ185" s="131"/>
      <c r="LSR185" s="130"/>
      <c r="LSS185" s="131"/>
      <c r="LST185" s="130"/>
      <c r="LSU185" s="131"/>
      <c r="LSV185" s="130"/>
      <c r="LSW185" s="131"/>
      <c r="LSX185" s="130"/>
      <c r="LSY185" s="131"/>
      <c r="LSZ185" s="130"/>
      <c r="LTA185" s="131"/>
      <c r="LTB185" s="130"/>
      <c r="LTC185" s="131"/>
      <c r="LTD185" s="130"/>
      <c r="LTE185" s="131"/>
      <c r="LTF185" s="130"/>
      <c r="LTG185" s="131"/>
      <c r="LTH185" s="130"/>
      <c r="LTI185" s="131"/>
      <c r="LTJ185" s="130"/>
      <c r="LTK185" s="131"/>
      <c r="LTL185" s="130"/>
      <c r="LTM185" s="131"/>
      <c r="LTN185" s="130"/>
      <c r="LTO185" s="131"/>
      <c r="LTP185" s="130"/>
      <c r="LTQ185" s="131"/>
      <c r="LTR185" s="130"/>
      <c r="LTS185" s="131"/>
      <c r="LTT185" s="130"/>
      <c r="LTU185" s="131"/>
      <c r="LTV185" s="130"/>
      <c r="LTW185" s="131"/>
      <c r="LTX185" s="130"/>
      <c r="LTY185" s="131"/>
      <c r="LTZ185" s="130"/>
      <c r="LUA185" s="131"/>
      <c r="LUB185" s="130"/>
      <c r="LUC185" s="131"/>
      <c r="LUD185" s="130"/>
      <c r="LUE185" s="131"/>
      <c r="LUF185" s="130"/>
      <c r="LUG185" s="131"/>
      <c r="LUH185" s="130"/>
      <c r="LUI185" s="131"/>
      <c r="LUJ185" s="130"/>
      <c r="LUK185" s="131"/>
      <c r="LUL185" s="130"/>
      <c r="LUM185" s="131"/>
      <c r="LUN185" s="130"/>
      <c r="LUO185" s="131"/>
      <c r="LUP185" s="130"/>
      <c r="LUQ185" s="131"/>
      <c r="LUR185" s="130"/>
      <c r="LUS185" s="131"/>
      <c r="LUT185" s="130"/>
      <c r="LUU185" s="131"/>
      <c r="LUV185" s="130"/>
      <c r="LUW185" s="131"/>
      <c r="LUX185" s="130"/>
      <c r="LUY185" s="131"/>
      <c r="LUZ185" s="130"/>
      <c r="LVA185" s="131"/>
      <c r="LVB185" s="130"/>
      <c r="LVC185" s="131"/>
      <c r="LVD185" s="130"/>
      <c r="LVE185" s="131"/>
      <c r="LVF185" s="130"/>
      <c r="LVG185" s="131"/>
      <c r="LVH185" s="130"/>
      <c r="LVI185" s="131"/>
      <c r="LVJ185" s="130"/>
      <c r="LVK185" s="131"/>
      <c r="LVL185" s="130"/>
      <c r="LVM185" s="131"/>
      <c r="LVN185" s="130"/>
      <c r="LVO185" s="131"/>
      <c r="LVP185" s="130"/>
      <c r="LVQ185" s="131"/>
      <c r="LVR185" s="130"/>
      <c r="LVS185" s="131"/>
      <c r="LVT185" s="130"/>
      <c r="LVU185" s="131"/>
      <c r="LVV185" s="130"/>
      <c r="LVW185" s="131"/>
      <c r="LVX185" s="130"/>
      <c r="LVY185" s="131"/>
      <c r="LVZ185" s="130"/>
      <c r="LWA185" s="131"/>
      <c r="LWB185" s="130"/>
      <c r="LWC185" s="131"/>
      <c r="LWD185" s="130"/>
      <c r="LWE185" s="131"/>
      <c r="LWF185" s="130"/>
      <c r="LWG185" s="131"/>
      <c r="LWH185" s="130"/>
      <c r="LWI185" s="131"/>
      <c r="LWJ185" s="130"/>
      <c r="LWK185" s="131"/>
      <c r="LWL185" s="130"/>
      <c r="LWM185" s="131"/>
      <c r="LWN185" s="130"/>
      <c r="LWO185" s="131"/>
      <c r="LWP185" s="130"/>
      <c r="LWQ185" s="131"/>
      <c r="LWR185" s="130"/>
      <c r="LWS185" s="131"/>
      <c r="LWT185" s="130"/>
      <c r="LWU185" s="131"/>
      <c r="LWV185" s="130"/>
      <c r="LWW185" s="131"/>
      <c r="LWX185" s="130"/>
      <c r="LWY185" s="131"/>
      <c r="LWZ185" s="130"/>
      <c r="LXA185" s="131"/>
      <c r="LXB185" s="130"/>
      <c r="LXC185" s="131"/>
      <c r="LXD185" s="130"/>
      <c r="LXE185" s="131"/>
      <c r="LXF185" s="130"/>
      <c r="LXG185" s="131"/>
      <c r="LXH185" s="130"/>
      <c r="LXI185" s="131"/>
      <c r="LXJ185" s="130"/>
      <c r="LXK185" s="131"/>
      <c r="LXL185" s="130"/>
      <c r="LXM185" s="131"/>
      <c r="LXN185" s="130"/>
      <c r="LXO185" s="131"/>
      <c r="LXP185" s="130"/>
      <c r="LXQ185" s="131"/>
      <c r="LXR185" s="130"/>
      <c r="LXS185" s="131"/>
      <c r="LXT185" s="130"/>
      <c r="LXU185" s="131"/>
      <c r="LXV185" s="130"/>
      <c r="LXW185" s="131"/>
      <c r="LXX185" s="130"/>
      <c r="LXY185" s="131"/>
      <c r="LXZ185" s="130"/>
      <c r="LYA185" s="131"/>
      <c r="LYB185" s="130"/>
      <c r="LYC185" s="131"/>
      <c r="LYD185" s="130"/>
      <c r="LYE185" s="131"/>
      <c r="LYF185" s="130"/>
      <c r="LYG185" s="131"/>
      <c r="LYH185" s="130"/>
      <c r="LYI185" s="131"/>
      <c r="LYJ185" s="130"/>
      <c r="LYK185" s="131"/>
      <c r="LYL185" s="130"/>
      <c r="LYM185" s="131"/>
      <c r="LYN185" s="130"/>
      <c r="LYO185" s="131"/>
      <c r="LYP185" s="130"/>
      <c r="LYQ185" s="131"/>
      <c r="LYR185" s="130"/>
      <c r="LYS185" s="131"/>
      <c r="LYT185" s="130"/>
      <c r="LYU185" s="131"/>
      <c r="LYV185" s="130"/>
      <c r="LYW185" s="131"/>
      <c r="LYX185" s="130"/>
      <c r="LYY185" s="131"/>
      <c r="LYZ185" s="130"/>
      <c r="LZA185" s="131"/>
      <c r="LZB185" s="130"/>
      <c r="LZC185" s="131"/>
      <c r="LZD185" s="130"/>
      <c r="LZE185" s="131"/>
      <c r="LZF185" s="130"/>
      <c r="LZG185" s="131"/>
      <c r="LZH185" s="130"/>
      <c r="LZI185" s="131"/>
      <c r="LZJ185" s="130"/>
      <c r="LZK185" s="131"/>
      <c r="LZL185" s="130"/>
      <c r="LZM185" s="131"/>
      <c r="LZN185" s="130"/>
      <c r="LZO185" s="131"/>
      <c r="LZP185" s="130"/>
      <c r="LZQ185" s="131"/>
      <c r="LZR185" s="130"/>
      <c r="LZS185" s="131"/>
      <c r="LZT185" s="130"/>
      <c r="LZU185" s="131"/>
      <c r="LZV185" s="130"/>
      <c r="LZW185" s="131"/>
      <c r="LZX185" s="130"/>
      <c r="LZY185" s="131"/>
      <c r="LZZ185" s="130"/>
      <c r="MAA185" s="131"/>
      <c r="MAB185" s="130"/>
      <c r="MAC185" s="131"/>
      <c r="MAD185" s="130"/>
      <c r="MAE185" s="131"/>
      <c r="MAF185" s="130"/>
      <c r="MAG185" s="131"/>
      <c r="MAH185" s="130"/>
      <c r="MAI185" s="131"/>
      <c r="MAJ185" s="130"/>
      <c r="MAK185" s="131"/>
      <c r="MAL185" s="130"/>
      <c r="MAM185" s="131"/>
      <c r="MAN185" s="130"/>
      <c r="MAO185" s="131"/>
      <c r="MAP185" s="130"/>
      <c r="MAQ185" s="131"/>
      <c r="MAR185" s="130"/>
      <c r="MAS185" s="131"/>
      <c r="MAT185" s="130"/>
      <c r="MAU185" s="131"/>
      <c r="MAV185" s="130"/>
      <c r="MAW185" s="131"/>
      <c r="MAX185" s="130"/>
      <c r="MAY185" s="131"/>
      <c r="MAZ185" s="130"/>
      <c r="MBA185" s="131"/>
      <c r="MBB185" s="130"/>
      <c r="MBC185" s="131"/>
      <c r="MBD185" s="130"/>
      <c r="MBE185" s="131"/>
      <c r="MBF185" s="130"/>
      <c r="MBG185" s="131"/>
      <c r="MBH185" s="130"/>
      <c r="MBI185" s="131"/>
      <c r="MBJ185" s="130"/>
      <c r="MBK185" s="131"/>
      <c r="MBL185" s="130"/>
      <c r="MBM185" s="131"/>
      <c r="MBN185" s="130"/>
      <c r="MBO185" s="131"/>
      <c r="MBP185" s="130"/>
      <c r="MBQ185" s="131"/>
      <c r="MBR185" s="130"/>
      <c r="MBS185" s="131"/>
      <c r="MBT185" s="130"/>
      <c r="MBU185" s="131"/>
      <c r="MBV185" s="130"/>
      <c r="MBW185" s="131"/>
      <c r="MBX185" s="130"/>
      <c r="MBY185" s="131"/>
      <c r="MBZ185" s="130"/>
      <c r="MCA185" s="131"/>
      <c r="MCB185" s="130"/>
      <c r="MCC185" s="131"/>
      <c r="MCD185" s="130"/>
      <c r="MCE185" s="131"/>
      <c r="MCF185" s="130"/>
      <c r="MCG185" s="131"/>
      <c r="MCH185" s="130"/>
      <c r="MCI185" s="131"/>
      <c r="MCJ185" s="130"/>
      <c r="MCK185" s="131"/>
      <c r="MCL185" s="130"/>
      <c r="MCM185" s="131"/>
      <c r="MCN185" s="130"/>
      <c r="MCO185" s="131"/>
      <c r="MCP185" s="130"/>
      <c r="MCQ185" s="131"/>
      <c r="MCR185" s="130"/>
      <c r="MCS185" s="131"/>
      <c r="MCT185" s="130"/>
      <c r="MCU185" s="131"/>
      <c r="MCV185" s="130"/>
      <c r="MCW185" s="131"/>
      <c r="MCX185" s="130"/>
      <c r="MCY185" s="131"/>
      <c r="MCZ185" s="130"/>
      <c r="MDA185" s="131"/>
      <c r="MDB185" s="130"/>
      <c r="MDC185" s="131"/>
      <c r="MDD185" s="130"/>
      <c r="MDE185" s="131"/>
      <c r="MDF185" s="130"/>
      <c r="MDG185" s="131"/>
      <c r="MDH185" s="130"/>
      <c r="MDI185" s="131"/>
      <c r="MDJ185" s="130"/>
      <c r="MDK185" s="131"/>
      <c r="MDL185" s="130"/>
      <c r="MDM185" s="131"/>
      <c r="MDN185" s="130"/>
      <c r="MDO185" s="131"/>
      <c r="MDP185" s="130"/>
      <c r="MDQ185" s="131"/>
      <c r="MDR185" s="130"/>
      <c r="MDS185" s="131"/>
      <c r="MDT185" s="130"/>
      <c r="MDU185" s="131"/>
      <c r="MDV185" s="130"/>
      <c r="MDW185" s="131"/>
      <c r="MDX185" s="130"/>
      <c r="MDY185" s="131"/>
      <c r="MDZ185" s="130"/>
      <c r="MEA185" s="131"/>
      <c r="MEB185" s="130"/>
      <c r="MEC185" s="131"/>
      <c r="MED185" s="130"/>
      <c r="MEE185" s="131"/>
      <c r="MEF185" s="130"/>
      <c r="MEG185" s="131"/>
      <c r="MEH185" s="130"/>
      <c r="MEI185" s="131"/>
      <c r="MEJ185" s="130"/>
      <c r="MEK185" s="131"/>
      <c r="MEL185" s="130"/>
      <c r="MEM185" s="131"/>
      <c r="MEN185" s="130"/>
      <c r="MEO185" s="131"/>
      <c r="MEP185" s="130"/>
      <c r="MEQ185" s="131"/>
      <c r="MER185" s="130"/>
      <c r="MES185" s="131"/>
      <c r="MET185" s="130"/>
      <c r="MEU185" s="131"/>
      <c r="MEV185" s="130"/>
      <c r="MEW185" s="131"/>
      <c r="MEX185" s="130"/>
      <c r="MEY185" s="131"/>
      <c r="MEZ185" s="130"/>
      <c r="MFA185" s="131"/>
      <c r="MFB185" s="130"/>
      <c r="MFC185" s="131"/>
      <c r="MFD185" s="130"/>
      <c r="MFE185" s="131"/>
      <c r="MFF185" s="130"/>
      <c r="MFG185" s="131"/>
      <c r="MFH185" s="130"/>
      <c r="MFI185" s="131"/>
      <c r="MFJ185" s="130"/>
      <c r="MFK185" s="131"/>
      <c r="MFL185" s="130"/>
      <c r="MFM185" s="131"/>
      <c r="MFN185" s="130"/>
      <c r="MFO185" s="131"/>
      <c r="MFP185" s="130"/>
      <c r="MFQ185" s="131"/>
      <c r="MFR185" s="130"/>
      <c r="MFS185" s="131"/>
      <c r="MFT185" s="130"/>
      <c r="MFU185" s="131"/>
      <c r="MFV185" s="130"/>
      <c r="MFW185" s="131"/>
      <c r="MFX185" s="130"/>
      <c r="MFY185" s="131"/>
      <c r="MFZ185" s="130"/>
      <c r="MGA185" s="131"/>
      <c r="MGB185" s="130"/>
      <c r="MGC185" s="131"/>
      <c r="MGD185" s="130"/>
      <c r="MGE185" s="131"/>
      <c r="MGF185" s="130"/>
      <c r="MGG185" s="131"/>
      <c r="MGH185" s="130"/>
      <c r="MGI185" s="131"/>
      <c r="MGJ185" s="130"/>
      <c r="MGK185" s="131"/>
      <c r="MGL185" s="130"/>
      <c r="MGM185" s="131"/>
      <c r="MGN185" s="130"/>
      <c r="MGO185" s="131"/>
      <c r="MGP185" s="130"/>
      <c r="MGQ185" s="131"/>
      <c r="MGR185" s="130"/>
      <c r="MGS185" s="131"/>
      <c r="MGT185" s="130"/>
      <c r="MGU185" s="131"/>
      <c r="MGV185" s="130"/>
      <c r="MGW185" s="131"/>
      <c r="MGX185" s="130"/>
      <c r="MGY185" s="131"/>
      <c r="MGZ185" s="130"/>
      <c r="MHA185" s="131"/>
      <c r="MHB185" s="130"/>
      <c r="MHC185" s="131"/>
      <c r="MHD185" s="130"/>
      <c r="MHE185" s="131"/>
      <c r="MHF185" s="130"/>
      <c r="MHG185" s="131"/>
      <c r="MHH185" s="130"/>
      <c r="MHI185" s="131"/>
      <c r="MHJ185" s="130"/>
      <c r="MHK185" s="131"/>
      <c r="MHL185" s="130"/>
      <c r="MHM185" s="131"/>
      <c r="MHN185" s="130"/>
      <c r="MHO185" s="131"/>
      <c r="MHP185" s="130"/>
      <c r="MHQ185" s="131"/>
      <c r="MHR185" s="130"/>
      <c r="MHS185" s="131"/>
      <c r="MHT185" s="130"/>
      <c r="MHU185" s="131"/>
      <c r="MHV185" s="130"/>
      <c r="MHW185" s="131"/>
      <c r="MHX185" s="130"/>
      <c r="MHY185" s="131"/>
      <c r="MHZ185" s="130"/>
      <c r="MIA185" s="131"/>
      <c r="MIB185" s="130"/>
      <c r="MIC185" s="131"/>
      <c r="MID185" s="130"/>
      <c r="MIE185" s="131"/>
      <c r="MIF185" s="130"/>
      <c r="MIG185" s="131"/>
      <c r="MIH185" s="130"/>
      <c r="MII185" s="131"/>
      <c r="MIJ185" s="130"/>
      <c r="MIK185" s="131"/>
      <c r="MIL185" s="130"/>
      <c r="MIM185" s="131"/>
      <c r="MIN185" s="130"/>
      <c r="MIO185" s="131"/>
      <c r="MIP185" s="130"/>
      <c r="MIQ185" s="131"/>
      <c r="MIR185" s="130"/>
      <c r="MIS185" s="131"/>
      <c r="MIT185" s="130"/>
      <c r="MIU185" s="131"/>
      <c r="MIV185" s="130"/>
      <c r="MIW185" s="131"/>
      <c r="MIX185" s="130"/>
      <c r="MIY185" s="131"/>
      <c r="MIZ185" s="130"/>
      <c r="MJA185" s="131"/>
      <c r="MJB185" s="130"/>
      <c r="MJC185" s="131"/>
      <c r="MJD185" s="130"/>
      <c r="MJE185" s="131"/>
      <c r="MJF185" s="130"/>
      <c r="MJG185" s="131"/>
      <c r="MJH185" s="130"/>
      <c r="MJI185" s="131"/>
      <c r="MJJ185" s="130"/>
      <c r="MJK185" s="131"/>
      <c r="MJL185" s="130"/>
      <c r="MJM185" s="131"/>
      <c r="MJN185" s="130"/>
      <c r="MJO185" s="131"/>
      <c r="MJP185" s="130"/>
      <c r="MJQ185" s="131"/>
      <c r="MJR185" s="130"/>
      <c r="MJS185" s="131"/>
      <c r="MJT185" s="130"/>
      <c r="MJU185" s="131"/>
      <c r="MJV185" s="130"/>
      <c r="MJW185" s="131"/>
      <c r="MJX185" s="130"/>
      <c r="MJY185" s="131"/>
      <c r="MJZ185" s="130"/>
      <c r="MKA185" s="131"/>
      <c r="MKB185" s="130"/>
      <c r="MKC185" s="131"/>
      <c r="MKD185" s="130"/>
      <c r="MKE185" s="131"/>
      <c r="MKF185" s="130"/>
      <c r="MKG185" s="131"/>
      <c r="MKH185" s="130"/>
      <c r="MKI185" s="131"/>
      <c r="MKJ185" s="130"/>
      <c r="MKK185" s="131"/>
      <c r="MKL185" s="130"/>
      <c r="MKM185" s="131"/>
      <c r="MKN185" s="130"/>
      <c r="MKO185" s="131"/>
      <c r="MKP185" s="130"/>
      <c r="MKQ185" s="131"/>
      <c r="MKR185" s="130"/>
      <c r="MKS185" s="131"/>
      <c r="MKT185" s="130"/>
      <c r="MKU185" s="131"/>
      <c r="MKV185" s="130"/>
      <c r="MKW185" s="131"/>
      <c r="MKX185" s="130"/>
      <c r="MKY185" s="131"/>
      <c r="MKZ185" s="130"/>
      <c r="MLA185" s="131"/>
      <c r="MLB185" s="130"/>
      <c r="MLC185" s="131"/>
      <c r="MLD185" s="130"/>
      <c r="MLE185" s="131"/>
      <c r="MLF185" s="130"/>
      <c r="MLG185" s="131"/>
      <c r="MLH185" s="130"/>
      <c r="MLI185" s="131"/>
      <c r="MLJ185" s="130"/>
      <c r="MLK185" s="131"/>
      <c r="MLL185" s="130"/>
      <c r="MLM185" s="131"/>
      <c r="MLN185" s="130"/>
      <c r="MLO185" s="131"/>
      <c r="MLP185" s="130"/>
      <c r="MLQ185" s="131"/>
      <c r="MLR185" s="130"/>
      <c r="MLS185" s="131"/>
      <c r="MLT185" s="130"/>
      <c r="MLU185" s="131"/>
      <c r="MLV185" s="130"/>
      <c r="MLW185" s="131"/>
      <c r="MLX185" s="130"/>
      <c r="MLY185" s="131"/>
      <c r="MLZ185" s="130"/>
      <c r="MMA185" s="131"/>
      <c r="MMB185" s="130"/>
      <c r="MMC185" s="131"/>
      <c r="MMD185" s="130"/>
      <c r="MME185" s="131"/>
      <c r="MMF185" s="130"/>
      <c r="MMG185" s="131"/>
      <c r="MMH185" s="130"/>
      <c r="MMI185" s="131"/>
      <c r="MMJ185" s="130"/>
      <c r="MMK185" s="131"/>
      <c r="MML185" s="130"/>
      <c r="MMM185" s="131"/>
      <c r="MMN185" s="130"/>
      <c r="MMO185" s="131"/>
      <c r="MMP185" s="130"/>
      <c r="MMQ185" s="131"/>
      <c r="MMR185" s="130"/>
      <c r="MMS185" s="131"/>
      <c r="MMT185" s="130"/>
      <c r="MMU185" s="131"/>
      <c r="MMV185" s="130"/>
      <c r="MMW185" s="131"/>
      <c r="MMX185" s="130"/>
      <c r="MMY185" s="131"/>
      <c r="MMZ185" s="130"/>
      <c r="MNA185" s="131"/>
      <c r="MNB185" s="130"/>
      <c r="MNC185" s="131"/>
      <c r="MND185" s="130"/>
      <c r="MNE185" s="131"/>
      <c r="MNF185" s="130"/>
      <c r="MNG185" s="131"/>
      <c r="MNH185" s="130"/>
      <c r="MNI185" s="131"/>
      <c r="MNJ185" s="130"/>
      <c r="MNK185" s="131"/>
      <c r="MNL185" s="130"/>
      <c r="MNM185" s="131"/>
      <c r="MNN185" s="130"/>
      <c r="MNO185" s="131"/>
      <c r="MNP185" s="130"/>
      <c r="MNQ185" s="131"/>
      <c r="MNR185" s="130"/>
      <c r="MNS185" s="131"/>
      <c r="MNT185" s="130"/>
      <c r="MNU185" s="131"/>
      <c r="MNV185" s="130"/>
      <c r="MNW185" s="131"/>
      <c r="MNX185" s="130"/>
      <c r="MNY185" s="131"/>
      <c r="MNZ185" s="130"/>
      <c r="MOA185" s="131"/>
      <c r="MOB185" s="130"/>
      <c r="MOC185" s="131"/>
      <c r="MOD185" s="130"/>
      <c r="MOE185" s="131"/>
      <c r="MOF185" s="130"/>
      <c r="MOG185" s="131"/>
      <c r="MOH185" s="130"/>
      <c r="MOI185" s="131"/>
      <c r="MOJ185" s="130"/>
      <c r="MOK185" s="131"/>
      <c r="MOL185" s="130"/>
      <c r="MOM185" s="131"/>
      <c r="MON185" s="130"/>
      <c r="MOO185" s="131"/>
      <c r="MOP185" s="130"/>
      <c r="MOQ185" s="131"/>
      <c r="MOR185" s="130"/>
      <c r="MOS185" s="131"/>
      <c r="MOT185" s="130"/>
      <c r="MOU185" s="131"/>
      <c r="MOV185" s="130"/>
      <c r="MOW185" s="131"/>
      <c r="MOX185" s="130"/>
      <c r="MOY185" s="131"/>
      <c r="MOZ185" s="130"/>
      <c r="MPA185" s="131"/>
      <c r="MPB185" s="130"/>
      <c r="MPC185" s="131"/>
      <c r="MPD185" s="130"/>
      <c r="MPE185" s="131"/>
      <c r="MPF185" s="130"/>
      <c r="MPG185" s="131"/>
      <c r="MPH185" s="130"/>
      <c r="MPI185" s="131"/>
      <c r="MPJ185" s="130"/>
      <c r="MPK185" s="131"/>
      <c r="MPL185" s="130"/>
      <c r="MPM185" s="131"/>
      <c r="MPN185" s="130"/>
      <c r="MPO185" s="131"/>
      <c r="MPP185" s="130"/>
      <c r="MPQ185" s="131"/>
      <c r="MPR185" s="130"/>
      <c r="MPS185" s="131"/>
      <c r="MPT185" s="130"/>
      <c r="MPU185" s="131"/>
      <c r="MPV185" s="130"/>
      <c r="MPW185" s="131"/>
      <c r="MPX185" s="130"/>
      <c r="MPY185" s="131"/>
      <c r="MPZ185" s="130"/>
      <c r="MQA185" s="131"/>
      <c r="MQB185" s="130"/>
      <c r="MQC185" s="131"/>
      <c r="MQD185" s="130"/>
      <c r="MQE185" s="131"/>
      <c r="MQF185" s="130"/>
      <c r="MQG185" s="131"/>
      <c r="MQH185" s="130"/>
      <c r="MQI185" s="131"/>
      <c r="MQJ185" s="130"/>
      <c r="MQK185" s="131"/>
      <c r="MQL185" s="130"/>
      <c r="MQM185" s="131"/>
      <c r="MQN185" s="130"/>
      <c r="MQO185" s="131"/>
      <c r="MQP185" s="130"/>
      <c r="MQQ185" s="131"/>
      <c r="MQR185" s="130"/>
      <c r="MQS185" s="131"/>
      <c r="MQT185" s="130"/>
      <c r="MQU185" s="131"/>
      <c r="MQV185" s="130"/>
      <c r="MQW185" s="131"/>
      <c r="MQX185" s="130"/>
      <c r="MQY185" s="131"/>
      <c r="MQZ185" s="130"/>
      <c r="MRA185" s="131"/>
      <c r="MRB185" s="130"/>
      <c r="MRC185" s="131"/>
      <c r="MRD185" s="130"/>
      <c r="MRE185" s="131"/>
      <c r="MRF185" s="130"/>
      <c r="MRG185" s="131"/>
      <c r="MRH185" s="130"/>
      <c r="MRI185" s="131"/>
      <c r="MRJ185" s="130"/>
      <c r="MRK185" s="131"/>
      <c r="MRL185" s="130"/>
      <c r="MRM185" s="131"/>
      <c r="MRN185" s="130"/>
      <c r="MRO185" s="131"/>
      <c r="MRP185" s="130"/>
      <c r="MRQ185" s="131"/>
      <c r="MRR185" s="130"/>
      <c r="MRS185" s="131"/>
      <c r="MRT185" s="130"/>
      <c r="MRU185" s="131"/>
      <c r="MRV185" s="130"/>
      <c r="MRW185" s="131"/>
      <c r="MRX185" s="130"/>
      <c r="MRY185" s="131"/>
      <c r="MRZ185" s="130"/>
      <c r="MSA185" s="131"/>
      <c r="MSB185" s="130"/>
      <c r="MSC185" s="131"/>
      <c r="MSD185" s="130"/>
      <c r="MSE185" s="131"/>
      <c r="MSF185" s="130"/>
      <c r="MSG185" s="131"/>
      <c r="MSH185" s="130"/>
      <c r="MSI185" s="131"/>
      <c r="MSJ185" s="130"/>
      <c r="MSK185" s="131"/>
      <c r="MSL185" s="130"/>
      <c r="MSM185" s="131"/>
      <c r="MSN185" s="130"/>
      <c r="MSO185" s="131"/>
      <c r="MSP185" s="130"/>
      <c r="MSQ185" s="131"/>
      <c r="MSR185" s="130"/>
      <c r="MSS185" s="131"/>
      <c r="MST185" s="130"/>
      <c r="MSU185" s="131"/>
      <c r="MSV185" s="130"/>
      <c r="MSW185" s="131"/>
      <c r="MSX185" s="130"/>
      <c r="MSY185" s="131"/>
      <c r="MSZ185" s="130"/>
      <c r="MTA185" s="131"/>
      <c r="MTB185" s="130"/>
      <c r="MTC185" s="131"/>
      <c r="MTD185" s="130"/>
      <c r="MTE185" s="131"/>
      <c r="MTF185" s="130"/>
      <c r="MTG185" s="131"/>
      <c r="MTH185" s="130"/>
      <c r="MTI185" s="131"/>
      <c r="MTJ185" s="130"/>
      <c r="MTK185" s="131"/>
      <c r="MTL185" s="130"/>
      <c r="MTM185" s="131"/>
      <c r="MTN185" s="130"/>
      <c r="MTO185" s="131"/>
      <c r="MTP185" s="130"/>
      <c r="MTQ185" s="131"/>
      <c r="MTR185" s="130"/>
      <c r="MTS185" s="131"/>
      <c r="MTT185" s="130"/>
      <c r="MTU185" s="131"/>
      <c r="MTV185" s="130"/>
      <c r="MTW185" s="131"/>
      <c r="MTX185" s="130"/>
      <c r="MTY185" s="131"/>
      <c r="MTZ185" s="130"/>
      <c r="MUA185" s="131"/>
      <c r="MUB185" s="130"/>
      <c r="MUC185" s="131"/>
      <c r="MUD185" s="130"/>
      <c r="MUE185" s="131"/>
      <c r="MUF185" s="130"/>
      <c r="MUG185" s="131"/>
      <c r="MUH185" s="130"/>
      <c r="MUI185" s="131"/>
      <c r="MUJ185" s="130"/>
      <c r="MUK185" s="131"/>
      <c r="MUL185" s="130"/>
      <c r="MUM185" s="131"/>
      <c r="MUN185" s="130"/>
      <c r="MUO185" s="131"/>
      <c r="MUP185" s="130"/>
      <c r="MUQ185" s="131"/>
      <c r="MUR185" s="130"/>
      <c r="MUS185" s="131"/>
      <c r="MUT185" s="130"/>
      <c r="MUU185" s="131"/>
      <c r="MUV185" s="130"/>
      <c r="MUW185" s="131"/>
      <c r="MUX185" s="130"/>
      <c r="MUY185" s="131"/>
      <c r="MUZ185" s="130"/>
      <c r="MVA185" s="131"/>
      <c r="MVB185" s="130"/>
      <c r="MVC185" s="131"/>
      <c r="MVD185" s="130"/>
      <c r="MVE185" s="131"/>
      <c r="MVF185" s="130"/>
      <c r="MVG185" s="131"/>
      <c r="MVH185" s="130"/>
      <c r="MVI185" s="131"/>
      <c r="MVJ185" s="130"/>
      <c r="MVK185" s="131"/>
      <c r="MVL185" s="130"/>
      <c r="MVM185" s="131"/>
      <c r="MVN185" s="130"/>
      <c r="MVO185" s="131"/>
      <c r="MVP185" s="130"/>
      <c r="MVQ185" s="131"/>
      <c r="MVR185" s="130"/>
      <c r="MVS185" s="131"/>
      <c r="MVT185" s="130"/>
      <c r="MVU185" s="131"/>
      <c r="MVV185" s="130"/>
      <c r="MVW185" s="131"/>
      <c r="MVX185" s="130"/>
      <c r="MVY185" s="131"/>
      <c r="MVZ185" s="130"/>
      <c r="MWA185" s="131"/>
      <c r="MWB185" s="130"/>
      <c r="MWC185" s="131"/>
      <c r="MWD185" s="130"/>
      <c r="MWE185" s="131"/>
      <c r="MWF185" s="130"/>
      <c r="MWG185" s="131"/>
      <c r="MWH185" s="130"/>
      <c r="MWI185" s="131"/>
      <c r="MWJ185" s="130"/>
      <c r="MWK185" s="131"/>
      <c r="MWL185" s="130"/>
      <c r="MWM185" s="131"/>
      <c r="MWN185" s="130"/>
      <c r="MWO185" s="131"/>
      <c r="MWP185" s="130"/>
      <c r="MWQ185" s="131"/>
      <c r="MWR185" s="130"/>
      <c r="MWS185" s="131"/>
      <c r="MWT185" s="130"/>
      <c r="MWU185" s="131"/>
      <c r="MWV185" s="130"/>
      <c r="MWW185" s="131"/>
      <c r="MWX185" s="130"/>
      <c r="MWY185" s="131"/>
      <c r="MWZ185" s="130"/>
      <c r="MXA185" s="131"/>
      <c r="MXB185" s="130"/>
      <c r="MXC185" s="131"/>
      <c r="MXD185" s="130"/>
      <c r="MXE185" s="131"/>
      <c r="MXF185" s="130"/>
      <c r="MXG185" s="131"/>
      <c r="MXH185" s="130"/>
      <c r="MXI185" s="131"/>
      <c r="MXJ185" s="130"/>
      <c r="MXK185" s="131"/>
      <c r="MXL185" s="130"/>
      <c r="MXM185" s="131"/>
      <c r="MXN185" s="130"/>
      <c r="MXO185" s="131"/>
      <c r="MXP185" s="130"/>
      <c r="MXQ185" s="131"/>
      <c r="MXR185" s="130"/>
      <c r="MXS185" s="131"/>
      <c r="MXT185" s="130"/>
      <c r="MXU185" s="131"/>
      <c r="MXV185" s="130"/>
      <c r="MXW185" s="131"/>
      <c r="MXX185" s="130"/>
      <c r="MXY185" s="131"/>
      <c r="MXZ185" s="130"/>
      <c r="MYA185" s="131"/>
      <c r="MYB185" s="130"/>
      <c r="MYC185" s="131"/>
      <c r="MYD185" s="130"/>
      <c r="MYE185" s="131"/>
      <c r="MYF185" s="130"/>
      <c r="MYG185" s="131"/>
      <c r="MYH185" s="130"/>
      <c r="MYI185" s="131"/>
      <c r="MYJ185" s="130"/>
      <c r="MYK185" s="131"/>
      <c r="MYL185" s="130"/>
      <c r="MYM185" s="131"/>
      <c r="MYN185" s="130"/>
      <c r="MYO185" s="131"/>
      <c r="MYP185" s="130"/>
      <c r="MYQ185" s="131"/>
      <c r="MYR185" s="130"/>
      <c r="MYS185" s="131"/>
      <c r="MYT185" s="130"/>
      <c r="MYU185" s="131"/>
      <c r="MYV185" s="130"/>
      <c r="MYW185" s="131"/>
      <c r="MYX185" s="130"/>
      <c r="MYY185" s="131"/>
      <c r="MYZ185" s="130"/>
      <c r="MZA185" s="131"/>
      <c r="MZB185" s="130"/>
      <c r="MZC185" s="131"/>
      <c r="MZD185" s="130"/>
      <c r="MZE185" s="131"/>
      <c r="MZF185" s="130"/>
      <c r="MZG185" s="131"/>
      <c r="MZH185" s="130"/>
      <c r="MZI185" s="131"/>
      <c r="MZJ185" s="130"/>
      <c r="MZK185" s="131"/>
      <c r="MZL185" s="130"/>
      <c r="MZM185" s="131"/>
      <c r="MZN185" s="130"/>
      <c r="MZO185" s="131"/>
      <c r="MZP185" s="130"/>
      <c r="MZQ185" s="131"/>
      <c r="MZR185" s="130"/>
      <c r="MZS185" s="131"/>
      <c r="MZT185" s="130"/>
      <c r="MZU185" s="131"/>
      <c r="MZV185" s="130"/>
      <c r="MZW185" s="131"/>
      <c r="MZX185" s="130"/>
      <c r="MZY185" s="131"/>
      <c r="MZZ185" s="130"/>
      <c r="NAA185" s="131"/>
      <c r="NAB185" s="130"/>
      <c r="NAC185" s="131"/>
      <c r="NAD185" s="130"/>
      <c r="NAE185" s="131"/>
      <c r="NAF185" s="130"/>
      <c r="NAG185" s="131"/>
      <c r="NAH185" s="130"/>
      <c r="NAI185" s="131"/>
      <c r="NAJ185" s="130"/>
      <c r="NAK185" s="131"/>
      <c r="NAL185" s="130"/>
      <c r="NAM185" s="131"/>
      <c r="NAN185" s="130"/>
      <c r="NAO185" s="131"/>
      <c r="NAP185" s="130"/>
      <c r="NAQ185" s="131"/>
      <c r="NAR185" s="130"/>
      <c r="NAS185" s="131"/>
      <c r="NAT185" s="130"/>
      <c r="NAU185" s="131"/>
      <c r="NAV185" s="130"/>
      <c r="NAW185" s="131"/>
      <c r="NAX185" s="130"/>
      <c r="NAY185" s="131"/>
      <c r="NAZ185" s="130"/>
      <c r="NBA185" s="131"/>
      <c r="NBB185" s="130"/>
      <c r="NBC185" s="131"/>
      <c r="NBD185" s="130"/>
      <c r="NBE185" s="131"/>
      <c r="NBF185" s="130"/>
      <c r="NBG185" s="131"/>
      <c r="NBH185" s="130"/>
      <c r="NBI185" s="131"/>
      <c r="NBJ185" s="130"/>
      <c r="NBK185" s="131"/>
      <c r="NBL185" s="130"/>
      <c r="NBM185" s="131"/>
      <c r="NBN185" s="130"/>
      <c r="NBO185" s="131"/>
      <c r="NBP185" s="130"/>
      <c r="NBQ185" s="131"/>
      <c r="NBR185" s="130"/>
      <c r="NBS185" s="131"/>
      <c r="NBT185" s="130"/>
      <c r="NBU185" s="131"/>
      <c r="NBV185" s="130"/>
      <c r="NBW185" s="131"/>
      <c r="NBX185" s="130"/>
      <c r="NBY185" s="131"/>
      <c r="NBZ185" s="130"/>
      <c r="NCA185" s="131"/>
      <c r="NCB185" s="130"/>
      <c r="NCC185" s="131"/>
      <c r="NCD185" s="130"/>
      <c r="NCE185" s="131"/>
      <c r="NCF185" s="130"/>
      <c r="NCG185" s="131"/>
      <c r="NCH185" s="130"/>
      <c r="NCI185" s="131"/>
      <c r="NCJ185" s="130"/>
      <c r="NCK185" s="131"/>
      <c r="NCL185" s="130"/>
      <c r="NCM185" s="131"/>
      <c r="NCN185" s="130"/>
      <c r="NCO185" s="131"/>
      <c r="NCP185" s="130"/>
      <c r="NCQ185" s="131"/>
      <c r="NCR185" s="130"/>
      <c r="NCS185" s="131"/>
      <c r="NCT185" s="130"/>
      <c r="NCU185" s="131"/>
      <c r="NCV185" s="130"/>
      <c r="NCW185" s="131"/>
      <c r="NCX185" s="130"/>
      <c r="NCY185" s="131"/>
      <c r="NCZ185" s="130"/>
      <c r="NDA185" s="131"/>
      <c r="NDB185" s="130"/>
      <c r="NDC185" s="131"/>
      <c r="NDD185" s="130"/>
      <c r="NDE185" s="131"/>
      <c r="NDF185" s="130"/>
      <c r="NDG185" s="131"/>
      <c r="NDH185" s="130"/>
      <c r="NDI185" s="131"/>
      <c r="NDJ185" s="130"/>
      <c r="NDK185" s="131"/>
      <c r="NDL185" s="130"/>
      <c r="NDM185" s="131"/>
      <c r="NDN185" s="130"/>
      <c r="NDO185" s="131"/>
      <c r="NDP185" s="130"/>
      <c r="NDQ185" s="131"/>
      <c r="NDR185" s="130"/>
      <c r="NDS185" s="131"/>
      <c r="NDT185" s="130"/>
      <c r="NDU185" s="131"/>
      <c r="NDV185" s="130"/>
      <c r="NDW185" s="131"/>
      <c r="NDX185" s="130"/>
      <c r="NDY185" s="131"/>
      <c r="NDZ185" s="130"/>
      <c r="NEA185" s="131"/>
      <c r="NEB185" s="130"/>
      <c r="NEC185" s="131"/>
      <c r="NED185" s="130"/>
      <c r="NEE185" s="131"/>
      <c r="NEF185" s="130"/>
      <c r="NEG185" s="131"/>
      <c r="NEH185" s="130"/>
      <c r="NEI185" s="131"/>
      <c r="NEJ185" s="130"/>
      <c r="NEK185" s="131"/>
      <c r="NEL185" s="130"/>
      <c r="NEM185" s="131"/>
      <c r="NEN185" s="130"/>
      <c r="NEO185" s="131"/>
      <c r="NEP185" s="130"/>
      <c r="NEQ185" s="131"/>
      <c r="NER185" s="130"/>
      <c r="NES185" s="131"/>
      <c r="NET185" s="130"/>
      <c r="NEU185" s="131"/>
      <c r="NEV185" s="130"/>
      <c r="NEW185" s="131"/>
      <c r="NEX185" s="130"/>
      <c r="NEY185" s="131"/>
      <c r="NEZ185" s="130"/>
      <c r="NFA185" s="131"/>
      <c r="NFB185" s="130"/>
      <c r="NFC185" s="131"/>
      <c r="NFD185" s="130"/>
      <c r="NFE185" s="131"/>
      <c r="NFF185" s="130"/>
      <c r="NFG185" s="131"/>
      <c r="NFH185" s="130"/>
      <c r="NFI185" s="131"/>
      <c r="NFJ185" s="130"/>
      <c r="NFK185" s="131"/>
      <c r="NFL185" s="130"/>
      <c r="NFM185" s="131"/>
      <c r="NFN185" s="130"/>
      <c r="NFO185" s="131"/>
      <c r="NFP185" s="130"/>
      <c r="NFQ185" s="131"/>
      <c r="NFR185" s="130"/>
      <c r="NFS185" s="131"/>
      <c r="NFT185" s="130"/>
      <c r="NFU185" s="131"/>
      <c r="NFV185" s="130"/>
      <c r="NFW185" s="131"/>
      <c r="NFX185" s="130"/>
      <c r="NFY185" s="131"/>
      <c r="NFZ185" s="130"/>
      <c r="NGA185" s="131"/>
      <c r="NGB185" s="130"/>
      <c r="NGC185" s="131"/>
      <c r="NGD185" s="130"/>
      <c r="NGE185" s="131"/>
      <c r="NGF185" s="130"/>
      <c r="NGG185" s="131"/>
      <c r="NGH185" s="130"/>
      <c r="NGI185" s="131"/>
      <c r="NGJ185" s="130"/>
      <c r="NGK185" s="131"/>
      <c r="NGL185" s="130"/>
      <c r="NGM185" s="131"/>
      <c r="NGN185" s="130"/>
      <c r="NGO185" s="131"/>
      <c r="NGP185" s="130"/>
      <c r="NGQ185" s="131"/>
      <c r="NGR185" s="130"/>
      <c r="NGS185" s="131"/>
      <c r="NGT185" s="130"/>
      <c r="NGU185" s="131"/>
      <c r="NGV185" s="130"/>
      <c r="NGW185" s="131"/>
      <c r="NGX185" s="130"/>
      <c r="NGY185" s="131"/>
      <c r="NGZ185" s="130"/>
      <c r="NHA185" s="131"/>
      <c r="NHB185" s="130"/>
      <c r="NHC185" s="131"/>
      <c r="NHD185" s="130"/>
      <c r="NHE185" s="131"/>
      <c r="NHF185" s="130"/>
      <c r="NHG185" s="131"/>
      <c r="NHH185" s="130"/>
      <c r="NHI185" s="131"/>
      <c r="NHJ185" s="130"/>
      <c r="NHK185" s="131"/>
      <c r="NHL185" s="130"/>
      <c r="NHM185" s="131"/>
      <c r="NHN185" s="130"/>
      <c r="NHO185" s="131"/>
      <c r="NHP185" s="130"/>
      <c r="NHQ185" s="131"/>
      <c r="NHR185" s="130"/>
      <c r="NHS185" s="131"/>
      <c r="NHT185" s="130"/>
      <c r="NHU185" s="131"/>
      <c r="NHV185" s="130"/>
      <c r="NHW185" s="131"/>
      <c r="NHX185" s="130"/>
      <c r="NHY185" s="131"/>
      <c r="NHZ185" s="130"/>
      <c r="NIA185" s="131"/>
      <c r="NIB185" s="130"/>
      <c r="NIC185" s="131"/>
      <c r="NID185" s="130"/>
      <c r="NIE185" s="131"/>
      <c r="NIF185" s="130"/>
      <c r="NIG185" s="131"/>
      <c r="NIH185" s="130"/>
      <c r="NII185" s="131"/>
      <c r="NIJ185" s="130"/>
      <c r="NIK185" s="131"/>
      <c r="NIL185" s="130"/>
      <c r="NIM185" s="131"/>
      <c r="NIN185" s="130"/>
      <c r="NIO185" s="131"/>
      <c r="NIP185" s="130"/>
      <c r="NIQ185" s="131"/>
      <c r="NIR185" s="130"/>
      <c r="NIS185" s="131"/>
      <c r="NIT185" s="130"/>
      <c r="NIU185" s="131"/>
      <c r="NIV185" s="130"/>
      <c r="NIW185" s="131"/>
      <c r="NIX185" s="130"/>
      <c r="NIY185" s="131"/>
      <c r="NIZ185" s="130"/>
      <c r="NJA185" s="131"/>
      <c r="NJB185" s="130"/>
      <c r="NJC185" s="131"/>
      <c r="NJD185" s="130"/>
      <c r="NJE185" s="131"/>
      <c r="NJF185" s="130"/>
      <c r="NJG185" s="131"/>
      <c r="NJH185" s="130"/>
      <c r="NJI185" s="131"/>
      <c r="NJJ185" s="130"/>
      <c r="NJK185" s="131"/>
      <c r="NJL185" s="130"/>
      <c r="NJM185" s="131"/>
      <c r="NJN185" s="130"/>
      <c r="NJO185" s="131"/>
      <c r="NJP185" s="130"/>
      <c r="NJQ185" s="131"/>
      <c r="NJR185" s="130"/>
      <c r="NJS185" s="131"/>
      <c r="NJT185" s="130"/>
      <c r="NJU185" s="131"/>
      <c r="NJV185" s="130"/>
      <c r="NJW185" s="131"/>
      <c r="NJX185" s="130"/>
      <c r="NJY185" s="131"/>
      <c r="NJZ185" s="130"/>
      <c r="NKA185" s="131"/>
      <c r="NKB185" s="130"/>
      <c r="NKC185" s="131"/>
      <c r="NKD185" s="130"/>
      <c r="NKE185" s="131"/>
      <c r="NKF185" s="130"/>
      <c r="NKG185" s="131"/>
      <c r="NKH185" s="130"/>
      <c r="NKI185" s="131"/>
      <c r="NKJ185" s="130"/>
      <c r="NKK185" s="131"/>
      <c r="NKL185" s="130"/>
      <c r="NKM185" s="131"/>
      <c r="NKN185" s="130"/>
      <c r="NKO185" s="131"/>
      <c r="NKP185" s="130"/>
      <c r="NKQ185" s="131"/>
      <c r="NKR185" s="130"/>
      <c r="NKS185" s="131"/>
      <c r="NKT185" s="130"/>
      <c r="NKU185" s="131"/>
      <c r="NKV185" s="130"/>
      <c r="NKW185" s="131"/>
      <c r="NKX185" s="130"/>
      <c r="NKY185" s="131"/>
      <c r="NKZ185" s="130"/>
      <c r="NLA185" s="131"/>
      <c r="NLB185" s="130"/>
      <c r="NLC185" s="131"/>
      <c r="NLD185" s="130"/>
      <c r="NLE185" s="131"/>
      <c r="NLF185" s="130"/>
      <c r="NLG185" s="131"/>
      <c r="NLH185" s="130"/>
      <c r="NLI185" s="131"/>
      <c r="NLJ185" s="130"/>
      <c r="NLK185" s="131"/>
      <c r="NLL185" s="130"/>
      <c r="NLM185" s="131"/>
      <c r="NLN185" s="130"/>
      <c r="NLO185" s="131"/>
      <c r="NLP185" s="130"/>
      <c r="NLQ185" s="131"/>
      <c r="NLR185" s="130"/>
      <c r="NLS185" s="131"/>
      <c r="NLT185" s="130"/>
      <c r="NLU185" s="131"/>
      <c r="NLV185" s="130"/>
      <c r="NLW185" s="131"/>
      <c r="NLX185" s="130"/>
      <c r="NLY185" s="131"/>
      <c r="NLZ185" s="130"/>
      <c r="NMA185" s="131"/>
      <c r="NMB185" s="130"/>
      <c r="NMC185" s="131"/>
      <c r="NMD185" s="130"/>
      <c r="NME185" s="131"/>
      <c r="NMF185" s="130"/>
      <c r="NMG185" s="131"/>
      <c r="NMH185" s="130"/>
      <c r="NMI185" s="131"/>
      <c r="NMJ185" s="130"/>
      <c r="NMK185" s="131"/>
      <c r="NML185" s="130"/>
      <c r="NMM185" s="131"/>
      <c r="NMN185" s="130"/>
      <c r="NMO185" s="131"/>
      <c r="NMP185" s="130"/>
      <c r="NMQ185" s="131"/>
      <c r="NMR185" s="130"/>
      <c r="NMS185" s="131"/>
      <c r="NMT185" s="130"/>
      <c r="NMU185" s="131"/>
      <c r="NMV185" s="130"/>
      <c r="NMW185" s="131"/>
      <c r="NMX185" s="130"/>
      <c r="NMY185" s="131"/>
      <c r="NMZ185" s="130"/>
      <c r="NNA185" s="131"/>
      <c r="NNB185" s="130"/>
      <c r="NNC185" s="131"/>
      <c r="NND185" s="130"/>
      <c r="NNE185" s="131"/>
      <c r="NNF185" s="130"/>
      <c r="NNG185" s="131"/>
      <c r="NNH185" s="130"/>
      <c r="NNI185" s="131"/>
      <c r="NNJ185" s="130"/>
      <c r="NNK185" s="131"/>
      <c r="NNL185" s="130"/>
      <c r="NNM185" s="131"/>
      <c r="NNN185" s="130"/>
      <c r="NNO185" s="131"/>
      <c r="NNP185" s="130"/>
      <c r="NNQ185" s="131"/>
      <c r="NNR185" s="130"/>
      <c r="NNS185" s="131"/>
      <c r="NNT185" s="130"/>
      <c r="NNU185" s="131"/>
      <c r="NNV185" s="130"/>
      <c r="NNW185" s="131"/>
      <c r="NNX185" s="130"/>
      <c r="NNY185" s="131"/>
      <c r="NNZ185" s="130"/>
      <c r="NOA185" s="131"/>
      <c r="NOB185" s="130"/>
      <c r="NOC185" s="131"/>
      <c r="NOD185" s="130"/>
      <c r="NOE185" s="131"/>
      <c r="NOF185" s="130"/>
      <c r="NOG185" s="131"/>
      <c r="NOH185" s="130"/>
      <c r="NOI185" s="131"/>
      <c r="NOJ185" s="130"/>
      <c r="NOK185" s="131"/>
      <c r="NOL185" s="130"/>
      <c r="NOM185" s="131"/>
      <c r="NON185" s="130"/>
      <c r="NOO185" s="131"/>
      <c r="NOP185" s="130"/>
      <c r="NOQ185" s="131"/>
      <c r="NOR185" s="130"/>
      <c r="NOS185" s="131"/>
      <c r="NOT185" s="130"/>
      <c r="NOU185" s="131"/>
      <c r="NOV185" s="130"/>
      <c r="NOW185" s="131"/>
      <c r="NOX185" s="130"/>
      <c r="NOY185" s="131"/>
      <c r="NOZ185" s="130"/>
      <c r="NPA185" s="131"/>
      <c r="NPB185" s="130"/>
      <c r="NPC185" s="131"/>
      <c r="NPD185" s="130"/>
      <c r="NPE185" s="131"/>
      <c r="NPF185" s="130"/>
      <c r="NPG185" s="131"/>
      <c r="NPH185" s="130"/>
      <c r="NPI185" s="131"/>
      <c r="NPJ185" s="130"/>
      <c r="NPK185" s="131"/>
      <c r="NPL185" s="130"/>
      <c r="NPM185" s="131"/>
      <c r="NPN185" s="130"/>
      <c r="NPO185" s="131"/>
      <c r="NPP185" s="130"/>
      <c r="NPQ185" s="131"/>
      <c r="NPR185" s="130"/>
      <c r="NPS185" s="131"/>
      <c r="NPT185" s="130"/>
      <c r="NPU185" s="131"/>
      <c r="NPV185" s="130"/>
      <c r="NPW185" s="131"/>
      <c r="NPX185" s="130"/>
      <c r="NPY185" s="131"/>
      <c r="NPZ185" s="130"/>
      <c r="NQA185" s="131"/>
      <c r="NQB185" s="130"/>
      <c r="NQC185" s="131"/>
      <c r="NQD185" s="130"/>
      <c r="NQE185" s="131"/>
      <c r="NQF185" s="130"/>
      <c r="NQG185" s="131"/>
      <c r="NQH185" s="130"/>
      <c r="NQI185" s="131"/>
      <c r="NQJ185" s="130"/>
      <c r="NQK185" s="131"/>
      <c r="NQL185" s="130"/>
      <c r="NQM185" s="131"/>
      <c r="NQN185" s="130"/>
      <c r="NQO185" s="131"/>
      <c r="NQP185" s="130"/>
      <c r="NQQ185" s="131"/>
      <c r="NQR185" s="130"/>
      <c r="NQS185" s="131"/>
      <c r="NQT185" s="130"/>
      <c r="NQU185" s="131"/>
      <c r="NQV185" s="130"/>
      <c r="NQW185" s="131"/>
      <c r="NQX185" s="130"/>
      <c r="NQY185" s="131"/>
      <c r="NQZ185" s="130"/>
      <c r="NRA185" s="131"/>
      <c r="NRB185" s="130"/>
      <c r="NRC185" s="131"/>
      <c r="NRD185" s="130"/>
      <c r="NRE185" s="131"/>
      <c r="NRF185" s="130"/>
      <c r="NRG185" s="131"/>
      <c r="NRH185" s="130"/>
      <c r="NRI185" s="131"/>
      <c r="NRJ185" s="130"/>
      <c r="NRK185" s="131"/>
      <c r="NRL185" s="130"/>
      <c r="NRM185" s="131"/>
      <c r="NRN185" s="130"/>
      <c r="NRO185" s="131"/>
      <c r="NRP185" s="130"/>
      <c r="NRQ185" s="131"/>
      <c r="NRR185" s="130"/>
      <c r="NRS185" s="131"/>
      <c r="NRT185" s="130"/>
      <c r="NRU185" s="131"/>
      <c r="NRV185" s="130"/>
      <c r="NRW185" s="131"/>
      <c r="NRX185" s="130"/>
      <c r="NRY185" s="131"/>
      <c r="NRZ185" s="130"/>
      <c r="NSA185" s="131"/>
      <c r="NSB185" s="130"/>
      <c r="NSC185" s="131"/>
      <c r="NSD185" s="130"/>
      <c r="NSE185" s="131"/>
      <c r="NSF185" s="130"/>
      <c r="NSG185" s="131"/>
      <c r="NSH185" s="130"/>
      <c r="NSI185" s="131"/>
      <c r="NSJ185" s="130"/>
      <c r="NSK185" s="131"/>
      <c r="NSL185" s="130"/>
      <c r="NSM185" s="131"/>
      <c r="NSN185" s="130"/>
      <c r="NSO185" s="131"/>
      <c r="NSP185" s="130"/>
      <c r="NSQ185" s="131"/>
      <c r="NSR185" s="130"/>
      <c r="NSS185" s="131"/>
      <c r="NST185" s="130"/>
      <c r="NSU185" s="131"/>
      <c r="NSV185" s="130"/>
      <c r="NSW185" s="131"/>
      <c r="NSX185" s="130"/>
      <c r="NSY185" s="131"/>
      <c r="NSZ185" s="130"/>
      <c r="NTA185" s="131"/>
      <c r="NTB185" s="130"/>
      <c r="NTC185" s="131"/>
      <c r="NTD185" s="130"/>
      <c r="NTE185" s="131"/>
      <c r="NTF185" s="130"/>
      <c r="NTG185" s="131"/>
      <c r="NTH185" s="130"/>
      <c r="NTI185" s="131"/>
      <c r="NTJ185" s="130"/>
      <c r="NTK185" s="131"/>
      <c r="NTL185" s="130"/>
      <c r="NTM185" s="131"/>
      <c r="NTN185" s="130"/>
      <c r="NTO185" s="131"/>
      <c r="NTP185" s="130"/>
      <c r="NTQ185" s="131"/>
      <c r="NTR185" s="130"/>
      <c r="NTS185" s="131"/>
      <c r="NTT185" s="130"/>
      <c r="NTU185" s="131"/>
      <c r="NTV185" s="130"/>
      <c r="NTW185" s="131"/>
      <c r="NTX185" s="130"/>
      <c r="NTY185" s="131"/>
      <c r="NTZ185" s="130"/>
      <c r="NUA185" s="131"/>
      <c r="NUB185" s="130"/>
      <c r="NUC185" s="131"/>
      <c r="NUD185" s="130"/>
      <c r="NUE185" s="131"/>
      <c r="NUF185" s="130"/>
      <c r="NUG185" s="131"/>
      <c r="NUH185" s="130"/>
      <c r="NUI185" s="131"/>
      <c r="NUJ185" s="130"/>
      <c r="NUK185" s="131"/>
      <c r="NUL185" s="130"/>
      <c r="NUM185" s="131"/>
      <c r="NUN185" s="130"/>
      <c r="NUO185" s="131"/>
      <c r="NUP185" s="130"/>
      <c r="NUQ185" s="131"/>
      <c r="NUR185" s="130"/>
      <c r="NUS185" s="131"/>
      <c r="NUT185" s="130"/>
      <c r="NUU185" s="131"/>
      <c r="NUV185" s="130"/>
      <c r="NUW185" s="131"/>
      <c r="NUX185" s="130"/>
      <c r="NUY185" s="131"/>
      <c r="NUZ185" s="130"/>
      <c r="NVA185" s="131"/>
      <c r="NVB185" s="130"/>
      <c r="NVC185" s="131"/>
      <c r="NVD185" s="130"/>
      <c r="NVE185" s="131"/>
      <c r="NVF185" s="130"/>
      <c r="NVG185" s="131"/>
      <c r="NVH185" s="130"/>
      <c r="NVI185" s="131"/>
      <c r="NVJ185" s="130"/>
      <c r="NVK185" s="131"/>
      <c r="NVL185" s="130"/>
      <c r="NVM185" s="131"/>
      <c r="NVN185" s="130"/>
      <c r="NVO185" s="131"/>
      <c r="NVP185" s="130"/>
      <c r="NVQ185" s="131"/>
      <c r="NVR185" s="130"/>
      <c r="NVS185" s="131"/>
      <c r="NVT185" s="130"/>
      <c r="NVU185" s="131"/>
      <c r="NVV185" s="130"/>
      <c r="NVW185" s="131"/>
      <c r="NVX185" s="130"/>
      <c r="NVY185" s="131"/>
      <c r="NVZ185" s="130"/>
      <c r="NWA185" s="131"/>
      <c r="NWB185" s="130"/>
      <c r="NWC185" s="131"/>
      <c r="NWD185" s="130"/>
      <c r="NWE185" s="131"/>
      <c r="NWF185" s="130"/>
      <c r="NWG185" s="131"/>
      <c r="NWH185" s="130"/>
      <c r="NWI185" s="131"/>
      <c r="NWJ185" s="130"/>
      <c r="NWK185" s="131"/>
      <c r="NWL185" s="130"/>
      <c r="NWM185" s="131"/>
      <c r="NWN185" s="130"/>
      <c r="NWO185" s="131"/>
      <c r="NWP185" s="130"/>
      <c r="NWQ185" s="131"/>
      <c r="NWR185" s="130"/>
      <c r="NWS185" s="131"/>
      <c r="NWT185" s="130"/>
      <c r="NWU185" s="131"/>
      <c r="NWV185" s="130"/>
      <c r="NWW185" s="131"/>
      <c r="NWX185" s="130"/>
      <c r="NWY185" s="131"/>
      <c r="NWZ185" s="130"/>
      <c r="NXA185" s="131"/>
      <c r="NXB185" s="130"/>
      <c r="NXC185" s="131"/>
      <c r="NXD185" s="130"/>
      <c r="NXE185" s="131"/>
      <c r="NXF185" s="130"/>
      <c r="NXG185" s="131"/>
      <c r="NXH185" s="130"/>
      <c r="NXI185" s="131"/>
      <c r="NXJ185" s="130"/>
      <c r="NXK185" s="131"/>
      <c r="NXL185" s="130"/>
      <c r="NXM185" s="131"/>
      <c r="NXN185" s="130"/>
      <c r="NXO185" s="131"/>
      <c r="NXP185" s="130"/>
      <c r="NXQ185" s="131"/>
      <c r="NXR185" s="130"/>
      <c r="NXS185" s="131"/>
      <c r="NXT185" s="130"/>
      <c r="NXU185" s="131"/>
      <c r="NXV185" s="130"/>
      <c r="NXW185" s="131"/>
      <c r="NXX185" s="130"/>
      <c r="NXY185" s="131"/>
      <c r="NXZ185" s="130"/>
      <c r="NYA185" s="131"/>
      <c r="NYB185" s="130"/>
      <c r="NYC185" s="131"/>
      <c r="NYD185" s="130"/>
      <c r="NYE185" s="131"/>
      <c r="NYF185" s="130"/>
      <c r="NYG185" s="131"/>
      <c r="NYH185" s="130"/>
      <c r="NYI185" s="131"/>
      <c r="NYJ185" s="130"/>
      <c r="NYK185" s="131"/>
      <c r="NYL185" s="130"/>
      <c r="NYM185" s="131"/>
      <c r="NYN185" s="130"/>
      <c r="NYO185" s="131"/>
      <c r="NYP185" s="130"/>
      <c r="NYQ185" s="131"/>
      <c r="NYR185" s="130"/>
      <c r="NYS185" s="131"/>
      <c r="NYT185" s="130"/>
      <c r="NYU185" s="131"/>
      <c r="NYV185" s="130"/>
      <c r="NYW185" s="131"/>
      <c r="NYX185" s="130"/>
      <c r="NYY185" s="131"/>
      <c r="NYZ185" s="130"/>
      <c r="NZA185" s="131"/>
      <c r="NZB185" s="130"/>
      <c r="NZC185" s="131"/>
      <c r="NZD185" s="130"/>
      <c r="NZE185" s="131"/>
      <c r="NZF185" s="130"/>
      <c r="NZG185" s="131"/>
      <c r="NZH185" s="130"/>
      <c r="NZI185" s="131"/>
      <c r="NZJ185" s="130"/>
      <c r="NZK185" s="131"/>
      <c r="NZL185" s="130"/>
      <c r="NZM185" s="131"/>
      <c r="NZN185" s="130"/>
      <c r="NZO185" s="131"/>
      <c r="NZP185" s="130"/>
      <c r="NZQ185" s="131"/>
      <c r="NZR185" s="130"/>
      <c r="NZS185" s="131"/>
      <c r="NZT185" s="130"/>
      <c r="NZU185" s="131"/>
      <c r="NZV185" s="130"/>
      <c r="NZW185" s="131"/>
      <c r="NZX185" s="130"/>
      <c r="NZY185" s="131"/>
      <c r="NZZ185" s="130"/>
      <c r="OAA185" s="131"/>
      <c r="OAB185" s="130"/>
      <c r="OAC185" s="131"/>
      <c r="OAD185" s="130"/>
      <c r="OAE185" s="131"/>
      <c r="OAF185" s="130"/>
      <c r="OAG185" s="131"/>
      <c r="OAH185" s="130"/>
      <c r="OAI185" s="131"/>
      <c r="OAJ185" s="130"/>
      <c r="OAK185" s="131"/>
      <c r="OAL185" s="130"/>
      <c r="OAM185" s="131"/>
      <c r="OAN185" s="130"/>
      <c r="OAO185" s="131"/>
      <c r="OAP185" s="130"/>
      <c r="OAQ185" s="131"/>
      <c r="OAR185" s="130"/>
      <c r="OAS185" s="131"/>
      <c r="OAT185" s="130"/>
      <c r="OAU185" s="131"/>
      <c r="OAV185" s="130"/>
      <c r="OAW185" s="131"/>
      <c r="OAX185" s="130"/>
      <c r="OAY185" s="131"/>
      <c r="OAZ185" s="130"/>
      <c r="OBA185" s="131"/>
      <c r="OBB185" s="130"/>
      <c r="OBC185" s="131"/>
      <c r="OBD185" s="130"/>
      <c r="OBE185" s="131"/>
      <c r="OBF185" s="130"/>
      <c r="OBG185" s="131"/>
      <c r="OBH185" s="130"/>
      <c r="OBI185" s="131"/>
      <c r="OBJ185" s="130"/>
      <c r="OBK185" s="131"/>
      <c r="OBL185" s="130"/>
      <c r="OBM185" s="131"/>
      <c r="OBN185" s="130"/>
      <c r="OBO185" s="131"/>
      <c r="OBP185" s="130"/>
      <c r="OBQ185" s="131"/>
      <c r="OBR185" s="130"/>
      <c r="OBS185" s="131"/>
      <c r="OBT185" s="130"/>
      <c r="OBU185" s="131"/>
      <c r="OBV185" s="130"/>
      <c r="OBW185" s="131"/>
      <c r="OBX185" s="130"/>
      <c r="OBY185" s="131"/>
      <c r="OBZ185" s="130"/>
      <c r="OCA185" s="131"/>
      <c r="OCB185" s="130"/>
      <c r="OCC185" s="131"/>
      <c r="OCD185" s="130"/>
      <c r="OCE185" s="131"/>
      <c r="OCF185" s="130"/>
      <c r="OCG185" s="131"/>
      <c r="OCH185" s="130"/>
      <c r="OCI185" s="131"/>
      <c r="OCJ185" s="130"/>
      <c r="OCK185" s="131"/>
      <c r="OCL185" s="130"/>
      <c r="OCM185" s="131"/>
      <c r="OCN185" s="130"/>
      <c r="OCO185" s="131"/>
      <c r="OCP185" s="130"/>
      <c r="OCQ185" s="131"/>
      <c r="OCR185" s="130"/>
      <c r="OCS185" s="131"/>
      <c r="OCT185" s="130"/>
      <c r="OCU185" s="131"/>
      <c r="OCV185" s="130"/>
      <c r="OCW185" s="131"/>
      <c r="OCX185" s="130"/>
      <c r="OCY185" s="131"/>
      <c r="OCZ185" s="130"/>
      <c r="ODA185" s="131"/>
      <c r="ODB185" s="130"/>
      <c r="ODC185" s="131"/>
      <c r="ODD185" s="130"/>
      <c r="ODE185" s="131"/>
      <c r="ODF185" s="130"/>
      <c r="ODG185" s="131"/>
      <c r="ODH185" s="130"/>
      <c r="ODI185" s="131"/>
      <c r="ODJ185" s="130"/>
      <c r="ODK185" s="131"/>
      <c r="ODL185" s="130"/>
      <c r="ODM185" s="131"/>
      <c r="ODN185" s="130"/>
      <c r="ODO185" s="131"/>
      <c r="ODP185" s="130"/>
      <c r="ODQ185" s="131"/>
      <c r="ODR185" s="130"/>
      <c r="ODS185" s="131"/>
      <c r="ODT185" s="130"/>
      <c r="ODU185" s="131"/>
      <c r="ODV185" s="130"/>
      <c r="ODW185" s="131"/>
      <c r="ODX185" s="130"/>
      <c r="ODY185" s="131"/>
      <c r="ODZ185" s="130"/>
      <c r="OEA185" s="131"/>
      <c r="OEB185" s="130"/>
      <c r="OEC185" s="131"/>
      <c r="OED185" s="130"/>
      <c r="OEE185" s="131"/>
      <c r="OEF185" s="130"/>
      <c r="OEG185" s="131"/>
      <c r="OEH185" s="130"/>
      <c r="OEI185" s="131"/>
      <c r="OEJ185" s="130"/>
      <c r="OEK185" s="131"/>
      <c r="OEL185" s="130"/>
      <c r="OEM185" s="131"/>
      <c r="OEN185" s="130"/>
      <c r="OEO185" s="131"/>
      <c r="OEP185" s="130"/>
      <c r="OEQ185" s="131"/>
      <c r="OER185" s="130"/>
      <c r="OES185" s="131"/>
      <c r="OET185" s="130"/>
      <c r="OEU185" s="131"/>
      <c r="OEV185" s="130"/>
      <c r="OEW185" s="131"/>
      <c r="OEX185" s="130"/>
      <c r="OEY185" s="131"/>
      <c r="OEZ185" s="130"/>
      <c r="OFA185" s="131"/>
      <c r="OFB185" s="130"/>
      <c r="OFC185" s="131"/>
      <c r="OFD185" s="130"/>
      <c r="OFE185" s="131"/>
      <c r="OFF185" s="130"/>
      <c r="OFG185" s="131"/>
      <c r="OFH185" s="130"/>
      <c r="OFI185" s="131"/>
      <c r="OFJ185" s="130"/>
      <c r="OFK185" s="131"/>
      <c r="OFL185" s="130"/>
      <c r="OFM185" s="131"/>
      <c r="OFN185" s="130"/>
      <c r="OFO185" s="131"/>
      <c r="OFP185" s="130"/>
      <c r="OFQ185" s="131"/>
      <c r="OFR185" s="130"/>
      <c r="OFS185" s="131"/>
      <c r="OFT185" s="130"/>
      <c r="OFU185" s="131"/>
      <c r="OFV185" s="130"/>
      <c r="OFW185" s="131"/>
      <c r="OFX185" s="130"/>
      <c r="OFY185" s="131"/>
      <c r="OFZ185" s="130"/>
      <c r="OGA185" s="131"/>
      <c r="OGB185" s="130"/>
      <c r="OGC185" s="131"/>
      <c r="OGD185" s="130"/>
      <c r="OGE185" s="131"/>
      <c r="OGF185" s="130"/>
      <c r="OGG185" s="131"/>
      <c r="OGH185" s="130"/>
      <c r="OGI185" s="131"/>
      <c r="OGJ185" s="130"/>
      <c r="OGK185" s="131"/>
      <c r="OGL185" s="130"/>
      <c r="OGM185" s="131"/>
      <c r="OGN185" s="130"/>
      <c r="OGO185" s="131"/>
      <c r="OGP185" s="130"/>
      <c r="OGQ185" s="131"/>
      <c r="OGR185" s="130"/>
      <c r="OGS185" s="131"/>
      <c r="OGT185" s="130"/>
      <c r="OGU185" s="131"/>
      <c r="OGV185" s="130"/>
      <c r="OGW185" s="131"/>
      <c r="OGX185" s="130"/>
      <c r="OGY185" s="131"/>
      <c r="OGZ185" s="130"/>
      <c r="OHA185" s="131"/>
      <c r="OHB185" s="130"/>
      <c r="OHC185" s="131"/>
      <c r="OHD185" s="130"/>
      <c r="OHE185" s="131"/>
      <c r="OHF185" s="130"/>
      <c r="OHG185" s="131"/>
      <c r="OHH185" s="130"/>
      <c r="OHI185" s="131"/>
      <c r="OHJ185" s="130"/>
      <c r="OHK185" s="131"/>
      <c r="OHL185" s="130"/>
      <c r="OHM185" s="131"/>
      <c r="OHN185" s="130"/>
      <c r="OHO185" s="131"/>
      <c r="OHP185" s="130"/>
      <c r="OHQ185" s="131"/>
      <c r="OHR185" s="130"/>
      <c r="OHS185" s="131"/>
      <c r="OHT185" s="130"/>
      <c r="OHU185" s="131"/>
      <c r="OHV185" s="130"/>
      <c r="OHW185" s="131"/>
      <c r="OHX185" s="130"/>
      <c r="OHY185" s="131"/>
      <c r="OHZ185" s="130"/>
      <c r="OIA185" s="131"/>
      <c r="OIB185" s="130"/>
      <c r="OIC185" s="131"/>
      <c r="OID185" s="130"/>
      <c r="OIE185" s="131"/>
      <c r="OIF185" s="130"/>
      <c r="OIG185" s="131"/>
      <c r="OIH185" s="130"/>
      <c r="OII185" s="131"/>
      <c r="OIJ185" s="130"/>
      <c r="OIK185" s="131"/>
      <c r="OIL185" s="130"/>
      <c r="OIM185" s="131"/>
      <c r="OIN185" s="130"/>
      <c r="OIO185" s="131"/>
      <c r="OIP185" s="130"/>
      <c r="OIQ185" s="131"/>
      <c r="OIR185" s="130"/>
      <c r="OIS185" s="131"/>
      <c r="OIT185" s="130"/>
      <c r="OIU185" s="131"/>
      <c r="OIV185" s="130"/>
      <c r="OIW185" s="131"/>
      <c r="OIX185" s="130"/>
      <c r="OIY185" s="131"/>
      <c r="OIZ185" s="130"/>
      <c r="OJA185" s="131"/>
      <c r="OJB185" s="130"/>
      <c r="OJC185" s="131"/>
      <c r="OJD185" s="130"/>
      <c r="OJE185" s="131"/>
      <c r="OJF185" s="130"/>
      <c r="OJG185" s="131"/>
      <c r="OJH185" s="130"/>
      <c r="OJI185" s="131"/>
      <c r="OJJ185" s="130"/>
      <c r="OJK185" s="131"/>
      <c r="OJL185" s="130"/>
      <c r="OJM185" s="131"/>
      <c r="OJN185" s="130"/>
      <c r="OJO185" s="131"/>
      <c r="OJP185" s="130"/>
      <c r="OJQ185" s="131"/>
      <c r="OJR185" s="130"/>
      <c r="OJS185" s="131"/>
      <c r="OJT185" s="130"/>
      <c r="OJU185" s="131"/>
      <c r="OJV185" s="130"/>
      <c r="OJW185" s="131"/>
      <c r="OJX185" s="130"/>
      <c r="OJY185" s="131"/>
      <c r="OJZ185" s="130"/>
      <c r="OKA185" s="131"/>
      <c r="OKB185" s="130"/>
      <c r="OKC185" s="131"/>
      <c r="OKD185" s="130"/>
      <c r="OKE185" s="131"/>
      <c r="OKF185" s="130"/>
      <c r="OKG185" s="131"/>
      <c r="OKH185" s="130"/>
      <c r="OKI185" s="131"/>
      <c r="OKJ185" s="130"/>
      <c r="OKK185" s="131"/>
      <c r="OKL185" s="130"/>
      <c r="OKM185" s="131"/>
      <c r="OKN185" s="130"/>
      <c r="OKO185" s="131"/>
      <c r="OKP185" s="130"/>
      <c r="OKQ185" s="131"/>
      <c r="OKR185" s="130"/>
      <c r="OKS185" s="131"/>
      <c r="OKT185" s="130"/>
      <c r="OKU185" s="131"/>
      <c r="OKV185" s="130"/>
      <c r="OKW185" s="131"/>
      <c r="OKX185" s="130"/>
      <c r="OKY185" s="131"/>
      <c r="OKZ185" s="130"/>
      <c r="OLA185" s="131"/>
      <c r="OLB185" s="130"/>
      <c r="OLC185" s="131"/>
      <c r="OLD185" s="130"/>
      <c r="OLE185" s="131"/>
      <c r="OLF185" s="130"/>
      <c r="OLG185" s="131"/>
      <c r="OLH185" s="130"/>
      <c r="OLI185" s="131"/>
      <c r="OLJ185" s="130"/>
      <c r="OLK185" s="131"/>
      <c r="OLL185" s="130"/>
      <c r="OLM185" s="131"/>
      <c r="OLN185" s="130"/>
      <c r="OLO185" s="131"/>
      <c r="OLP185" s="130"/>
      <c r="OLQ185" s="131"/>
      <c r="OLR185" s="130"/>
      <c r="OLS185" s="131"/>
      <c r="OLT185" s="130"/>
      <c r="OLU185" s="131"/>
      <c r="OLV185" s="130"/>
      <c r="OLW185" s="131"/>
      <c r="OLX185" s="130"/>
      <c r="OLY185" s="131"/>
      <c r="OLZ185" s="130"/>
      <c r="OMA185" s="131"/>
      <c r="OMB185" s="130"/>
      <c r="OMC185" s="131"/>
      <c r="OMD185" s="130"/>
      <c r="OME185" s="131"/>
      <c r="OMF185" s="130"/>
      <c r="OMG185" s="131"/>
      <c r="OMH185" s="130"/>
      <c r="OMI185" s="131"/>
      <c r="OMJ185" s="130"/>
      <c r="OMK185" s="131"/>
      <c r="OML185" s="130"/>
      <c r="OMM185" s="131"/>
      <c r="OMN185" s="130"/>
      <c r="OMO185" s="131"/>
      <c r="OMP185" s="130"/>
      <c r="OMQ185" s="131"/>
      <c r="OMR185" s="130"/>
      <c r="OMS185" s="131"/>
      <c r="OMT185" s="130"/>
      <c r="OMU185" s="131"/>
      <c r="OMV185" s="130"/>
      <c r="OMW185" s="131"/>
      <c r="OMX185" s="130"/>
      <c r="OMY185" s="131"/>
      <c r="OMZ185" s="130"/>
      <c r="ONA185" s="131"/>
      <c r="ONB185" s="130"/>
      <c r="ONC185" s="131"/>
      <c r="OND185" s="130"/>
      <c r="ONE185" s="131"/>
      <c r="ONF185" s="130"/>
      <c r="ONG185" s="131"/>
      <c r="ONH185" s="130"/>
      <c r="ONI185" s="131"/>
      <c r="ONJ185" s="130"/>
      <c r="ONK185" s="131"/>
      <c r="ONL185" s="130"/>
      <c r="ONM185" s="131"/>
      <c r="ONN185" s="130"/>
      <c r="ONO185" s="131"/>
      <c r="ONP185" s="130"/>
      <c r="ONQ185" s="131"/>
      <c r="ONR185" s="130"/>
      <c r="ONS185" s="131"/>
      <c r="ONT185" s="130"/>
      <c r="ONU185" s="131"/>
      <c r="ONV185" s="130"/>
      <c r="ONW185" s="131"/>
      <c r="ONX185" s="130"/>
      <c r="ONY185" s="131"/>
      <c r="ONZ185" s="130"/>
      <c r="OOA185" s="131"/>
      <c r="OOB185" s="130"/>
      <c r="OOC185" s="131"/>
      <c r="OOD185" s="130"/>
      <c r="OOE185" s="131"/>
      <c r="OOF185" s="130"/>
      <c r="OOG185" s="131"/>
      <c r="OOH185" s="130"/>
      <c r="OOI185" s="131"/>
      <c r="OOJ185" s="130"/>
      <c r="OOK185" s="131"/>
      <c r="OOL185" s="130"/>
      <c r="OOM185" s="131"/>
      <c r="OON185" s="130"/>
      <c r="OOO185" s="131"/>
      <c r="OOP185" s="130"/>
      <c r="OOQ185" s="131"/>
      <c r="OOR185" s="130"/>
      <c r="OOS185" s="131"/>
      <c r="OOT185" s="130"/>
      <c r="OOU185" s="131"/>
      <c r="OOV185" s="130"/>
      <c r="OOW185" s="131"/>
      <c r="OOX185" s="130"/>
      <c r="OOY185" s="131"/>
      <c r="OOZ185" s="130"/>
      <c r="OPA185" s="131"/>
      <c r="OPB185" s="130"/>
      <c r="OPC185" s="131"/>
      <c r="OPD185" s="130"/>
      <c r="OPE185" s="131"/>
      <c r="OPF185" s="130"/>
      <c r="OPG185" s="131"/>
      <c r="OPH185" s="130"/>
      <c r="OPI185" s="131"/>
      <c r="OPJ185" s="130"/>
      <c r="OPK185" s="131"/>
      <c r="OPL185" s="130"/>
      <c r="OPM185" s="131"/>
      <c r="OPN185" s="130"/>
      <c r="OPO185" s="131"/>
      <c r="OPP185" s="130"/>
      <c r="OPQ185" s="131"/>
      <c r="OPR185" s="130"/>
      <c r="OPS185" s="131"/>
      <c r="OPT185" s="130"/>
      <c r="OPU185" s="131"/>
      <c r="OPV185" s="130"/>
      <c r="OPW185" s="131"/>
      <c r="OPX185" s="130"/>
      <c r="OPY185" s="131"/>
      <c r="OPZ185" s="130"/>
      <c r="OQA185" s="131"/>
      <c r="OQB185" s="130"/>
      <c r="OQC185" s="131"/>
      <c r="OQD185" s="130"/>
      <c r="OQE185" s="131"/>
      <c r="OQF185" s="130"/>
      <c r="OQG185" s="131"/>
      <c r="OQH185" s="130"/>
      <c r="OQI185" s="131"/>
      <c r="OQJ185" s="130"/>
      <c r="OQK185" s="131"/>
      <c r="OQL185" s="130"/>
      <c r="OQM185" s="131"/>
      <c r="OQN185" s="130"/>
      <c r="OQO185" s="131"/>
      <c r="OQP185" s="130"/>
      <c r="OQQ185" s="131"/>
      <c r="OQR185" s="130"/>
      <c r="OQS185" s="131"/>
      <c r="OQT185" s="130"/>
      <c r="OQU185" s="131"/>
      <c r="OQV185" s="130"/>
      <c r="OQW185" s="131"/>
      <c r="OQX185" s="130"/>
      <c r="OQY185" s="131"/>
      <c r="OQZ185" s="130"/>
      <c r="ORA185" s="131"/>
      <c r="ORB185" s="130"/>
      <c r="ORC185" s="131"/>
      <c r="ORD185" s="130"/>
      <c r="ORE185" s="131"/>
      <c r="ORF185" s="130"/>
      <c r="ORG185" s="131"/>
      <c r="ORH185" s="130"/>
      <c r="ORI185" s="131"/>
      <c r="ORJ185" s="130"/>
      <c r="ORK185" s="131"/>
      <c r="ORL185" s="130"/>
      <c r="ORM185" s="131"/>
      <c r="ORN185" s="130"/>
      <c r="ORO185" s="131"/>
      <c r="ORP185" s="130"/>
      <c r="ORQ185" s="131"/>
      <c r="ORR185" s="130"/>
      <c r="ORS185" s="131"/>
      <c r="ORT185" s="130"/>
      <c r="ORU185" s="131"/>
      <c r="ORV185" s="130"/>
      <c r="ORW185" s="131"/>
      <c r="ORX185" s="130"/>
      <c r="ORY185" s="131"/>
      <c r="ORZ185" s="130"/>
      <c r="OSA185" s="131"/>
      <c r="OSB185" s="130"/>
      <c r="OSC185" s="131"/>
      <c r="OSD185" s="130"/>
      <c r="OSE185" s="131"/>
      <c r="OSF185" s="130"/>
      <c r="OSG185" s="131"/>
      <c r="OSH185" s="130"/>
      <c r="OSI185" s="131"/>
      <c r="OSJ185" s="130"/>
      <c r="OSK185" s="131"/>
      <c r="OSL185" s="130"/>
      <c r="OSM185" s="131"/>
      <c r="OSN185" s="130"/>
      <c r="OSO185" s="131"/>
      <c r="OSP185" s="130"/>
      <c r="OSQ185" s="131"/>
      <c r="OSR185" s="130"/>
      <c r="OSS185" s="131"/>
      <c r="OST185" s="130"/>
      <c r="OSU185" s="131"/>
      <c r="OSV185" s="130"/>
      <c r="OSW185" s="131"/>
      <c r="OSX185" s="130"/>
      <c r="OSY185" s="131"/>
      <c r="OSZ185" s="130"/>
      <c r="OTA185" s="131"/>
      <c r="OTB185" s="130"/>
      <c r="OTC185" s="131"/>
      <c r="OTD185" s="130"/>
      <c r="OTE185" s="131"/>
      <c r="OTF185" s="130"/>
      <c r="OTG185" s="131"/>
      <c r="OTH185" s="130"/>
      <c r="OTI185" s="131"/>
      <c r="OTJ185" s="130"/>
      <c r="OTK185" s="131"/>
      <c r="OTL185" s="130"/>
      <c r="OTM185" s="131"/>
      <c r="OTN185" s="130"/>
      <c r="OTO185" s="131"/>
      <c r="OTP185" s="130"/>
      <c r="OTQ185" s="131"/>
      <c r="OTR185" s="130"/>
      <c r="OTS185" s="131"/>
      <c r="OTT185" s="130"/>
      <c r="OTU185" s="131"/>
      <c r="OTV185" s="130"/>
      <c r="OTW185" s="131"/>
      <c r="OTX185" s="130"/>
      <c r="OTY185" s="131"/>
      <c r="OTZ185" s="130"/>
      <c r="OUA185" s="131"/>
      <c r="OUB185" s="130"/>
      <c r="OUC185" s="131"/>
      <c r="OUD185" s="130"/>
      <c r="OUE185" s="131"/>
      <c r="OUF185" s="130"/>
      <c r="OUG185" s="131"/>
      <c r="OUH185" s="130"/>
      <c r="OUI185" s="131"/>
      <c r="OUJ185" s="130"/>
      <c r="OUK185" s="131"/>
      <c r="OUL185" s="130"/>
      <c r="OUM185" s="131"/>
      <c r="OUN185" s="130"/>
      <c r="OUO185" s="131"/>
      <c r="OUP185" s="130"/>
      <c r="OUQ185" s="131"/>
      <c r="OUR185" s="130"/>
      <c r="OUS185" s="131"/>
      <c r="OUT185" s="130"/>
      <c r="OUU185" s="131"/>
      <c r="OUV185" s="130"/>
      <c r="OUW185" s="131"/>
      <c r="OUX185" s="130"/>
      <c r="OUY185" s="131"/>
      <c r="OUZ185" s="130"/>
      <c r="OVA185" s="131"/>
      <c r="OVB185" s="130"/>
      <c r="OVC185" s="131"/>
      <c r="OVD185" s="130"/>
      <c r="OVE185" s="131"/>
      <c r="OVF185" s="130"/>
      <c r="OVG185" s="131"/>
      <c r="OVH185" s="130"/>
      <c r="OVI185" s="131"/>
      <c r="OVJ185" s="130"/>
      <c r="OVK185" s="131"/>
      <c r="OVL185" s="130"/>
      <c r="OVM185" s="131"/>
      <c r="OVN185" s="130"/>
      <c r="OVO185" s="131"/>
      <c r="OVP185" s="130"/>
      <c r="OVQ185" s="131"/>
      <c r="OVR185" s="130"/>
      <c r="OVS185" s="131"/>
      <c r="OVT185" s="130"/>
      <c r="OVU185" s="131"/>
      <c r="OVV185" s="130"/>
      <c r="OVW185" s="131"/>
      <c r="OVX185" s="130"/>
      <c r="OVY185" s="131"/>
      <c r="OVZ185" s="130"/>
      <c r="OWA185" s="131"/>
      <c r="OWB185" s="130"/>
      <c r="OWC185" s="131"/>
      <c r="OWD185" s="130"/>
      <c r="OWE185" s="131"/>
      <c r="OWF185" s="130"/>
      <c r="OWG185" s="131"/>
      <c r="OWH185" s="130"/>
      <c r="OWI185" s="131"/>
      <c r="OWJ185" s="130"/>
      <c r="OWK185" s="131"/>
      <c r="OWL185" s="130"/>
      <c r="OWM185" s="131"/>
      <c r="OWN185" s="130"/>
      <c r="OWO185" s="131"/>
      <c r="OWP185" s="130"/>
      <c r="OWQ185" s="131"/>
      <c r="OWR185" s="130"/>
      <c r="OWS185" s="131"/>
      <c r="OWT185" s="130"/>
      <c r="OWU185" s="131"/>
      <c r="OWV185" s="130"/>
      <c r="OWW185" s="131"/>
      <c r="OWX185" s="130"/>
      <c r="OWY185" s="131"/>
      <c r="OWZ185" s="130"/>
      <c r="OXA185" s="131"/>
      <c r="OXB185" s="130"/>
      <c r="OXC185" s="131"/>
      <c r="OXD185" s="130"/>
      <c r="OXE185" s="131"/>
      <c r="OXF185" s="130"/>
      <c r="OXG185" s="131"/>
      <c r="OXH185" s="130"/>
      <c r="OXI185" s="131"/>
      <c r="OXJ185" s="130"/>
      <c r="OXK185" s="131"/>
      <c r="OXL185" s="130"/>
      <c r="OXM185" s="131"/>
      <c r="OXN185" s="130"/>
      <c r="OXO185" s="131"/>
      <c r="OXP185" s="130"/>
      <c r="OXQ185" s="131"/>
      <c r="OXR185" s="130"/>
      <c r="OXS185" s="131"/>
      <c r="OXT185" s="130"/>
      <c r="OXU185" s="131"/>
      <c r="OXV185" s="130"/>
      <c r="OXW185" s="131"/>
      <c r="OXX185" s="130"/>
      <c r="OXY185" s="131"/>
      <c r="OXZ185" s="130"/>
      <c r="OYA185" s="131"/>
      <c r="OYB185" s="130"/>
      <c r="OYC185" s="131"/>
      <c r="OYD185" s="130"/>
      <c r="OYE185" s="131"/>
      <c r="OYF185" s="130"/>
      <c r="OYG185" s="131"/>
      <c r="OYH185" s="130"/>
      <c r="OYI185" s="131"/>
      <c r="OYJ185" s="130"/>
      <c r="OYK185" s="131"/>
      <c r="OYL185" s="130"/>
      <c r="OYM185" s="131"/>
      <c r="OYN185" s="130"/>
      <c r="OYO185" s="131"/>
      <c r="OYP185" s="130"/>
      <c r="OYQ185" s="131"/>
      <c r="OYR185" s="130"/>
      <c r="OYS185" s="131"/>
      <c r="OYT185" s="130"/>
      <c r="OYU185" s="131"/>
      <c r="OYV185" s="130"/>
      <c r="OYW185" s="131"/>
      <c r="OYX185" s="130"/>
      <c r="OYY185" s="131"/>
      <c r="OYZ185" s="130"/>
      <c r="OZA185" s="131"/>
      <c r="OZB185" s="130"/>
      <c r="OZC185" s="131"/>
      <c r="OZD185" s="130"/>
      <c r="OZE185" s="131"/>
      <c r="OZF185" s="130"/>
      <c r="OZG185" s="131"/>
      <c r="OZH185" s="130"/>
      <c r="OZI185" s="131"/>
      <c r="OZJ185" s="130"/>
      <c r="OZK185" s="131"/>
      <c r="OZL185" s="130"/>
      <c r="OZM185" s="131"/>
      <c r="OZN185" s="130"/>
      <c r="OZO185" s="131"/>
      <c r="OZP185" s="130"/>
      <c r="OZQ185" s="131"/>
      <c r="OZR185" s="130"/>
      <c r="OZS185" s="131"/>
      <c r="OZT185" s="130"/>
      <c r="OZU185" s="131"/>
      <c r="OZV185" s="130"/>
      <c r="OZW185" s="131"/>
      <c r="OZX185" s="130"/>
      <c r="OZY185" s="131"/>
      <c r="OZZ185" s="130"/>
      <c r="PAA185" s="131"/>
      <c r="PAB185" s="130"/>
      <c r="PAC185" s="131"/>
      <c r="PAD185" s="130"/>
      <c r="PAE185" s="131"/>
      <c r="PAF185" s="130"/>
      <c r="PAG185" s="131"/>
      <c r="PAH185" s="130"/>
      <c r="PAI185" s="131"/>
      <c r="PAJ185" s="130"/>
      <c r="PAK185" s="131"/>
      <c r="PAL185" s="130"/>
      <c r="PAM185" s="131"/>
      <c r="PAN185" s="130"/>
      <c r="PAO185" s="131"/>
      <c r="PAP185" s="130"/>
      <c r="PAQ185" s="131"/>
      <c r="PAR185" s="130"/>
      <c r="PAS185" s="131"/>
      <c r="PAT185" s="130"/>
      <c r="PAU185" s="131"/>
      <c r="PAV185" s="130"/>
      <c r="PAW185" s="131"/>
      <c r="PAX185" s="130"/>
      <c r="PAY185" s="131"/>
      <c r="PAZ185" s="130"/>
      <c r="PBA185" s="131"/>
      <c r="PBB185" s="130"/>
      <c r="PBC185" s="131"/>
      <c r="PBD185" s="130"/>
      <c r="PBE185" s="131"/>
      <c r="PBF185" s="130"/>
      <c r="PBG185" s="131"/>
      <c r="PBH185" s="130"/>
      <c r="PBI185" s="131"/>
      <c r="PBJ185" s="130"/>
      <c r="PBK185" s="131"/>
      <c r="PBL185" s="130"/>
      <c r="PBM185" s="131"/>
      <c r="PBN185" s="130"/>
      <c r="PBO185" s="131"/>
      <c r="PBP185" s="130"/>
      <c r="PBQ185" s="131"/>
      <c r="PBR185" s="130"/>
      <c r="PBS185" s="131"/>
      <c r="PBT185" s="130"/>
      <c r="PBU185" s="131"/>
      <c r="PBV185" s="130"/>
      <c r="PBW185" s="131"/>
      <c r="PBX185" s="130"/>
      <c r="PBY185" s="131"/>
      <c r="PBZ185" s="130"/>
      <c r="PCA185" s="131"/>
      <c r="PCB185" s="130"/>
      <c r="PCC185" s="131"/>
      <c r="PCD185" s="130"/>
      <c r="PCE185" s="131"/>
      <c r="PCF185" s="130"/>
      <c r="PCG185" s="131"/>
      <c r="PCH185" s="130"/>
      <c r="PCI185" s="131"/>
      <c r="PCJ185" s="130"/>
      <c r="PCK185" s="131"/>
      <c r="PCL185" s="130"/>
      <c r="PCM185" s="131"/>
      <c r="PCN185" s="130"/>
      <c r="PCO185" s="131"/>
      <c r="PCP185" s="130"/>
      <c r="PCQ185" s="131"/>
      <c r="PCR185" s="130"/>
      <c r="PCS185" s="131"/>
      <c r="PCT185" s="130"/>
      <c r="PCU185" s="131"/>
      <c r="PCV185" s="130"/>
      <c r="PCW185" s="131"/>
      <c r="PCX185" s="130"/>
      <c r="PCY185" s="131"/>
      <c r="PCZ185" s="130"/>
      <c r="PDA185" s="131"/>
      <c r="PDB185" s="130"/>
      <c r="PDC185" s="131"/>
      <c r="PDD185" s="130"/>
      <c r="PDE185" s="131"/>
      <c r="PDF185" s="130"/>
      <c r="PDG185" s="131"/>
      <c r="PDH185" s="130"/>
      <c r="PDI185" s="131"/>
      <c r="PDJ185" s="130"/>
      <c r="PDK185" s="131"/>
      <c r="PDL185" s="130"/>
      <c r="PDM185" s="131"/>
      <c r="PDN185" s="130"/>
      <c r="PDO185" s="131"/>
      <c r="PDP185" s="130"/>
      <c r="PDQ185" s="131"/>
      <c r="PDR185" s="130"/>
      <c r="PDS185" s="131"/>
      <c r="PDT185" s="130"/>
      <c r="PDU185" s="131"/>
      <c r="PDV185" s="130"/>
      <c r="PDW185" s="131"/>
      <c r="PDX185" s="130"/>
      <c r="PDY185" s="131"/>
      <c r="PDZ185" s="130"/>
      <c r="PEA185" s="131"/>
      <c r="PEB185" s="130"/>
      <c r="PEC185" s="131"/>
      <c r="PED185" s="130"/>
      <c r="PEE185" s="131"/>
      <c r="PEF185" s="130"/>
      <c r="PEG185" s="131"/>
      <c r="PEH185" s="130"/>
      <c r="PEI185" s="131"/>
      <c r="PEJ185" s="130"/>
      <c r="PEK185" s="131"/>
      <c r="PEL185" s="130"/>
      <c r="PEM185" s="131"/>
      <c r="PEN185" s="130"/>
      <c r="PEO185" s="131"/>
      <c r="PEP185" s="130"/>
      <c r="PEQ185" s="131"/>
      <c r="PER185" s="130"/>
      <c r="PES185" s="131"/>
      <c r="PET185" s="130"/>
      <c r="PEU185" s="131"/>
      <c r="PEV185" s="130"/>
      <c r="PEW185" s="131"/>
      <c r="PEX185" s="130"/>
      <c r="PEY185" s="131"/>
      <c r="PEZ185" s="130"/>
      <c r="PFA185" s="131"/>
      <c r="PFB185" s="130"/>
      <c r="PFC185" s="131"/>
      <c r="PFD185" s="130"/>
      <c r="PFE185" s="131"/>
      <c r="PFF185" s="130"/>
      <c r="PFG185" s="131"/>
      <c r="PFH185" s="130"/>
      <c r="PFI185" s="131"/>
      <c r="PFJ185" s="130"/>
      <c r="PFK185" s="131"/>
      <c r="PFL185" s="130"/>
      <c r="PFM185" s="131"/>
      <c r="PFN185" s="130"/>
      <c r="PFO185" s="131"/>
      <c r="PFP185" s="130"/>
      <c r="PFQ185" s="131"/>
      <c r="PFR185" s="130"/>
      <c r="PFS185" s="131"/>
      <c r="PFT185" s="130"/>
      <c r="PFU185" s="131"/>
      <c r="PFV185" s="130"/>
      <c r="PFW185" s="131"/>
      <c r="PFX185" s="130"/>
      <c r="PFY185" s="131"/>
      <c r="PFZ185" s="130"/>
      <c r="PGA185" s="131"/>
      <c r="PGB185" s="130"/>
      <c r="PGC185" s="131"/>
      <c r="PGD185" s="130"/>
      <c r="PGE185" s="131"/>
      <c r="PGF185" s="130"/>
      <c r="PGG185" s="131"/>
      <c r="PGH185" s="130"/>
      <c r="PGI185" s="131"/>
      <c r="PGJ185" s="130"/>
      <c r="PGK185" s="131"/>
      <c r="PGL185" s="130"/>
      <c r="PGM185" s="131"/>
      <c r="PGN185" s="130"/>
      <c r="PGO185" s="131"/>
      <c r="PGP185" s="130"/>
      <c r="PGQ185" s="131"/>
      <c r="PGR185" s="130"/>
      <c r="PGS185" s="131"/>
      <c r="PGT185" s="130"/>
      <c r="PGU185" s="131"/>
      <c r="PGV185" s="130"/>
      <c r="PGW185" s="131"/>
      <c r="PGX185" s="130"/>
      <c r="PGY185" s="131"/>
      <c r="PGZ185" s="130"/>
      <c r="PHA185" s="131"/>
      <c r="PHB185" s="130"/>
      <c r="PHC185" s="131"/>
      <c r="PHD185" s="130"/>
      <c r="PHE185" s="131"/>
      <c r="PHF185" s="130"/>
      <c r="PHG185" s="131"/>
      <c r="PHH185" s="130"/>
      <c r="PHI185" s="131"/>
      <c r="PHJ185" s="130"/>
      <c r="PHK185" s="131"/>
      <c r="PHL185" s="130"/>
      <c r="PHM185" s="131"/>
      <c r="PHN185" s="130"/>
      <c r="PHO185" s="131"/>
      <c r="PHP185" s="130"/>
      <c r="PHQ185" s="131"/>
      <c r="PHR185" s="130"/>
      <c r="PHS185" s="131"/>
      <c r="PHT185" s="130"/>
      <c r="PHU185" s="131"/>
      <c r="PHV185" s="130"/>
      <c r="PHW185" s="131"/>
      <c r="PHX185" s="130"/>
      <c r="PHY185" s="131"/>
      <c r="PHZ185" s="130"/>
      <c r="PIA185" s="131"/>
      <c r="PIB185" s="130"/>
      <c r="PIC185" s="131"/>
      <c r="PID185" s="130"/>
      <c r="PIE185" s="131"/>
      <c r="PIF185" s="130"/>
      <c r="PIG185" s="131"/>
      <c r="PIH185" s="130"/>
      <c r="PII185" s="131"/>
      <c r="PIJ185" s="130"/>
      <c r="PIK185" s="131"/>
      <c r="PIL185" s="130"/>
      <c r="PIM185" s="131"/>
      <c r="PIN185" s="130"/>
      <c r="PIO185" s="131"/>
      <c r="PIP185" s="130"/>
      <c r="PIQ185" s="131"/>
      <c r="PIR185" s="130"/>
      <c r="PIS185" s="131"/>
      <c r="PIT185" s="130"/>
      <c r="PIU185" s="131"/>
      <c r="PIV185" s="130"/>
      <c r="PIW185" s="131"/>
      <c r="PIX185" s="130"/>
      <c r="PIY185" s="131"/>
      <c r="PIZ185" s="130"/>
      <c r="PJA185" s="131"/>
      <c r="PJB185" s="130"/>
      <c r="PJC185" s="131"/>
      <c r="PJD185" s="130"/>
      <c r="PJE185" s="131"/>
      <c r="PJF185" s="130"/>
      <c r="PJG185" s="131"/>
      <c r="PJH185" s="130"/>
      <c r="PJI185" s="131"/>
      <c r="PJJ185" s="130"/>
      <c r="PJK185" s="131"/>
      <c r="PJL185" s="130"/>
      <c r="PJM185" s="131"/>
      <c r="PJN185" s="130"/>
      <c r="PJO185" s="131"/>
      <c r="PJP185" s="130"/>
      <c r="PJQ185" s="131"/>
      <c r="PJR185" s="130"/>
      <c r="PJS185" s="131"/>
      <c r="PJT185" s="130"/>
      <c r="PJU185" s="131"/>
      <c r="PJV185" s="130"/>
      <c r="PJW185" s="131"/>
      <c r="PJX185" s="130"/>
      <c r="PJY185" s="131"/>
      <c r="PJZ185" s="130"/>
      <c r="PKA185" s="131"/>
      <c r="PKB185" s="130"/>
      <c r="PKC185" s="131"/>
      <c r="PKD185" s="130"/>
      <c r="PKE185" s="131"/>
      <c r="PKF185" s="130"/>
      <c r="PKG185" s="131"/>
      <c r="PKH185" s="130"/>
      <c r="PKI185" s="131"/>
      <c r="PKJ185" s="130"/>
      <c r="PKK185" s="131"/>
      <c r="PKL185" s="130"/>
      <c r="PKM185" s="131"/>
      <c r="PKN185" s="130"/>
      <c r="PKO185" s="131"/>
      <c r="PKP185" s="130"/>
      <c r="PKQ185" s="131"/>
      <c r="PKR185" s="130"/>
      <c r="PKS185" s="131"/>
      <c r="PKT185" s="130"/>
      <c r="PKU185" s="131"/>
      <c r="PKV185" s="130"/>
      <c r="PKW185" s="131"/>
      <c r="PKX185" s="130"/>
      <c r="PKY185" s="131"/>
      <c r="PKZ185" s="130"/>
      <c r="PLA185" s="131"/>
      <c r="PLB185" s="130"/>
      <c r="PLC185" s="131"/>
      <c r="PLD185" s="130"/>
      <c r="PLE185" s="131"/>
      <c r="PLF185" s="130"/>
      <c r="PLG185" s="131"/>
      <c r="PLH185" s="130"/>
      <c r="PLI185" s="131"/>
      <c r="PLJ185" s="130"/>
      <c r="PLK185" s="131"/>
      <c r="PLL185" s="130"/>
      <c r="PLM185" s="131"/>
      <c r="PLN185" s="130"/>
      <c r="PLO185" s="131"/>
      <c r="PLP185" s="130"/>
      <c r="PLQ185" s="131"/>
      <c r="PLR185" s="130"/>
      <c r="PLS185" s="131"/>
      <c r="PLT185" s="130"/>
      <c r="PLU185" s="131"/>
      <c r="PLV185" s="130"/>
      <c r="PLW185" s="131"/>
      <c r="PLX185" s="130"/>
      <c r="PLY185" s="131"/>
      <c r="PLZ185" s="130"/>
      <c r="PMA185" s="131"/>
      <c r="PMB185" s="130"/>
      <c r="PMC185" s="131"/>
      <c r="PMD185" s="130"/>
      <c r="PME185" s="131"/>
      <c r="PMF185" s="130"/>
      <c r="PMG185" s="131"/>
      <c r="PMH185" s="130"/>
      <c r="PMI185" s="131"/>
      <c r="PMJ185" s="130"/>
      <c r="PMK185" s="131"/>
      <c r="PML185" s="130"/>
      <c r="PMM185" s="131"/>
      <c r="PMN185" s="130"/>
      <c r="PMO185" s="131"/>
      <c r="PMP185" s="130"/>
      <c r="PMQ185" s="131"/>
      <c r="PMR185" s="130"/>
      <c r="PMS185" s="131"/>
      <c r="PMT185" s="130"/>
      <c r="PMU185" s="131"/>
      <c r="PMV185" s="130"/>
      <c r="PMW185" s="131"/>
      <c r="PMX185" s="130"/>
      <c r="PMY185" s="131"/>
      <c r="PMZ185" s="130"/>
      <c r="PNA185" s="131"/>
      <c r="PNB185" s="130"/>
      <c r="PNC185" s="131"/>
      <c r="PND185" s="130"/>
      <c r="PNE185" s="131"/>
      <c r="PNF185" s="130"/>
      <c r="PNG185" s="131"/>
      <c r="PNH185" s="130"/>
      <c r="PNI185" s="131"/>
      <c r="PNJ185" s="130"/>
      <c r="PNK185" s="131"/>
      <c r="PNL185" s="130"/>
      <c r="PNM185" s="131"/>
      <c r="PNN185" s="130"/>
      <c r="PNO185" s="131"/>
      <c r="PNP185" s="130"/>
      <c r="PNQ185" s="131"/>
      <c r="PNR185" s="130"/>
      <c r="PNS185" s="131"/>
      <c r="PNT185" s="130"/>
      <c r="PNU185" s="131"/>
      <c r="PNV185" s="130"/>
      <c r="PNW185" s="131"/>
      <c r="PNX185" s="130"/>
      <c r="PNY185" s="131"/>
      <c r="PNZ185" s="130"/>
      <c r="POA185" s="131"/>
      <c r="POB185" s="130"/>
      <c r="POC185" s="131"/>
      <c r="POD185" s="130"/>
      <c r="POE185" s="131"/>
      <c r="POF185" s="130"/>
      <c r="POG185" s="131"/>
      <c r="POH185" s="130"/>
      <c r="POI185" s="131"/>
      <c r="POJ185" s="130"/>
      <c r="POK185" s="131"/>
      <c r="POL185" s="130"/>
      <c r="POM185" s="131"/>
      <c r="PON185" s="130"/>
      <c r="POO185" s="131"/>
      <c r="POP185" s="130"/>
      <c r="POQ185" s="131"/>
      <c r="POR185" s="130"/>
      <c r="POS185" s="131"/>
      <c r="POT185" s="130"/>
      <c r="POU185" s="131"/>
      <c r="POV185" s="130"/>
      <c r="POW185" s="131"/>
      <c r="POX185" s="130"/>
      <c r="POY185" s="131"/>
      <c r="POZ185" s="130"/>
      <c r="PPA185" s="131"/>
      <c r="PPB185" s="130"/>
      <c r="PPC185" s="131"/>
      <c r="PPD185" s="130"/>
      <c r="PPE185" s="131"/>
      <c r="PPF185" s="130"/>
      <c r="PPG185" s="131"/>
      <c r="PPH185" s="130"/>
      <c r="PPI185" s="131"/>
      <c r="PPJ185" s="130"/>
      <c r="PPK185" s="131"/>
      <c r="PPL185" s="130"/>
      <c r="PPM185" s="131"/>
      <c r="PPN185" s="130"/>
      <c r="PPO185" s="131"/>
      <c r="PPP185" s="130"/>
      <c r="PPQ185" s="131"/>
      <c r="PPR185" s="130"/>
      <c r="PPS185" s="131"/>
      <c r="PPT185" s="130"/>
      <c r="PPU185" s="131"/>
      <c r="PPV185" s="130"/>
      <c r="PPW185" s="131"/>
      <c r="PPX185" s="130"/>
      <c r="PPY185" s="131"/>
      <c r="PPZ185" s="130"/>
      <c r="PQA185" s="131"/>
      <c r="PQB185" s="130"/>
      <c r="PQC185" s="131"/>
      <c r="PQD185" s="130"/>
      <c r="PQE185" s="131"/>
      <c r="PQF185" s="130"/>
      <c r="PQG185" s="131"/>
      <c r="PQH185" s="130"/>
      <c r="PQI185" s="131"/>
      <c r="PQJ185" s="130"/>
      <c r="PQK185" s="131"/>
      <c r="PQL185" s="130"/>
      <c r="PQM185" s="131"/>
      <c r="PQN185" s="130"/>
      <c r="PQO185" s="131"/>
      <c r="PQP185" s="130"/>
      <c r="PQQ185" s="131"/>
      <c r="PQR185" s="130"/>
      <c r="PQS185" s="131"/>
      <c r="PQT185" s="130"/>
      <c r="PQU185" s="131"/>
      <c r="PQV185" s="130"/>
      <c r="PQW185" s="131"/>
      <c r="PQX185" s="130"/>
      <c r="PQY185" s="131"/>
      <c r="PQZ185" s="130"/>
      <c r="PRA185" s="131"/>
      <c r="PRB185" s="130"/>
      <c r="PRC185" s="131"/>
      <c r="PRD185" s="130"/>
      <c r="PRE185" s="131"/>
      <c r="PRF185" s="130"/>
      <c r="PRG185" s="131"/>
      <c r="PRH185" s="130"/>
      <c r="PRI185" s="131"/>
      <c r="PRJ185" s="130"/>
      <c r="PRK185" s="131"/>
      <c r="PRL185" s="130"/>
      <c r="PRM185" s="131"/>
      <c r="PRN185" s="130"/>
      <c r="PRO185" s="131"/>
      <c r="PRP185" s="130"/>
      <c r="PRQ185" s="131"/>
      <c r="PRR185" s="130"/>
      <c r="PRS185" s="131"/>
      <c r="PRT185" s="130"/>
      <c r="PRU185" s="131"/>
      <c r="PRV185" s="130"/>
      <c r="PRW185" s="131"/>
      <c r="PRX185" s="130"/>
      <c r="PRY185" s="131"/>
      <c r="PRZ185" s="130"/>
      <c r="PSA185" s="131"/>
      <c r="PSB185" s="130"/>
      <c r="PSC185" s="131"/>
      <c r="PSD185" s="130"/>
      <c r="PSE185" s="131"/>
      <c r="PSF185" s="130"/>
      <c r="PSG185" s="131"/>
      <c r="PSH185" s="130"/>
      <c r="PSI185" s="131"/>
      <c r="PSJ185" s="130"/>
      <c r="PSK185" s="131"/>
      <c r="PSL185" s="130"/>
      <c r="PSM185" s="131"/>
      <c r="PSN185" s="130"/>
      <c r="PSO185" s="131"/>
      <c r="PSP185" s="130"/>
      <c r="PSQ185" s="131"/>
      <c r="PSR185" s="130"/>
      <c r="PSS185" s="131"/>
      <c r="PST185" s="130"/>
      <c r="PSU185" s="131"/>
      <c r="PSV185" s="130"/>
      <c r="PSW185" s="131"/>
      <c r="PSX185" s="130"/>
      <c r="PSY185" s="131"/>
      <c r="PSZ185" s="130"/>
      <c r="PTA185" s="131"/>
      <c r="PTB185" s="130"/>
      <c r="PTC185" s="131"/>
      <c r="PTD185" s="130"/>
      <c r="PTE185" s="131"/>
      <c r="PTF185" s="130"/>
      <c r="PTG185" s="131"/>
      <c r="PTH185" s="130"/>
      <c r="PTI185" s="131"/>
      <c r="PTJ185" s="130"/>
      <c r="PTK185" s="131"/>
      <c r="PTL185" s="130"/>
      <c r="PTM185" s="131"/>
      <c r="PTN185" s="130"/>
      <c r="PTO185" s="131"/>
      <c r="PTP185" s="130"/>
      <c r="PTQ185" s="131"/>
      <c r="PTR185" s="130"/>
      <c r="PTS185" s="131"/>
      <c r="PTT185" s="130"/>
      <c r="PTU185" s="131"/>
      <c r="PTV185" s="130"/>
      <c r="PTW185" s="131"/>
      <c r="PTX185" s="130"/>
      <c r="PTY185" s="131"/>
      <c r="PTZ185" s="130"/>
      <c r="PUA185" s="131"/>
      <c r="PUB185" s="130"/>
      <c r="PUC185" s="131"/>
      <c r="PUD185" s="130"/>
      <c r="PUE185" s="131"/>
      <c r="PUF185" s="130"/>
      <c r="PUG185" s="131"/>
      <c r="PUH185" s="130"/>
      <c r="PUI185" s="131"/>
      <c r="PUJ185" s="130"/>
      <c r="PUK185" s="131"/>
      <c r="PUL185" s="130"/>
      <c r="PUM185" s="131"/>
      <c r="PUN185" s="130"/>
      <c r="PUO185" s="131"/>
      <c r="PUP185" s="130"/>
      <c r="PUQ185" s="131"/>
      <c r="PUR185" s="130"/>
      <c r="PUS185" s="131"/>
      <c r="PUT185" s="130"/>
      <c r="PUU185" s="131"/>
      <c r="PUV185" s="130"/>
      <c r="PUW185" s="131"/>
      <c r="PUX185" s="130"/>
      <c r="PUY185" s="131"/>
      <c r="PUZ185" s="130"/>
      <c r="PVA185" s="131"/>
      <c r="PVB185" s="130"/>
      <c r="PVC185" s="131"/>
      <c r="PVD185" s="130"/>
      <c r="PVE185" s="131"/>
      <c r="PVF185" s="130"/>
      <c r="PVG185" s="131"/>
      <c r="PVH185" s="130"/>
      <c r="PVI185" s="131"/>
      <c r="PVJ185" s="130"/>
      <c r="PVK185" s="131"/>
      <c r="PVL185" s="130"/>
      <c r="PVM185" s="131"/>
      <c r="PVN185" s="130"/>
      <c r="PVO185" s="131"/>
      <c r="PVP185" s="130"/>
      <c r="PVQ185" s="131"/>
      <c r="PVR185" s="130"/>
      <c r="PVS185" s="131"/>
      <c r="PVT185" s="130"/>
      <c r="PVU185" s="131"/>
      <c r="PVV185" s="130"/>
      <c r="PVW185" s="131"/>
      <c r="PVX185" s="130"/>
      <c r="PVY185" s="131"/>
      <c r="PVZ185" s="130"/>
      <c r="PWA185" s="131"/>
      <c r="PWB185" s="130"/>
      <c r="PWC185" s="131"/>
      <c r="PWD185" s="130"/>
      <c r="PWE185" s="131"/>
      <c r="PWF185" s="130"/>
      <c r="PWG185" s="131"/>
      <c r="PWH185" s="130"/>
      <c r="PWI185" s="131"/>
      <c r="PWJ185" s="130"/>
      <c r="PWK185" s="131"/>
      <c r="PWL185" s="130"/>
      <c r="PWM185" s="131"/>
      <c r="PWN185" s="130"/>
      <c r="PWO185" s="131"/>
      <c r="PWP185" s="130"/>
      <c r="PWQ185" s="131"/>
      <c r="PWR185" s="130"/>
      <c r="PWS185" s="131"/>
      <c r="PWT185" s="130"/>
      <c r="PWU185" s="131"/>
      <c r="PWV185" s="130"/>
      <c r="PWW185" s="131"/>
      <c r="PWX185" s="130"/>
      <c r="PWY185" s="131"/>
      <c r="PWZ185" s="130"/>
      <c r="PXA185" s="131"/>
      <c r="PXB185" s="130"/>
      <c r="PXC185" s="131"/>
      <c r="PXD185" s="130"/>
      <c r="PXE185" s="131"/>
      <c r="PXF185" s="130"/>
      <c r="PXG185" s="131"/>
      <c r="PXH185" s="130"/>
      <c r="PXI185" s="131"/>
      <c r="PXJ185" s="130"/>
      <c r="PXK185" s="131"/>
      <c r="PXL185" s="130"/>
      <c r="PXM185" s="131"/>
      <c r="PXN185" s="130"/>
      <c r="PXO185" s="131"/>
      <c r="PXP185" s="130"/>
      <c r="PXQ185" s="131"/>
      <c r="PXR185" s="130"/>
      <c r="PXS185" s="131"/>
      <c r="PXT185" s="130"/>
      <c r="PXU185" s="131"/>
      <c r="PXV185" s="130"/>
      <c r="PXW185" s="131"/>
      <c r="PXX185" s="130"/>
      <c r="PXY185" s="131"/>
      <c r="PXZ185" s="130"/>
      <c r="PYA185" s="131"/>
      <c r="PYB185" s="130"/>
      <c r="PYC185" s="131"/>
      <c r="PYD185" s="130"/>
      <c r="PYE185" s="131"/>
      <c r="PYF185" s="130"/>
      <c r="PYG185" s="131"/>
      <c r="PYH185" s="130"/>
      <c r="PYI185" s="131"/>
      <c r="PYJ185" s="130"/>
      <c r="PYK185" s="131"/>
      <c r="PYL185" s="130"/>
      <c r="PYM185" s="131"/>
      <c r="PYN185" s="130"/>
      <c r="PYO185" s="131"/>
      <c r="PYP185" s="130"/>
      <c r="PYQ185" s="131"/>
      <c r="PYR185" s="130"/>
      <c r="PYS185" s="131"/>
      <c r="PYT185" s="130"/>
      <c r="PYU185" s="131"/>
      <c r="PYV185" s="130"/>
      <c r="PYW185" s="131"/>
      <c r="PYX185" s="130"/>
      <c r="PYY185" s="131"/>
      <c r="PYZ185" s="130"/>
      <c r="PZA185" s="131"/>
      <c r="PZB185" s="130"/>
      <c r="PZC185" s="131"/>
      <c r="PZD185" s="130"/>
      <c r="PZE185" s="131"/>
      <c r="PZF185" s="130"/>
      <c r="PZG185" s="131"/>
      <c r="PZH185" s="130"/>
      <c r="PZI185" s="131"/>
      <c r="PZJ185" s="130"/>
      <c r="PZK185" s="131"/>
      <c r="PZL185" s="130"/>
      <c r="PZM185" s="131"/>
      <c r="PZN185" s="130"/>
      <c r="PZO185" s="131"/>
      <c r="PZP185" s="130"/>
      <c r="PZQ185" s="131"/>
      <c r="PZR185" s="130"/>
      <c r="PZS185" s="131"/>
      <c r="PZT185" s="130"/>
      <c r="PZU185" s="131"/>
      <c r="PZV185" s="130"/>
      <c r="PZW185" s="131"/>
      <c r="PZX185" s="130"/>
      <c r="PZY185" s="131"/>
      <c r="PZZ185" s="130"/>
      <c r="QAA185" s="131"/>
      <c r="QAB185" s="130"/>
      <c r="QAC185" s="131"/>
      <c r="QAD185" s="130"/>
      <c r="QAE185" s="131"/>
      <c r="QAF185" s="130"/>
      <c r="QAG185" s="131"/>
      <c r="QAH185" s="130"/>
      <c r="QAI185" s="131"/>
      <c r="QAJ185" s="130"/>
      <c r="QAK185" s="131"/>
      <c r="QAL185" s="130"/>
      <c r="QAM185" s="131"/>
      <c r="QAN185" s="130"/>
      <c r="QAO185" s="131"/>
      <c r="QAP185" s="130"/>
      <c r="QAQ185" s="131"/>
      <c r="QAR185" s="130"/>
      <c r="QAS185" s="131"/>
      <c r="QAT185" s="130"/>
      <c r="QAU185" s="131"/>
      <c r="QAV185" s="130"/>
      <c r="QAW185" s="131"/>
      <c r="QAX185" s="130"/>
      <c r="QAY185" s="131"/>
      <c r="QAZ185" s="130"/>
      <c r="QBA185" s="131"/>
      <c r="QBB185" s="130"/>
      <c r="QBC185" s="131"/>
      <c r="QBD185" s="130"/>
      <c r="QBE185" s="131"/>
      <c r="QBF185" s="130"/>
      <c r="QBG185" s="131"/>
      <c r="QBH185" s="130"/>
      <c r="QBI185" s="131"/>
      <c r="QBJ185" s="130"/>
      <c r="QBK185" s="131"/>
      <c r="QBL185" s="130"/>
      <c r="QBM185" s="131"/>
      <c r="QBN185" s="130"/>
      <c r="QBO185" s="131"/>
      <c r="QBP185" s="130"/>
      <c r="QBQ185" s="131"/>
      <c r="QBR185" s="130"/>
      <c r="QBS185" s="131"/>
      <c r="QBT185" s="130"/>
      <c r="QBU185" s="131"/>
      <c r="QBV185" s="130"/>
      <c r="QBW185" s="131"/>
      <c r="QBX185" s="130"/>
      <c r="QBY185" s="131"/>
      <c r="QBZ185" s="130"/>
      <c r="QCA185" s="131"/>
      <c r="QCB185" s="130"/>
      <c r="QCC185" s="131"/>
      <c r="QCD185" s="130"/>
      <c r="QCE185" s="131"/>
      <c r="QCF185" s="130"/>
      <c r="QCG185" s="131"/>
      <c r="QCH185" s="130"/>
      <c r="QCI185" s="131"/>
      <c r="QCJ185" s="130"/>
      <c r="QCK185" s="131"/>
      <c r="QCL185" s="130"/>
      <c r="QCM185" s="131"/>
      <c r="QCN185" s="130"/>
      <c r="QCO185" s="131"/>
      <c r="QCP185" s="130"/>
      <c r="QCQ185" s="131"/>
      <c r="QCR185" s="130"/>
      <c r="QCS185" s="131"/>
      <c r="QCT185" s="130"/>
      <c r="QCU185" s="131"/>
      <c r="QCV185" s="130"/>
      <c r="QCW185" s="131"/>
      <c r="QCX185" s="130"/>
      <c r="QCY185" s="131"/>
      <c r="QCZ185" s="130"/>
      <c r="QDA185" s="131"/>
      <c r="QDB185" s="130"/>
      <c r="QDC185" s="131"/>
      <c r="QDD185" s="130"/>
      <c r="QDE185" s="131"/>
      <c r="QDF185" s="130"/>
      <c r="QDG185" s="131"/>
      <c r="QDH185" s="130"/>
      <c r="QDI185" s="131"/>
      <c r="QDJ185" s="130"/>
      <c r="QDK185" s="131"/>
      <c r="QDL185" s="130"/>
      <c r="QDM185" s="131"/>
      <c r="QDN185" s="130"/>
      <c r="QDO185" s="131"/>
      <c r="QDP185" s="130"/>
      <c r="QDQ185" s="131"/>
      <c r="QDR185" s="130"/>
      <c r="QDS185" s="131"/>
      <c r="QDT185" s="130"/>
      <c r="QDU185" s="131"/>
      <c r="QDV185" s="130"/>
      <c r="QDW185" s="131"/>
      <c r="QDX185" s="130"/>
      <c r="QDY185" s="131"/>
      <c r="QDZ185" s="130"/>
      <c r="QEA185" s="131"/>
      <c r="QEB185" s="130"/>
      <c r="QEC185" s="131"/>
      <c r="QED185" s="130"/>
      <c r="QEE185" s="131"/>
      <c r="QEF185" s="130"/>
      <c r="QEG185" s="131"/>
      <c r="QEH185" s="130"/>
      <c r="QEI185" s="131"/>
      <c r="QEJ185" s="130"/>
      <c r="QEK185" s="131"/>
      <c r="QEL185" s="130"/>
      <c r="QEM185" s="131"/>
      <c r="QEN185" s="130"/>
      <c r="QEO185" s="131"/>
      <c r="QEP185" s="130"/>
      <c r="QEQ185" s="131"/>
      <c r="QER185" s="130"/>
      <c r="QES185" s="131"/>
      <c r="QET185" s="130"/>
      <c r="QEU185" s="131"/>
      <c r="QEV185" s="130"/>
      <c r="QEW185" s="131"/>
      <c r="QEX185" s="130"/>
      <c r="QEY185" s="131"/>
      <c r="QEZ185" s="130"/>
      <c r="QFA185" s="131"/>
      <c r="QFB185" s="130"/>
      <c r="QFC185" s="131"/>
      <c r="QFD185" s="130"/>
      <c r="QFE185" s="131"/>
      <c r="QFF185" s="130"/>
      <c r="QFG185" s="131"/>
      <c r="QFH185" s="130"/>
      <c r="QFI185" s="131"/>
      <c r="QFJ185" s="130"/>
      <c r="QFK185" s="131"/>
      <c r="QFL185" s="130"/>
      <c r="QFM185" s="131"/>
      <c r="QFN185" s="130"/>
      <c r="QFO185" s="131"/>
      <c r="QFP185" s="130"/>
      <c r="QFQ185" s="131"/>
      <c r="QFR185" s="130"/>
      <c r="QFS185" s="131"/>
      <c r="QFT185" s="130"/>
      <c r="QFU185" s="131"/>
      <c r="QFV185" s="130"/>
      <c r="QFW185" s="131"/>
      <c r="QFX185" s="130"/>
      <c r="QFY185" s="131"/>
      <c r="QFZ185" s="130"/>
      <c r="QGA185" s="131"/>
      <c r="QGB185" s="130"/>
      <c r="QGC185" s="131"/>
      <c r="QGD185" s="130"/>
      <c r="QGE185" s="131"/>
      <c r="QGF185" s="130"/>
      <c r="QGG185" s="131"/>
      <c r="QGH185" s="130"/>
      <c r="QGI185" s="131"/>
      <c r="QGJ185" s="130"/>
      <c r="QGK185" s="131"/>
      <c r="QGL185" s="130"/>
      <c r="QGM185" s="131"/>
      <c r="QGN185" s="130"/>
      <c r="QGO185" s="131"/>
      <c r="QGP185" s="130"/>
      <c r="QGQ185" s="131"/>
      <c r="QGR185" s="130"/>
      <c r="QGS185" s="131"/>
      <c r="QGT185" s="130"/>
      <c r="QGU185" s="131"/>
      <c r="QGV185" s="130"/>
      <c r="QGW185" s="131"/>
      <c r="QGX185" s="130"/>
      <c r="QGY185" s="131"/>
      <c r="QGZ185" s="130"/>
      <c r="QHA185" s="131"/>
      <c r="QHB185" s="130"/>
      <c r="QHC185" s="131"/>
      <c r="QHD185" s="130"/>
      <c r="QHE185" s="131"/>
      <c r="QHF185" s="130"/>
      <c r="QHG185" s="131"/>
      <c r="QHH185" s="130"/>
      <c r="QHI185" s="131"/>
      <c r="QHJ185" s="130"/>
      <c r="QHK185" s="131"/>
      <c r="QHL185" s="130"/>
      <c r="QHM185" s="131"/>
      <c r="QHN185" s="130"/>
      <c r="QHO185" s="131"/>
      <c r="QHP185" s="130"/>
      <c r="QHQ185" s="131"/>
      <c r="QHR185" s="130"/>
      <c r="QHS185" s="131"/>
      <c r="QHT185" s="130"/>
      <c r="QHU185" s="131"/>
      <c r="QHV185" s="130"/>
      <c r="QHW185" s="131"/>
      <c r="QHX185" s="130"/>
      <c r="QHY185" s="131"/>
      <c r="QHZ185" s="130"/>
      <c r="QIA185" s="131"/>
      <c r="QIB185" s="130"/>
      <c r="QIC185" s="131"/>
      <c r="QID185" s="130"/>
      <c r="QIE185" s="131"/>
      <c r="QIF185" s="130"/>
      <c r="QIG185" s="131"/>
      <c r="QIH185" s="130"/>
      <c r="QII185" s="131"/>
      <c r="QIJ185" s="130"/>
      <c r="QIK185" s="131"/>
      <c r="QIL185" s="130"/>
      <c r="QIM185" s="131"/>
      <c r="QIN185" s="130"/>
      <c r="QIO185" s="131"/>
      <c r="QIP185" s="130"/>
      <c r="QIQ185" s="131"/>
      <c r="QIR185" s="130"/>
      <c r="QIS185" s="131"/>
      <c r="QIT185" s="130"/>
      <c r="QIU185" s="131"/>
      <c r="QIV185" s="130"/>
      <c r="QIW185" s="131"/>
      <c r="QIX185" s="130"/>
      <c r="QIY185" s="131"/>
      <c r="QIZ185" s="130"/>
      <c r="QJA185" s="131"/>
      <c r="QJB185" s="130"/>
      <c r="QJC185" s="131"/>
      <c r="QJD185" s="130"/>
      <c r="QJE185" s="131"/>
      <c r="QJF185" s="130"/>
      <c r="QJG185" s="131"/>
      <c r="QJH185" s="130"/>
      <c r="QJI185" s="131"/>
      <c r="QJJ185" s="130"/>
      <c r="QJK185" s="131"/>
      <c r="QJL185" s="130"/>
      <c r="QJM185" s="131"/>
      <c r="QJN185" s="130"/>
      <c r="QJO185" s="131"/>
      <c r="QJP185" s="130"/>
      <c r="QJQ185" s="131"/>
      <c r="QJR185" s="130"/>
      <c r="QJS185" s="131"/>
      <c r="QJT185" s="130"/>
      <c r="QJU185" s="131"/>
      <c r="QJV185" s="130"/>
      <c r="QJW185" s="131"/>
      <c r="QJX185" s="130"/>
      <c r="QJY185" s="131"/>
      <c r="QJZ185" s="130"/>
      <c r="QKA185" s="131"/>
      <c r="QKB185" s="130"/>
      <c r="QKC185" s="131"/>
      <c r="QKD185" s="130"/>
      <c r="QKE185" s="131"/>
      <c r="QKF185" s="130"/>
      <c r="QKG185" s="131"/>
      <c r="QKH185" s="130"/>
      <c r="QKI185" s="131"/>
      <c r="QKJ185" s="130"/>
      <c r="QKK185" s="131"/>
      <c r="QKL185" s="130"/>
      <c r="QKM185" s="131"/>
      <c r="QKN185" s="130"/>
      <c r="QKO185" s="131"/>
      <c r="QKP185" s="130"/>
      <c r="QKQ185" s="131"/>
      <c r="QKR185" s="130"/>
      <c r="QKS185" s="131"/>
      <c r="QKT185" s="130"/>
      <c r="QKU185" s="131"/>
      <c r="QKV185" s="130"/>
      <c r="QKW185" s="131"/>
      <c r="QKX185" s="130"/>
      <c r="QKY185" s="131"/>
      <c r="QKZ185" s="130"/>
      <c r="QLA185" s="131"/>
      <c r="QLB185" s="130"/>
      <c r="QLC185" s="131"/>
      <c r="QLD185" s="130"/>
      <c r="QLE185" s="131"/>
      <c r="QLF185" s="130"/>
      <c r="QLG185" s="131"/>
      <c r="QLH185" s="130"/>
      <c r="QLI185" s="131"/>
      <c r="QLJ185" s="130"/>
      <c r="QLK185" s="131"/>
      <c r="QLL185" s="130"/>
      <c r="QLM185" s="131"/>
      <c r="QLN185" s="130"/>
      <c r="QLO185" s="131"/>
      <c r="QLP185" s="130"/>
      <c r="QLQ185" s="131"/>
      <c r="QLR185" s="130"/>
      <c r="QLS185" s="131"/>
      <c r="QLT185" s="130"/>
      <c r="QLU185" s="131"/>
      <c r="QLV185" s="130"/>
      <c r="QLW185" s="131"/>
      <c r="QLX185" s="130"/>
      <c r="QLY185" s="131"/>
      <c r="QLZ185" s="130"/>
      <c r="QMA185" s="131"/>
      <c r="QMB185" s="130"/>
      <c r="QMC185" s="131"/>
      <c r="QMD185" s="130"/>
      <c r="QME185" s="131"/>
      <c r="QMF185" s="130"/>
      <c r="QMG185" s="131"/>
      <c r="QMH185" s="130"/>
      <c r="QMI185" s="131"/>
      <c r="QMJ185" s="130"/>
      <c r="QMK185" s="131"/>
      <c r="QML185" s="130"/>
      <c r="QMM185" s="131"/>
      <c r="QMN185" s="130"/>
      <c r="QMO185" s="131"/>
      <c r="QMP185" s="130"/>
      <c r="QMQ185" s="131"/>
      <c r="QMR185" s="130"/>
      <c r="QMS185" s="131"/>
      <c r="QMT185" s="130"/>
      <c r="QMU185" s="131"/>
      <c r="QMV185" s="130"/>
      <c r="QMW185" s="131"/>
      <c r="QMX185" s="130"/>
      <c r="QMY185" s="131"/>
      <c r="QMZ185" s="130"/>
      <c r="QNA185" s="131"/>
      <c r="QNB185" s="130"/>
      <c r="QNC185" s="131"/>
      <c r="QND185" s="130"/>
      <c r="QNE185" s="131"/>
      <c r="QNF185" s="130"/>
      <c r="QNG185" s="131"/>
      <c r="QNH185" s="130"/>
      <c r="QNI185" s="131"/>
      <c r="QNJ185" s="130"/>
      <c r="QNK185" s="131"/>
      <c r="QNL185" s="130"/>
      <c r="QNM185" s="131"/>
      <c r="QNN185" s="130"/>
      <c r="QNO185" s="131"/>
      <c r="QNP185" s="130"/>
      <c r="QNQ185" s="131"/>
      <c r="QNR185" s="130"/>
      <c r="QNS185" s="131"/>
      <c r="QNT185" s="130"/>
      <c r="QNU185" s="131"/>
      <c r="QNV185" s="130"/>
      <c r="QNW185" s="131"/>
      <c r="QNX185" s="130"/>
      <c r="QNY185" s="131"/>
      <c r="QNZ185" s="130"/>
      <c r="QOA185" s="131"/>
      <c r="QOB185" s="130"/>
      <c r="QOC185" s="131"/>
      <c r="QOD185" s="130"/>
      <c r="QOE185" s="131"/>
      <c r="QOF185" s="130"/>
      <c r="QOG185" s="131"/>
      <c r="QOH185" s="130"/>
      <c r="QOI185" s="131"/>
      <c r="QOJ185" s="130"/>
      <c r="QOK185" s="131"/>
      <c r="QOL185" s="130"/>
      <c r="QOM185" s="131"/>
      <c r="QON185" s="130"/>
      <c r="QOO185" s="131"/>
      <c r="QOP185" s="130"/>
      <c r="QOQ185" s="131"/>
      <c r="QOR185" s="130"/>
      <c r="QOS185" s="131"/>
      <c r="QOT185" s="130"/>
      <c r="QOU185" s="131"/>
      <c r="QOV185" s="130"/>
      <c r="QOW185" s="131"/>
      <c r="QOX185" s="130"/>
      <c r="QOY185" s="131"/>
      <c r="QOZ185" s="130"/>
      <c r="QPA185" s="131"/>
      <c r="QPB185" s="130"/>
      <c r="QPC185" s="131"/>
      <c r="QPD185" s="130"/>
      <c r="QPE185" s="131"/>
      <c r="QPF185" s="130"/>
      <c r="QPG185" s="131"/>
      <c r="QPH185" s="130"/>
      <c r="QPI185" s="131"/>
      <c r="QPJ185" s="130"/>
      <c r="QPK185" s="131"/>
      <c r="QPL185" s="130"/>
      <c r="QPM185" s="131"/>
      <c r="QPN185" s="130"/>
      <c r="QPO185" s="131"/>
      <c r="QPP185" s="130"/>
      <c r="QPQ185" s="131"/>
      <c r="QPR185" s="130"/>
      <c r="QPS185" s="131"/>
      <c r="QPT185" s="130"/>
      <c r="QPU185" s="131"/>
      <c r="QPV185" s="130"/>
      <c r="QPW185" s="131"/>
      <c r="QPX185" s="130"/>
      <c r="QPY185" s="131"/>
      <c r="QPZ185" s="130"/>
      <c r="QQA185" s="131"/>
      <c r="QQB185" s="130"/>
      <c r="QQC185" s="131"/>
      <c r="QQD185" s="130"/>
      <c r="QQE185" s="131"/>
      <c r="QQF185" s="130"/>
      <c r="QQG185" s="131"/>
      <c r="QQH185" s="130"/>
      <c r="QQI185" s="131"/>
      <c r="QQJ185" s="130"/>
      <c r="QQK185" s="131"/>
      <c r="QQL185" s="130"/>
      <c r="QQM185" s="131"/>
      <c r="QQN185" s="130"/>
      <c r="QQO185" s="131"/>
      <c r="QQP185" s="130"/>
      <c r="QQQ185" s="131"/>
      <c r="QQR185" s="130"/>
      <c r="QQS185" s="131"/>
      <c r="QQT185" s="130"/>
      <c r="QQU185" s="131"/>
      <c r="QQV185" s="130"/>
      <c r="QQW185" s="131"/>
      <c r="QQX185" s="130"/>
      <c r="QQY185" s="131"/>
      <c r="QQZ185" s="130"/>
      <c r="QRA185" s="131"/>
      <c r="QRB185" s="130"/>
      <c r="QRC185" s="131"/>
      <c r="QRD185" s="130"/>
      <c r="QRE185" s="131"/>
      <c r="QRF185" s="130"/>
      <c r="QRG185" s="131"/>
      <c r="QRH185" s="130"/>
      <c r="QRI185" s="131"/>
      <c r="QRJ185" s="130"/>
      <c r="QRK185" s="131"/>
      <c r="QRL185" s="130"/>
      <c r="QRM185" s="131"/>
      <c r="QRN185" s="130"/>
      <c r="QRO185" s="131"/>
      <c r="QRP185" s="130"/>
      <c r="QRQ185" s="131"/>
      <c r="QRR185" s="130"/>
      <c r="QRS185" s="131"/>
      <c r="QRT185" s="130"/>
      <c r="QRU185" s="131"/>
      <c r="QRV185" s="130"/>
      <c r="QRW185" s="131"/>
      <c r="QRX185" s="130"/>
      <c r="QRY185" s="131"/>
      <c r="QRZ185" s="130"/>
      <c r="QSA185" s="131"/>
      <c r="QSB185" s="130"/>
      <c r="QSC185" s="131"/>
      <c r="QSD185" s="130"/>
      <c r="QSE185" s="131"/>
      <c r="QSF185" s="130"/>
      <c r="QSG185" s="131"/>
      <c r="QSH185" s="130"/>
      <c r="QSI185" s="131"/>
      <c r="QSJ185" s="130"/>
      <c r="QSK185" s="131"/>
      <c r="QSL185" s="130"/>
      <c r="QSM185" s="131"/>
      <c r="QSN185" s="130"/>
      <c r="QSO185" s="131"/>
      <c r="QSP185" s="130"/>
      <c r="QSQ185" s="131"/>
      <c r="QSR185" s="130"/>
      <c r="QSS185" s="131"/>
      <c r="QST185" s="130"/>
      <c r="QSU185" s="131"/>
      <c r="QSV185" s="130"/>
      <c r="QSW185" s="131"/>
      <c r="QSX185" s="130"/>
      <c r="QSY185" s="131"/>
      <c r="QSZ185" s="130"/>
      <c r="QTA185" s="131"/>
      <c r="QTB185" s="130"/>
      <c r="QTC185" s="131"/>
      <c r="QTD185" s="130"/>
      <c r="QTE185" s="131"/>
      <c r="QTF185" s="130"/>
      <c r="QTG185" s="131"/>
      <c r="QTH185" s="130"/>
      <c r="QTI185" s="131"/>
      <c r="QTJ185" s="130"/>
      <c r="QTK185" s="131"/>
      <c r="QTL185" s="130"/>
      <c r="QTM185" s="131"/>
      <c r="QTN185" s="130"/>
      <c r="QTO185" s="131"/>
      <c r="QTP185" s="130"/>
      <c r="QTQ185" s="131"/>
      <c r="QTR185" s="130"/>
      <c r="QTS185" s="131"/>
      <c r="QTT185" s="130"/>
      <c r="QTU185" s="131"/>
      <c r="QTV185" s="130"/>
      <c r="QTW185" s="131"/>
      <c r="QTX185" s="130"/>
      <c r="QTY185" s="131"/>
      <c r="QTZ185" s="130"/>
      <c r="QUA185" s="131"/>
      <c r="QUB185" s="130"/>
      <c r="QUC185" s="131"/>
      <c r="QUD185" s="130"/>
      <c r="QUE185" s="131"/>
      <c r="QUF185" s="130"/>
      <c r="QUG185" s="131"/>
      <c r="QUH185" s="130"/>
      <c r="QUI185" s="131"/>
      <c r="QUJ185" s="130"/>
      <c r="QUK185" s="131"/>
      <c r="QUL185" s="130"/>
      <c r="QUM185" s="131"/>
      <c r="QUN185" s="130"/>
      <c r="QUO185" s="131"/>
      <c r="QUP185" s="130"/>
      <c r="QUQ185" s="131"/>
      <c r="QUR185" s="130"/>
      <c r="QUS185" s="131"/>
      <c r="QUT185" s="130"/>
      <c r="QUU185" s="131"/>
      <c r="QUV185" s="130"/>
      <c r="QUW185" s="131"/>
      <c r="QUX185" s="130"/>
      <c r="QUY185" s="131"/>
      <c r="QUZ185" s="130"/>
      <c r="QVA185" s="131"/>
      <c r="QVB185" s="130"/>
      <c r="QVC185" s="131"/>
      <c r="QVD185" s="130"/>
      <c r="QVE185" s="131"/>
      <c r="QVF185" s="130"/>
      <c r="QVG185" s="131"/>
      <c r="QVH185" s="130"/>
      <c r="QVI185" s="131"/>
      <c r="QVJ185" s="130"/>
      <c r="QVK185" s="131"/>
      <c r="QVL185" s="130"/>
      <c r="QVM185" s="131"/>
      <c r="QVN185" s="130"/>
      <c r="QVO185" s="131"/>
      <c r="QVP185" s="130"/>
      <c r="QVQ185" s="131"/>
      <c r="QVR185" s="130"/>
      <c r="QVS185" s="131"/>
      <c r="QVT185" s="130"/>
      <c r="QVU185" s="131"/>
      <c r="QVV185" s="130"/>
      <c r="QVW185" s="131"/>
      <c r="QVX185" s="130"/>
      <c r="QVY185" s="131"/>
      <c r="QVZ185" s="130"/>
      <c r="QWA185" s="131"/>
      <c r="QWB185" s="130"/>
      <c r="QWC185" s="131"/>
      <c r="QWD185" s="130"/>
      <c r="QWE185" s="131"/>
      <c r="QWF185" s="130"/>
      <c r="QWG185" s="131"/>
      <c r="QWH185" s="130"/>
      <c r="QWI185" s="131"/>
      <c r="QWJ185" s="130"/>
      <c r="QWK185" s="131"/>
      <c r="QWL185" s="130"/>
      <c r="QWM185" s="131"/>
      <c r="QWN185" s="130"/>
      <c r="QWO185" s="131"/>
      <c r="QWP185" s="130"/>
      <c r="QWQ185" s="131"/>
      <c r="QWR185" s="130"/>
      <c r="QWS185" s="131"/>
      <c r="QWT185" s="130"/>
      <c r="QWU185" s="131"/>
      <c r="QWV185" s="130"/>
      <c r="QWW185" s="131"/>
      <c r="QWX185" s="130"/>
      <c r="QWY185" s="131"/>
      <c r="QWZ185" s="130"/>
      <c r="QXA185" s="131"/>
      <c r="QXB185" s="130"/>
      <c r="QXC185" s="131"/>
      <c r="QXD185" s="130"/>
      <c r="QXE185" s="131"/>
      <c r="QXF185" s="130"/>
      <c r="QXG185" s="131"/>
      <c r="QXH185" s="130"/>
      <c r="QXI185" s="131"/>
      <c r="QXJ185" s="130"/>
      <c r="QXK185" s="131"/>
      <c r="QXL185" s="130"/>
      <c r="QXM185" s="131"/>
      <c r="QXN185" s="130"/>
      <c r="QXO185" s="131"/>
      <c r="QXP185" s="130"/>
      <c r="QXQ185" s="131"/>
      <c r="QXR185" s="130"/>
      <c r="QXS185" s="131"/>
      <c r="QXT185" s="130"/>
      <c r="QXU185" s="131"/>
      <c r="QXV185" s="130"/>
      <c r="QXW185" s="131"/>
      <c r="QXX185" s="130"/>
      <c r="QXY185" s="131"/>
      <c r="QXZ185" s="130"/>
      <c r="QYA185" s="131"/>
      <c r="QYB185" s="130"/>
      <c r="QYC185" s="131"/>
      <c r="QYD185" s="130"/>
      <c r="QYE185" s="131"/>
      <c r="QYF185" s="130"/>
      <c r="QYG185" s="131"/>
      <c r="QYH185" s="130"/>
      <c r="QYI185" s="131"/>
      <c r="QYJ185" s="130"/>
      <c r="QYK185" s="131"/>
      <c r="QYL185" s="130"/>
      <c r="QYM185" s="131"/>
      <c r="QYN185" s="130"/>
      <c r="QYO185" s="131"/>
      <c r="QYP185" s="130"/>
      <c r="QYQ185" s="131"/>
      <c r="QYR185" s="130"/>
      <c r="QYS185" s="131"/>
      <c r="QYT185" s="130"/>
      <c r="QYU185" s="131"/>
      <c r="QYV185" s="130"/>
      <c r="QYW185" s="131"/>
      <c r="QYX185" s="130"/>
      <c r="QYY185" s="131"/>
      <c r="QYZ185" s="130"/>
      <c r="QZA185" s="131"/>
      <c r="QZB185" s="130"/>
      <c r="QZC185" s="131"/>
      <c r="QZD185" s="130"/>
      <c r="QZE185" s="131"/>
      <c r="QZF185" s="130"/>
      <c r="QZG185" s="131"/>
      <c r="QZH185" s="130"/>
      <c r="QZI185" s="131"/>
      <c r="QZJ185" s="130"/>
      <c r="QZK185" s="131"/>
      <c r="QZL185" s="130"/>
      <c r="QZM185" s="131"/>
      <c r="QZN185" s="130"/>
      <c r="QZO185" s="131"/>
      <c r="QZP185" s="130"/>
      <c r="QZQ185" s="131"/>
      <c r="QZR185" s="130"/>
      <c r="QZS185" s="131"/>
      <c r="QZT185" s="130"/>
      <c r="QZU185" s="131"/>
      <c r="QZV185" s="130"/>
      <c r="QZW185" s="131"/>
      <c r="QZX185" s="130"/>
      <c r="QZY185" s="131"/>
      <c r="QZZ185" s="130"/>
      <c r="RAA185" s="131"/>
      <c r="RAB185" s="130"/>
      <c r="RAC185" s="131"/>
      <c r="RAD185" s="130"/>
      <c r="RAE185" s="131"/>
      <c r="RAF185" s="130"/>
      <c r="RAG185" s="131"/>
      <c r="RAH185" s="130"/>
      <c r="RAI185" s="131"/>
      <c r="RAJ185" s="130"/>
      <c r="RAK185" s="131"/>
      <c r="RAL185" s="130"/>
      <c r="RAM185" s="131"/>
      <c r="RAN185" s="130"/>
      <c r="RAO185" s="131"/>
      <c r="RAP185" s="130"/>
      <c r="RAQ185" s="131"/>
      <c r="RAR185" s="130"/>
      <c r="RAS185" s="131"/>
      <c r="RAT185" s="130"/>
      <c r="RAU185" s="131"/>
      <c r="RAV185" s="130"/>
      <c r="RAW185" s="131"/>
      <c r="RAX185" s="130"/>
      <c r="RAY185" s="131"/>
      <c r="RAZ185" s="130"/>
      <c r="RBA185" s="131"/>
      <c r="RBB185" s="130"/>
      <c r="RBC185" s="131"/>
      <c r="RBD185" s="130"/>
      <c r="RBE185" s="131"/>
      <c r="RBF185" s="130"/>
      <c r="RBG185" s="131"/>
      <c r="RBH185" s="130"/>
      <c r="RBI185" s="131"/>
      <c r="RBJ185" s="130"/>
      <c r="RBK185" s="131"/>
      <c r="RBL185" s="130"/>
      <c r="RBM185" s="131"/>
      <c r="RBN185" s="130"/>
      <c r="RBO185" s="131"/>
      <c r="RBP185" s="130"/>
      <c r="RBQ185" s="131"/>
      <c r="RBR185" s="130"/>
      <c r="RBS185" s="131"/>
      <c r="RBT185" s="130"/>
      <c r="RBU185" s="131"/>
      <c r="RBV185" s="130"/>
      <c r="RBW185" s="131"/>
      <c r="RBX185" s="130"/>
      <c r="RBY185" s="131"/>
      <c r="RBZ185" s="130"/>
      <c r="RCA185" s="131"/>
      <c r="RCB185" s="130"/>
      <c r="RCC185" s="131"/>
      <c r="RCD185" s="130"/>
      <c r="RCE185" s="131"/>
      <c r="RCF185" s="130"/>
      <c r="RCG185" s="131"/>
      <c r="RCH185" s="130"/>
      <c r="RCI185" s="131"/>
      <c r="RCJ185" s="130"/>
      <c r="RCK185" s="131"/>
      <c r="RCL185" s="130"/>
      <c r="RCM185" s="131"/>
      <c r="RCN185" s="130"/>
      <c r="RCO185" s="131"/>
      <c r="RCP185" s="130"/>
      <c r="RCQ185" s="131"/>
      <c r="RCR185" s="130"/>
      <c r="RCS185" s="131"/>
      <c r="RCT185" s="130"/>
      <c r="RCU185" s="131"/>
      <c r="RCV185" s="130"/>
      <c r="RCW185" s="131"/>
      <c r="RCX185" s="130"/>
      <c r="RCY185" s="131"/>
      <c r="RCZ185" s="130"/>
      <c r="RDA185" s="131"/>
      <c r="RDB185" s="130"/>
      <c r="RDC185" s="131"/>
      <c r="RDD185" s="130"/>
      <c r="RDE185" s="131"/>
      <c r="RDF185" s="130"/>
      <c r="RDG185" s="131"/>
      <c r="RDH185" s="130"/>
      <c r="RDI185" s="131"/>
      <c r="RDJ185" s="130"/>
      <c r="RDK185" s="131"/>
      <c r="RDL185" s="130"/>
      <c r="RDM185" s="131"/>
      <c r="RDN185" s="130"/>
      <c r="RDO185" s="131"/>
      <c r="RDP185" s="130"/>
      <c r="RDQ185" s="131"/>
      <c r="RDR185" s="130"/>
      <c r="RDS185" s="131"/>
      <c r="RDT185" s="130"/>
      <c r="RDU185" s="131"/>
      <c r="RDV185" s="130"/>
      <c r="RDW185" s="131"/>
      <c r="RDX185" s="130"/>
      <c r="RDY185" s="131"/>
      <c r="RDZ185" s="130"/>
      <c r="REA185" s="131"/>
      <c r="REB185" s="130"/>
      <c r="REC185" s="131"/>
      <c r="RED185" s="130"/>
      <c r="REE185" s="131"/>
      <c r="REF185" s="130"/>
      <c r="REG185" s="131"/>
      <c r="REH185" s="130"/>
      <c r="REI185" s="131"/>
      <c r="REJ185" s="130"/>
      <c r="REK185" s="131"/>
      <c r="REL185" s="130"/>
      <c r="REM185" s="131"/>
      <c r="REN185" s="130"/>
      <c r="REO185" s="131"/>
      <c r="REP185" s="130"/>
      <c r="REQ185" s="131"/>
      <c r="RER185" s="130"/>
      <c r="RES185" s="131"/>
      <c r="RET185" s="130"/>
      <c r="REU185" s="131"/>
      <c r="REV185" s="130"/>
      <c r="REW185" s="131"/>
      <c r="REX185" s="130"/>
      <c r="REY185" s="131"/>
      <c r="REZ185" s="130"/>
      <c r="RFA185" s="131"/>
      <c r="RFB185" s="130"/>
      <c r="RFC185" s="131"/>
      <c r="RFD185" s="130"/>
      <c r="RFE185" s="131"/>
      <c r="RFF185" s="130"/>
      <c r="RFG185" s="131"/>
      <c r="RFH185" s="130"/>
      <c r="RFI185" s="131"/>
      <c r="RFJ185" s="130"/>
      <c r="RFK185" s="131"/>
      <c r="RFL185" s="130"/>
      <c r="RFM185" s="131"/>
      <c r="RFN185" s="130"/>
      <c r="RFO185" s="131"/>
      <c r="RFP185" s="130"/>
      <c r="RFQ185" s="131"/>
      <c r="RFR185" s="130"/>
      <c r="RFS185" s="131"/>
      <c r="RFT185" s="130"/>
      <c r="RFU185" s="131"/>
      <c r="RFV185" s="130"/>
      <c r="RFW185" s="131"/>
      <c r="RFX185" s="130"/>
      <c r="RFY185" s="131"/>
      <c r="RFZ185" s="130"/>
      <c r="RGA185" s="131"/>
      <c r="RGB185" s="130"/>
      <c r="RGC185" s="131"/>
      <c r="RGD185" s="130"/>
      <c r="RGE185" s="131"/>
      <c r="RGF185" s="130"/>
      <c r="RGG185" s="131"/>
      <c r="RGH185" s="130"/>
      <c r="RGI185" s="131"/>
      <c r="RGJ185" s="130"/>
      <c r="RGK185" s="131"/>
      <c r="RGL185" s="130"/>
      <c r="RGM185" s="131"/>
      <c r="RGN185" s="130"/>
      <c r="RGO185" s="131"/>
      <c r="RGP185" s="130"/>
      <c r="RGQ185" s="131"/>
      <c r="RGR185" s="130"/>
      <c r="RGS185" s="131"/>
      <c r="RGT185" s="130"/>
      <c r="RGU185" s="131"/>
      <c r="RGV185" s="130"/>
      <c r="RGW185" s="131"/>
      <c r="RGX185" s="130"/>
      <c r="RGY185" s="131"/>
      <c r="RGZ185" s="130"/>
      <c r="RHA185" s="131"/>
      <c r="RHB185" s="130"/>
      <c r="RHC185" s="131"/>
      <c r="RHD185" s="130"/>
      <c r="RHE185" s="131"/>
      <c r="RHF185" s="130"/>
      <c r="RHG185" s="131"/>
      <c r="RHH185" s="130"/>
      <c r="RHI185" s="131"/>
      <c r="RHJ185" s="130"/>
      <c r="RHK185" s="131"/>
      <c r="RHL185" s="130"/>
      <c r="RHM185" s="131"/>
      <c r="RHN185" s="130"/>
      <c r="RHO185" s="131"/>
      <c r="RHP185" s="130"/>
      <c r="RHQ185" s="131"/>
      <c r="RHR185" s="130"/>
      <c r="RHS185" s="131"/>
      <c r="RHT185" s="130"/>
      <c r="RHU185" s="131"/>
      <c r="RHV185" s="130"/>
      <c r="RHW185" s="131"/>
      <c r="RHX185" s="130"/>
      <c r="RHY185" s="131"/>
      <c r="RHZ185" s="130"/>
      <c r="RIA185" s="131"/>
      <c r="RIB185" s="130"/>
      <c r="RIC185" s="131"/>
      <c r="RID185" s="130"/>
      <c r="RIE185" s="131"/>
      <c r="RIF185" s="130"/>
      <c r="RIG185" s="131"/>
      <c r="RIH185" s="130"/>
      <c r="RII185" s="131"/>
      <c r="RIJ185" s="130"/>
      <c r="RIK185" s="131"/>
      <c r="RIL185" s="130"/>
      <c r="RIM185" s="131"/>
      <c r="RIN185" s="130"/>
      <c r="RIO185" s="131"/>
      <c r="RIP185" s="130"/>
      <c r="RIQ185" s="131"/>
      <c r="RIR185" s="130"/>
      <c r="RIS185" s="131"/>
      <c r="RIT185" s="130"/>
      <c r="RIU185" s="131"/>
      <c r="RIV185" s="130"/>
      <c r="RIW185" s="131"/>
      <c r="RIX185" s="130"/>
      <c r="RIY185" s="131"/>
      <c r="RIZ185" s="130"/>
      <c r="RJA185" s="131"/>
      <c r="RJB185" s="130"/>
      <c r="RJC185" s="131"/>
      <c r="RJD185" s="130"/>
      <c r="RJE185" s="131"/>
      <c r="RJF185" s="130"/>
      <c r="RJG185" s="131"/>
      <c r="RJH185" s="130"/>
      <c r="RJI185" s="131"/>
      <c r="RJJ185" s="130"/>
      <c r="RJK185" s="131"/>
      <c r="RJL185" s="130"/>
      <c r="RJM185" s="131"/>
      <c r="RJN185" s="130"/>
      <c r="RJO185" s="131"/>
      <c r="RJP185" s="130"/>
      <c r="RJQ185" s="131"/>
      <c r="RJR185" s="130"/>
      <c r="RJS185" s="131"/>
      <c r="RJT185" s="130"/>
      <c r="RJU185" s="131"/>
      <c r="RJV185" s="130"/>
      <c r="RJW185" s="131"/>
      <c r="RJX185" s="130"/>
      <c r="RJY185" s="131"/>
      <c r="RJZ185" s="130"/>
      <c r="RKA185" s="131"/>
      <c r="RKB185" s="130"/>
      <c r="RKC185" s="131"/>
      <c r="RKD185" s="130"/>
      <c r="RKE185" s="131"/>
      <c r="RKF185" s="130"/>
      <c r="RKG185" s="131"/>
      <c r="RKH185" s="130"/>
      <c r="RKI185" s="131"/>
      <c r="RKJ185" s="130"/>
      <c r="RKK185" s="131"/>
      <c r="RKL185" s="130"/>
      <c r="RKM185" s="131"/>
      <c r="RKN185" s="130"/>
      <c r="RKO185" s="131"/>
      <c r="RKP185" s="130"/>
      <c r="RKQ185" s="131"/>
      <c r="RKR185" s="130"/>
      <c r="RKS185" s="131"/>
      <c r="RKT185" s="130"/>
      <c r="RKU185" s="131"/>
      <c r="RKV185" s="130"/>
      <c r="RKW185" s="131"/>
      <c r="RKX185" s="130"/>
      <c r="RKY185" s="131"/>
      <c r="RKZ185" s="130"/>
      <c r="RLA185" s="131"/>
      <c r="RLB185" s="130"/>
      <c r="RLC185" s="131"/>
      <c r="RLD185" s="130"/>
      <c r="RLE185" s="131"/>
      <c r="RLF185" s="130"/>
      <c r="RLG185" s="131"/>
      <c r="RLH185" s="130"/>
      <c r="RLI185" s="131"/>
      <c r="RLJ185" s="130"/>
      <c r="RLK185" s="131"/>
      <c r="RLL185" s="130"/>
      <c r="RLM185" s="131"/>
      <c r="RLN185" s="130"/>
      <c r="RLO185" s="131"/>
      <c r="RLP185" s="130"/>
      <c r="RLQ185" s="131"/>
      <c r="RLR185" s="130"/>
      <c r="RLS185" s="131"/>
      <c r="RLT185" s="130"/>
      <c r="RLU185" s="131"/>
      <c r="RLV185" s="130"/>
      <c r="RLW185" s="131"/>
      <c r="RLX185" s="130"/>
      <c r="RLY185" s="131"/>
      <c r="RLZ185" s="130"/>
      <c r="RMA185" s="131"/>
      <c r="RMB185" s="130"/>
      <c r="RMC185" s="131"/>
      <c r="RMD185" s="130"/>
      <c r="RME185" s="131"/>
      <c r="RMF185" s="130"/>
      <c r="RMG185" s="131"/>
      <c r="RMH185" s="130"/>
      <c r="RMI185" s="131"/>
      <c r="RMJ185" s="130"/>
      <c r="RMK185" s="131"/>
      <c r="RML185" s="130"/>
      <c r="RMM185" s="131"/>
      <c r="RMN185" s="130"/>
      <c r="RMO185" s="131"/>
      <c r="RMP185" s="130"/>
      <c r="RMQ185" s="131"/>
      <c r="RMR185" s="130"/>
      <c r="RMS185" s="131"/>
      <c r="RMT185" s="130"/>
      <c r="RMU185" s="131"/>
      <c r="RMV185" s="130"/>
      <c r="RMW185" s="131"/>
      <c r="RMX185" s="130"/>
      <c r="RMY185" s="131"/>
      <c r="RMZ185" s="130"/>
      <c r="RNA185" s="131"/>
      <c r="RNB185" s="130"/>
      <c r="RNC185" s="131"/>
      <c r="RND185" s="130"/>
      <c r="RNE185" s="131"/>
      <c r="RNF185" s="130"/>
      <c r="RNG185" s="131"/>
      <c r="RNH185" s="130"/>
      <c r="RNI185" s="131"/>
      <c r="RNJ185" s="130"/>
      <c r="RNK185" s="131"/>
      <c r="RNL185" s="130"/>
      <c r="RNM185" s="131"/>
      <c r="RNN185" s="130"/>
      <c r="RNO185" s="131"/>
      <c r="RNP185" s="130"/>
      <c r="RNQ185" s="131"/>
      <c r="RNR185" s="130"/>
      <c r="RNS185" s="131"/>
      <c r="RNT185" s="130"/>
      <c r="RNU185" s="131"/>
      <c r="RNV185" s="130"/>
      <c r="RNW185" s="131"/>
      <c r="RNX185" s="130"/>
      <c r="RNY185" s="131"/>
      <c r="RNZ185" s="130"/>
      <c r="ROA185" s="131"/>
      <c r="ROB185" s="130"/>
      <c r="ROC185" s="131"/>
      <c r="ROD185" s="130"/>
      <c r="ROE185" s="131"/>
      <c r="ROF185" s="130"/>
      <c r="ROG185" s="131"/>
      <c r="ROH185" s="130"/>
      <c r="ROI185" s="131"/>
      <c r="ROJ185" s="130"/>
      <c r="ROK185" s="131"/>
      <c r="ROL185" s="130"/>
      <c r="ROM185" s="131"/>
      <c r="RON185" s="130"/>
      <c r="ROO185" s="131"/>
      <c r="ROP185" s="130"/>
      <c r="ROQ185" s="131"/>
      <c r="ROR185" s="130"/>
      <c r="ROS185" s="131"/>
      <c r="ROT185" s="130"/>
      <c r="ROU185" s="131"/>
      <c r="ROV185" s="130"/>
      <c r="ROW185" s="131"/>
      <c r="ROX185" s="130"/>
      <c r="ROY185" s="131"/>
      <c r="ROZ185" s="130"/>
      <c r="RPA185" s="131"/>
      <c r="RPB185" s="130"/>
      <c r="RPC185" s="131"/>
      <c r="RPD185" s="130"/>
      <c r="RPE185" s="131"/>
      <c r="RPF185" s="130"/>
      <c r="RPG185" s="131"/>
      <c r="RPH185" s="130"/>
      <c r="RPI185" s="131"/>
      <c r="RPJ185" s="130"/>
      <c r="RPK185" s="131"/>
      <c r="RPL185" s="130"/>
      <c r="RPM185" s="131"/>
      <c r="RPN185" s="130"/>
      <c r="RPO185" s="131"/>
      <c r="RPP185" s="130"/>
      <c r="RPQ185" s="131"/>
      <c r="RPR185" s="130"/>
      <c r="RPS185" s="131"/>
      <c r="RPT185" s="130"/>
      <c r="RPU185" s="131"/>
      <c r="RPV185" s="130"/>
      <c r="RPW185" s="131"/>
      <c r="RPX185" s="130"/>
      <c r="RPY185" s="131"/>
      <c r="RPZ185" s="130"/>
      <c r="RQA185" s="131"/>
      <c r="RQB185" s="130"/>
      <c r="RQC185" s="131"/>
      <c r="RQD185" s="130"/>
      <c r="RQE185" s="131"/>
      <c r="RQF185" s="130"/>
      <c r="RQG185" s="131"/>
      <c r="RQH185" s="130"/>
      <c r="RQI185" s="131"/>
      <c r="RQJ185" s="130"/>
      <c r="RQK185" s="131"/>
      <c r="RQL185" s="130"/>
      <c r="RQM185" s="131"/>
      <c r="RQN185" s="130"/>
      <c r="RQO185" s="131"/>
      <c r="RQP185" s="130"/>
      <c r="RQQ185" s="131"/>
      <c r="RQR185" s="130"/>
      <c r="RQS185" s="131"/>
      <c r="RQT185" s="130"/>
      <c r="RQU185" s="131"/>
      <c r="RQV185" s="130"/>
      <c r="RQW185" s="131"/>
      <c r="RQX185" s="130"/>
      <c r="RQY185" s="131"/>
      <c r="RQZ185" s="130"/>
      <c r="RRA185" s="131"/>
      <c r="RRB185" s="130"/>
      <c r="RRC185" s="131"/>
      <c r="RRD185" s="130"/>
      <c r="RRE185" s="131"/>
      <c r="RRF185" s="130"/>
      <c r="RRG185" s="131"/>
      <c r="RRH185" s="130"/>
      <c r="RRI185" s="131"/>
      <c r="RRJ185" s="130"/>
      <c r="RRK185" s="131"/>
      <c r="RRL185" s="130"/>
      <c r="RRM185" s="131"/>
      <c r="RRN185" s="130"/>
      <c r="RRO185" s="131"/>
      <c r="RRP185" s="130"/>
      <c r="RRQ185" s="131"/>
      <c r="RRR185" s="130"/>
      <c r="RRS185" s="131"/>
      <c r="RRT185" s="130"/>
      <c r="RRU185" s="131"/>
      <c r="RRV185" s="130"/>
      <c r="RRW185" s="131"/>
      <c r="RRX185" s="130"/>
      <c r="RRY185" s="131"/>
      <c r="RRZ185" s="130"/>
      <c r="RSA185" s="131"/>
      <c r="RSB185" s="130"/>
      <c r="RSC185" s="131"/>
      <c r="RSD185" s="130"/>
      <c r="RSE185" s="131"/>
      <c r="RSF185" s="130"/>
      <c r="RSG185" s="131"/>
      <c r="RSH185" s="130"/>
      <c r="RSI185" s="131"/>
      <c r="RSJ185" s="130"/>
      <c r="RSK185" s="131"/>
      <c r="RSL185" s="130"/>
      <c r="RSM185" s="131"/>
      <c r="RSN185" s="130"/>
      <c r="RSO185" s="131"/>
      <c r="RSP185" s="130"/>
      <c r="RSQ185" s="131"/>
      <c r="RSR185" s="130"/>
      <c r="RSS185" s="131"/>
      <c r="RST185" s="130"/>
      <c r="RSU185" s="131"/>
      <c r="RSV185" s="130"/>
      <c r="RSW185" s="131"/>
      <c r="RSX185" s="130"/>
      <c r="RSY185" s="131"/>
      <c r="RSZ185" s="130"/>
      <c r="RTA185" s="131"/>
      <c r="RTB185" s="130"/>
      <c r="RTC185" s="131"/>
      <c r="RTD185" s="130"/>
      <c r="RTE185" s="131"/>
      <c r="RTF185" s="130"/>
      <c r="RTG185" s="131"/>
      <c r="RTH185" s="130"/>
      <c r="RTI185" s="131"/>
      <c r="RTJ185" s="130"/>
      <c r="RTK185" s="131"/>
      <c r="RTL185" s="130"/>
      <c r="RTM185" s="131"/>
      <c r="RTN185" s="130"/>
      <c r="RTO185" s="131"/>
      <c r="RTP185" s="130"/>
      <c r="RTQ185" s="131"/>
      <c r="RTR185" s="130"/>
      <c r="RTS185" s="131"/>
      <c r="RTT185" s="130"/>
      <c r="RTU185" s="131"/>
      <c r="RTV185" s="130"/>
      <c r="RTW185" s="131"/>
      <c r="RTX185" s="130"/>
      <c r="RTY185" s="131"/>
      <c r="RTZ185" s="130"/>
      <c r="RUA185" s="131"/>
      <c r="RUB185" s="130"/>
      <c r="RUC185" s="131"/>
      <c r="RUD185" s="130"/>
      <c r="RUE185" s="131"/>
      <c r="RUF185" s="130"/>
      <c r="RUG185" s="131"/>
      <c r="RUH185" s="130"/>
      <c r="RUI185" s="131"/>
      <c r="RUJ185" s="130"/>
      <c r="RUK185" s="131"/>
      <c r="RUL185" s="130"/>
      <c r="RUM185" s="131"/>
      <c r="RUN185" s="130"/>
      <c r="RUO185" s="131"/>
      <c r="RUP185" s="130"/>
      <c r="RUQ185" s="131"/>
      <c r="RUR185" s="130"/>
      <c r="RUS185" s="131"/>
      <c r="RUT185" s="130"/>
      <c r="RUU185" s="131"/>
      <c r="RUV185" s="130"/>
      <c r="RUW185" s="131"/>
      <c r="RUX185" s="130"/>
      <c r="RUY185" s="131"/>
      <c r="RUZ185" s="130"/>
      <c r="RVA185" s="131"/>
      <c r="RVB185" s="130"/>
      <c r="RVC185" s="131"/>
      <c r="RVD185" s="130"/>
      <c r="RVE185" s="131"/>
      <c r="RVF185" s="130"/>
      <c r="RVG185" s="131"/>
      <c r="RVH185" s="130"/>
      <c r="RVI185" s="131"/>
      <c r="RVJ185" s="130"/>
      <c r="RVK185" s="131"/>
      <c r="RVL185" s="130"/>
      <c r="RVM185" s="131"/>
      <c r="RVN185" s="130"/>
      <c r="RVO185" s="131"/>
      <c r="RVP185" s="130"/>
      <c r="RVQ185" s="131"/>
      <c r="RVR185" s="130"/>
      <c r="RVS185" s="131"/>
      <c r="RVT185" s="130"/>
      <c r="RVU185" s="131"/>
      <c r="RVV185" s="130"/>
      <c r="RVW185" s="131"/>
      <c r="RVX185" s="130"/>
      <c r="RVY185" s="131"/>
      <c r="RVZ185" s="130"/>
      <c r="RWA185" s="131"/>
      <c r="RWB185" s="130"/>
      <c r="RWC185" s="131"/>
      <c r="RWD185" s="130"/>
      <c r="RWE185" s="131"/>
      <c r="RWF185" s="130"/>
      <c r="RWG185" s="131"/>
      <c r="RWH185" s="130"/>
      <c r="RWI185" s="131"/>
      <c r="RWJ185" s="130"/>
      <c r="RWK185" s="131"/>
      <c r="RWL185" s="130"/>
      <c r="RWM185" s="131"/>
      <c r="RWN185" s="130"/>
      <c r="RWO185" s="131"/>
      <c r="RWP185" s="130"/>
      <c r="RWQ185" s="131"/>
      <c r="RWR185" s="130"/>
      <c r="RWS185" s="131"/>
      <c r="RWT185" s="130"/>
      <c r="RWU185" s="131"/>
      <c r="RWV185" s="130"/>
      <c r="RWW185" s="131"/>
      <c r="RWX185" s="130"/>
      <c r="RWY185" s="131"/>
      <c r="RWZ185" s="130"/>
      <c r="RXA185" s="131"/>
      <c r="RXB185" s="130"/>
      <c r="RXC185" s="131"/>
      <c r="RXD185" s="130"/>
      <c r="RXE185" s="131"/>
      <c r="RXF185" s="130"/>
      <c r="RXG185" s="131"/>
      <c r="RXH185" s="130"/>
      <c r="RXI185" s="131"/>
      <c r="RXJ185" s="130"/>
      <c r="RXK185" s="131"/>
      <c r="RXL185" s="130"/>
      <c r="RXM185" s="131"/>
      <c r="RXN185" s="130"/>
      <c r="RXO185" s="131"/>
      <c r="RXP185" s="130"/>
      <c r="RXQ185" s="131"/>
      <c r="RXR185" s="130"/>
      <c r="RXS185" s="131"/>
      <c r="RXT185" s="130"/>
      <c r="RXU185" s="131"/>
      <c r="RXV185" s="130"/>
      <c r="RXW185" s="131"/>
      <c r="RXX185" s="130"/>
      <c r="RXY185" s="131"/>
      <c r="RXZ185" s="130"/>
      <c r="RYA185" s="131"/>
      <c r="RYB185" s="130"/>
      <c r="RYC185" s="131"/>
      <c r="RYD185" s="130"/>
      <c r="RYE185" s="131"/>
      <c r="RYF185" s="130"/>
      <c r="RYG185" s="131"/>
      <c r="RYH185" s="130"/>
      <c r="RYI185" s="131"/>
      <c r="RYJ185" s="130"/>
      <c r="RYK185" s="131"/>
      <c r="RYL185" s="130"/>
      <c r="RYM185" s="131"/>
      <c r="RYN185" s="130"/>
      <c r="RYO185" s="131"/>
      <c r="RYP185" s="130"/>
      <c r="RYQ185" s="131"/>
      <c r="RYR185" s="130"/>
      <c r="RYS185" s="131"/>
      <c r="RYT185" s="130"/>
      <c r="RYU185" s="131"/>
      <c r="RYV185" s="130"/>
      <c r="RYW185" s="131"/>
      <c r="RYX185" s="130"/>
      <c r="RYY185" s="131"/>
      <c r="RYZ185" s="130"/>
      <c r="RZA185" s="131"/>
      <c r="RZB185" s="130"/>
      <c r="RZC185" s="131"/>
      <c r="RZD185" s="130"/>
      <c r="RZE185" s="131"/>
      <c r="RZF185" s="130"/>
      <c r="RZG185" s="131"/>
      <c r="RZH185" s="130"/>
      <c r="RZI185" s="131"/>
      <c r="RZJ185" s="130"/>
      <c r="RZK185" s="131"/>
      <c r="RZL185" s="130"/>
      <c r="RZM185" s="131"/>
      <c r="RZN185" s="130"/>
      <c r="RZO185" s="131"/>
      <c r="RZP185" s="130"/>
      <c r="RZQ185" s="131"/>
      <c r="RZR185" s="130"/>
      <c r="RZS185" s="131"/>
      <c r="RZT185" s="130"/>
      <c r="RZU185" s="131"/>
      <c r="RZV185" s="130"/>
      <c r="RZW185" s="131"/>
      <c r="RZX185" s="130"/>
      <c r="RZY185" s="131"/>
      <c r="RZZ185" s="130"/>
      <c r="SAA185" s="131"/>
      <c r="SAB185" s="130"/>
      <c r="SAC185" s="131"/>
      <c r="SAD185" s="130"/>
      <c r="SAE185" s="131"/>
      <c r="SAF185" s="130"/>
      <c r="SAG185" s="131"/>
      <c r="SAH185" s="130"/>
      <c r="SAI185" s="131"/>
      <c r="SAJ185" s="130"/>
      <c r="SAK185" s="131"/>
      <c r="SAL185" s="130"/>
      <c r="SAM185" s="131"/>
      <c r="SAN185" s="130"/>
      <c r="SAO185" s="131"/>
      <c r="SAP185" s="130"/>
      <c r="SAQ185" s="131"/>
      <c r="SAR185" s="130"/>
      <c r="SAS185" s="131"/>
      <c r="SAT185" s="130"/>
      <c r="SAU185" s="131"/>
      <c r="SAV185" s="130"/>
      <c r="SAW185" s="131"/>
      <c r="SAX185" s="130"/>
      <c r="SAY185" s="131"/>
      <c r="SAZ185" s="130"/>
      <c r="SBA185" s="131"/>
      <c r="SBB185" s="130"/>
      <c r="SBC185" s="131"/>
      <c r="SBD185" s="130"/>
      <c r="SBE185" s="131"/>
      <c r="SBF185" s="130"/>
      <c r="SBG185" s="131"/>
      <c r="SBH185" s="130"/>
      <c r="SBI185" s="131"/>
      <c r="SBJ185" s="130"/>
      <c r="SBK185" s="131"/>
      <c r="SBL185" s="130"/>
      <c r="SBM185" s="131"/>
      <c r="SBN185" s="130"/>
      <c r="SBO185" s="131"/>
      <c r="SBP185" s="130"/>
      <c r="SBQ185" s="131"/>
      <c r="SBR185" s="130"/>
      <c r="SBS185" s="131"/>
      <c r="SBT185" s="130"/>
      <c r="SBU185" s="131"/>
      <c r="SBV185" s="130"/>
      <c r="SBW185" s="131"/>
      <c r="SBX185" s="130"/>
      <c r="SBY185" s="131"/>
      <c r="SBZ185" s="130"/>
      <c r="SCA185" s="131"/>
      <c r="SCB185" s="130"/>
      <c r="SCC185" s="131"/>
      <c r="SCD185" s="130"/>
      <c r="SCE185" s="131"/>
      <c r="SCF185" s="130"/>
      <c r="SCG185" s="131"/>
      <c r="SCH185" s="130"/>
      <c r="SCI185" s="131"/>
      <c r="SCJ185" s="130"/>
      <c r="SCK185" s="131"/>
      <c r="SCL185" s="130"/>
      <c r="SCM185" s="131"/>
      <c r="SCN185" s="130"/>
      <c r="SCO185" s="131"/>
      <c r="SCP185" s="130"/>
      <c r="SCQ185" s="131"/>
      <c r="SCR185" s="130"/>
      <c r="SCS185" s="131"/>
      <c r="SCT185" s="130"/>
      <c r="SCU185" s="131"/>
      <c r="SCV185" s="130"/>
      <c r="SCW185" s="131"/>
      <c r="SCX185" s="130"/>
      <c r="SCY185" s="131"/>
      <c r="SCZ185" s="130"/>
      <c r="SDA185" s="131"/>
      <c r="SDB185" s="130"/>
      <c r="SDC185" s="131"/>
      <c r="SDD185" s="130"/>
      <c r="SDE185" s="131"/>
      <c r="SDF185" s="130"/>
      <c r="SDG185" s="131"/>
      <c r="SDH185" s="130"/>
      <c r="SDI185" s="131"/>
      <c r="SDJ185" s="130"/>
      <c r="SDK185" s="131"/>
      <c r="SDL185" s="130"/>
      <c r="SDM185" s="131"/>
      <c r="SDN185" s="130"/>
      <c r="SDO185" s="131"/>
      <c r="SDP185" s="130"/>
      <c r="SDQ185" s="131"/>
      <c r="SDR185" s="130"/>
      <c r="SDS185" s="131"/>
      <c r="SDT185" s="130"/>
      <c r="SDU185" s="131"/>
      <c r="SDV185" s="130"/>
      <c r="SDW185" s="131"/>
      <c r="SDX185" s="130"/>
      <c r="SDY185" s="131"/>
      <c r="SDZ185" s="130"/>
      <c r="SEA185" s="131"/>
      <c r="SEB185" s="130"/>
      <c r="SEC185" s="131"/>
      <c r="SED185" s="130"/>
      <c r="SEE185" s="131"/>
      <c r="SEF185" s="130"/>
      <c r="SEG185" s="131"/>
      <c r="SEH185" s="130"/>
      <c r="SEI185" s="131"/>
      <c r="SEJ185" s="130"/>
      <c r="SEK185" s="131"/>
      <c r="SEL185" s="130"/>
      <c r="SEM185" s="131"/>
      <c r="SEN185" s="130"/>
      <c r="SEO185" s="131"/>
      <c r="SEP185" s="130"/>
      <c r="SEQ185" s="131"/>
      <c r="SER185" s="130"/>
      <c r="SES185" s="131"/>
      <c r="SET185" s="130"/>
      <c r="SEU185" s="131"/>
      <c r="SEV185" s="130"/>
      <c r="SEW185" s="131"/>
      <c r="SEX185" s="130"/>
      <c r="SEY185" s="131"/>
      <c r="SEZ185" s="130"/>
      <c r="SFA185" s="131"/>
      <c r="SFB185" s="130"/>
      <c r="SFC185" s="131"/>
      <c r="SFD185" s="130"/>
      <c r="SFE185" s="131"/>
      <c r="SFF185" s="130"/>
      <c r="SFG185" s="131"/>
      <c r="SFH185" s="130"/>
      <c r="SFI185" s="131"/>
      <c r="SFJ185" s="130"/>
      <c r="SFK185" s="131"/>
      <c r="SFL185" s="130"/>
      <c r="SFM185" s="131"/>
      <c r="SFN185" s="130"/>
      <c r="SFO185" s="131"/>
      <c r="SFP185" s="130"/>
      <c r="SFQ185" s="131"/>
      <c r="SFR185" s="130"/>
      <c r="SFS185" s="131"/>
      <c r="SFT185" s="130"/>
      <c r="SFU185" s="131"/>
      <c r="SFV185" s="130"/>
      <c r="SFW185" s="131"/>
      <c r="SFX185" s="130"/>
      <c r="SFY185" s="131"/>
      <c r="SFZ185" s="130"/>
      <c r="SGA185" s="131"/>
      <c r="SGB185" s="130"/>
      <c r="SGC185" s="131"/>
      <c r="SGD185" s="130"/>
      <c r="SGE185" s="131"/>
      <c r="SGF185" s="130"/>
      <c r="SGG185" s="131"/>
      <c r="SGH185" s="130"/>
      <c r="SGI185" s="131"/>
      <c r="SGJ185" s="130"/>
      <c r="SGK185" s="131"/>
      <c r="SGL185" s="130"/>
      <c r="SGM185" s="131"/>
      <c r="SGN185" s="130"/>
      <c r="SGO185" s="131"/>
      <c r="SGP185" s="130"/>
      <c r="SGQ185" s="131"/>
      <c r="SGR185" s="130"/>
      <c r="SGS185" s="131"/>
      <c r="SGT185" s="130"/>
      <c r="SGU185" s="131"/>
      <c r="SGV185" s="130"/>
      <c r="SGW185" s="131"/>
      <c r="SGX185" s="130"/>
      <c r="SGY185" s="131"/>
      <c r="SGZ185" s="130"/>
      <c r="SHA185" s="131"/>
      <c r="SHB185" s="130"/>
      <c r="SHC185" s="131"/>
      <c r="SHD185" s="130"/>
      <c r="SHE185" s="131"/>
      <c r="SHF185" s="130"/>
      <c r="SHG185" s="131"/>
      <c r="SHH185" s="130"/>
      <c r="SHI185" s="131"/>
      <c r="SHJ185" s="130"/>
      <c r="SHK185" s="131"/>
      <c r="SHL185" s="130"/>
      <c r="SHM185" s="131"/>
      <c r="SHN185" s="130"/>
      <c r="SHO185" s="131"/>
      <c r="SHP185" s="130"/>
      <c r="SHQ185" s="131"/>
      <c r="SHR185" s="130"/>
      <c r="SHS185" s="131"/>
      <c r="SHT185" s="130"/>
      <c r="SHU185" s="131"/>
      <c r="SHV185" s="130"/>
      <c r="SHW185" s="131"/>
      <c r="SHX185" s="130"/>
      <c r="SHY185" s="131"/>
      <c r="SHZ185" s="130"/>
      <c r="SIA185" s="131"/>
      <c r="SIB185" s="130"/>
      <c r="SIC185" s="131"/>
      <c r="SID185" s="130"/>
      <c r="SIE185" s="131"/>
      <c r="SIF185" s="130"/>
      <c r="SIG185" s="131"/>
      <c r="SIH185" s="130"/>
      <c r="SII185" s="131"/>
      <c r="SIJ185" s="130"/>
      <c r="SIK185" s="131"/>
      <c r="SIL185" s="130"/>
      <c r="SIM185" s="131"/>
      <c r="SIN185" s="130"/>
      <c r="SIO185" s="131"/>
      <c r="SIP185" s="130"/>
      <c r="SIQ185" s="131"/>
      <c r="SIR185" s="130"/>
      <c r="SIS185" s="131"/>
      <c r="SIT185" s="130"/>
      <c r="SIU185" s="131"/>
      <c r="SIV185" s="130"/>
      <c r="SIW185" s="131"/>
      <c r="SIX185" s="130"/>
      <c r="SIY185" s="131"/>
      <c r="SIZ185" s="130"/>
      <c r="SJA185" s="131"/>
      <c r="SJB185" s="130"/>
      <c r="SJC185" s="131"/>
      <c r="SJD185" s="130"/>
      <c r="SJE185" s="131"/>
      <c r="SJF185" s="130"/>
      <c r="SJG185" s="131"/>
      <c r="SJH185" s="130"/>
      <c r="SJI185" s="131"/>
      <c r="SJJ185" s="130"/>
      <c r="SJK185" s="131"/>
      <c r="SJL185" s="130"/>
      <c r="SJM185" s="131"/>
      <c r="SJN185" s="130"/>
      <c r="SJO185" s="131"/>
      <c r="SJP185" s="130"/>
      <c r="SJQ185" s="131"/>
      <c r="SJR185" s="130"/>
      <c r="SJS185" s="131"/>
      <c r="SJT185" s="130"/>
      <c r="SJU185" s="131"/>
      <c r="SJV185" s="130"/>
      <c r="SJW185" s="131"/>
      <c r="SJX185" s="130"/>
      <c r="SJY185" s="131"/>
      <c r="SJZ185" s="130"/>
      <c r="SKA185" s="131"/>
      <c r="SKB185" s="130"/>
      <c r="SKC185" s="131"/>
      <c r="SKD185" s="130"/>
      <c r="SKE185" s="131"/>
      <c r="SKF185" s="130"/>
      <c r="SKG185" s="131"/>
      <c r="SKH185" s="130"/>
      <c r="SKI185" s="131"/>
      <c r="SKJ185" s="130"/>
      <c r="SKK185" s="131"/>
      <c r="SKL185" s="130"/>
      <c r="SKM185" s="131"/>
      <c r="SKN185" s="130"/>
      <c r="SKO185" s="131"/>
      <c r="SKP185" s="130"/>
      <c r="SKQ185" s="131"/>
      <c r="SKR185" s="130"/>
      <c r="SKS185" s="131"/>
      <c r="SKT185" s="130"/>
      <c r="SKU185" s="131"/>
      <c r="SKV185" s="130"/>
      <c r="SKW185" s="131"/>
      <c r="SKX185" s="130"/>
      <c r="SKY185" s="131"/>
      <c r="SKZ185" s="130"/>
      <c r="SLA185" s="131"/>
      <c r="SLB185" s="130"/>
      <c r="SLC185" s="131"/>
      <c r="SLD185" s="130"/>
      <c r="SLE185" s="131"/>
      <c r="SLF185" s="130"/>
      <c r="SLG185" s="131"/>
      <c r="SLH185" s="130"/>
      <c r="SLI185" s="131"/>
      <c r="SLJ185" s="130"/>
      <c r="SLK185" s="131"/>
      <c r="SLL185" s="130"/>
      <c r="SLM185" s="131"/>
      <c r="SLN185" s="130"/>
      <c r="SLO185" s="131"/>
      <c r="SLP185" s="130"/>
      <c r="SLQ185" s="131"/>
      <c r="SLR185" s="130"/>
      <c r="SLS185" s="131"/>
      <c r="SLT185" s="130"/>
      <c r="SLU185" s="131"/>
      <c r="SLV185" s="130"/>
      <c r="SLW185" s="131"/>
      <c r="SLX185" s="130"/>
      <c r="SLY185" s="131"/>
      <c r="SLZ185" s="130"/>
      <c r="SMA185" s="131"/>
      <c r="SMB185" s="130"/>
      <c r="SMC185" s="131"/>
      <c r="SMD185" s="130"/>
      <c r="SME185" s="131"/>
      <c r="SMF185" s="130"/>
      <c r="SMG185" s="131"/>
      <c r="SMH185" s="130"/>
      <c r="SMI185" s="131"/>
      <c r="SMJ185" s="130"/>
      <c r="SMK185" s="131"/>
      <c r="SML185" s="130"/>
      <c r="SMM185" s="131"/>
      <c r="SMN185" s="130"/>
      <c r="SMO185" s="131"/>
      <c r="SMP185" s="130"/>
      <c r="SMQ185" s="131"/>
      <c r="SMR185" s="130"/>
      <c r="SMS185" s="131"/>
      <c r="SMT185" s="130"/>
      <c r="SMU185" s="131"/>
      <c r="SMV185" s="130"/>
      <c r="SMW185" s="131"/>
      <c r="SMX185" s="130"/>
      <c r="SMY185" s="131"/>
      <c r="SMZ185" s="130"/>
      <c r="SNA185" s="131"/>
      <c r="SNB185" s="130"/>
      <c r="SNC185" s="131"/>
      <c r="SND185" s="130"/>
      <c r="SNE185" s="131"/>
      <c r="SNF185" s="130"/>
      <c r="SNG185" s="131"/>
      <c r="SNH185" s="130"/>
      <c r="SNI185" s="131"/>
      <c r="SNJ185" s="130"/>
      <c r="SNK185" s="131"/>
      <c r="SNL185" s="130"/>
      <c r="SNM185" s="131"/>
      <c r="SNN185" s="130"/>
      <c r="SNO185" s="131"/>
      <c r="SNP185" s="130"/>
      <c r="SNQ185" s="131"/>
      <c r="SNR185" s="130"/>
      <c r="SNS185" s="131"/>
      <c r="SNT185" s="130"/>
      <c r="SNU185" s="131"/>
      <c r="SNV185" s="130"/>
      <c r="SNW185" s="131"/>
      <c r="SNX185" s="130"/>
      <c r="SNY185" s="131"/>
      <c r="SNZ185" s="130"/>
      <c r="SOA185" s="131"/>
      <c r="SOB185" s="130"/>
      <c r="SOC185" s="131"/>
      <c r="SOD185" s="130"/>
      <c r="SOE185" s="131"/>
      <c r="SOF185" s="130"/>
      <c r="SOG185" s="131"/>
      <c r="SOH185" s="130"/>
      <c r="SOI185" s="131"/>
      <c r="SOJ185" s="130"/>
      <c r="SOK185" s="131"/>
      <c r="SOL185" s="130"/>
      <c r="SOM185" s="131"/>
      <c r="SON185" s="130"/>
      <c r="SOO185" s="131"/>
      <c r="SOP185" s="130"/>
      <c r="SOQ185" s="131"/>
      <c r="SOR185" s="130"/>
      <c r="SOS185" s="131"/>
      <c r="SOT185" s="130"/>
      <c r="SOU185" s="131"/>
      <c r="SOV185" s="130"/>
      <c r="SOW185" s="131"/>
      <c r="SOX185" s="130"/>
      <c r="SOY185" s="131"/>
      <c r="SOZ185" s="130"/>
      <c r="SPA185" s="131"/>
      <c r="SPB185" s="130"/>
      <c r="SPC185" s="131"/>
      <c r="SPD185" s="130"/>
      <c r="SPE185" s="131"/>
      <c r="SPF185" s="130"/>
      <c r="SPG185" s="131"/>
      <c r="SPH185" s="130"/>
      <c r="SPI185" s="131"/>
      <c r="SPJ185" s="130"/>
      <c r="SPK185" s="131"/>
      <c r="SPL185" s="130"/>
      <c r="SPM185" s="131"/>
      <c r="SPN185" s="130"/>
      <c r="SPO185" s="131"/>
      <c r="SPP185" s="130"/>
      <c r="SPQ185" s="131"/>
      <c r="SPR185" s="130"/>
      <c r="SPS185" s="131"/>
      <c r="SPT185" s="130"/>
      <c r="SPU185" s="131"/>
      <c r="SPV185" s="130"/>
      <c r="SPW185" s="131"/>
      <c r="SPX185" s="130"/>
      <c r="SPY185" s="131"/>
      <c r="SPZ185" s="130"/>
      <c r="SQA185" s="131"/>
      <c r="SQB185" s="130"/>
      <c r="SQC185" s="131"/>
      <c r="SQD185" s="130"/>
      <c r="SQE185" s="131"/>
      <c r="SQF185" s="130"/>
      <c r="SQG185" s="131"/>
      <c r="SQH185" s="130"/>
      <c r="SQI185" s="131"/>
      <c r="SQJ185" s="130"/>
      <c r="SQK185" s="131"/>
      <c r="SQL185" s="130"/>
      <c r="SQM185" s="131"/>
      <c r="SQN185" s="130"/>
      <c r="SQO185" s="131"/>
      <c r="SQP185" s="130"/>
      <c r="SQQ185" s="131"/>
      <c r="SQR185" s="130"/>
      <c r="SQS185" s="131"/>
      <c r="SQT185" s="130"/>
      <c r="SQU185" s="131"/>
      <c r="SQV185" s="130"/>
      <c r="SQW185" s="131"/>
      <c r="SQX185" s="130"/>
      <c r="SQY185" s="131"/>
      <c r="SQZ185" s="130"/>
      <c r="SRA185" s="131"/>
      <c r="SRB185" s="130"/>
      <c r="SRC185" s="131"/>
      <c r="SRD185" s="130"/>
      <c r="SRE185" s="131"/>
      <c r="SRF185" s="130"/>
      <c r="SRG185" s="131"/>
      <c r="SRH185" s="130"/>
      <c r="SRI185" s="131"/>
      <c r="SRJ185" s="130"/>
      <c r="SRK185" s="131"/>
      <c r="SRL185" s="130"/>
      <c r="SRM185" s="131"/>
      <c r="SRN185" s="130"/>
      <c r="SRO185" s="131"/>
      <c r="SRP185" s="130"/>
      <c r="SRQ185" s="131"/>
      <c r="SRR185" s="130"/>
      <c r="SRS185" s="131"/>
      <c r="SRT185" s="130"/>
      <c r="SRU185" s="131"/>
      <c r="SRV185" s="130"/>
      <c r="SRW185" s="131"/>
      <c r="SRX185" s="130"/>
      <c r="SRY185" s="131"/>
      <c r="SRZ185" s="130"/>
      <c r="SSA185" s="131"/>
      <c r="SSB185" s="130"/>
      <c r="SSC185" s="131"/>
      <c r="SSD185" s="130"/>
      <c r="SSE185" s="131"/>
      <c r="SSF185" s="130"/>
      <c r="SSG185" s="131"/>
      <c r="SSH185" s="130"/>
      <c r="SSI185" s="131"/>
      <c r="SSJ185" s="130"/>
      <c r="SSK185" s="131"/>
      <c r="SSL185" s="130"/>
      <c r="SSM185" s="131"/>
      <c r="SSN185" s="130"/>
      <c r="SSO185" s="131"/>
      <c r="SSP185" s="130"/>
      <c r="SSQ185" s="131"/>
      <c r="SSR185" s="130"/>
      <c r="SSS185" s="131"/>
      <c r="SST185" s="130"/>
      <c r="SSU185" s="131"/>
      <c r="SSV185" s="130"/>
      <c r="SSW185" s="131"/>
      <c r="SSX185" s="130"/>
      <c r="SSY185" s="131"/>
      <c r="SSZ185" s="130"/>
      <c r="STA185" s="131"/>
      <c r="STB185" s="130"/>
      <c r="STC185" s="131"/>
      <c r="STD185" s="130"/>
      <c r="STE185" s="131"/>
      <c r="STF185" s="130"/>
      <c r="STG185" s="131"/>
      <c r="STH185" s="130"/>
      <c r="STI185" s="131"/>
      <c r="STJ185" s="130"/>
      <c r="STK185" s="131"/>
      <c r="STL185" s="130"/>
      <c r="STM185" s="131"/>
      <c r="STN185" s="130"/>
      <c r="STO185" s="131"/>
      <c r="STP185" s="130"/>
      <c r="STQ185" s="131"/>
      <c r="STR185" s="130"/>
      <c r="STS185" s="131"/>
      <c r="STT185" s="130"/>
      <c r="STU185" s="131"/>
      <c r="STV185" s="130"/>
      <c r="STW185" s="131"/>
      <c r="STX185" s="130"/>
      <c r="STY185" s="131"/>
      <c r="STZ185" s="130"/>
      <c r="SUA185" s="131"/>
      <c r="SUB185" s="130"/>
      <c r="SUC185" s="131"/>
      <c r="SUD185" s="130"/>
      <c r="SUE185" s="131"/>
      <c r="SUF185" s="130"/>
      <c r="SUG185" s="131"/>
      <c r="SUH185" s="130"/>
      <c r="SUI185" s="131"/>
      <c r="SUJ185" s="130"/>
      <c r="SUK185" s="131"/>
      <c r="SUL185" s="130"/>
      <c r="SUM185" s="131"/>
      <c r="SUN185" s="130"/>
      <c r="SUO185" s="131"/>
      <c r="SUP185" s="130"/>
      <c r="SUQ185" s="131"/>
      <c r="SUR185" s="130"/>
      <c r="SUS185" s="131"/>
      <c r="SUT185" s="130"/>
      <c r="SUU185" s="131"/>
      <c r="SUV185" s="130"/>
      <c r="SUW185" s="131"/>
      <c r="SUX185" s="130"/>
      <c r="SUY185" s="131"/>
      <c r="SUZ185" s="130"/>
      <c r="SVA185" s="131"/>
      <c r="SVB185" s="130"/>
      <c r="SVC185" s="131"/>
      <c r="SVD185" s="130"/>
      <c r="SVE185" s="131"/>
      <c r="SVF185" s="130"/>
      <c r="SVG185" s="131"/>
      <c r="SVH185" s="130"/>
      <c r="SVI185" s="131"/>
      <c r="SVJ185" s="130"/>
      <c r="SVK185" s="131"/>
      <c r="SVL185" s="130"/>
      <c r="SVM185" s="131"/>
      <c r="SVN185" s="130"/>
      <c r="SVO185" s="131"/>
      <c r="SVP185" s="130"/>
      <c r="SVQ185" s="131"/>
      <c r="SVR185" s="130"/>
      <c r="SVS185" s="131"/>
      <c r="SVT185" s="130"/>
      <c r="SVU185" s="131"/>
      <c r="SVV185" s="130"/>
      <c r="SVW185" s="131"/>
      <c r="SVX185" s="130"/>
      <c r="SVY185" s="131"/>
      <c r="SVZ185" s="130"/>
      <c r="SWA185" s="131"/>
      <c r="SWB185" s="130"/>
      <c r="SWC185" s="131"/>
      <c r="SWD185" s="130"/>
      <c r="SWE185" s="131"/>
      <c r="SWF185" s="130"/>
      <c r="SWG185" s="131"/>
      <c r="SWH185" s="130"/>
      <c r="SWI185" s="131"/>
      <c r="SWJ185" s="130"/>
      <c r="SWK185" s="131"/>
      <c r="SWL185" s="130"/>
      <c r="SWM185" s="131"/>
      <c r="SWN185" s="130"/>
      <c r="SWO185" s="131"/>
      <c r="SWP185" s="130"/>
      <c r="SWQ185" s="131"/>
      <c r="SWR185" s="130"/>
      <c r="SWS185" s="131"/>
      <c r="SWT185" s="130"/>
      <c r="SWU185" s="131"/>
      <c r="SWV185" s="130"/>
      <c r="SWW185" s="131"/>
      <c r="SWX185" s="130"/>
      <c r="SWY185" s="131"/>
      <c r="SWZ185" s="130"/>
      <c r="SXA185" s="131"/>
      <c r="SXB185" s="130"/>
      <c r="SXC185" s="131"/>
      <c r="SXD185" s="130"/>
      <c r="SXE185" s="131"/>
      <c r="SXF185" s="130"/>
      <c r="SXG185" s="131"/>
      <c r="SXH185" s="130"/>
      <c r="SXI185" s="131"/>
      <c r="SXJ185" s="130"/>
      <c r="SXK185" s="131"/>
      <c r="SXL185" s="130"/>
      <c r="SXM185" s="131"/>
      <c r="SXN185" s="130"/>
      <c r="SXO185" s="131"/>
      <c r="SXP185" s="130"/>
      <c r="SXQ185" s="131"/>
      <c r="SXR185" s="130"/>
      <c r="SXS185" s="131"/>
      <c r="SXT185" s="130"/>
      <c r="SXU185" s="131"/>
      <c r="SXV185" s="130"/>
      <c r="SXW185" s="131"/>
      <c r="SXX185" s="130"/>
      <c r="SXY185" s="131"/>
      <c r="SXZ185" s="130"/>
      <c r="SYA185" s="131"/>
      <c r="SYB185" s="130"/>
      <c r="SYC185" s="131"/>
      <c r="SYD185" s="130"/>
      <c r="SYE185" s="131"/>
      <c r="SYF185" s="130"/>
      <c r="SYG185" s="131"/>
      <c r="SYH185" s="130"/>
      <c r="SYI185" s="131"/>
      <c r="SYJ185" s="130"/>
      <c r="SYK185" s="131"/>
      <c r="SYL185" s="130"/>
      <c r="SYM185" s="131"/>
      <c r="SYN185" s="130"/>
      <c r="SYO185" s="131"/>
      <c r="SYP185" s="130"/>
      <c r="SYQ185" s="131"/>
      <c r="SYR185" s="130"/>
      <c r="SYS185" s="131"/>
      <c r="SYT185" s="130"/>
      <c r="SYU185" s="131"/>
      <c r="SYV185" s="130"/>
      <c r="SYW185" s="131"/>
      <c r="SYX185" s="130"/>
      <c r="SYY185" s="131"/>
      <c r="SYZ185" s="130"/>
      <c r="SZA185" s="131"/>
      <c r="SZB185" s="130"/>
      <c r="SZC185" s="131"/>
      <c r="SZD185" s="130"/>
      <c r="SZE185" s="131"/>
      <c r="SZF185" s="130"/>
      <c r="SZG185" s="131"/>
      <c r="SZH185" s="130"/>
      <c r="SZI185" s="131"/>
      <c r="SZJ185" s="130"/>
      <c r="SZK185" s="131"/>
      <c r="SZL185" s="130"/>
      <c r="SZM185" s="131"/>
      <c r="SZN185" s="130"/>
      <c r="SZO185" s="131"/>
      <c r="SZP185" s="130"/>
      <c r="SZQ185" s="131"/>
      <c r="SZR185" s="130"/>
      <c r="SZS185" s="131"/>
      <c r="SZT185" s="130"/>
      <c r="SZU185" s="131"/>
      <c r="SZV185" s="130"/>
      <c r="SZW185" s="131"/>
      <c r="SZX185" s="130"/>
      <c r="SZY185" s="131"/>
      <c r="SZZ185" s="130"/>
      <c r="TAA185" s="131"/>
      <c r="TAB185" s="130"/>
      <c r="TAC185" s="131"/>
      <c r="TAD185" s="130"/>
      <c r="TAE185" s="131"/>
      <c r="TAF185" s="130"/>
      <c r="TAG185" s="131"/>
      <c r="TAH185" s="130"/>
      <c r="TAI185" s="131"/>
      <c r="TAJ185" s="130"/>
      <c r="TAK185" s="131"/>
      <c r="TAL185" s="130"/>
      <c r="TAM185" s="131"/>
      <c r="TAN185" s="130"/>
      <c r="TAO185" s="131"/>
      <c r="TAP185" s="130"/>
      <c r="TAQ185" s="131"/>
      <c r="TAR185" s="130"/>
      <c r="TAS185" s="131"/>
      <c r="TAT185" s="130"/>
      <c r="TAU185" s="131"/>
      <c r="TAV185" s="130"/>
      <c r="TAW185" s="131"/>
      <c r="TAX185" s="130"/>
      <c r="TAY185" s="131"/>
      <c r="TAZ185" s="130"/>
      <c r="TBA185" s="131"/>
      <c r="TBB185" s="130"/>
      <c r="TBC185" s="131"/>
      <c r="TBD185" s="130"/>
      <c r="TBE185" s="131"/>
      <c r="TBF185" s="130"/>
      <c r="TBG185" s="131"/>
      <c r="TBH185" s="130"/>
      <c r="TBI185" s="131"/>
      <c r="TBJ185" s="130"/>
      <c r="TBK185" s="131"/>
      <c r="TBL185" s="130"/>
      <c r="TBM185" s="131"/>
      <c r="TBN185" s="130"/>
      <c r="TBO185" s="131"/>
      <c r="TBP185" s="130"/>
      <c r="TBQ185" s="131"/>
      <c r="TBR185" s="130"/>
      <c r="TBS185" s="131"/>
      <c r="TBT185" s="130"/>
      <c r="TBU185" s="131"/>
      <c r="TBV185" s="130"/>
      <c r="TBW185" s="131"/>
      <c r="TBX185" s="130"/>
      <c r="TBY185" s="131"/>
      <c r="TBZ185" s="130"/>
      <c r="TCA185" s="131"/>
      <c r="TCB185" s="130"/>
      <c r="TCC185" s="131"/>
      <c r="TCD185" s="130"/>
      <c r="TCE185" s="131"/>
      <c r="TCF185" s="130"/>
      <c r="TCG185" s="131"/>
      <c r="TCH185" s="130"/>
      <c r="TCI185" s="131"/>
      <c r="TCJ185" s="130"/>
      <c r="TCK185" s="131"/>
      <c r="TCL185" s="130"/>
      <c r="TCM185" s="131"/>
      <c r="TCN185" s="130"/>
      <c r="TCO185" s="131"/>
      <c r="TCP185" s="130"/>
      <c r="TCQ185" s="131"/>
      <c r="TCR185" s="130"/>
      <c r="TCS185" s="131"/>
      <c r="TCT185" s="130"/>
      <c r="TCU185" s="131"/>
      <c r="TCV185" s="130"/>
      <c r="TCW185" s="131"/>
      <c r="TCX185" s="130"/>
      <c r="TCY185" s="131"/>
      <c r="TCZ185" s="130"/>
      <c r="TDA185" s="131"/>
      <c r="TDB185" s="130"/>
      <c r="TDC185" s="131"/>
      <c r="TDD185" s="130"/>
      <c r="TDE185" s="131"/>
      <c r="TDF185" s="130"/>
      <c r="TDG185" s="131"/>
      <c r="TDH185" s="130"/>
      <c r="TDI185" s="131"/>
      <c r="TDJ185" s="130"/>
      <c r="TDK185" s="131"/>
      <c r="TDL185" s="130"/>
      <c r="TDM185" s="131"/>
      <c r="TDN185" s="130"/>
      <c r="TDO185" s="131"/>
      <c r="TDP185" s="130"/>
      <c r="TDQ185" s="131"/>
      <c r="TDR185" s="130"/>
      <c r="TDS185" s="131"/>
      <c r="TDT185" s="130"/>
      <c r="TDU185" s="131"/>
      <c r="TDV185" s="130"/>
      <c r="TDW185" s="131"/>
      <c r="TDX185" s="130"/>
      <c r="TDY185" s="131"/>
      <c r="TDZ185" s="130"/>
      <c r="TEA185" s="131"/>
      <c r="TEB185" s="130"/>
      <c r="TEC185" s="131"/>
      <c r="TED185" s="130"/>
      <c r="TEE185" s="131"/>
      <c r="TEF185" s="130"/>
      <c r="TEG185" s="131"/>
      <c r="TEH185" s="130"/>
      <c r="TEI185" s="131"/>
      <c r="TEJ185" s="130"/>
      <c r="TEK185" s="131"/>
      <c r="TEL185" s="130"/>
      <c r="TEM185" s="131"/>
      <c r="TEN185" s="130"/>
      <c r="TEO185" s="131"/>
      <c r="TEP185" s="130"/>
      <c r="TEQ185" s="131"/>
      <c r="TER185" s="130"/>
      <c r="TES185" s="131"/>
      <c r="TET185" s="130"/>
      <c r="TEU185" s="131"/>
      <c r="TEV185" s="130"/>
      <c r="TEW185" s="131"/>
      <c r="TEX185" s="130"/>
      <c r="TEY185" s="131"/>
      <c r="TEZ185" s="130"/>
      <c r="TFA185" s="131"/>
      <c r="TFB185" s="130"/>
      <c r="TFC185" s="131"/>
      <c r="TFD185" s="130"/>
      <c r="TFE185" s="131"/>
      <c r="TFF185" s="130"/>
      <c r="TFG185" s="131"/>
      <c r="TFH185" s="130"/>
      <c r="TFI185" s="131"/>
      <c r="TFJ185" s="130"/>
      <c r="TFK185" s="131"/>
      <c r="TFL185" s="130"/>
      <c r="TFM185" s="131"/>
      <c r="TFN185" s="130"/>
      <c r="TFO185" s="131"/>
      <c r="TFP185" s="130"/>
      <c r="TFQ185" s="131"/>
      <c r="TFR185" s="130"/>
      <c r="TFS185" s="131"/>
      <c r="TFT185" s="130"/>
      <c r="TFU185" s="131"/>
      <c r="TFV185" s="130"/>
      <c r="TFW185" s="131"/>
      <c r="TFX185" s="130"/>
      <c r="TFY185" s="131"/>
      <c r="TFZ185" s="130"/>
      <c r="TGA185" s="131"/>
      <c r="TGB185" s="130"/>
      <c r="TGC185" s="131"/>
      <c r="TGD185" s="130"/>
      <c r="TGE185" s="131"/>
      <c r="TGF185" s="130"/>
      <c r="TGG185" s="131"/>
      <c r="TGH185" s="130"/>
      <c r="TGI185" s="131"/>
      <c r="TGJ185" s="130"/>
      <c r="TGK185" s="131"/>
      <c r="TGL185" s="130"/>
      <c r="TGM185" s="131"/>
      <c r="TGN185" s="130"/>
      <c r="TGO185" s="131"/>
      <c r="TGP185" s="130"/>
      <c r="TGQ185" s="131"/>
      <c r="TGR185" s="130"/>
      <c r="TGS185" s="131"/>
      <c r="TGT185" s="130"/>
      <c r="TGU185" s="131"/>
      <c r="TGV185" s="130"/>
      <c r="TGW185" s="131"/>
      <c r="TGX185" s="130"/>
      <c r="TGY185" s="131"/>
      <c r="TGZ185" s="130"/>
      <c r="THA185" s="131"/>
      <c r="THB185" s="130"/>
      <c r="THC185" s="131"/>
      <c r="THD185" s="130"/>
      <c r="THE185" s="131"/>
      <c r="THF185" s="130"/>
      <c r="THG185" s="131"/>
      <c r="THH185" s="130"/>
      <c r="THI185" s="131"/>
      <c r="THJ185" s="130"/>
      <c r="THK185" s="131"/>
      <c r="THL185" s="130"/>
      <c r="THM185" s="131"/>
      <c r="THN185" s="130"/>
      <c r="THO185" s="131"/>
      <c r="THP185" s="130"/>
      <c r="THQ185" s="131"/>
      <c r="THR185" s="130"/>
      <c r="THS185" s="131"/>
      <c r="THT185" s="130"/>
      <c r="THU185" s="131"/>
      <c r="THV185" s="130"/>
      <c r="THW185" s="131"/>
      <c r="THX185" s="130"/>
      <c r="THY185" s="131"/>
      <c r="THZ185" s="130"/>
      <c r="TIA185" s="131"/>
      <c r="TIB185" s="130"/>
      <c r="TIC185" s="131"/>
      <c r="TID185" s="130"/>
      <c r="TIE185" s="131"/>
      <c r="TIF185" s="130"/>
      <c r="TIG185" s="131"/>
      <c r="TIH185" s="130"/>
      <c r="TII185" s="131"/>
      <c r="TIJ185" s="130"/>
      <c r="TIK185" s="131"/>
      <c r="TIL185" s="130"/>
      <c r="TIM185" s="131"/>
      <c r="TIN185" s="130"/>
      <c r="TIO185" s="131"/>
      <c r="TIP185" s="130"/>
      <c r="TIQ185" s="131"/>
      <c r="TIR185" s="130"/>
      <c r="TIS185" s="131"/>
      <c r="TIT185" s="130"/>
      <c r="TIU185" s="131"/>
      <c r="TIV185" s="130"/>
      <c r="TIW185" s="131"/>
      <c r="TIX185" s="130"/>
      <c r="TIY185" s="131"/>
      <c r="TIZ185" s="130"/>
      <c r="TJA185" s="131"/>
      <c r="TJB185" s="130"/>
      <c r="TJC185" s="131"/>
      <c r="TJD185" s="130"/>
      <c r="TJE185" s="131"/>
      <c r="TJF185" s="130"/>
      <c r="TJG185" s="131"/>
      <c r="TJH185" s="130"/>
      <c r="TJI185" s="131"/>
      <c r="TJJ185" s="130"/>
      <c r="TJK185" s="131"/>
      <c r="TJL185" s="130"/>
      <c r="TJM185" s="131"/>
      <c r="TJN185" s="130"/>
      <c r="TJO185" s="131"/>
      <c r="TJP185" s="130"/>
      <c r="TJQ185" s="131"/>
      <c r="TJR185" s="130"/>
      <c r="TJS185" s="131"/>
      <c r="TJT185" s="130"/>
      <c r="TJU185" s="131"/>
      <c r="TJV185" s="130"/>
      <c r="TJW185" s="131"/>
      <c r="TJX185" s="130"/>
      <c r="TJY185" s="131"/>
      <c r="TJZ185" s="130"/>
      <c r="TKA185" s="131"/>
      <c r="TKB185" s="130"/>
      <c r="TKC185" s="131"/>
      <c r="TKD185" s="130"/>
      <c r="TKE185" s="131"/>
      <c r="TKF185" s="130"/>
      <c r="TKG185" s="131"/>
      <c r="TKH185" s="130"/>
      <c r="TKI185" s="131"/>
      <c r="TKJ185" s="130"/>
      <c r="TKK185" s="131"/>
      <c r="TKL185" s="130"/>
      <c r="TKM185" s="131"/>
      <c r="TKN185" s="130"/>
      <c r="TKO185" s="131"/>
      <c r="TKP185" s="130"/>
      <c r="TKQ185" s="131"/>
      <c r="TKR185" s="130"/>
      <c r="TKS185" s="131"/>
      <c r="TKT185" s="130"/>
      <c r="TKU185" s="131"/>
      <c r="TKV185" s="130"/>
      <c r="TKW185" s="131"/>
      <c r="TKX185" s="130"/>
      <c r="TKY185" s="131"/>
      <c r="TKZ185" s="130"/>
      <c r="TLA185" s="131"/>
      <c r="TLB185" s="130"/>
      <c r="TLC185" s="131"/>
      <c r="TLD185" s="130"/>
      <c r="TLE185" s="131"/>
      <c r="TLF185" s="130"/>
      <c r="TLG185" s="131"/>
      <c r="TLH185" s="130"/>
      <c r="TLI185" s="131"/>
      <c r="TLJ185" s="130"/>
      <c r="TLK185" s="131"/>
      <c r="TLL185" s="130"/>
      <c r="TLM185" s="131"/>
      <c r="TLN185" s="130"/>
      <c r="TLO185" s="131"/>
      <c r="TLP185" s="130"/>
      <c r="TLQ185" s="131"/>
      <c r="TLR185" s="130"/>
      <c r="TLS185" s="131"/>
      <c r="TLT185" s="130"/>
      <c r="TLU185" s="131"/>
      <c r="TLV185" s="130"/>
      <c r="TLW185" s="131"/>
      <c r="TLX185" s="130"/>
      <c r="TLY185" s="131"/>
      <c r="TLZ185" s="130"/>
      <c r="TMA185" s="131"/>
      <c r="TMB185" s="130"/>
      <c r="TMC185" s="131"/>
      <c r="TMD185" s="130"/>
      <c r="TME185" s="131"/>
      <c r="TMF185" s="130"/>
      <c r="TMG185" s="131"/>
      <c r="TMH185" s="130"/>
      <c r="TMI185" s="131"/>
      <c r="TMJ185" s="130"/>
      <c r="TMK185" s="131"/>
      <c r="TML185" s="130"/>
      <c r="TMM185" s="131"/>
      <c r="TMN185" s="130"/>
      <c r="TMO185" s="131"/>
      <c r="TMP185" s="130"/>
      <c r="TMQ185" s="131"/>
      <c r="TMR185" s="130"/>
      <c r="TMS185" s="131"/>
      <c r="TMT185" s="130"/>
      <c r="TMU185" s="131"/>
      <c r="TMV185" s="130"/>
      <c r="TMW185" s="131"/>
      <c r="TMX185" s="130"/>
      <c r="TMY185" s="131"/>
      <c r="TMZ185" s="130"/>
      <c r="TNA185" s="131"/>
      <c r="TNB185" s="130"/>
      <c r="TNC185" s="131"/>
      <c r="TND185" s="130"/>
      <c r="TNE185" s="131"/>
      <c r="TNF185" s="130"/>
      <c r="TNG185" s="131"/>
      <c r="TNH185" s="130"/>
      <c r="TNI185" s="131"/>
      <c r="TNJ185" s="130"/>
      <c r="TNK185" s="131"/>
      <c r="TNL185" s="130"/>
      <c r="TNM185" s="131"/>
      <c r="TNN185" s="130"/>
      <c r="TNO185" s="131"/>
      <c r="TNP185" s="130"/>
      <c r="TNQ185" s="131"/>
      <c r="TNR185" s="130"/>
      <c r="TNS185" s="131"/>
      <c r="TNT185" s="130"/>
      <c r="TNU185" s="131"/>
      <c r="TNV185" s="130"/>
      <c r="TNW185" s="131"/>
      <c r="TNX185" s="130"/>
      <c r="TNY185" s="131"/>
      <c r="TNZ185" s="130"/>
      <c r="TOA185" s="131"/>
      <c r="TOB185" s="130"/>
      <c r="TOC185" s="131"/>
      <c r="TOD185" s="130"/>
      <c r="TOE185" s="131"/>
      <c r="TOF185" s="130"/>
      <c r="TOG185" s="131"/>
      <c r="TOH185" s="130"/>
      <c r="TOI185" s="131"/>
      <c r="TOJ185" s="130"/>
      <c r="TOK185" s="131"/>
      <c r="TOL185" s="130"/>
      <c r="TOM185" s="131"/>
      <c r="TON185" s="130"/>
      <c r="TOO185" s="131"/>
      <c r="TOP185" s="130"/>
      <c r="TOQ185" s="131"/>
      <c r="TOR185" s="130"/>
      <c r="TOS185" s="131"/>
      <c r="TOT185" s="130"/>
      <c r="TOU185" s="131"/>
      <c r="TOV185" s="130"/>
      <c r="TOW185" s="131"/>
      <c r="TOX185" s="130"/>
      <c r="TOY185" s="131"/>
      <c r="TOZ185" s="130"/>
      <c r="TPA185" s="131"/>
      <c r="TPB185" s="130"/>
      <c r="TPC185" s="131"/>
      <c r="TPD185" s="130"/>
      <c r="TPE185" s="131"/>
      <c r="TPF185" s="130"/>
      <c r="TPG185" s="131"/>
      <c r="TPH185" s="130"/>
      <c r="TPI185" s="131"/>
      <c r="TPJ185" s="130"/>
      <c r="TPK185" s="131"/>
      <c r="TPL185" s="130"/>
      <c r="TPM185" s="131"/>
      <c r="TPN185" s="130"/>
      <c r="TPO185" s="131"/>
      <c r="TPP185" s="130"/>
      <c r="TPQ185" s="131"/>
      <c r="TPR185" s="130"/>
      <c r="TPS185" s="131"/>
      <c r="TPT185" s="130"/>
      <c r="TPU185" s="131"/>
      <c r="TPV185" s="130"/>
      <c r="TPW185" s="131"/>
      <c r="TPX185" s="130"/>
      <c r="TPY185" s="131"/>
      <c r="TPZ185" s="130"/>
      <c r="TQA185" s="131"/>
      <c r="TQB185" s="130"/>
      <c r="TQC185" s="131"/>
      <c r="TQD185" s="130"/>
      <c r="TQE185" s="131"/>
      <c r="TQF185" s="130"/>
      <c r="TQG185" s="131"/>
      <c r="TQH185" s="130"/>
      <c r="TQI185" s="131"/>
      <c r="TQJ185" s="130"/>
      <c r="TQK185" s="131"/>
      <c r="TQL185" s="130"/>
      <c r="TQM185" s="131"/>
      <c r="TQN185" s="130"/>
      <c r="TQO185" s="131"/>
      <c r="TQP185" s="130"/>
      <c r="TQQ185" s="131"/>
      <c r="TQR185" s="130"/>
      <c r="TQS185" s="131"/>
      <c r="TQT185" s="130"/>
      <c r="TQU185" s="131"/>
      <c r="TQV185" s="130"/>
      <c r="TQW185" s="131"/>
      <c r="TQX185" s="130"/>
      <c r="TQY185" s="131"/>
      <c r="TQZ185" s="130"/>
      <c r="TRA185" s="131"/>
      <c r="TRB185" s="130"/>
      <c r="TRC185" s="131"/>
      <c r="TRD185" s="130"/>
      <c r="TRE185" s="131"/>
      <c r="TRF185" s="130"/>
      <c r="TRG185" s="131"/>
      <c r="TRH185" s="130"/>
      <c r="TRI185" s="131"/>
      <c r="TRJ185" s="130"/>
      <c r="TRK185" s="131"/>
      <c r="TRL185" s="130"/>
      <c r="TRM185" s="131"/>
      <c r="TRN185" s="130"/>
      <c r="TRO185" s="131"/>
      <c r="TRP185" s="130"/>
      <c r="TRQ185" s="131"/>
      <c r="TRR185" s="130"/>
      <c r="TRS185" s="131"/>
      <c r="TRT185" s="130"/>
      <c r="TRU185" s="131"/>
      <c r="TRV185" s="130"/>
      <c r="TRW185" s="131"/>
      <c r="TRX185" s="130"/>
      <c r="TRY185" s="131"/>
      <c r="TRZ185" s="130"/>
      <c r="TSA185" s="131"/>
      <c r="TSB185" s="130"/>
      <c r="TSC185" s="131"/>
      <c r="TSD185" s="130"/>
      <c r="TSE185" s="131"/>
      <c r="TSF185" s="130"/>
      <c r="TSG185" s="131"/>
      <c r="TSH185" s="130"/>
      <c r="TSI185" s="131"/>
      <c r="TSJ185" s="130"/>
      <c r="TSK185" s="131"/>
      <c r="TSL185" s="130"/>
      <c r="TSM185" s="131"/>
      <c r="TSN185" s="130"/>
      <c r="TSO185" s="131"/>
      <c r="TSP185" s="130"/>
      <c r="TSQ185" s="131"/>
      <c r="TSR185" s="130"/>
      <c r="TSS185" s="131"/>
      <c r="TST185" s="130"/>
      <c r="TSU185" s="131"/>
      <c r="TSV185" s="130"/>
      <c r="TSW185" s="131"/>
      <c r="TSX185" s="130"/>
      <c r="TSY185" s="131"/>
      <c r="TSZ185" s="130"/>
      <c r="TTA185" s="131"/>
      <c r="TTB185" s="130"/>
      <c r="TTC185" s="131"/>
      <c r="TTD185" s="130"/>
      <c r="TTE185" s="131"/>
      <c r="TTF185" s="130"/>
      <c r="TTG185" s="131"/>
      <c r="TTH185" s="130"/>
      <c r="TTI185" s="131"/>
      <c r="TTJ185" s="130"/>
      <c r="TTK185" s="131"/>
      <c r="TTL185" s="130"/>
      <c r="TTM185" s="131"/>
      <c r="TTN185" s="130"/>
      <c r="TTO185" s="131"/>
      <c r="TTP185" s="130"/>
      <c r="TTQ185" s="131"/>
      <c r="TTR185" s="130"/>
      <c r="TTS185" s="131"/>
      <c r="TTT185" s="130"/>
      <c r="TTU185" s="131"/>
      <c r="TTV185" s="130"/>
      <c r="TTW185" s="131"/>
      <c r="TTX185" s="130"/>
      <c r="TTY185" s="131"/>
      <c r="TTZ185" s="130"/>
      <c r="TUA185" s="131"/>
      <c r="TUB185" s="130"/>
      <c r="TUC185" s="131"/>
      <c r="TUD185" s="130"/>
      <c r="TUE185" s="131"/>
      <c r="TUF185" s="130"/>
      <c r="TUG185" s="131"/>
      <c r="TUH185" s="130"/>
      <c r="TUI185" s="131"/>
      <c r="TUJ185" s="130"/>
      <c r="TUK185" s="131"/>
      <c r="TUL185" s="130"/>
      <c r="TUM185" s="131"/>
      <c r="TUN185" s="130"/>
      <c r="TUO185" s="131"/>
      <c r="TUP185" s="130"/>
      <c r="TUQ185" s="131"/>
      <c r="TUR185" s="130"/>
      <c r="TUS185" s="131"/>
      <c r="TUT185" s="130"/>
      <c r="TUU185" s="131"/>
      <c r="TUV185" s="130"/>
      <c r="TUW185" s="131"/>
      <c r="TUX185" s="130"/>
      <c r="TUY185" s="131"/>
      <c r="TUZ185" s="130"/>
      <c r="TVA185" s="131"/>
      <c r="TVB185" s="130"/>
      <c r="TVC185" s="131"/>
      <c r="TVD185" s="130"/>
      <c r="TVE185" s="131"/>
      <c r="TVF185" s="130"/>
      <c r="TVG185" s="131"/>
      <c r="TVH185" s="130"/>
      <c r="TVI185" s="131"/>
      <c r="TVJ185" s="130"/>
      <c r="TVK185" s="131"/>
      <c r="TVL185" s="130"/>
      <c r="TVM185" s="131"/>
      <c r="TVN185" s="130"/>
      <c r="TVO185" s="131"/>
      <c r="TVP185" s="130"/>
      <c r="TVQ185" s="131"/>
      <c r="TVR185" s="130"/>
      <c r="TVS185" s="131"/>
      <c r="TVT185" s="130"/>
      <c r="TVU185" s="131"/>
      <c r="TVV185" s="130"/>
      <c r="TVW185" s="131"/>
      <c r="TVX185" s="130"/>
      <c r="TVY185" s="131"/>
      <c r="TVZ185" s="130"/>
      <c r="TWA185" s="131"/>
      <c r="TWB185" s="130"/>
      <c r="TWC185" s="131"/>
      <c r="TWD185" s="130"/>
      <c r="TWE185" s="131"/>
      <c r="TWF185" s="130"/>
      <c r="TWG185" s="131"/>
      <c r="TWH185" s="130"/>
      <c r="TWI185" s="131"/>
      <c r="TWJ185" s="130"/>
      <c r="TWK185" s="131"/>
      <c r="TWL185" s="130"/>
      <c r="TWM185" s="131"/>
      <c r="TWN185" s="130"/>
      <c r="TWO185" s="131"/>
      <c r="TWP185" s="130"/>
      <c r="TWQ185" s="131"/>
      <c r="TWR185" s="130"/>
      <c r="TWS185" s="131"/>
      <c r="TWT185" s="130"/>
      <c r="TWU185" s="131"/>
      <c r="TWV185" s="130"/>
      <c r="TWW185" s="131"/>
      <c r="TWX185" s="130"/>
      <c r="TWY185" s="131"/>
      <c r="TWZ185" s="130"/>
      <c r="TXA185" s="131"/>
      <c r="TXB185" s="130"/>
      <c r="TXC185" s="131"/>
      <c r="TXD185" s="130"/>
      <c r="TXE185" s="131"/>
      <c r="TXF185" s="130"/>
      <c r="TXG185" s="131"/>
      <c r="TXH185" s="130"/>
      <c r="TXI185" s="131"/>
      <c r="TXJ185" s="130"/>
      <c r="TXK185" s="131"/>
      <c r="TXL185" s="130"/>
      <c r="TXM185" s="131"/>
      <c r="TXN185" s="130"/>
      <c r="TXO185" s="131"/>
      <c r="TXP185" s="130"/>
      <c r="TXQ185" s="131"/>
      <c r="TXR185" s="130"/>
      <c r="TXS185" s="131"/>
      <c r="TXT185" s="130"/>
      <c r="TXU185" s="131"/>
      <c r="TXV185" s="130"/>
      <c r="TXW185" s="131"/>
      <c r="TXX185" s="130"/>
      <c r="TXY185" s="131"/>
      <c r="TXZ185" s="130"/>
      <c r="TYA185" s="131"/>
      <c r="TYB185" s="130"/>
      <c r="TYC185" s="131"/>
      <c r="TYD185" s="130"/>
      <c r="TYE185" s="131"/>
      <c r="TYF185" s="130"/>
      <c r="TYG185" s="131"/>
      <c r="TYH185" s="130"/>
      <c r="TYI185" s="131"/>
      <c r="TYJ185" s="130"/>
      <c r="TYK185" s="131"/>
      <c r="TYL185" s="130"/>
      <c r="TYM185" s="131"/>
      <c r="TYN185" s="130"/>
      <c r="TYO185" s="131"/>
      <c r="TYP185" s="130"/>
      <c r="TYQ185" s="131"/>
      <c r="TYR185" s="130"/>
      <c r="TYS185" s="131"/>
      <c r="TYT185" s="130"/>
      <c r="TYU185" s="131"/>
      <c r="TYV185" s="130"/>
      <c r="TYW185" s="131"/>
      <c r="TYX185" s="130"/>
      <c r="TYY185" s="131"/>
      <c r="TYZ185" s="130"/>
      <c r="TZA185" s="131"/>
      <c r="TZB185" s="130"/>
      <c r="TZC185" s="131"/>
      <c r="TZD185" s="130"/>
      <c r="TZE185" s="131"/>
      <c r="TZF185" s="130"/>
      <c r="TZG185" s="131"/>
      <c r="TZH185" s="130"/>
      <c r="TZI185" s="131"/>
      <c r="TZJ185" s="130"/>
      <c r="TZK185" s="131"/>
      <c r="TZL185" s="130"/>
      <c r="TZM185" s="131"/>
      <c r="TZN185" s="130"/>
      <c r="TZO185" s="131"/>
      <c r="TZP185" s="130"/>
      <c r="TZQ185" s="131"/>
      <c r="TZR185" s="130"/>
      <c r="TZS185" s="131"/>
      <c r="TZT185" s="130"/>
      <c r="TZU185" s="131"/>
      <c r="TZV185" s="130"/>
      <c r="TZW185" s="131"/>
      <c r="TZX185" s="130"/>
      <c r="TZY185" s="131"/>
      <c r="TZZ185" s="130"/>
      <c r="UAA185" s="131"/>
      <c r="UAB185" s="130"/>
      <c r="UAC185" s="131"/>
      <c r="UAD185" s="130"/>
      <c r="UAE185" s="131"/>
      <c r="UAF185" s="130"/>
      <c r="UAG185" s="131"/>
      <c r="UAH185" s="130"/>
      <c r="UAI185" s="131"/>
      <c r="UAJ185" s="130"/>
      <c r="UAK185" s="131"/>
      <c r="UAL185" s="130"/>
      <c r="UAM185" s="131"/>
      <c r="UAN185" s="130"/>
      <c r="UAO185" s="131"/>
      <c r="UAP185" s="130"/>
      <c r="UAQ185" s="131"/>
      <c r="UAR185" s="130"/>
      <c r="UAS185" s="131"/>
      <c r="UAT185" s="130"/>
      <c r="UAU185" s="131"/>
      <c r="UAV185" s="130"/>
      <c r="UAW185" s="131"/>
      <c r="UAX185" s="130"/>
      <c r="UAY185" s="131"/>
      <c r="UAZ185" s="130"/>
      <c r="UBA185" s="131"/>
      <c r="UBB185" s="130"/>
      <c r="UBC185" s="131"/>
      <c r="UBD185" s="130"/>
      <c r="UBE185" s="131"/>
      <c r="UBF185" s="130"/>
      <c r="UBG185" s="131"/>
      <c r="UBH185" s="130"/>
      <c r="UBI185" s="131"/>
      <c r="UBJ185" s="130"/>
      <c r="UBK185" s="131"/>
      <c r="UBL185" s="130"/>
      <c r="UBM185" s="131"/>
      <c r="UBN185" s="130"/>
      <c r="UBO185" s="131"/>
      <c r="UBP185" s="130"/>
      <c r="UBQ185" s="131"/>
      <c r="UBR185" s="130"/>
      <c r="UBS185" s="131"/>
      <c r="UBT185" s="130"/>
      <c r="UBU185" s="131"/>
      <c r="UBV185" s="130"/>
      <c r="UBW185" s="131"/>
      <c r="UBX185" s="130"/>
      <c r="UBY185" s="131"/>
      <c r="UBZ185" s="130"/>
      <c r="UCA185" s="131"/>
      <c r="UCB185" s="130"/>
      <c r="UCC185" s="131"/>
      <c r="UCD185" s="130"/>
      <c r="UCE185" s="131"/>
      <c r="UCF185" s="130"/>
      <c r="UCG185" s="131"/>
      <c r="UCH185" s="130"/>
      <c r="UCI185" s="131"/>
      <c r="UCJ185" s="130"/>
      <c r="UCK185" s="131"/>
      <c r="UCL185" s="130"/>
      <c r="UCM185" s="131"/>
      <c r="UCN185" s="130"/>
      <c r="UCO185" s="131"/>
      <c r="UCP185" s="130"/>
      <c r="UCQ185" s="131"/>
      <c r="UCR185" s="130"/>
      <c r="UCS185" s="131"/>
      <c r="UCT185" s="130"/>
      <c r="UCU185" s="131"/>
      <c r="UCV185" s="130"/>
      <c r="UCW185" s="131"/>
      <c r="UCX185" s="130"/>
      <c r="UCY185" s="131"/>
      <c r="UCZ185" s="130"/>
      <c r="UDA185" s="131"/>
      <c r="UDB185" s="130"/>
      <c r="UDC185" s="131"/>
      <c r="UDD185" s="130"/>
      <c r="UDE185" s="131"/>
      <c r="UDF185" s="130"/>
      <c r="UDG185" s="131"/>
      <c r="UDH185" s="130"/>
      <c r="UDI185" s="131"/>
      <c r="UDJ185" s="130"/>
      <c r="UDK185" s="131"/>
      <c r="UDL185" s="130"/>
      <c r="UDM185" s="131"/>
      <c r="UDN185" s="130"/>
      <c r="UDO185" s="131"/>
      <c r="UDP185" s="130"/>
      <c r="UDQ185" s="131"/>
      <c r="UDR185" s="130"/>
      <c r="UDS185" s="131"/>
      <c r="UDT185" s="130"/>
      <c r="UDU185" s="131"/>
      <c r="UDV185" s="130"/>
      <c r="UDW185" s="131"/>
      <c r="UDX185" s="130"/>
      <c r="UDY185" s="131"/>
      <c r="UDZ185" s="130"/>
      <c r="UEA185" s="131"/>
      <c r="UEB185" s="130"/>
      <c r="UEC185" s="131"/>
      <c r="UED185" s="130"/>
      <c r="UEE185" s="131"/>
      <c r="UEF185" s="130"/>
      <c r="UEG185" s="131"/>
      <c r="UEH185" s="130"/>
      <c r="UEI185" s="131"/>
      <c r="UEJ185" s="130"/>
      <c r="UEK185" s="131"/>
      <c r="UEL185" s="130"/>
      <c r="UEM185" s="131"/>
      <c r="UEN185" s="130"/>
      <c r="UEO185" s="131"/>
      <c r="UEP185" s="130"/>
      <c r="UEQ185" s="131"/>
      <c r="UER185" s="130"/>
      <c r="UES185" s="131"/>
      <c r="UET185" s="130"/>
      <c r="UEU185" s="131"/>
      <c r="UEV185" s="130"/>
      <c r="UEW185" s="131"/>
      <c r="UEX185" s="130"/>
      <c r="UEY185" s="131"/>
      <c r="UEZ185" s="130"/>
      <c r="UFA185" s="131"/>
      <c r="UFB185" s="130"/>
      <c r="UFC185" s="131"/>
      <c r="UFD185" s="130"/>
      <c r="UFE185" s="131"/>
      <c r="UFF185" s="130"/>
      <c r="UFG185" s="131"/>
      <c r="UFH185" s="130"/>
      <c r="UFI185" s="131"/>
      <c r="UFJ185" s="130"/>
      <c r="UFK185" s="131"/>
      <c r="UFL185" s="130"/>
      <c r="UFM185" s="131"/>
      <c r="UFN185" s="130"/>
      <c r="UFO185" s="131"/>
      <c r="UFP185" s="130"/>
      <c r="UFQ185" s="131"/>
      <c r="UFR185" s="130"/>
      <c r="UFS185" s="131"/>
      <c r="UFT185" s="130"/>
      <c r="UFU185" s="131"/>
      <c r="UFV185" s="130"/>
      <c r="UFW185" s="131"/>
      <c r="UFX185" s="130"/>
      <c r="UFY185" s="131"/>
      <c r="UFZ185" s="130"/>
      <c r="UGA185" s="131"/>
      <c r="UGB185" s="130"/>
      <c r="UGC185" s="131"/>
      <c r="UGD185" s="130"/>
      <c r="UGE185" s="131"/>
      <c r="UGF185" s="130"/>
      <c r="UGG185" s="131"/>
      <c r="UGH185" s="130"/>
      <c r="UGI185" s="131"/>
      <c r="UGJ185" s="130"/>
      <c r="UGK185" s="131"/>
      <c r="UGL185" s="130"/>
      <c r="UGM185" s="131"/>
      <c r="UGN185" s="130"/>
      <c r="UGO185" s="131"/>
      <c r="UGP185" s="130"/>
      <c r="UGQ185" s="131"/>
      <c r="UGR185" s="130"/>
      <c r="UGS185" s="131"/>
      <c r="UGT185" s="130"/>
      <c r="UGU185" s="131"/>
      <c r="UGV185" s="130"/>
      <c r="UGW185" s="131"/>
      <c r="UGX185" s="130"/>
      <c r="UGY185" s="131"/>
      <c r="UGZ185" s="130"/>
      <c r="UHA185" s="131"/>
      <c r="UHB185" s="130"/>
      <c r="UHC185" s="131"/>
      <c r="UHD185" s="130"/>
      <c r="UHE185" s="131"/>
      <c r="UHF185" s="130"/>
      <c r="UHG185" s="131"/>
      <c r="UHH185" s="130"/>
      <c r="UHI185" s="131"/>
      <c r="UHJ185" s="130"/>
      <c r="UHK185" s="131"/>
      <c r="UHL185" s="130"/>
      <c r="UHM185" s="131"/>
      <c r="UHN185" s="130"/>
      <c r="UHO185" s="131"/>
      <c r="UHP185" s="130"/>
      <c r="UHQ185" s="131"/>
      <c r="UHR185" s="130"/>
      <c r="UHS185" s="131"/>
      <c r="UHT185" s="130"/>
      <c r="UHU185" s="131"/>
      <c r="UHV185" s="130"/>
      <c r="UHW185" s="131"/>
      <c r="UHX185" s="130"/>
      <c r="UHY185" s="131"/>
      <c r="UHZ185" s="130"/>
      <c r="UIA185" s="131"/>
      <c r="UIB185" s="130"/>
      <c r="UIC185" s="131"/>
      <c r="UID185" s="130"/>
      <c r="UIE185" s="131"/>
      <c r="UIF185" s="130"/>
      <c r="UIG185" s="131"/>
      <c r="UIH185" s="130"/>
      <c r="UII185" s="131"/>
      <c r="UIJ185" s="130"/>
      <c r="UIK185" s="131"/>
      <c r="UIL185" s="130"/>
      <c r="UIM185" s="131"/>
      <c r="UIN185" s="130"/>
      <c r="UIO185" s="131"/>
      <c r="UIP185" s="130"/>
      <c r="UIQ185" s="131"/>
      <c r="UIR185" s="130"/>
      <c r="UIS185" s="131"/>
      <c r="UIT185" s="130"/>
      <c r="UIU185" s="131"/>
      <c r="UIV185" s="130"/>
      <c r="UIW185" s="131"/>
      <c r="UIX185" s="130"/>
      <c r="UIY185" s="131"/>
      <c r="UIZ185" s="130"/>
      <c r="UJA185" s="131"/>
      <c r="UJB185" s="130"/>
      <c r="UJC185" s="131"/>
      <c r="UJD185" s="130"/>
      <c r="UJE185" s="131"/>
      <c r="UJF185" s="130"/>
      <c r="UJG185" s="131"/>
      <c r="UJH185" s="130"/>
      <c r="UJI185" s="131"/>
      <c r="UJJ185" s="130"/>
      <c r="UJK185" s="131"/>
      <c r="UJL185" s="130"/>
      <c r="UJM185" s="131"/>
      <c r="UJN185" s="130"/>
      <c r="UJO185" s="131"/>
      <c r="UJP185" s="130"/>
      <c r="UJQ185" s="131"/>
      <c r="UJR185" s="130"/>
      <c r="UJS185" s="131"/>
      <c r="UJT185" s="130"/>
      <c r="UJU185" s="131"/>
      <c r="UJV185" s="130"/>
      <c r="UJW185" s="131"/>
      <c r="UJX185" s="130"/>
      <c r="UJY185" s="131"/>
      <c r="UJZ185" s="130"/>
      <c r="UKA185" s="131"/>
      <c r="UKB185" s="130"/>
      <c r="UKC185" s="131"/>
      <c r="UKD185" s="130"/>
      <c r="UKE185" s="131"/>
      <c r="UKF185" s="130"/>
      <c r="UKG185" s="131"/>
      <c r="UKH185" s="130"/>
      <c r="UKI185" s="131"/>
      <c r="UKJ185" s="130"/>
      <c r="UKK185" s="131"/>
      <c r="UKL185" s="130"/>
      <c r="UKM185" s="131"/>
      <c r="UKN185" s="130"/>
      <c r="UKO185" s="131"/>
      <c r="UKP185" s="130"/>
      <c r="UKQ185" s="131"/>
      <c r="UKR185" s="130"/>
      <c r="UKS185" s="131"/>
      <c r="UKT185" s="130"/>
      <c r="UKU185" s="131"/>
      <c r="UKV185" s="130"/>
      <c r="UKW185" s="131"/>
      <c r="UKX185" s="130"/>
      <c r="UKY185" s="131"/>
      <c r="UKZ185" s="130"/>
      <c r="ULA185" s="131"/>
      <c r="ULB185" s="130"/>
      <c r="ULC185" s="131"/>
      <c r="ULD185" s="130"/>
      <c r="ULE185" s="131"/>
      <c r="ULF185" s="130"/>
      <c r="ULG185" s="131"/>
      <c r="ULH185" s="130"/>
      <c r="ULI185" s="131"/>
      <c r="ULJ185" s="130"/>
      <c r="ULK185" s="131"/>
      <c r="ULL185" s="130"/>
      <c r="ULM185" s="131"/>
      <c r="ULN185" s="130"/>
      <c r="ULO185" s="131"/>
      <c r="ULP185" s="130"/>
      <c r="ULQ185" s="131"/>
      <c r="ULR185" s="130"/>
      <c r="ULS185" s="131"/>
      <c r="ULT185" s="130"/>
      <c r="ULU185" s="131"/>
      <c r="ULV185" s="130"/>
      <c r="ULW185" s="131"/>
      <c r="ULX185" s="130"/>
      <c r="ULY185" s="131"/>
      <c r="ULZ185" s="130"/>
      <c r="UMA185" s="131"/>
      <c r="UMB185" s="130"/>
      <c r="UMC185" s="131"/>
      <c r="UMD185" s="130"/>
      <c r="UME185" s="131"/>
      <c r="UMF185" s="130"/>
      <c r="UMG185" s="131"/>
      <c r="UMH185" s="130"/>
      <c r="UMI185" s="131"/>
      <c r="UMJ185" s="130"/>
      <c r="UMK185" s="131"/>
      <c r="UML185" s="130"/>
      <c r="UMM185" s="131"/>
      <c r="UMN185" s="130"/>
      <c r="UMO185" s="131"/>
      <c r="UMP185" s="130"/>
      <c r="UMQ185" s="131"/>
      <c r="UMR185" s="130"/>
      <c r="UMS185" s="131"/>
      <c r="UMT185" s="130"/>
      <c r="UMU185" s="131"/>
      <c r="UMV185" s="130"/>
      <c r="UMW185" s="131"/>
      <c r="UMX185" s="130"/>
      <c r="UMY185" s="131"/>
      <c r="UMZ185" s="130"/>
      <c r="UNA185" s="131"/>
      <c r="UNB185" s="130"/>
      <c r="UNC185" s="131"/>
      <c r="UND185" s="130"/>
      <c r="UNE185" s="131"/>
      <c r="UNF185" s="130"/>
      <c r="UNG185" s="131"/>
      <c r="UNH185" s="130"/>
      <c r="UNI185" s="131"/>
      <c r="UNJ185" s="130"/>
      <c r="UNK185" s="131"/>
      <c r="UNL185" s="130"/>
      <c r="UNM185" s="131"/>
      <c r="UNN185" s="130"/>
      <c r="UNO185" s="131"/>
      <c r="UNP185" s="130"/>
      <c r="UNQ185" s="131"/>
      <c r="UNR185" s="130"/>
      <c r="UNS185" s="131"/>
      <c r="UNT185" s="130"/>
      <c r="UNU185" s="131"/>
      <c r="UNV185" s="130"/>
      <c r="UNW185" s="131"/>
      <c r="UNX185" s="130"/>
      <c r="UNY185" s="131"/>
      <c r="UNZ185" s="130"/>
      <c r="UOA185" s="131"/>
      <c r="UOB185" s="130"/>
      <c r="UOC185" s="131"/>
      <c r="UOD185" s="130"/>
      <c r="UOE185" s="131"/>
      <c r="UOF185" s="130"/>
      <c r="UOG185" s="131"/>
      <c r="UOH185" s="130"/>
      <c r="UOI185" s="131"/>
      <c r="UOJ185" s="130"/>
      <c r="UOK185" s="131"/>
      <c r="UOL185" s="130"/>
      <c r="UOM185" s="131"/>
      <c r="UON185" s="130"/>
      <c r="UOO185" s="131"/>
      <c r="UOP185" s="130"/>
      <c r="UOQ185" s="131"/>
      <c r="UOR185" s="130"/>
      <c r="UOS185" s="131"/>
      <c r="UOT185" s="130"/>
      <c r="UOU185" s="131"/>
      <c r="UOV185" s="130"/>
      <c r="UOW185" s="131"/>
      <c r="UOX185" s="130"/>
      <c r="UOY185" s="131"/>
      <c r="UOZ185" s="130"/>
      <c r="UPA185" s="131"/>
      <c r="UPB185" s="130"/>
      <c r="UPC185" s="131"/>
      <c r="UPD185" s="130"/>
      <c r="UPE185" s="131"/>
      <c r="UPF185" s="130"/>
      <c r="UPG185" s="131"/>
      <c r="UPH185" s="130"/>
      <c r="UPI185" s="131"/>
      <c r="UPJ185" s="130"/>
      <c r="UPK185" s="131"/>
      <c r="UPL185" s="130"/>
      <c r="UPM185" s="131"/>
      <c r="UPN185" s="130"/>
      <c r="UPO185" s="131"/>
      <c r="UPP185" s="130"/>
      <c r="UPQ185" s="131"/>
      <c r="UPR185" s="130"/>
      <c r="UPS185" s="131"/>
      <c r="UPT185" s="130"/>
      <c r="UPU185" s="131"/>
      <c r="UPV185" s="130"/>
      <c r="UPW185" s="131"/>
      <c r="UPX185" s="130"/>
      <c r="UPY185" s="131"/>
      <c r="UPZ185" s="130"/>
      <c r="UQA185" s="131"/>
      <c r="UQB185" s="130"/>
      <c r="UQC185" s="131"/>
      <c r="UQD185" s="130"/>
      <c r="UQE185" s="131"/>
      <c r="UQF185" s="130"/>
      <c r="UQG185" s="131"/>
      <c r="UQH185" s="130"/>
      <c r="UQI185" s="131"/>
      <c r="UQJ185" s="130"/>
      <c r="UQK185" s="131"/>
      <c r="UQL185" s="130"/>
      <c r="UQM185" s="131"/>
      <c r="UQN185" s="130"/>
      <c r="UQO185" s="131"/>
      <c r="UQP185" s="130"/>
      <c r="UQQ185" s="131"/>
      <c r="UQR185" s="130"/>
      <c r="UQS185" s="131"/>
      <c r="UQT185" s="130"/>
      <c r="UQU185" s="131"/>
      <c r="UQV185" s="130"/>
      <c r="UQW185" s="131"/>
      <c r="UQX185" s="130"/>
      <c r="UQY185" s="131"/>
      <c r="UQZ185" s="130"/>
      <c r="URA185" s="131"/>
      <c r="URB185" s="130"/>
      <c r="URC185" s="131"/>
      <c r="URD185" s="130"/>
      <c r="URE185" s="131"/>
      <c r="URF185" s="130"/>
      <c r="URG185" s="131"/>
      <c r="URH185" s="130"/>
      <c r="URI185" s="131"/>
      <c r="URJ185" s="130"/>
      <c r="URK185" s="131"/>
      <c r="URL185" s="130"/>
      <c r="URM185" s="131"/>
      <c r="URN185" s="130"/>
      <c r="URO185" s="131"/>
      <c r="URP185" s="130"/>
      <c r="URQ185" s="131"/>
      <c r="URR185" s="130"/>
      <c r="URS185" s="131"/>
      <c r="URT185" s="130"/>
      <c r="URU185" s="131"/>
      <c r="URV185" s="130"/>
      <c r="URW185" s="131"/>
      <c r="URX185" s="130"/>
      <c r="URY185" s="131"/>
      <c r="URZ185" s="130"/>
      <c r="USA185" s="131"/>
      <c r="USB185" s="130"/>
      <c r="USC185" s="131"/>
      <c r="USD185" s="130"/>
      <c r="USE185" s="131"/>
      <c r="USF185" s="130"/>
      <c r="USG185" s="131"/>
      <c r="USH185" s="130"/>
      <c r="USI185" s="131"/>
      <c r="USJ185" s="130"/>
      <c r="USK185" s="131"/>
      <c r="USL185" s="130"/>
      <c r="USM185" s="131"/>
      <c r="USN185" s="130"/>
      <c r="USO185" s="131"/>
      <c r="USP185" s="130"/>
      <c r="USQ185" s="131"/>
      <c r="USR185" s="130"/>
      <c r="USS185" s="131"/>
      <c r="UST185" s="130"/>
      <c r="USU185" s="131"/>
      <c r="USV185" s="130"/>
      <c r="USW185" s="131"/>
      <c r="USX185" s="130"/>
      <c r="USY185" s="131"/>
      <c r="USZ185" s="130"/>
      <c r="UTA185" s="131"/>
      <c r="UTB185" s="130"/>
      <c r="UTC185" s="131"/>
      <c r="UTD185" s="130"/>
      <c r="UTE185" s="131"/>
      <c r="UTF185" s="130"/>
      <c r="UTG185" s="131"/>
      <c r="UTH185" s="130"/>
      <c r="UTI185" s="131"/>
      <c r="UTJ185" s="130"/>
      <c r="UTK185" s="131"/>
      <c r="UTL185" s="130"/>
      <c r="UTM185" s="131"/>
      <c r="UTN185" s="130"/>
      <c r="UTO185" s="131"/>
      <c r="UTP185" s="130"/>
      <c r="UTQ185" s="131"/>
      <c r="UTR185" s="130"/>
      <c r="UTS185" s="131"/>
      <c r="UTT185" s="130"/>
      <c r="UTU185" s="131"/>
      <c r="UTV185" s="130"/>
      <c r="UTW185" s="131"/>
      <c r="UTX185" s="130"/>
      <c r="UTY185" s="131"/>
      <c r="UTZ185" s="130"/>
      <c r="UUA185" s="131"/>
      <c r="UUB185" s="130"/>
      <c r="UUC185" s="131"/>
      <c r="UUD185" s="130"/>
      <c r="UUE185" s="131"/>
      <c r="UUF185" s="130"/>
      <c r="UUG185" s="131"/>
      <c r="UUH185" s="130"/>
      <c r="UUI185" s="131"/>
      <c r="UUJ185" s="130"/>
      <c r="UUK185" s="131"/>
      <c r="UUL185" s="130"/>
      <c r="UUM185" s="131"/>
      <c r="UUN185" s="130"/>
      <c r="UUO185" s="131"/>
      <c r="UUP185" s="130"/>
      <c r="UUQ185" s="131"/>
      <c r="UUR185" s="130"/>
      <c r="UUS185" s="131"/>
      <c r="UUT185" s="130"/>
      <c r="UUU185" s="131"/>
      <c r="UUV185" s="130"/>
      <c r="UUW185" s="131"/>
      <c r="UUX185" s="130"/>
      <c r="UUY185" s="131"/>
      <c r="UUZ185" s="130"/>
      <c r="UVA185" s="131"/>
      <c r="UVB185" s="130"/>
      <c r="UVC185" s="131"/>
      <c r="UVD185" s="130"/>
      <c r="UVE185" s="131"/>
      <c r="UVF185" s="130"/>
      <c r="UVG185" s="131"/>
      <c r="UVH185" s="130"/>
      <c r="UVI185" s="131"/>
      <c r="UVJ185" s="130"/>
      <c r="UVK185" s="131"/>
      <c r="UVL185" s="130"/>
      <c r="UVM185" s="131"/>
      <c r="UVN185" s="130"/>
      <c r="UVO185" s="131"/>
      <c r="UVP185" s="130"/>
      <c r="UVQ185" s="131"/>
      <c r="UVR185" s="130"/>
      <c r="UVS185" s="131"/>
      <c r="UVT185" s="130"/>
      <c r="UVU185" s="131"/>
      <c r="UVV185" s="130"/>
      <c r="UVW185" s="131"/>
      <c r="UVX185" s="130"/>
      <c r="UVY185" s="131"/>
      <c r="UVZ185" s="130"/>
      <c r="UWA185" s="131"/>
      <c r="UWB185" s="130"/>
      <c r="UWC185" s="131"/>
      <c r="UWD185" s="130"/>
      <c r="UWE185" s="131"/>
      <c r="UWF185" s="130"/>
      <c r="UWG185" s="131"/>
      <c r="UWH185" s="130"/>
      <c r="UWI185" s="131"/>
      <c r="UWJ185" s="130"/>
      <c r="UWK185" s="131"/>
      <c r="UWL185" s="130"/>
      <c r="UWM185" s="131"/>
      <c r="UWN185" s="130"/>
      <c r="UWO185" s="131"/>
      <c r="UWP185" s="130"/>
      <c r="UWQ185" s="131"/>
      <c r="UWR185" s="130"/>
      <c r="UWS185" s="131"/>
      <c r="UWT185" s="130"/>
      <c r="UWU185" s="131"/>
      <c r="UWV185" s="130"/>
      <c r="UWW185" s="131"/>
      <c r="UWX185" s="130"/>
      <c r="UWY185" s="131"/>
      <c r="UWZ185" s="130"/>
      <c r="UXA185" s="131"/>
      <c r="UXB185" s="130"/>
      <c r="UXC185" s="131"/>
      <c r="UXD185" s="130"/>
      <c r="UXE185" s="131"/>
      <c r="UXF185" s="130"/>
      <c r="UXG185" s="131"/>
      <c r="UXH185" s="130"/>
      <c r="UXI185" s="131"/>
      <c r="UXJ185" s="130"/>
      <c r="UXK185" s="131"/>
      <c r="UXL185" s="130"/>
      <c r="UXM185" s="131"/>
      <c r="UXN185" s="130"/>
      <c r="UXO185" s="131"/>
      <c r="UXP185" s="130"/>
      <c r="UXQ185" s="131"/>
      <c r="UXR185" s="130"/>
      <c r="UXS185" s="131"/>
      <c r="UXT185" s="130"/>
      <c r="UXU185" s="131"/>
      <c r="UXV185" s="130"/>
      <c r="UXW185" s="131"/>
      <c r="UXX185" s="130"/>
      <c r="UXY185" s="131"/>
      <c r="UXZ185" s="130"/>
      <c r="UYA185" s="131"/>
      <c r="UYB185" s="130"/>
      <c r="UYC185" s="131"/>
      <c r="UYD185" s="130"/>
      <c r="UYE185" s="131"/>
      <c r="UYF185" s="130"/>
      <c r="UYG185" s="131"/>
      <c r="UYH185" s="130"/>
      <c r="UYI185" s="131"/>
      <c r="UYJ185" s="130"/>
      <c r="UYK185" s="131"/>
      <c r="UYL185" s="130"/>
      <c r="UYM185" s="131"/>
      <c r="UYN185" s="130"/>
      <c r="UYO185" s="131"/>
      <c r="UYP185" s="130"/>
      <c r="UYQ185" s="131"/>
      <c r="UYR185" s="130"/>
      <c r="UYS185" s="131"/>
      <c r="UYT185" s="130"/>
      <c r="UYU185" s="131"/>
      <c r="UYV185" s="130"/>
      <c r="UYW185" s="131"/>
      <c r="UYX185" s="130"/>
      <c r="UYY185" s="131"/>
      <c r="UYZ185" s="130"/>
      <c r="UZA185" s="131"/>
      <c r="UZB185" s="130"/>
      <c r="UZC185" s="131"/>
      <c r="UZD185" s="130"/>
      <c r="UZE185" s="131"/>
      <c r="UZF185" s="130"/>
      <c r="UZG185" s="131"/>
      <c r="UZH185" s="130"/>
      <c r="UZI185" s="131"/>
      <c r="UZJ185" s="130"/>
      <c r="UZK185" s="131"/>
      <c r="UZL185" s="130"/>
      <c r="UZM185" s="131"/>
      <c r="UZN185" s="130"/>
      <c r="UZO185" s="131"/>
      <c r="UZP185" s="130"/>
      <c r="UZQ185" s="131"/>
      <c r="UZR185" s="130"/>
      <c r="UZS185" s="131"/>
      <c r="UZT185" s="130"/>
      <c r="UZU185" s="131"/>
      <c r="UZV185" s="130"/>
      <c r="UZW185" s="131"/>
      <c r="UZX185" s="130"/>
      <c r="UZY185" s="131"/>
      <c r="UZZ185" s="130"/>
      <c r="VAA185" s="131"/>
      <c r="VAB185" s="130"/>
      <c r="VAC185" s="131"/>
      <c r="VAD185" s="130"/>
      <c r="VAE185" s="131"/>
      <c r="VAF185" s="130"/>
      <c r="VAG185" s="131"/>
      <c r="VAH185" s="130"/>
      <c r="VAI185" s="131"/>
      <c r="VAJ185" s="130"/>
      <c r="VAK185" s="131"/>
      <c r="VAL185" s="130"/>
      <c r="VAM185" s="131"/>
      <c r="VAN185" s="130"/>
      <c r="VAO185" s="131"/>
      <c r="VAP185" s="130"/>
      <c r="VAQ185" s="131"/>
      <c r="VAR185" s="130"/>
      <c r="VAS185" s="131"/>
      <c r="VAT185" s="130"/>
      <c r="VAU185" s="131"/>
      <c r="VAV185" s="130"/>
      <c r="VAW185" s="131"/>
      <c r="VAX185" s="130"/>
      <c r="VAY185" s="131"/>
      <c r="VAZ185" s="130"/>
      <c r="VBA185" s="131"/>
      <c r="VBB185" s="130"/>
      <c r="VBC185" s="131"/>
      <c r="VBD185" s="130"/>
      <c r="VBE185" s="131"/>
      <c r="VBF185" s="130"/>
      <c r="VBG185" s="131"/>
      <c r="VBH185" s="130"/>
      <c r="VBI185" s="131"/>
      <c r="VBJ185" s="130"/>
      <c r="VBK185" s="131"/>
      <c r="VBL185" s="130"/>
      <c r="VBM185" s="131"/>
      <c r="VBN185" s="130"/>
      <c r="VBO185" s="131"/>
      <c r="VBP185" s="130"/>
      <c r="VBQ185" s="131"/>
      <c r="VBR185" s="130"/>
      <c r="VBS185" s="131"/>
      <c r="VBT185" s="130"/>
      <c r="VBU185" s="131"/>
      <c r="VBV185" s="130"/>
      <c r="VBW185" s="131"/>
      <c r="VBX185" s="130"/>
      <c r="VBY185" s="131"/>
      <c r="VBZ185" s="130"/>
      <c r="VCA185" s="131"/>
      <c r="VCB185" s="130"/>
      <c r="VCC185" s="131"/>
      <c r="VCD185" s="130"/>
      <c r="VCE185" s="131"/>
      <c r="VCF185" s="130"/>
      <c r="VCG185" s="131"/>
      <c r="VCH185" s="130"/>
      <c r="VCI185" s="131"/>
      <c r="VCJ185" s="130"/>
      <c r="VCK185" s="131"/>
      <c r="VCL185" s="130"/>
      <c r="VCM185" s="131"/>
      <c r="VCN185" s="130"/>
      <c r="VCO185" s="131"/>
      <c r="VCP185" s="130"/>
      <c r="VCQ185" s="131"/>
      <c r="VCR185" s="130"/>
      <c r="VCS185" s="131"/>
      <c r="VCT185" s="130"/>
      <c r="VCU185" s="131"/>
      <c r="VCV185" s="130"/>
      <c r="VCW185" s="131"/>
      <c r="VCX185" s="130"/>
      <c r="VCY185" s="131"/>
      <c r="VCZ185" s="130"/>
      <c r="VDA185" s="131"/>
      <c r="VDB185" s="130"/>
      <c r="VDC185" s="131"/>
      <c r="VDD185" s="130"/>
      <c r="VDE185" s="131"/>
      <c r="VDF185" s="130"/>
      <c r="VDG185" s="131"/>
      <c r="VDH185" s="130"/>
      <c r="VDI185" s="131"/>
      <c r="VDJ185" s="130"/>
      <c r="VDK185" s="131"/>
      <c r="VDL185" s="130"/>
      <c r="VDM185" s="131"/>
      <c r="VDN185" s="130"/>
      <c r="VDO185" s="131"/>
      <c r="VDP185" s="130"/>
      <c r="VDQ185" s="131"/>
      <c r="VDR185" s="130"/>
      <c r="VDS185" s="131"/>
      <c r="VDT185" s="130"/>
      <c r="VDU185" s="131"/>
      <c r="VDV185" s="130"/>
      <c r="VDW185" s="131"/>
      <c r="VDX185" s="130"/>
      <c r="VDY185" s="131"/>
      <c r="VDZ185" s="130"/>
      <c r="VEA185" s="131"/>
      <c r="VEB185" s="130"/>
      <c r="VEC185" s="131"/>
      <c r="VED185" s="130"/>
      <c r="VEE185" s="131"/>
      <c r="VEF185" s="130"/>
      <c r="VEG185" s="131"/>
      <c r="VEH185" s="130"/>
      <c r="VEI185" s="131"/>
      <c r="VEJ185" s="130"/>
      <c r="VEK185" s="131"/>
      <c r="VEL185" s="130"/>
      <c r="VEM185" s="131"/>
      <c r="VEN185" s="130"/>
      <c r="VEO185" s="131"/>
      <c r="VEP185" s="130"/>
      <c r="VEQ185" s="131"/>
      <c r="VER185" s="130"/>
      <c r="VES185" s="131"/>
      <c r="VET185" s="130"/>
      <c r="VEU185" s="131"/>
      <c r="VEV185" s="130"/>
      <c r="VEW185" s="131"/>
      <c r="VEX185" s="130"/>
      <c r="VEY185" s="131"/>
      <c r="VEZ185" s="130"/>
      <c r="VFA185" s="131"/>
      <c r="VFB185" s="130"/>
      <c r="VFC185" s="131"/>
      <c r="VFD185" s="130"/>
      <c r="VFE185" s="131"/>
      <c r="VFF185" s="130"/>
      <c r="VFG185" s="131"/>
      <c r="VFH185" s="130"/>
      <c r="VFI185" s="131"/>
      <c r="VFJ185" s="130"/>
      <c r="VFK185" s="131"/>
      <c r="VFL185" s="130"/>
      <c r="VFM185" s="131"/>
      <c r="VFN185" s="130"/>
      <c r="VFO185" s="131"/>
      <c r="VFP185" s="130"/>
      <c r="VFQ185" s="131"/>
      <c r="VFR185" s="130"/>
      <c r="VFS185" s="131"/>
      <c r="VFT185" s="130"/>
      <c r="VFU185" s="131"/>
      <c r="VFV185" s="130"/>
      <c r="VFW185" s="131"/>
      <c r="VFX185" s="130"/>
      <c r="VFY185" s="131"/>
      <c r="VFZ185" s="130"/>
      <c r="VGA185" s="131"/>
      <c r="VGB185" s="130"/>
      <c r="VGC185" s="131"/>
      <c r="VGD185" s="130"/>
      <c r="VGE185" s="131"/>
      <c r="VGF185" s="130"/>
      <c r="VGG185" s="131"/>
      <c r="VGH185" s="130"/>
      <c r="VGI185" s="131"/>
      <c r="VGJ185" s="130"/>
      <c r="VGK185" s="131"/>
      <c r="VGL185" s="130"/>
      <c r="VGM185" s="131"/>
      <c r="VGN185" s="130"/>
      <c r="VGO185" s="131"/>
      <c r="VGP185" s="130"/>
      <c r="VGQ185" s="131"/>
      <c r="VGR185" s="130"/>
      <c r="VGS185" s="131"/>
      <c r="VGT185" s="130"/>
      <c r="VGU185" s="131"/>
      <c r="VGV185" s="130"/>
      <c r="VGW185" s="131"/>
      <c r="VGX185" s="130"/>
      <c r="VGY185" s="131"/>
      <c r="VGZ185" s="130"/>
      <c r="VHA185" s="131"/>
      <c r="VHB185" s="130"/>
      <c r="VHC185" s="131"/>
      <c r="VHD185" s="130"/>
      <c r="VHE185" s="131"/>
      <c r="VHF185" s="130"/>
      <c r="VHG185" s="131"/>
      <c r="VHH185" s="130"/>
      <c r="VHI185" s="131"/>
      <c r="VHJ185" s="130"/>
      <c r="VHK185" s="131"/>
      <c r="VHL185" s="130"/>
      <c r="VHM185" s="131"/>
      <c r="VHN185" s="130"/>
      <c r="VHO185" s="131"/>
      <c r="VHP185" s="130"/>
      <c r="VHQ185" s="131"/>
      <c r="VHR185" s="130"/>
      <c r="VHS185" s="131"/>
      <c r="VHT185" s="130"/>
      <c r="VHU185" s="131"/>
      <c r="VHV185" s="130"/>
      <c r="VHW185" s="131"/>
      <c r="VHX185" s="130"/>
      <c r="VHY185" s="131"/>
      <c r="VHZ185" s="130"/>
      <c r="VIA185" s="131"/>
      <c r="VIB185" s="130"/>
      <c r="VIC185" s="131"/>
      <c r="VID185" s="130"/>
      <c r="VIE185" s="131"/>
      <c r="VIF185" s="130"/>
      <c r="VIG185" s="131"/>
      <c r="VIH185" s="130"/>
      <c r="VII185" s="131"/>
      <c r="VIJ185" s="130"/>
      <c r="VIK185" s="131"/>
      <c r="VIL185" s="130"/>
      <c r="VIM185" s="131"/>
      <c r="VIN185" s="130"/>
      <c r="VIO185" s="131"/>
      <c r="VIP185" s="130"/>
      <c r="VIQ185" s="131"/>
      <c r="VIR185" s="130"/>
      <c r="VIS185" s="131"/>
      <c r="VIT185" s="130"/>
      <c r="VIU185" s="131"/>
      <c r="VIV185" s="130"/>
      <c r="VIW185" s="131"/>
      <c r="VIX185" s="130"/>
      <c r="VIY185" s="131"/>
      <c r="VIZ185" s="130"/>
      <c r="VJA185" s="131"/>
      <c r="VJB185" s="130"/>
      <c r="VJC185" s="131"/>
      <c r="VJD185" s="130"/>
      <c r="VJE185" s="131"/>
      <c r="VJF185" s="130"/>
      <c r="VJG185" s="131"/>
      <c r="VJH185" s="130"/>
      <c r="VJI185" s="131"/>
      <c r="VJJ185" s="130"/>
      <c r="VJK185" s="131"/>
      <c r="VJL185" s="130"/>
      <c r="VJM185" s="131"/>
      <c r="VJN185" s="130"/>
      <c r="VJO185" s="131"/>
      <c r="VJP185" s="130"/>
      <c r="VJQ185" s="131"/>
      <c r="VJR185" s="130"/>
      <c r="VJS185" s="131"/>
      <c r="VJT185" s="130"/>
      <c r="VJU185" s="131"/>
      <c r="VJV185" s="130"/>
      <c r="VJW185" s="131"/>
      <c r="VJX185" s="130"/>
      <c r="VJY185" s="131"/>
      <c r="VJZ185" s="130"/>
      <c r="VKA185" s="131"/>
      <c r="VKB185" s="130"/>
      <c r="VKC185" s="131"/>
      <c r="VKD185" s="130"/>
      <c r="VKE185" s="131"/>
      <c r="VKF185" s="130"/>
      <c r="VKG185" s="131"/>
      <c r="VKH185" s="130"/>
      <c r="VKI185" s="131"/>
      <c r="VKJ185" s="130"/>
      <c r="VKK185" s="131"/>
      <c r="VKL185" s="130"/>
      <c r="VKM185" s="131"/>
      <c r="VKN185" s="130"/>
      <c r="VKO185" s="131"/>
      <c r="VKP185" s="130"/>
      <c r="VKQ185" s="131"/>
      <c r="VKR185" s="130"/>
      <c r="VKS185" s="131"/>
      <c r="VKT185" s="130"/>
      <c r="VKU185" s="131"/>
      <c r="VKV185" s="130"/>
      <c r="VKW185" s="131"/>
      <c r="VKX185" s="130"/>
      <c r="VKY185" s="131"/>
      <c r="VKZ185" s="130"/>
      <c r="VLA185" s="131"/>
      <c r="VLB185" s="130"/>
      <c r="VLC185" s="131"/>
      <c r="VLD185" s="130"/>
      <c r="VLE185" s="131"/>
      <c r="VLF185" s="130"/>
      <c r="VLG185" s="131"/>
      <c r="VLH185" s="130"/>
      <c r="VLI185" s="131"/>
      <c r="VLJ185" s="130"/>
      <c r="VLK185" s="131"/>
      <c r="VLL185" s="130"/>
      <c r="VLM185" s="131"/>
      <c r="VLN185" s="130"/>
      <c r="VLO185" s="131"/>
      <c r="VLP185" s="130"/>
      <c r="VLQ185" s="131"/>
      <c r="VLR185" s="130"/>
      <c r="VLS185" s="131"/>
      <c r="VLT185" s="130"/>
      <c r="VLU185" s="131"/>
      <c r="VLV185" s="130"/>
      <c r="VLW185" s="131"/>
      <c r="VLX185" s="130"/>
      <c r="VLY185" s="131"/>
      <c r="VLZ185" s="130"/>
      <c r="VMA185" s="131"/>
      <c r="VMB185" s="130"/>
      <c r="VMC185" s="131"/>
      <c r="VMD185" s="130"/>
      <c r="VME185" s="131"/>
      <c r="VMF185" s="130"/>
      <c r="VMG185" s="131"/>
      <c r="VMH185" s="130"/>
      <c r="VMI185" s="131"/>
      <c r="VMJ185" s="130"/>
      <c r="VMK185" s="131"/>
      <c r="VML185" s="130"/>
      <c r="VMM185" s="131"/>
      <c r="VMN185" s="130"/>
      <c r="VMO185" s="131"/>
      <c r="VMP185" s="130"/>
      <c r="VMQ185" s="131"/>
      <c r="VMR185" s="130"/>
      <c r="VMS185" s="131"/>
      <c r="VMT185" s="130"/>
      <c r="VMU185" s="131"/>
      <c r="VMV185" s="130"/>
      <c r="VMW185" s="131"/>
      <c r="VMX185" s="130"/>
      <c r="VMY185" s="131"/>
      <c r="VMZ185" s="130"/>
      <c r="VNA185" s="131"/>
      <c r="VNB185" s="130"/>
      <c r="VNC185" s="131"/>
      <c r="VND185" s="130"/>
      <c r="VNE185" s="131"/>
      <c r="VNF185" s="130"/>
      <c r="VNG185" s="131"/>
      <c r="VNH185" s="130"/>
      <c r="VNI185" s="131"/>
      <c r="VNJ185" s="130"/>
      <c r="VNK185" s="131"/>
      <c r="VNL185" s="130"/>
      <c r="VNM185" s="131"/>
      <c r="VNN185" s="130"/>
      <c r="VNO185" s="131"/>
      <c r="VNP185" s="130"/>
      <c r="VNQ185" s="131"/>
      <c r="VNR185" s="130"/>
      <c r="VNS185" s="131"/>
      <c r="VNT185" s="130"/>
      <c r="VNU185" s="131"/>
      <c r="VNV185" s="130"/>
      <c r="VNW185" s="131"/>
      <c r="VNX185" s="130"/>
      <c r="VNY185" s="131"/>
      <c r="VNZ185" s="130"/>
      <c r="VOA185" s="131"/>
      <c r="VOB185" s="130"/>
      <c r="VOC185" s="131"/>
      <c r="VOD185" s="130"/>
      <c r="VOE185" s="131"/>
      <c r="VOF185" s="130"/>
      <c r="VOG185" s="131"/>
      <c r="VOH185" s="130"/>
      <c r="VOI185" s="131"/>
      <c r="VOJ185" s="130"/>
      <c r="VOK185" s="131"/>
      <c r="VOL185" s="130"/>
      <c r="VOM185" s="131"/>
      <c r="VON185" s="130"/>
      <c r="VOO185" s="131"/>
      <c r="VOP185" s="130"/>
      <c r="VOQ185" s="131"/>
      <c r="VOR185" s="130"/>
      <c r="VOS185" s="131"/>
      <c r="VOT185" s="130"/>
      <c r="VOU185" s="131"/>
      <c r="VOV185" s="130"/>
      <c r="VOW185" s="131"/>
      <c r="VOX185" s="130"/>
      <c r="VOY185" s="131"/>
      <c r="VOZ185" s="130"/>
      <c r="VPA185" s="131"/>
      <c r="VPB185" s="130"/>
      <c r="VPC185" s="131"/>
      <c r="VPD185" s="130"/>
      <c r="VPE185" s="131"/>
      <c r="VPF185" s="130"/>
      <c r="VPG185" s="131"/>
      <c r="VPH185" s="130"/>
      <c r="VPI185" s="131"/>
      <c r="VPJ185" s="130"/>
      <c r="VPK185" s="131"/>
      <c r="VPL185" s="130"/>
      <c r="VPM185" s="131"/>
      <c r="VPN185" s="130"/>
      <c r="VPO185" s="131"/>
      <c r="VPP185" s="130"/>
      <c r="VPQ185" s="131"/>
      <c r="VPR185" s="130"/>
      <c r="VPS185" s="131"/>
      <c r="VPT185" s="130"/>
      <c r="VPU185" s="131"/>
      <c r="VPV185" s="130"/>
      <c r="VPW185" s="131"/>
      <c r="VPX185" s="130"/>
      <c r="VPY185" s="131"/>
      <c r="VPZ185" s="130"/>
      <c r="VQA185" s="131"/>
      <c r="VQB185" s="130"/>
      <c r="VQC185" s="131"/>
      <c r="VQD185" s="130"/>
      <c r="VQE185" s="131"/>
      <c r="VQF185" s="130"/>
      <c r="VQG185" s="131"/>
      <c r="VQH185" s="130"/>
      <c r="VQI185" s="131"/>
      <c r="VQJ185" s="130"/>
      <c r="VQK185" s="131"/>
      <c r="VQL185" s="130"/>
      <c r="VQM185" s="131"/>
      <c r="VQN185" s="130"/>
      <c r="VQO185" s="131"/>
      <c r="VQP185" s="130"/>
      <c r="VQQ185" s="131"/>
      <c r="VQR185" s="130"/>
      <c r="VQS185" s="131"/>
      <c r="VQT185" s="130"/>
      <c r="VQU185" s="131"/>
      <c r="VQV185" s="130"/>
      <c r="VQW185" s="131"/>
      <c r="VQX185" s="130"/>
      <c r="VQY185" s="131"/>
      <c r="VQZ185" s="130"/>
      <c r="VRA185" s="131"/>
      <c r="VRB185" s="130"/>
      <c r="VRC185" s="131"/>
      <c r="VRD185" s="130"/>
      <c r="VRE185" s="131"/>
      <c r="VRF185" s="130"/>
      <c r="VRG185" s="131"/>
      <c r="VRH185" s="130"/>
      <c r="VRI185" s="131"/>
      <c r="VRJ185" s="130"/>
      <c r="VRK185" s="131"/>
      <c r="VRL185" s="130"/>
      <c r="VRM185" s="131"/>
      <c r="VRN185" s="130"/>
      <c r="VRO185" s="131"/>
      <c r="VRP185" s="130"/>
      <c r="VRQ185" s="131"/>
      <c r="VRR185" s="130"/>
      <c r="VRS185" s="131"/>
      <c r="VRT185" s="130"/>
      <c r="VRU185" s="131"/>
      <c r="VRV185" s="130"/>
      <c r="VRW185" s="131"/>
      <c r="VRX185" s="130"/>
      <c r="VRY185" s="131"/>
      <c r="VRZ185" s="130"/>
      <c r="VSA185" s="131"/>
      <c r="VSB185" s="130"/>
      <c r="VSC185" s="131"/>
      <c r="VSD185" s="130"/>
      <c r="VSE185" s="131"/>
      <c r="VSF185" s="130"/>
      <c r="VSG185" s="131"/>
      <c r="VSH185" s="130"/>
      <c r="VSI185" s="131"/>
      <c r="VSJ185" s="130"/>
      <c r="VSK185" s="131"/>
      <c r="VSL185" s="130"/>
      <c r="VSM185" s="131"/>
      <c r="VSN185" s="130"/>
      <c r="VSO185" s="131"/>
      <c r="VSP185" s="130"/>
      <c r="VSQ185" s="131"/>
      <c r="VSR185" s="130"/>
      <c r="VSS185" s="131"/>
      <c r="VST185" s="130"/>
      <c r="VSU185" s="131"/>
      <c r="VSV185" s="130"/>
      <c r="VSW185" s="131"/>
      <c r="VSX185" s="130"/>
      <c r="VSY185" s="131"/>
      <c r="VSZ185" s="130"/>
      <c r="VTA185" s="131"/>
      <c r="VTB185" s="130"/>
      <c r="VTC185" s="131"/>
      <c r="VTD185" s="130"/>
      <c r="VTE185" s="131"/>
      <c r="VTF185" s="130"/>
      <c r="VTG185" s="131"/>
      <c r="VTH185" s="130"/>
      <c r="VTI185" s="131"/>
      <c r="VTJ185" s="130"/>
      <c r="VTK185" s="131"/>
      <c r="VTL185" s="130"/>
      <c r="VTM185" s="131"/>
      <c r="VTN185" s="130"/>
      <c r="VTO185" s="131"/>
      <c r="VTP185" s="130"/>
      <c r="VTQ185" s="131"/>
      <c r="VTR185" s="130"/>
      <c r="VTS185" s="131"/>
      <c r="VTT185" s="130"/>
      <c r="VTU185" s="131"/>
      <c r="VTV185" s="130"/>
      <c r="VTW185" s="131"/>
      <c r="VTX185" s="130"/>
      <c r="VTY185" s="131"/>
      <c r="VTZ185" s="130"/>
      <c r="VUA185" s="131"/>
      <c r="VUB185" s="130"/>
      <c r="VUC185" s="131"/>
      <c r="VUD185" s="130"/>
      <c r="VUE185" s="131"/>
      <c r="VUF185" s="130"/>
      <c r="VUG185" s="131"/>
      <c r="VUH185" s="130"/>
      <c r="VUI185" s="131"/>
      <c r="VUJ185" s="130"/>
      <c r="VUK185" s="131"/>
      <c r="VUL185" s="130"/>
      <c r="VUM185" s="131"/>
      <c r="VUN185" s="130"/>
      <c r="VUO185" s="131"/>
      <c r="VUP185" s="130"/>
      <c r="VUQ185" s="131"/>
      <c r="VUR185" s="130"/>
      <c r="VUS185" s="131"/>
      <c r="VUT185" s="130"/>
      <c r="VUU185" s="131"/>
      <c r="VUV185" s="130"/>
      <c r="VUW185" s="131"/>
      <c r="VUX185" s="130"/>
      <c r="VUY185" s="131"/>
      <c r="VUZ185" s="130"/>
      <c r="VVA185" s="131"/>
      <c r="VVB185" s="130"/>
      <c r="VVC185" s="131"/>
      <c r="VVD185" s="130"/>
      <c r="VVE185" s="131"/>
      <c r="VVF185" s="130"/>
      <c r="VVG185" s="131"/>
      <c r="VVH185" s="130"/>
      <c r="VVI185" s="131"/>
      <c r="VVJ185" s="130"/>
      <c r="VVK185" s="131"/>
      <c r="VVL185" s="130"/>
      <c r="VVM185" s="131"/>
      <c r="VVN185" s="130"/>
      <c r="VVO185" s="131"/>
      <c r="VVP185" s="130"/>
      <c r="VVQ185" s="131"/>
      <c r="VVR185" s="130"/>
      <c r="VVS185" s="131"/>
      <c r="VVT185" s="130"/>
      <c r="VVU185" s="131"/>
      <c r="VVV185" s="130"/>
      <c r="VVW185" s="131"/>
      <c r="VVX185" s="130"/>
      <c r="VVY185" s="131"/>
      <c r="VVZ185" s="130"/>
      <c r="VWA185" s="131"/>
      <c r="VWB185" s="130"/>
      <c r="VWC185" s="131"/>
      <c r="VWD185" s="130"/>
      <c r="VWE185" s="131"/>
      <c r="VWF185" s="130"/>
      <c r="VWG185" s="131"/>
      <c r="VWH185" s="130"/>
      <c r="VWI185" s="131"/>
      <c r="VWJ185" s="130"/>
      <c r="VWK185" s="131"/>
      <c r="VWL185" s="130"/>
      <c r="VWM185" s="131"/>
      <c r="VWN185" s="130"/>
      <c r="VWO185" s="131"/>
      <c r="VWP185" s="130"/>
      <c r="VWQ185" s="131"/>
      <c r="VWR185" s="130"/>
      <c r="VWS185" s="131"/>
      <c r="VWT185" s="130"/>
      <c r="VWU185" s="131"/>
      <c r="VWV185" s="130"/>
      <c r="VWW185" s="131"/>
      <c r="VWX185" s="130"/>
      <c r="VWY185" s="131"/>
      <c r="VWZ185" s="130"/>
      <c r="VXA185" s="131"/>
      <c r="VXB185" s="130"/>
      <c r="VXC185" s="131"/>
      <c r="VXD185" s="130"/>
      <c r="VXE185" s="131"/>
      <c r="VXF185" s="130"/>
      <c r="VXG185" s="131"/>
      <c r="VXH185" s="130"/>
      <c r="VXI185" s="131"/>
      <c r="VXJ185" s="130"/>
      <c r="VXK185" s="131"/>
      <c r="VXL185" s="130"/>
      <c r="VXM185" s="131"/>
      <c r="VXN185" s="130"/>
      <c r="VXO185" s="131"/>
      <c r="VXP185" s="130"/>
      <c r="VXQ185" s="131"/>
      <c r="VXR185" s="130"/>
      <c r="VXS185" s="131"/>
      <c r="VXT185" s="130"/>
      <c r="VXU185" s="131"/>
      <c r="VXV185" s="130"/>
      <c r="VXW185" s="131"/>
      <c r="VXX185" s="130"/>
      <c r="VXY185" s="131"/>
      <c r="VXZ185" s="130"/>
      <c r="VYA185" s="131"/>
      <c r="VYB185" s="130"/>
      <c r="VYC185" s="131"/>
      <c r="VYD185" s="130"/>
      <c r="VYE185" s="131"/>
      <c r="VYF185" s="130"/>
      <c r="VYG185" s="131"/>
      <c r="VYH185" s="130"/>
      <c r="VYI185" s="131"/>
      <c r="VYJ185" s="130"/>
      <c r="VYK185" s="131"/>
      <c r="VYL185" s="130"/>
      <c r="VYM185" s="131"/>
      <c r="VYN185" s="130"/>
      <c r="VYO185" s="131"/>
      <c r="VYP185" s="130"/>
      <c r="VYQ185" s="131"/>
      <c r="VYR185" s="130"/>
      <c r="VYS185" s="131"/>
      <c r="VYT185" s="130"/>
      <c r="VYU185" s="131"/>
      <c r="VYV185" s="130"/>
      <c r="VYW185" s="131"/>
      <c r="VYX185" s="130"/>
      <c r="VYY185" s="131"/>
      <c r="VYZ185" s="130"/>
      <c r="VZA185" s="131"/>
      <c r="VZB185" s="130"/>
      <c r="VZC185" s="131"/>
      <c r="VZD185" s="130"/>
      <c r="VZE185" s="131"/>
      <c r="VZF185" s="130"/>
      <c r="VZG185" s="131"/>
      <c r="VZH185" s="130"/>
      <c r="VZI185" s="131"/>
      <c r="VZJ185" s="130"/>
      <c r="VZK185" s="131"/>
      <c r="VZL185" s="130"/>
      <c r="VZM185" s="131"/>
      <c r="VZN185" s="130"/>
      <c r="VZO185" s="131"/>
      <c r="VZP185" s="130"/>
      <c r="VZQ185" s="131"/>
      <c r="VZR185" s="130"/>
      <c r="VZS185" s="131"/>
      <c r="VZT185" s="130"/>
      <c r="VZU185" s="131"/>
      <c r="VZV185" s="130"/>
      <c r="VZW185" s="131"/>
      <c r="VZX185" s="130"/>
      <c r="VZY185" s="131"/>
      <c r="VZZ185" s="130"/>
      <c r="WAA185" s="131"/>
      <c r="WAB185" s="130"/>
      <c r="WAC185" s="131"/>
      <c r="WAD185" s="130"/>
      <c r="WAE185" s="131"/>
      <c r="WAF185" s="130"/>
      <c r="WAG185" s="131"/>
      <c r="WAH185" s="130"/>
      <c r="WAI185" s="131"/>
      <c r="WAJ185" s="130"/>
      <c r="WAK185" s="131"/>
      <c r="WAL185" s="130"/>
      <c r="WAM185" s="131"/>
      <c r="WAN185" s="130"/>
      <c r="WAO185" s="131"/>
      <c r="WAP185" s="130"/>
      <c r="WAQ185" s="131"/>
      <c r="WAR185" s="130"/>
      <c r="WAS185" s="131"/>
      <c r="WAT185" s="130"/>
      <c r="WAU185" s="131"/>
      <c r="WAV185" s="130"/>
      <c r="WAW185" s="131"/>
      <c r="WAX185" s="130"/>
      <c r="WAY185" s="131"/>
      <c r="WAZ185" s="130"/>
      <c r="WBA185" s="131"/>
      <c r="WBB185" s="130"/>
      <c r="WBC185" s="131"/>
      <c r="WBD185" s="130"/>
      <c r="WBE185" s="131"/>
      <c r="WBF185" s="130"/>
      <c r="WBG185" s="131"/>
      <c r="WBH185" s="130"/>
      <c r="WBI185" s="131"/>
      <c r="WBJ185" s="130"/>
      <c r="WBK185" s="131"/>
      <c r="WBL185" s="130"/>
      <c r="WBM185" s="131"/>
      <c r="WBN185" s="130"/>
      <c r="WBO185" s="131"/>
      <c r="WBP185" s="130"/>
      <c r="WBQ185" s="131"/>
      <c r="WBR185" s="130"/>
      <c r="WBS185" s="131"/>
      <c r="WBT185" s="130"/>
      <c r="WBU185" s="131"/>
      <c r="WBV185" s="130"/>
      <c r="WBW185" s="131"/>
      <c r="WBX185" s="130"/>
      <c r="WBY185" s="131"/>
      <c r="WBZ185" s="130"/>
      <c r="WCA185" s="131"/>
      <c r="WCB185" s="130"/>
      <c r="WCC185" s="131"/>
      <c r="WCD185" s="130"/>
      <c r="WCE185" s="131"/>
      <c r="WCF185" s="130"/>
      <c r="WCG185" s="131"/>
      <c r="WCH185" s="130"/>
      <c r="WCI185" s="131"/>
      <c r="WCJ185" s="130"/>
      <c r="WCK185" s="131"/>
      <c r="WCL185" s="130"/>
      <c r="WCM185" s="131"/>
      <c r="WCN185" s="130"/>
      <c r="WCO185" s="131"/>
      <c r="WCP185" s="130"/>
      <c r="WCQ185" s="131"/>
      <c r="WCR185" s="130"/>
      <c r="WCS185" s="131"/>
      <c r="WCT185" s="130"/>
      <c r="WCU185" s="131"/>
      <c r="WCV185" s="130"/>
      <c r="WCW185" s="131"/>
      <c r="WCX185" s="130"/>
      <c r="WCY185" s="131"/>
      <c r="WCZ185" s="130"/>
      <c r="WDA185" s="131"/>
      <c r="WDB185" s="130"/>
      <c r="WDC185" s="131"/>
      <c r="WDD185" s="130"/>
      <c r="WDE185" s="131"/>
      <c r="WDF185" s="130"/>
      <c r="WDG185" s="131"/>
      <c r="WDH185" s="130"/>
      <c r="WDI185" s="131"/>
      <c r="WDJ185" s="130"/>
      <c r="WDK185" s="131"/>
      <c r="WDL185" s="130"/>
      <c r="WDM185" s="131"/>
      <c r="WDN185" s="130"/>
      <c r="WDO185" s="131"/>
      <c r="WDP185" s="130"/>
      <c r="WDQ185" s="131"/>
      <c r="WDR185" s="130"/>
      <c r="WDS185" s="131"/>
      <c r="WDT185" s="130"/>
      <c r="WDU185" s="131"/>
      <c r="WDV185" s="130"/>
      <c r="WDW185" s="131"/>
      <c r="WDX185" s="130"/>
      <c r="WDY185" s="131"/>
      <c r="WDZ185" s="130"/>
      <c r="WEA185" s="131"/>
      <c r="WEB185" s="130"/>
      <c r="WEC185" s="131"/>
      <c r="WED185" s="130"/>
      <c r="WEE185" s="131"/>
      <c r="WEF185" s="130"/>
      <c r="WEG185" s="131"/>
      <c r="WEH185" s="130"/>
      <c r="WEI185" s="131"/>
      <c r="WEJ185" s="130"/>
      <c r="WEK185" s="131"/>
      <c r="WEL185" s="130"/>
      <c r="WEM185" s="131"/>
      <c r="WEN185" s="130"/>
      <c r="WEO185" s="131"/>
      <c r="WEP185" s="130"/>
      <c r="WEQ185" s="131"/>
      <c r="WER185" s="130"/>
      <c r="WES185" s="131"/>
      <c r="WET185" s="130"/>
      <c r="WEU185" s="131"/>
      <c r="WEV185" s="130"/>
      <c r="WEW185" s="131"/>
      <c r="WEX185" s="130"/>
      <c r="WEY185" s="131"/>
      <c r="WEZ185" s="130"/>
      <c r="WFA185" s="131"/>
      <c r="WFB185" s="130"/>
      <c r="WFC185" s="131"/>
      <c r="WFD185" s="130"/>
      <c r="WFE185" s="131"/>
      <c r="WFF185" s="130"/>
      <c r="WFG185" s="131"/>
      <c r="WFH185" s="130"/>
      <c r="WFI185" s="131"/>
      <c r="WFJ185" s="130"/>
      <c r="WFK185" s="131"/>
      <c r="WFL185" s="130"/>
      <c r="WFM185" s="131"/>
      <c r="WFN185" s="130"/>
      <c r="WFO185" s="131"/>
      <c r="WFP185" s="130"/>
      <c r="WFQ185" s="131"/>
      <c r="WFR185" s="130"/>
      <c r="WFS185" s="131"/>
      <c r="WFT185" s="130"/>
      <c r="WFU185" s="131"/>
      <c r="WFV185" s="130"/>
      <c r="WFW185" s="131"/>
      <c r="WFX185" s="130"/>
      <c r="WFY185" s="131"/>
      <c r="WFZ185" s="130"/>
      <c r="WGA185" s="131"/>
      <c r="WGB185" s="130"/>
      <c r="WGC185" s="131"/>
      <c r="WGD185" s="130"/>
      <c r="WGE185" s="131"/>
      <c r="WGF185" s="130"/>
      <c r="WGG185" s="131"/>
      <c r="WGH185" s="130"/>
      <c r="WGI185" s="131"/>
      <c r="WGJ185" s="130"/>
      <c r="WGK185" s="131"/>
      <c r="WGL185" s="130"/>
      <c r="WGM185" s="131"/>
      <c r="WGN185" s="130"/>
      <c r="WGO185" s="131"/>
      <c r="WGP185" s="130"/>
      <c r="WGQ185" s="131"/>
      <c r="WGR185" s="130"/>
      <c r="WGS185" s="131"/>
      <c r="WGT185" s="130"/>
      <c r="WGU185" s="131"/>
      <c r="WGV185" s="130"/>
      <c r="WGW185" s="131"/>
      <c r="WGX185" s="130"/>
      <c r="WGY185" s="131"/>
      <c r="WGZ185" s="130"/>
      <c r="WHA185" s="131"/>
      <c r="WHB185" s="130"/>
      <c r="WHC185" s="131"/>
      <c r="WHD185" s="130"/>
      <c r="WHE185" s="131"/>
      <c r="WHF185" s="130"/>
      <c r="WHG185" s="131"/>
      <c r="WHH185" s="130"/>
      <c r="WHI185" s="131"/>
      <c r="WHJ185" s="130"/>
      <c r="WHK185" s="131"/>
      <c r="WHL185" s="130"/>
      <c r="WHM185" s="131"/>
      <c r="WHN185" s="130"/>
      <c r="WHO185" s="131"/>
      <c r="WHP185" s="130"/>
      <c r="WHQ185" s="131"/>
      <c r="WHR185" s="130"/>
      <c r="WHS185" s="131"/>
      <c r="WHT185" s="130"/>
      <c r="WHU185" s="131"/>
      <c r="WHV185" s="130"/>
      <c r="WHW185" s="131"/>
      <c r="WHX185" s="130"/>
      <c r="WHY185" s="131"/>
      <c r="WHZ185" s="130"/>
      <c r="WIA185" s="131"/>
      <c r="WIB185" s="130"/>
      <c r="WIC185" s="131"/>
      <c r="WID185" s="130"/>
      <c r="WIE185" s="131"/>
      <c r="WIF185" s="130"/>
      <c r="WIG185" s="131"/>
      <c r="WIH185" s="130"/>
      <c r="WII185" s="131"/>
      <c r="WIJ185" s="130"/>
      <c r="WIK185" s="131"/>
      <c r="WIL185" s="130"/>
      <c r="WIM185" s="131"/>
      <c r="WIN185" s="130"/>
      <c r="WIO185" s="131"/>
      <c r="WIP185" s="130"/>
      <c r="WIQ185" s="131"/>
      <c r="WIR185" s="130"/>
      <c r="WIS185" s="131"/>
      <c r="WIT185" s="130"/>
      <c r="WIU185" s="131"/>
      <c r="WIV185" s="130"/>
      <c r="WIW185" s="131"/>
      <c r="WIX185" s="130"/>
      <c r="WIY185" s="131"/>
      <c r="WIZ185" s="130"/>
      <c r="WJA185" s="131"/>
      <c r="WJB185" s="130"/>
      <c r="WJC185" s="131"/>
      <c r="WJD185" s="130"/>
      <c r="WJE185" s="131"/>
      <c r="WJF185" s="130"/>
      <c r="WJG185" s="131"/>
      <c r="WJH185" s="130"/>
      <c r="WJI185" s="131"/>
      <c r="WJJ185" s="130"/>
      <c r="WJK185" s="131"/>
      <c r="WJL185" s="130"/>
      <c r="WJM185" s="131"/>
      <c r="WJN185" s="130"/>
      <c r="WJO185" s="131"/>
      <c r="WJP185" s="130"/>
      <c r="WJQ185" s="131"/>
      <c r="WJR185" s="130"/>
      <c r="WJS185" s="131"/>
      <c r="WJT185" s="130"/>
      <c r="WJU185" s="131"/>
      <c r="WJV185" s="130"/>
      <c r="WJW185" s="131"/>
      <c r="WJX185" s="130"/>
      <c r="WJY185" s="131"/>
      <c r="WJZ185" s="130"/>
      <c r="WKA185" s="131"/>
      <c r="WKB185" s="130"/>
      <c r="WKC185" s="131"/>
      <c r="WKD185" s="130"/>
      <c r="WKE185" s="131"/>
      <c r="WKF185" s="130"/>
      <c r="WKG185" s="131"/>
      <c r="WKH185" s="130"/>
      <c r="WKI185" s="131"/>
      <c r="WKJ185" s="130"/>
      <c r="WKK185" s="131"/>
      <c r="WKL185" s="130"/>
      <c r="WKM185" s="131"/>
      <c r="WKN185" s="130"/>
      <c r="WKO185" s="131"/>
      <c r="WKP185" s="130"/>
      <c r="WKQ185" s="131"/>
      <c r="WKR185" s="130"/>
      <c r="WKS185" s="131"/>
      <c r="WKT185" s="130"/>
      <c r="WKU185" s="131"/>
      <c r="WKV185" s="130"/>
      <c r="WKW185" s="131"/>
      <c r="WKX185" s="130"/>
      <c r="WKY185" s="131"/>
      <c r="WKZ185" s="130"/>
      <c r="WLA185" s="131"/>
      <c r="WLB185" s="130"/>
      <c r="WLC185" s="131"/>
      <c r="WLD185" s="130"/>
      <c r="WLE185" s="131"/>
      <c r="WLF185" s="130"/>
      <c r="WLG185" s="131"/>
      <c r="WLH185" s="130"/>
      <c r="WLI185" s="131"/>
      <c r="WLJ185" s="130"/>
      <c r="WLK185" s="131"/>
      <c r="WLL185" s="130"/>
      <c r="WLM185" s="131"/>
      <c r="WLN185" s="130"/>
      <c r="WLO185" s="131"/>
      <c r="WLP185" s="130"/>
      <c r="WLQ185" s="131"/>
      <c r="WLR185" s="130"/>
      <c r="WLS185" s="131"/>
      <c r="WLT185" s="130"/>
      <c r="WLU185" s="131"/>
      <c r="WLV185" s="130"/>
      <c r="WLW185" s="131"/>
      <c r="WLX185" s="130"/>
      <c r="WLY185" s="131"/>
      <c r="WLZ185" s="130"/>
      <c r="WMA185" s="131"/>
      <c r="WMB185" s="130"/>
      <c r="WMC185" s="131"/>
      <c r="WMD185" s="130"/>
      <c r="WME185" s="131"/>
      <c r="WMF185" s="130"/>
      <c r="WMG185" s="131"/>
      <c r="WMH185" s="130"/>
      <c r="WMI185" s="131"/>
      <c r="WMJ185" s="130"/>
      <c r="WMK185" s="131"/>
      <c r="WML185" s="130"/>
      <c r="WMM185" s="131"/>
      <c r="WMN185" s="130"/>
      <c r="WMO185" s="131"/>
      <c r="WMP185" s="130"/>
      <c r="WMQ185" s="131"/>
      <c r="WMR185" s="130"/>
      <c r="WMS185" s="131"/>
      <c r="WMT185" s="130"/>
      <c r="WMU185" s="131"/>
      <c r="WMV185" s="130"/>
      <c r="WMW185" s="131"/>
      <c r="WMX185" s="130"/>
      <c r="WMY185" s="131"/>
      <c r="WMZ185" s="130"/>
      <c r="WNA185" s="131"/>
      <c r="WNB185" s="130"/>
      <c r="WNC185" s="131"/>
      <c r="WND185" s="130"/>
      <c r="WNE185" s="131"/>
      <c r="WNF185" s="130"/>
      <c r="WNG185" s="131"/>
      <c r="WNH185" s="130"/>
      <c r="WNI185" s="131"/>
      <c r="WNJ185" s="130"/>
      <c r="WNK185" s="131"/>
      <c r="WNL185" s="130"/>
      <c r="WNM185" s="131"/>
      <c r="WNN185" s="130"/>
      <c r="WNO185" s="131"/>
      <c r="WNP185" s="130"/>
      <c r="WNQ185" s="131"/>
      <c r="WNR185" s="130"/>
      <c r="WNS185" s="131"/>
      <c r="WNT185" s="130"/>
      <c r="WNU185" s="131"/>
      <c r="WNV185" s="130"/>
      <c r="WNW185" s="131"/>
      <c r="WNX185" s="130"/>
      <c r="WNY185" s="131"/>
      <c r="WNZ185" s="130"/>
      <c r="WOA185" s="131"/>
      <c r="WOB185" s="130"/>
      <c r="WOC185" s="131"/>
      <c r="WOD185" s="130"/>
      <c r="WOE185" s="131"/>
      <c r="WOF185" s="130"/>
      <c r="WOG185" s="131"/>
      <c r="WOH185" s="130"/>
      <c r="WOI185" s="131"/>
      <c r="WOJ185" s="130"/>
      <c r="WOK185" s="131"/>
      <c r="WOL185" s="130"/>
      <c r="WOM185" s="131"/>
      <c r="WON185" s="130"/>
      <c r="WOO185" s="131"/>
      <c r="WOP185" s="130"/>
      <c r="WOQ185" s="131"/>
      <c r="WOR185" s="130"/>
      <c r="WOS185" s="131"/>
      <c r="WOT185" s="130"/>
      <c r="WOU185" s="131"/>
      <c r="WOV185" s="130"/>
      <c r="WOW185" s="131"/>
      <c r="WOX185" s="130"/>
      <c r="WOY185" s="131"/>
      <c r="WOZ185" s="130"/>
      <c r="WPA185" s="131"/>
      <c r="WPB185" s="130"/>
      <c r="WPC185" s="131"/>
      <c r="WPD185" s="130"/>
      <c r="WPE185" s="131"/>
      <c r="WPF185" s="130"/>
      <c r="WPG185" s="131"/>
      <c r="WPH185" s="130"/>
      <c r="WPI185" s="131"/>
      <c r="WPJ185" s="130"/>
      <c r="WPK185" s="131"/>
      <c r="WPL185" s="130"/>
      <c r="WPM185" s="131"/>
      <c r="WPN185" s="130"/>
      <c r="WPO185" s="131"/>
      <c r="WPP185" s="130"/>
      <c r="WPQ185" s="131"/>
      <c r="WPR185" s="130"/>
      <c r="WPS185" s="131"/>
      <c r="WPT185" s="130"/>
      <c r="WPU185" s="131"/>
      <c r="WPV185" s="130"/>
      <c r="WPW185" s="131"/>
      <c r="WPX185" s="130"/>
      <c r="WPY185" s="131"/>
      <c r="WPZ185" s="130"/>
      <c r="WQA185" s="131"/>
      <c r="WQB185" s="130"/>
      <c r="WQC185" s="131"/>
      <c r="WQD185" s="130"/>
      <c r="WQE185" s="131"/>
      <c r="WQF185" s="130"/>
      <c r="WQG185" s="131"/>
      <c r="WQH185" s="130"/>
      <c r="WQI185" s="131"/>
      <c r="WQJ185" s="130"/>
      <c r="WQK185" s="131"/>
      <c r="WQL185" s="130"/>
      <c r="WQM185" s="131"/>
      <c r="WQN185" s="130"/>
      <c r="WQO185" s="131"/>
      <c r="WQP185" s="130"/>
      <c r="WQQ185" s="131"/>
      <c r="WQR185" s="130"/>
      <c r="WQS185" s="131"/>
      <c r="WQT185" s="130"/>
      <c r="WQU185" s="131"/>
      <c r="WQV185" s="130"/>
      <c r="WQW185" s="131"/>
      <c r="WQX185" s="130"/>
      <c r="WQY185" s="131"/>
      <c r="WQZ185" s="130"/>
      <c r="WRA185" s="131"/>
      <c r="WRB185" s="130"/>
      <c r="WRC185" s="131"/>
      <c r="WRD185" s="130"/>
      <c r="WRE185" s="131"/>
      <c r="WRF185" s="130"/>
      <c r="WRG185" s="131"/>
      <c r="WRH185" s="130"/>
      <c r="WRI185" s="131"/>
      <c r="WRJ185" s="130"/>
      <c r="WRK185" s="131"/>
      <c r="WRL185" s="130"/>
      <c r="WRM185" s="131"/>
      <c r="WRN185" s="130"/>
      <c r="WRO185" s="131"/>
      <c r="WRP185" s="130"/>
      <c r="WRQ185" s="131"/>
      <c r="WRR185" s="130"/>
      <c r="WRS185" s="131"/>
      <c r="WRT185" s="130"/>
      <c r="WRU185" s="131"/>
      <c r="WRV185" s="130"/>
      <c r="WRW185" s="131"/>
      <c r="WRX185" s="130"/>
      <c r="WRY185" s="131"/>
      <c r="WRZ185" s="130"/>
      <c r="WSA185" s="131"/>
      <c r="WSB185" s="130"/>
      <c r="WSC185" s="131"/>
      <c r="WSD185" s="130"/>
      <c r="WSE185" s="131"/>
      <c r="WSF185" s="130"/>
      <c r="WSG185" s="131"/>
      <c r="WSH185" s="130"/>
      <c r="WSI185" s="131"/>
      <c r="WSJ185" s="130"/>
      <c r="WSK185" s="131"/>
      <c r="WSL185" s="130"/>
      <c r="WSM185" s="131"/>
      <c r="WSN185" s="130"/>
      <c r="WSO185" s="131"/>
      <c r="WSP185" s="130"/>
      <c r="WSQ185" s="131"/>
      <c r="WSR185" s="130"/>
      <c r="WSS185" s="131"/>
      <c r="WST185" s="130"/>
      <c r="WSU185" s="131"/>
      <c r="WSV185" s="130"/>
      <c r="WSW185" s="131"/>
      <c r="WSX185" s="130"/>
      <c r="WSY185" s="131"/>
      <c r="WSZ185" s="130"/>
      <c r="WTA185" s="131"/>
      <c r="WTB185" s="130"/>
      <c r="WTC185" s="131"/>
      <c r="WTD185" s="130"/>
      <c r="WTE185" s="131"/>
      <c r="WTF185" s="130"/>
      <c r="WTG185" s="131"/>
      <c r="WTH185" s="130"/>
      <c r="WTI185" s="131"/>
      <c r="WTJ185" s="130"/>
      <c r="WTK185" s="131"/>
      <c r="WTL185" s="130"/>
      <c r="WTM185" s="131"/>
      <c r="WTN185" s="130"/>
      <c r="WTO185" s="131"/>
      <c r="WTP185" s="130"/>
      <c r="WTQ185" s="131"/>
      <c r="WTR185" s="130"/>
      <c r="WTS185" s="131"/>
      <c r="WTT185" s="130"/>
      <c r="WTU185" s="131"/>
      <c r="WTV185" s="130"/>
      <c r="WTW185" s="131"/>
      <c r="WTX185" s="130"/>
      <c r="WTY185" s="131"/>
      <c r="WTZ185" s="130"/>
      <c r="WUA185" s="131"/>
      <c r="WUB185" s="130"/>
      <c r="WUC185" s="131"/>
      <c r="WUD185" s="130"/>
      <c r="WUE185" s="131"/>
      <c r="WUF185" s="130"/>
      <c r="WUG185" s="131"/>
      <c r="WUH185" s="130"/>
      <c r="WUI185" s="131"/>
      <c r="WUJ185" s="130"/>
      <c r="WUK185" s="131"/>
      <c r="WUL185" s="130"/>
      <c r="WUM185" s="131"/>
      <c r="WUN185" s="130"/>
      <c r="WUO185" s="131"/>
      <c r="WUP185" s="130"/>
      <c r="WUQ185" s="131"/>
      <c r="WUR185" s="130"/>
      <c r="WUS185" s="131"/>
      <c r="WUT185" s="130"/>
      <c r="WUU185" s="131"/>
      <c r="WUV185" s="130"/>
      <c r="WUW185" s="131"/>
      <c r="WUX185" s="130"/>
      <c r="WUY185" s="131"/>
      <c r="WUZ185" s="130"/>
      <c r="WVA185" s="131"/>
      <c r="WVB185" s="130"/>
      <c r="WVC185" s="131"/>
      <c r="WVD185" s="130"/>
      <c r="WVE185" s="131"/>
      <c r="WVF185" s="130"/>
      <c r="WVG185" s="131"/>
      <c r="WVH185" s="130"/>
      <c r="WVI185" s="131"/>
      <c r="WVJ185" s="130"/>
      <c r="WVK185" s="131"/>
      <c r="WVL185" s="130"/>
      <c r="WVM185" s="131"/>
      <c r="WVN185" s="130"/>
      <c r="WVO185" s="131"/>
      <c r="WVP185" s="130"/>
      <c r="WVQ185" s="131"/>
      <c r="WVR185" s="130"/>
      <c r="WVS185" s="131"/>
      <c r="WVT185" s="130"/>
      <c r="WVU185" s="131"/>
      <c r="WVV185" s="130"/>
      <c r="WVW185" s="131"/>
      <c r="WVX185" s="130"/>
      <c r="WVY185" s="131"/>
      <c r="WVZ185" s="130"/>
      <c r="WWA185" s="131"/>
      <c r="WWB185" s="130"/>
      <c r="WWC185" s="131"/>
      <c r="WWD185" s="130"/>
      <c r="WWE185" s="131"/>
      <c r="WWF185" s="130"/>
      <c r="WWG185" s="131"/>
      <c r="WWH185" s="130"/>
      <c r="WWI185" s="131"/>
      <c r="WWJ185" s="130"/>
      <c r="WWK185" s="131"/>
      <c r="WWL185" s="130"/>
      <c r="WWM185" s="131"/>
      <c r="WWN185" s="130"/>
      <c r="WWO185" s="131"/>
      <c r="WWP185" s="130"/>
      <c r="WWQ185" s="131"/>
      <c r="WWR185" s="130"/>
      <c r="WWS185" s="131"/>
      <c r="WWT185" s="130"/>
      <c r="WWU185" s="131"/>
      <c r="WWV185" s="130"/>
      <c r="WWW185" s="131"/>
      <c r="WWX185" s="130"/>
      <c r="WWY185" s="131"/>
      <c r="WWZ185" s="130"/>
      <c r="WXA185" s="131"/>
      <c r="WXB185" s="130"/>
      <c r="WXC185" s="131"/>
      <c r="WXD185" s="130"/>
      <c r="WXE185" s="131"/>
      <c r="WXF185" s="130"/>
      <c r="WXG185" s="131"/>
      <c r="WXH185" s="130"/>
      <c r="WXI185" s="131"/>
      <c r="WXJ185" s="130"/>
      <c r="WXK185" s="131"/>
      <c r="WXL185" s="130"/>
      <c r="WXM185" s="131"/>
      <c r="WXN185" s="130"/>
      <c r="WXO185" s="131"/>
      <c r="WXP185" s="130"/>
      <c r="WXQ185" s="131"/>
      <c r="WXR185" s="130"/>
      <c r="WXS185" s="131"/>
      <c r="WXT185" s="130"/>
      <c r="WXU185" s="131"/>
      <c r="WXV185" s="130"/>
      <c r="WXW185" s="131"/>
      <c r="WXX185" s="130"/>
      <c r="WXY185" s="131"/>
      <c r="WXZ185" s="130"/>
      <c r="WYA185" s="131"/>
      <c r="WYB185" s="130"/>
      <c r="WYC185" s="131"/>
      <c r="WYD185" s="130"/>
      <c r="WYE185" s="131"/>
      <c r="WYF185" s="130"/>
      <c r="WYG185" s="131"/>
      <c r="WYH185" s="130"/>
      <c r="WYI185" s="131"/>
      <c r="WYJ185" s="130"/>
      <c r="WYK185" s="131"/>
      <c r="WYL185" s="130"/>
      <c r="WYM185" s="131"/>
      <c r="WYN185" s="130"/>
      <c r="WYO185" s="131"/>
      <c r="WYP185" s="130"/>
      <c r="WYQ185" s="131"/>
      <c r="WYR185" s="130"/>
      <c r="WYS185" s="131"/>
      <c r="WYT185" s="130"/>
      <c r="WYU185" s="131"/>
      <c r="WYV185" s="130"/>
      <c r="WYW185" s="131"/>
      <c r="WYX185" s="130"/>
      <c r="WYY185" s="131"/>
      <c r="WYZ185" s="130"/>
      <c r="WZA185" s="131"/>
      <c r="WZB185" s="130"/>
      <c r="WZC185" s="131"/>
      <c r="WZD185" s="130"/>
      <c r="WZE185" s="131"/>
      <c r="WZF185" s="130"/>
      <c r="WZG185" s="131"/>
      <c r="WZH185" s="130"/>
      <c r="WZI185" s="131"/>
      <c r="WZJ185" s="130"/>
      <c r="WZK185" s="131"/>
      <c r="WZL185" s="130"/>
      <c r="WZM185" s="131"/>
      <c r="WZN185" s="130"/>
      <c r="WZO185" s="131"/>
      <c r="WZP185" s="130"/>
      <c r="WZQ185" s="131"/>
      <c r="WZR185" s="130"/>
      <c r="WZS185" s="131"/>
      <c r="WZT185" s="130"/>
      <c r="WZU185" s="131"/>
      <c r="WZV185" s="130"/>
      <c r="WZW185" s="131"/>
      <c r="WZX185" s="130"/>
      <c r="WZY185" s="131"/>
      <c r="WZZ185" s="130"/>
      <c r="XAA185" s="131"/>
      <c r="XAB185" s="130"/>
      <c r="XAC185" s="131"/>
      <c r="XAD185" s="130"/>
      <c r="XAE185" s="131"/>
      <c r="XAF185" s="130"/>
      <c r="XAG185" s="131"/>
      <c r="XAH185" s="130"/>
      <c r="XAI185" s="131"/>
      <c r="XAJ185" s="130"/>
      <c r="XAK185" s="131"/>
      <c r="XAL185" s="130"/>
      <c r="XAM185" s="131"/>
      <c r="XAN185" s="130"/>
      <c r="XAO185" s="131"/>
      <c r="XAP185" s="130"/>
      <c r="XAQ185" s="131"/>
      <c r="XAR185" s="130"/>
      <c r="XAS185" s="131"/>
      <c r="XAT185" s="130"/>
      <c r="XAU185" s="131"/>
      <c r="XAV185" s="130"/>
      <c r="XAW185" s="131"/>
      <c r="XAX185" s="130"/>
      <c r="XAY185" s="131"/>
      <c r="XAZ185" s="130"/>
      <c r="XBA185" s="131"/>
      <c r="XBB185" s="130"/>
      <c r="XBC185" s="131"/>
      <c r="XBD185" s="130"/>
      <c r="XBE185" s="131"/>
      <c r="XBF185" s="130"/>
      <c r="XBG185" s="131"/>
      <c r="XBH185" s="130"/>
      <c r="XBI185" s="131"/>
      <c r="XBJ185" s="130"/>
      <c r="XBK185" s="131"/>
      <c r="XBL185" s="130"/>
      <c r="XBM185" s="131"/>
      <c r="XBN185" s="130"/>
      <c r="XBO185" s="131"/>
      <c r="XBP185" s="130"/>
      <c r="XBQ185" s="131"/>
      <c r="XBR185" s="130"/>
      <c r="XBS185" s="131"/>
      <c r="XBT185" s="130"/>
      <c r="XBU185" s="131"/>
      <c r="XBV185" s="130"/>
      <c r="XBW185" s="131"/>
      <c r="XBX185" s="130"/>
      <c r="XBY185" s="131"/>
      <c r="XBZ185" s="130"/>
      <c r="XCA185" s="131"/>
      <c r="XCB185" s="130"/>
      <c r="XCC185" s="131"/>
      <c r="XCD185" s="130"/>
      <c r="XCE185" s="131"/>
      <c r="XCF185" s="130"/>
      <c r="XCG185" s="131"/>
      <c r="XCH185" s="130"/>
      <c r="XCI185" s="131"/>
      <c r="XCJ185" s="130"/>
      <c r="XCK185" s="131"/>
      <c r="XCL185" s="130"/>
      <c r="XCM185" s="131"/>
      <c r="XCN185" s="130"/>
      <c r="XCO185" s="131"/>
      <c r="XCP185" s="130"/>
      <c r="XCQ185" s="131"/>
      <c r="XCR185" s="130"/>
      <c r="XCS185" s="131"/>
      <c r="XCT185" s="130"/>
      <c r="XCU185" s="131"/>
      <c r="XCV185" s="130"/>
      <c r="XCW185" s="131"/>
      <c r="XCX185" s="130"/>
      <c r="XCY185" s="131"/>
      <c r="XCZ185" s="130"/>
      <c r="XDA185" s="131"/>
      <c r="XDB185" s="130"/>
      <c r="XDC185" s="131"/>
      <c r="XDD185" s="130"/>
      <c r="XDE185" s="131"/>
      <c r="XDF185" s="130"/>
      <c r="XDG185" s="131"/>
      <c r="XDH185" s="130"/>
      <c r="XDI185" s="131"/>
      <c r="XDJ185" s="130"/>
      <c r="XDK185" s="131"/>
      <c r="XDL185" s="130"/>
      <c r="XDM185" s="131"/>
      <c r="XDN185" s="130"/>
      <c r="XDO185" s="131"/>
      <c r="XDP185" s="130"/>
      <c r="XDQ185" s="131"/>
      <c r="XDR185" s="130"/>
      <c r="XDS185" s="131"/>
      <c r="XDT185" s="130"/>
      <c r="XDU185" s="131"/>
      <c r="XDV185" s="130"/>
      <c r="XDW185" s="131"/>
      <c r="XDX185" s="130"/>
      <c r="XDY185" s="131"/>
      <c r="XDZ185" s="130"/>
      <c r="XEA185" s="131"/>
      <c r="XEB185" s="130"/>
      <c r="XEC185" s="131"/>
      <c r="XED185" s="130"/>
      <c r="XEE185" s="131"/>
      <c r="XEF185" s="130"/>
      <c r="XEG185" s="131"/>
      <c r="XEH185" s="130"/>
      <c r="XEI185" s="131"/>
      <c r="XEJ185" s="130"/>
      <c r="XEK185" s="131"/>
      <c r="XEL185" s="130"/>
      <c r="XEM185" s="131"/>
      <c r="XEN185" s="130"/>
      <c r="XEO185" s="131"/>
      <c r="XEP185" s="130"/>
      <c r="XEQ185" s="131"/>
      <c r="XER185" s="130"/>
      <c r="XES185" s="131"/>
      <c r="XET185" s="130"/>
      <c r="XEU185" s="131"/>
      <c r="XEV185" s="130"/>
    </row>
    <row r="186" spans="1:16376" ht="12.75" x14ac:dyDescent="0.25">
      <c r="A186" s="297"/>
      <c r="B186" s="298"/>
    </row>
    <row r="187" spans="1:16376" ht="12.75" x14ac:dyDescent="0.25">
      <c r="A187" s="231"/>
      <c r="B187" s="231"/>
    </row>
    <row r="188" spans="1:16376" ht="12.75" x14ac:dyDescent="0.25">
      <c r="A188" s="4"/>
      <c r="B188" s="3"/>
    </row>
    <row r="189" spans="1:16376" ht="12.75" x14ac:dyDescent="0.25">
      <c r="A189" s="4"/>
      <c r="B189" s="3"/>
    </row>
    <row r="190" spans="1:16376" x14ac:dyDescent="0.25">
      <c r="A190" s="6"/>
      <c r="B190" s="7"/>
    </row>
    <row r="191" spans="1:16376" x14ac:dyDescent="0.25">
      <c r="A191" s="6"/>
      <c r="B191" s="7"/>
    </row>
    <row r="192" spans="1:16376" x14ac:dyDescent="0.25">
      <c r="A192" s="6"/>
      <c r="B192" s="7"/>
    </row>
    <row r="193" spans="1:2" x14ac:dyDescent="0.25">
      <c r="A193" s="6"/>
      <c r="B193" s="7"/>
    </row>
    <row r="194" spans="1:2" x14ac:dyDescent="0.25">
      <c r="A194" s="6"/>
      <c r="B194" s="7"/>
    </row>
    <row r="195" spans="1:2" x14ac:dyDescent="0.25">
      <c r="A195" s="6"/>
      <c r="B195" s="7"/>
    </row>
    <row r="196" spans="1:2" x14ac:dyDescent="0.25">
      <c r="A196" s="6"/>
      <c r="B196" s="7"/>
    </row>
    <row r="197" spans="1:2" x14ac:dyDescent="0.25">
      <c r="A197" s="6"/>
      <c r="B197" s="7"/>
    </row>
    <row r="198" spans="1:2" x14ac:dyDescent="0.25">
      <c r="A198" s="6"/>
      <c r="B198" s="7"/>
    </row>
    <row r="199" spans="1:2" x14ac:dyDescent="0.25">
      <c r="A199" s="6"/>
      <c r="B199" s="7"/>
    </row>
    <row r="200" spans="1:2" x14ac:dyDescent="0.25">
      <c r="A200" s="6"/>
      <c r="B200" s="7"/>
    </row>
    <row r="201" spans="1:2" x14ac:dyDescent="0.25">
      <c r="A201" s="6"/>
      <c r="B201" s="7"/>
    </row>
    <row r="202" spans="1:2" x14ac:dyDescent="0.25">
      <c r="A202" s="6"/>
      <c r="B202" s="7"/>
    </row>
    <row r="203" spans="1:2" x14ac:dyDescent="0.25">
      <c r="A203" s="6"/>
      <c r="B203" s="7"/>
    </row>
    <row r="204" spans="1:2" x14ac:dyDescent="0.25">
      <c r="A204" s="6"/>
      <c r="B204" s="7"/>
    </row>
    <row r="205" spans="1:2" x14ac:dyDescent="0.25">
      <c r="A205" s="6"/>
      <c r="B205" s="7"/>
    </row>
    <row r="206" spans="1:2" x14ac:dyDescent="0.25">
      <c r="A206" s="6"/>
      <c r="B206" s="7"/>
    </row>
    <row r="207" spans="1:2" x14ac:dyDescent="0.25">
      <c r="A207" s="6"/>
      <c r="B207" s="7"/>
    </row>
    <row r="208" spans="1:2" x14ac:dyDescent="0.25">
      <c r="A208" s="6"/>
      <c r="B208" s="7"/>
    </row>
    <row r="209" spans="1:2" x14ac:dyDescent="0.25">
      <c r="A209" s="6"/>
      <c r="B209" s="7"/>
    </row>
    <row r="210" spans="1:2" x14ac:dyDescent="0.25">
      <c r="A210" s="6"/>
      <c r="B210" s="7"/>
    </row>
    <row r="211" spans="1:2" x14ac:dyDescent="0.25">
      <c r="A211" s="6"/>
      <c r="B211" s="7"/>
    </row>
    <row r="212" spans="1:2" x14ac:dyDescent="0.25">
      <c r="A212" s="6"/>
      <c r="B212" s="7"/>
    </row>
    <row r="213" spans="1:2" x14ac:dyDescent="0.25">
      <c r="A213" s="6"/>
      <c r="B213" s="7"/>
    </row>
    <row r="214" spans="1:2" x14ac:dyDescent="0.25">
      <c r="A214" s="6"/>
      <c r="B214" s="7"/>
    </row>
    <row r="215" spans="1:2" x14ac:dyDescent="0.25">
      <c r="A215" s="6"/>
      <c r="B215" s="7"/>
    </row>
    <row r="216" spans="1:2" x14ac:dyDescent="0.25">
      <c r="A216" s="6"/>
      <c r="B216" s="7"/>
    </row>
    <row r="217" spans="1:2" x14ac:dyDescent="0.25">
      <c r="A217" s="6"/>
      <c r="B217" s="7"/>
    </row>
    <row r="218" spans="1:2" x14ac:dyDescent="0.25">
      <c r="A218" s="6"/>
      <c r="B218" s="7"/>
    </row>
    <row r="219" spans="1:2" x14ac:dyDescent="0.25">
      <c r="A219" s="6"/>
      <c r="B219" s="7"/>
    </row>
    <row r="220" spans="1:2" x14ac:dyDescent="0.25">
      <c r="A220" s="6"/>
      <c r="B220" s="7"/>
    </row>
    <row r="221" spans="1:2" x14ac:dyDescent="0.25">
      <c r="A221" s="6"/>
      <c r="B221" s="7"/>
    </row>
    <row r="222" spans="1:2" x14ac:dyDescent="0.25">
      <c r="A222" s="6"/>
      <c r="B222" s="7"/>
    </row>
    <row r="223" spans="1:2" x14ac:dyDescent="0.25">
      <c r="A223" s="6"/>
      <c r="B223" s="7"/>
    </row>
    <row r="224" spans="1:2" x14ac:dyDescent="0.25">
      <c r="A224" s="6"/>
      <c r="B224" s="7"/>
    </row>
    <row r="225" spans="1:2" x14ac:dyDescent="0.25">
      <c r="A225" s="6"/>
      <c r="B225" s="7"/>
    </row>
    <row r="226" spans="1:2" x14ac:dyDescent="0.25">
      <c r="A226" s="6"/>
      <c r="B226" s="7"/>
    </row>
    <row r="227" spans="1:2" x14ac:dyDescent="0.25">
      <c r="A227" s="6"/>
      <c r="B227" s="7"/>
    </row>
    <row r="228" spans="1:2" x14ac:dyDescent="0.25">
      <c r="A228" s="6"/>
      <c r="B228" s="7"/>
    </row>
    <row r="229" spans="1:2" x14ac:dyDescent="0.25">
      <c r="A229" s="6"/>
      <c r="B229" s="7"/>
    </row>
    <row r="230" spans="1:2" x14ac:dyDescent="0.25">
      <c r="A230" s="6"/>
      <c r="B230" s="7"/>
    </row>
    <row r="231" spans="1:2" x14ac:dyDescent="0.25">
      <c r="A231" s="6"/>
      <c r="B231" s="7"/>
    </row>
    <row r="232" spans="1:2" x14ac:dyDescent="0.25">
      <c r="A232" s="6"/>
      <c r="B232" s="7"/>
    </row>
    <row r="233" spans="1:2" x14ac:dyDescent="0.25">
      <c r="A233" s="6"/>
      <c r="B233" s="7"/>
    </row>
    <row r="234" spans="1:2" x14ac:dyDescent="0.25">
      <c r="A234" s="6"/>
      <c r="B234" s="7"/>
    </row>
    <row r="235" spans="1:2" x14ac:dyDescent="0.25">
      <c r="A235" s="6"/>
      <c r="B235" s="7"/>
    </row>
    <row r="236" spans="1:2" x14ac:dyDescent="0.25">
      <c r="A236" s="6"/>
      <c r="B236" s="7"/>
    </row>
    <row r="237" spans="1:2" x14ac:dyDescent="0.25">
      <c r="A237" s="6"/>
      <c r="B237" s="7"/>
    </row>
    <row r="238" spans="1:2" x14ac:dyDescent="0.25">
      <c r="A238" s="6"/>
      <c r="B238" s="7"/>
    </row>
    <row r="239" spans="1:2" x14ac:dyDescent="0.25">
      <c r="A239" s="6"/>
      <c r="B239" s="7"/>
    </row>
    <row r="240" spans="1:2" x14ac:dyDescent="0.25">
      <c r="A240" s="6"/>
      <c r="B240" s="7"/>
    </row>
    <row r="241" spans="1:2" x14ac:dyDescent="0.25">
      <c r="A241" s="6"/>
      <c r="B241" s="7"/>
    </row>
    <row r="242" spans="1:2" x14ac:dyDescent="0.25">
      <c r="A242" s="6"/>
      <c r="B242" s="7"/>
    </row>
    <row r="243" spans="1:2" x14ac:dyDescent="0.25">
      <c r="A243" s="6"/>
      <c r="B243" s="7"/>
    </row>
    <row r="244" spans="1:2" x14ac:dyDescent="0.25">
      <c r="A244" s="6"/>
      <c r="B244" s="7"/>
    </row>
    <row r="245" spans="1:2" x14ac:dyDescent="0.25">
      <c r="A245" s="6"/>
      <c r="B245" s="7"/>
    </row>
    <row r="246" spans="1:2" x14ac:dyDescent="0.25">
      <c r="A246" s="6"/>
      <c r="B246" s="7"/>
    </row>
    <row r="247" spans="1:2" x14ac:dyDescent="0.25">
      <c r="A247" s="6"/>
      <c r="B247" s="7"/>
    </row>
    <row r="248" spans="1:2" x14ac:dyDescent="0.25">
      <c r="A248" s="6"/>
      <c r="B248" s="7"/>
    </row>
    <row r="249" spans="1:2" x14ac:dyDescent="0.25">
      <c r="A249" s="6"/>
      <c r="B249" s="7"/>
    </row>
    <row r="250" spans="1:2" x14ac:dyDescent="0.25">
      <c r="A250" s="6"/>
      <c r="B250" s="7"/>
    </row>
    <row r="251" spans="1:2" x14ac:dyDescent="0.25">
      <c r="A251" s="6"/>
      <c r="B251" s="7"/>
    </row>
    <row r="252" spans="1:2" x14ac:dyDescent="0.25">
      <c r="A252" s="6"/>
      <c r="B252" s="7"/>
    </row>
    <row r="253" spans="1:2" x14ac:dyDescent="0.25">
      <c r="A253" s="6"/>
      <c r="B253" s="7"/>
    </row>
    <row r="254" spans="1:2" x14ac:dyDescent="0.25">
      <c r="A254" s="6"/>
      <c r="B254" s="7"/>
    </row>
    <row r="255" spans="1:2" x14ac:dyDescent="0.25">
      <c r="A255" s="6"/>
      <c r="B255" s="7"/>
    </row>
    <row r="256" spans="1:2" x14ac:dyDescent="0.25">
      <c r="A256" s="6"/>
      <c r="B256" s="7"/>
    </row>
    <row r="257" spans="1:2" x14ac:dyDescent="0.25">
      <c r="A257" s="6"/>
      <c r="B257" s="7"/>
    </row>
    <row r="258" spans="1:2" x14ac:dyDescent="0.25">
      <c r="A258" s="6"/>
      <c r="B258" s="7"/>
    </row>
    <row r="259" spans="1:2" x14ac:dyDescent="0.25">
      <c r="A259" s="6"/>
      <c r="B259" s="7"/>
    </row>
    <row r="260" spans="1:2" x14ac:dyDescent="0.25">
      <c r="A260" s="6"/>
      <c r="B260" s="7"/>
    </row>
    <row r="261" spans="1:2" x14ac:dyDescent="0.25">
      <c r="A261" s="6"/>
      <c r="B261" s="7"/>
    </row>
    <row r="262" spans="1:2" x14ac:dyDescent="0.25">
      <c r="A262" s="6"/>
      <c r="B262" s="7"/>
    </row>
    <row r="263" spans="1:2" x14ac:dyDescent="0.25">
      <c r="A263" s="6"/>
      <c r="B263" s="7"/>
    </row>
    <row r="264" spans="1:2" x14ac:dyDescent="0.25">
      <c r="A264" s="6"/>
      <c r="B264" s="7"/>
    </row>
    <row r="265" spans="1:2" x14ac:dyDescent="0.25">
      <c r="A265" s="6"/>
      <c r="B265" s="7"/>
    </row>
    <row r="266" spans="1:2" x14ac:dyDescent="0.25">
      <c r="A266" s="6"/>
      <c r="B266" s="7"/>
    </row>
    <row r="267" spans="1:2" x14ac:dyDescent="0.25">
      <c r="A267" s="6"/>
      <c r="B267" s="7"/>
    </row>
    <row r="268" spans="1:2" x14ac:dyDescent="0.25">
      <c r="A268" s="6"/>
      <c r="B268" s="7"/>
    </row>
    <row r="269" spans="1:2" x14ac:dyDescent="0.25">
      <c r="A269" s="6"/>
      <c r="B269" s="7"/>
    </row>
    <row r="270" spans="1:2" x14ac:dyDescent="0.25">
      <c r="A270" s="6"/>
      <c r="B270" s="7"/>
    </row>
    <row r="271" spans="1:2" x14ac:dyDescent="0.25">
      <c r="A271" s="6"/>
      <c r="B271" s="7"/>
    </row>
    <row r="272" spans="1:2" x14ac:dyDescent="0.25">
      <c r="A272" s="6"/>
      <c r="B272" s="7"/>
    </row>
    <row r="273" spans="1:2" x14ac:dyDescent="0.25">
      <c r="A273" s="6"/>
      <c r="B273" s="7"/>
    </row>
    <row r="274" spans="1:2" x14ac:dyDescent="0.25">
      <c r="A274" s="6"/>
      <c r="B274" s="7"/>
    </row>
    <row r="275" spans="1:2" x14ac:dyDescent="0.25">
      <c r="A275" s="6"/>
      <c r="B275" s="7"/>
    </row>
    <row r="276" spans="1:2" x14ac:dyDescent="0.25">
      <c r="A276" s="6"/>
      <c r="B276" s="7"/>
    </row>
    <row r="277" spans="1:2" x14ac:dyDescent="0.25">
      <c r="A277" s="6"/>
      <c r="B277" s="7"/>
    </row>
    <row r="278" spans="1:2" x14ac:dyDescent="0.25">
      <c r="A278" s="6"/>
      <c r="B278" s="7"/>
    </row>
    <row r="279" spans="1:2" x14ac:dyDescent="0.25">
      <c r="A279" s="6"/>
      <c r="B279" s="7"/>
    </row>
    <row r="280" spans="1:2" x14ac:dyDescent="0.25">
      <c r="A280" s="6"/>
      <c r="B280" s="7"/>
    </row>
    <row r="281" spans="1:2" x14ac:dyDescent="0.25">
      <c r="A281" s="6"/>
      <c r="B281" s="7"/>
    </row>
    <row r="282" spans="1:2" x14ac:dyDescent="0.25">
      <c r="A282" s="6"/>
      <c r="B282" s="7"/>
    </row>
    <row r="283" spans="1:2" x14ac:dyDescent="0.25">
      <c r="A283" s="6"/>
      <c r="B283" s="7"/>
    </row>
    <row r="284" spans="1:2" x14ac:dyDescent="0.25">
      <c r="A284" s="6"/>
      <c r="B284" s="7"/>
    </row>
    <row r="285" spans="1:2" x14ac:dyDescent="0.25">
      <c r="A285" s="6"/>
      <c r="B285" s="7"/>
    </row>
    <row r="286" spans="1:2" x14ac:dyDescent="0.25">
      <c r="A286" s="6"/>
      <c r="B286" s="7"/>
    </row>
    <row r="287" spans="1:2" x14ac:dyDescent="0.25">
      <c r="A287" s="6"/>
      <c r="B287" s="7"/>
    </row>
    <row r="288" spans="1:2" x14ac:dyDescent="0.25">
      <c r="A288" s="6"/>
      <c r="B288" s="7"/>
    </row>
    <row r="289" spans="1:2" x14ac:dyDescent="0.25">
      <c r="A289" s="6"/>
      <c r="B289" s="7"/>
    </row>
    <row r="290" spans="1:2" x14ac:dyDescent="0.25">
      <c r="A290" s="6"/>
      <c r="B290" s="7"/>
    </row>
    <row r="291" spans="1:2" x14ac:dyDescent="0.25">
      <c r="A291" s="6"/>
      <c r="B291" s="7"/>
    </row>
    <row r="292" spans="1:2" x14ac:dyDescent="0.25">
      <c r="A292" s="6"/>
      <c r="B292" s="7"/>
    </row>
    <row r="293" spans="1:2" x14ac:dyDescent="0.25">
      <c r="A293" s="6"/>
      <c r="B293" s="7"/>
    </row>
    <row r="294" spans="1:2" x14ac:dyDescent="0.25">
      <c r="A294" s="6"/>
      <c r="B294" s="7"/>
    </row>
    <row r="295" spans="1:2" x14ac:dyDescent="0.25">
      <c r="A295" s="6"/>
      <c r="B295" s="7"/>
    </row>
    <row r="296" spans="1:2" x14ac:dyDescent="0.25">
      <c r="A296" s="6"/>
      <c r="B296" s="7"/>
    </row>
    <row r="297" spans="1:2" x14ac:dyDescent="0.25">
      <c r="A297" s="6"/>
      <c r="B297" s="7"/>
    </row>
    <row r="298" spans="1:2" x14ac:dyDescent="0.25">
      <c r="A298" s="6"/>
      <c r="B298" s="7"/>
    </row>
    <row r="299" spans="1:2" x14ac:dyDescent="0.25">
      <c r="A299" s="6"/>
      <c r="B299" s="7"/>
    </row>
    <row r="300" spans="1:2" x14ac:dyDescent="0.25">
      <c r="A300" s="6"/>
      <c r="B300" s="7"/>
    </row>
    <row r="301" spans="1:2" x14ac:dyDescent="0.25">
      <c r="A301" s="6"/>
      <c r="B301" s="7"/>
    </row>
    <row r="302" spans="1:2" x14ac:dyDescent="0.25">
      <c r="A302" s="6"/>
      <c r="B302" s="7"/>
    </row>
    <row r="303" spans="1:2" x14ac:dyDescent="0.25">
      <c r="A303" s="6"/>
      <c r="B303" s="7"/>
    </row>
    <row r="304" spans="1:2" x14ac:dyDescent="0.25">
      <c r="A304" s="6"/>
      <c r="B304" s="7"/>
    </row>
    <row r="305" spans="1:2" x14ac:dyDescent="0.25">
      <c r="A305" s="6"/>
      <c r="B305" s="7"/>
    </row>
    <row r="306" spans="1:2" x14ac:dyDescent="0.25">
      <c r="A306" s="6"/>
      <c r="B306" s="7"/>
    </row>
    <row r="307" spans="1:2" x14ac:dyDescent="0.25">
      <c r="A307" s="6"/>
      <c r="B307" s="7"/>
    </row>
    <row r="308" spans="1:2" x14ac:dyDescent="0.25">
      <c r="A308" s="6"/>
      <c r="B308" s="7"/>
    </row>
    <row r="309" spans="1:2" x14ac:dyDescent="0.25">
      <c r="A309" s="6"/>
      <c r="B309" s="7"/>
    </row>
    <row r="310" spans="1:2" x14ac:dyDescent="0.25">
      <c r="A310" s="6"/>
      <c r="B310" s="7"/>
    </row>
    <row r="311" spans="1:2" x14ac:dyDescent="0.25">
      <c r="A311" s="6"/>
      <c r="B311" s="7"/>
    </row>
    <row r="312" spans="1:2" x14ac:dyDescent="0.25">
      <c r="A312" s="6"/>
      <c r="B312" s="7"/>
    </row>
    <row r="313" spans="1:2" x14ac:dyDescent="0.25">
      <c r="A313" s="6"/>
      <c r="B313" s="7"/>
    </row>
    <row r="314" spans="1:2" x14ac:dyDescent="0.25">
      <c r="A314" s="6"/>
      <c r="B314" s="7"/>
    </row>
    <row r="315" spans="1:2" x14ac:dyDescent="0.25">
      <c r="A315" s="6"/>
      <c r="B315" s="7"/>
    </row>
    <row r="316" spans="1:2" x14ac:dyDescent="0.25">
      <c r="A316" s="6"/>
      <c r="B316" s="7"/>
    </row>
    <row r="317" spans="1:2" x14ac:dyDescent="0.25">
      <c r="A317" s="6"/>
      <c r="B317" s="7"/>
    </row>
    <row r="318" spans="1:2" x14ac:dyDescent="0.25">
      <c r="A318" s="6"/>
      <c r="B318" s="7"/>
    </row>
    <row r="319" spans="1:2" x14ac:dyDescent="0.25">
      <c r="A319" s="6"/>
      <c r="B319" s="7"/>
    </row>
    <row r="320" spans="1:2" x14ac:dyDescent="0.25">
      <c r="A320" s="6"/>
      <c r="B320" s="7"/>
    </row>
    <row r="321" spans="1:2" x14ac:dyDescent="0.25">
      <c r="A321" s="6"/>
      <c r="B321" s="7"/>
    </row>
    <row r="322" spans="1:2" x14ac:dyDescent="0.25">
      <c r="A322" s="6"/>
      <c r="B322" s="7"/>
    </row>
    <row r="323" spans="1:2" x14ac:dyDescent="0.25">
      <c r="A323" s="6"/>
      <c r="B323" s="7"/>
    </row>
    <row r="324" spans="1:2" x14ac:dyDescent="0.25">
      <c r="A324" s="6"/>
      <c r="B324" s="7"/>
    </row>
    <row r="325" spans="1:2" x14ac:dyDescent="0.25">
      <c r="A325" s="6"/>
      <c r="B325" s="7"/>
    </row>
    <row r="326" spans="1:2" x14ac:dyDescent="0.25">
      <c r="A326" s="6"/>
      <c r="B326" s="7"/>
    </row>
    <row r="327" spans="1:2" x14ac:dyDescent="0.25">
      <c r="A327" s="6"/>
      <c r="B327" s="7"/>
    </row>
    <row r="328" spans="1:2" x14ac:dyDescent="0.25">
      <c r="A328" s="6"/>
      <c r="B328" s="7"/>
    </row>
    <row r="329" spans="1:2" x14ac:dyDescent="0.25">
      <c r="A329" s="6"/>
      <c r="B329" s="7"/>
    </row>
    <row r="330" spans="1:2" x14ac:dyDescent="0.25">
      <c r="A330" s="6"/>
      <c r="B330" s="7"/>
    </row>
    <row r="331" spans="1:2" x14ac:dyDescent="0.25">
      <c r="A331" s="6"/>
      <c r="B331" s="7"/>
    </row>
    <row r="332" spans="1:2" x14ac:dyDescent="0.25">
      <c r="A332" s="6"/>
      <c r="B332" s="7"/>
    </row>
    <row r="333" spans="1:2" x14ac:dyDescent="0.25">
      <c r="A333" s="6"/>
      <c r="B333" s="7"/>
    </row>
    <row r="334" spans="1:2" x14ac:dyDescent="0.25">
      <c r="A334" s="6"/>
      <c r="B334" s="7"/>
    </row>
    <row r="335" spans="1:2" x14ac:dyDescent="0.25">
      <c r="A335" s="6"/>
      <c r="B335" s="7"/>
    </row>
    <row r="336" spans="1:2" x14ac:dyDescent="0.25">
      <c r="A336" s="6"/>
      <c r="B336" s="7"/>
    </row>
    <row r="337" spans="1:2" x14ac:dyDescent="0.25">
      <c r="A337" s="6"/>
      <c r="B337" s="7"/>
    </row>
    <row r="338" spans="1:2" x14ac:dyDescent="0.25">
      <c r="A338" s="6"/>
      <c r="B338" s="7"/>
    </row>
    <row r="339" spans="1:2" x14ac:dyDescent="0.25">
      <c r="A339" s="6"/>
      <c r="B339" s="7"/>
    </row>
    <row r="340" spans="1:2" x14ac:dyDescent="0.25">
      <c r="A340" s="6"/>
      <c r="B340" s="7"/>
    </row>
    <row r="341" spans="1:2" x14ac:dyDescent="0.25">
      <c r="A341" s="6"/>
      <c r="B341" s="7"/>
    </row>
    <row r="342" spans="1:2" x14ac:dyDescent="0.25">
      <c r="A342" s="6"/>
      <c r="B342" s="7"/>
    </row>
    <row r="343" spans="1:2" x14ac:dyDescent="0.25">
      <c r="A343" s="6"/>
      <c r="B343" s="7"/>
    </row>
    <row r="344" spans="1:2" x14ac:dyDescent="0.25">
      <c r="A344" s="6"/>
      <c r="B344" s="7"/>
    </row>
    <row r="345" spans="1:2" x14ac:dyDescent="0.25">
      <c r="A345" s="6"/>
      <c r="B345" s="7"/>
    </row>
    <row r="346" spans="1:2" x14ac:dyDescent="0.25">
      <c r="A346" s="6"/>
      <c r="B346" s="7"/>
    </row>
    <row r="347" spans="1:2" x14ac:dyDescent="0.25">
      <c r="A347" s="6"/>
      <c r="B347" s="7"/>
    </row>
    <row r="348" spans="1:2" x14ac:dyDescent="0.25">
      <c r="A348" s="6"/>
      <c r="B348" s="7"/>
    </row>
    <row r="349" spans="1:2" x14ac:dyDescent="0.25">
      <c r="A349" s="6"/>
      <c r="B349" s="7"/>
    </row>
    <row r="350" spans="1:2" x14ac:dyDescent="0.25">
      <c r="A350" s="6"/>
      <c r="B350" s="7"/>
    </row>
    <row r="351" spans="1:2" x14ac:dyDescent="0.25">
      <c r="A351" s="6"/>
      <c r="B351" s="7"/>
    </row>
    <row r="352" spans="1:2" x14ac:dyDescent="0.25">
      <c r="A352" s="6"/>
      <c r="B352" s="7"/>
    </row>
    <row r="353" spans="1:2" x14ac:dyDescent="0.25">
      <c r="A353" s="6"/>
      <c r="B353" s="7"/>
    </row>
    <row r="354" spans="1:2" x14ac:dyDescent="0.25">
      <c r="A354" s="6"/>
      <c r="B354" s="7"/>
    </row>
    <row r="355" spans="1:2" x14ac:dyDescent="0.25">
      <c r="A355" s="6"/>
      <c r="B355" s="7"/>
    </row>
    <row r="356" spans="1:2" x14ac:dyDescent="0.25">
      <c r="A356" s="6"/>
      <c r="B356" s="7"/>
    </row>
    <row r="357" spans="1:2" x14ac:dyDescent="0.25">
      <c r="A357" s="6"/>
      <c r="B357" s="7"/>
    </row>
    <row r="358" spans="1:2" x14ac:dyDescent="0.25">
      <c r="A358" s="6"/>
      <c r="B358" s="7"/>
    </row>
    <row r="359" spans="1:2" x14ac:dyDescent="0.25">
      <c r="A359" s="6"/>
      <c r="B359" s="7"/>
    </row>
    <row r="360" spans="1:2" x14ac:dyDescent="0.25">
      <c r="A360" s="6"/>
      <c r="B360" s="7"/>
    </row>
    <row r="361" spans="1:2" x14ac:dyDescent="0.25">
      <c r="A361" s="6"/>
      <c r="B361" s="7"/>
    </row>
    <row r="362" spans="1:2" x14ac:dyDescent="0.25">
      <c r="A362" s="6"/>
      <c r="B362" s="7"/>
    </row>
    <row r="363" spans="1:2" x14ac:dyDescent="0.25">
      <c r="A363" s="6"/>
      <c r="B363" s="7"/>
    </row>
    <row r="364" spans="1:2" x14ac:dyDescent="0.25">
      <c r="A364" s="6"/>
      <c r="B364" s="7"/>
    </row>
    <row r="365" spans="1:2" x14ac:dyDescent="0.25">
      <c r="A365" s="6"/>
      <c r="B365" s="7"/>
    </row>
    <row r="366" spans="1:2" x14ac:dyDescent="0.25">
      <c r="A366" s="6"/>
      <c r="B366" s="7"/>
    </row>
    <row r="367" spans="1:2" x14ac:dyDescent="0.25">
      <c r="A367" s="6"/>
      <c r="B367" s="7"/>
    </row>
    <row r="368" spans="1:2" x14ac:dyDescent="0.25">
      <c r="A368" s="6"/>
      <c r="B368" s="7"/>
    </row>
    <row r="369" spans="1:2" x14ac:dyDescent="0.25">
      <c r="A369" s="6"/>
      <c r="B369" s="7"/>
    </row>
    <row r="370" spans="1:2" x14ac:dyDescent="0.25">
      <c r="A370" s="6"/>
      <c r="B370" s="7"/>
    </row>
    <row r="371" spans="1:2" x14ac:dyDescent="0.25">
      <c r="A371" s="6"/>
      <c r="B371" s="7"/>
    </row>
    <row r="372" spans="1:2" x14ac:dyDescent="0.25">
      <c r="A372" s="6"/>
      <c r="B372" s="7"/>
    </row>
    <row r="373" spans="1:2" x14ac:dyDescent="0.25">
      <c r="A373" s="6"/>
      <c r="B373" s="7"/>
    </row>
    <row r="374" spans="1:2" x14ac:dyDescent="0.25">
      <c r="A374" s="6"/>
      <c r="B374" s="7"/>
    </row>
    <row r="375" spans="1:2" x14ac:dyDescent="0.25">
      <c r="A375" s="6"/>
      <c r="B375" s="7"/>
    </row>
    <row r="376" spans="1:2" x14ac:dyDescent="0.25">
      <c r="A376" s="6"/>
      <c r="B376" s="7"/>
    </row>
    <row r="377" spans="1:2" x14ac:dyDescent="0.25">
      <c r="A377" s="6"/>
      <c r="B377" s="7"/>
    </row>
    <row r="378" spans="1:2" x14ac:dyDescent="0.25">
      <c r="A378" s="6"/>
      <c r="B378" s="7"/>
    </row>
    <row r="379" spans="1:2" x14ac:dyDescent="0.25">
      <c r="A379" s="6"/>
      <c r="B379" s="7"/>
    </row>
    <row r="380" spans="1:2" x14ac:dyDescent="0.25">
      <c r="A380" s="6"/>
      <c r="B380" s="7"/>
    </row>
    <row r="381" spans="1:2" x14ac:dyDescent="0.25">
      <c r="A381" s="6"/>
      <c r="B381" s="7"/>
    </row>
    <row r="382" spans="1:2" x14ac:dyDescent="0.25">
      <c r="A382" s="6"/>
      <c r="B382" s="7"/>
    </row>
    <row r="383" spans="1:2" x14ac:dyDescent="0.25">
      <c r="A383" s="6"/>
      <c r="B383" s="7"/>
    </row>
    <row r="384" spans="1:2" x14ac:dyDescent="0.25">
      <c r="A384" s="6"/>
      <c r="B384" s="7"/>
    </row>
    <row r="385" spans="1:2" x14ac:dyDescent="0.25">
      <c r="A385" s="6"/>
      <c r="B385" s="7"/>
    </row>
    <row r="386" spans="1:2" x14ac:dyDescent="0.25">
      <c r="A386" s="6"/>
      <c r="B386" s="7"/>
    </row>
    <row r="387" spans="1:2" x14ac:dyDescent="0.25">
      <c r="A387" s="6"/>
      <c r="B387" s="7"/>
    </row>
    <row r="388" spans="1:2" x14ac:dyDescent="0.25">
      <c r="A388" s="6"/>
      <c r="B388" s="7"/>
    </row>
    <row r="389" spans="1:2" x14ac:dyDescent="0.25">
      <c r="A389" s="6"/>
      <c r="B389" s="7"/>
    </row>
    <row r="390" spans="1:2" x14ac:dyDescent="0.25">
      <c r="A390" s="6"/>
      <c r="B390" s="7"/>
    </row>
    <row r="391" spans="1:2" x14ac:dyDescent="0.25">
      <c r="A391" s="6"/>
      <c r="B391" s="7"/>
    </row>
    <row r="392" spans="1:2" x14ac:dyDescent="0.25">
      <c r="A392" s="6"/>
      <c r="B392" s="7"/>
    </row>
    <row r="393" spans="1:2" x14ac:dyDescent="0.25">
      <c r="A393" s="6"/>
      <c r="B393" s="7"/>
    </row>
    <row r="394" spans="1:2" x14ac:dyDescent="0.25">
      <c r="A394" s="6"/>
      <c r="B394" s="7"/>
    </row>
    <row r="395" spans="1:2" x14ac:dyDescent="0.25">
      <c r="A395" s="6"/>
      <c r="B395" s="7"/>
    </row>
    <row r="396" spans="1:2" x14ac:dyDescent="0.25">
      <c r="A396" s="6"/>
      <c r="B396" s="7"/>
    </row>
    <row r="397" spans="1:2" x14ac:dyDescent="0.25">
      <c r="A397" s="6"/>
      <c r="B397" s="7"/>
    </row>
    <row r="398" spans="1:2" x14ac:dyDescent="0.25">
      <c r="A398" s="6"/>
      <c r="B398" s="7"/>
    </row>
    <row r="399" spans="1:2" x14ac:dyDescent="0.25">
      <c r="A399" s="6"/>
      <c r="B399" s="7"/>
    </row>
    <row r="400" spans="1:2" x14ac:dyDescent="0.25">
      <c r="A400" s="6"/>
      <c r="B400" s="7"/>
    </row>
    <row r="401" spans="1:2" x14ac:dyDescent="0.25">
      <c r="A401" s="6"/>
      <c r="B401" s="7"/>
    </row>
    <row r="402" spans="1:2" x14ac:dyDescent="0.25">
      <c r="A402" s="6"/>
      <c r="B402" s="7"/>
    </row>
    <row r="403" spans="1:2" x14ac:dyDescent="0.25">
      <c r="A403" s="6"/>
      <c r="B403" s="7"/>
    </row>
    <row r="404" spans="1:2" x14ac:dyDescent="0.25">
      <c r="A404" s="6"/>
      <c r="B404" s="7"/>
    </row>
    <row r="405" spans="1:2" x14ac:dyDescent="0.25">
      <c r="A405" s="6"/>
      <c r="B405" s="7"/>
    </row>
    <row r="406" spans="1:2" x14ac:dyDescent="0.25">
      <c r="A406" s="6"/>
      <c r="B406" s="7"/>
    </row>
    <row r="407" spans="1:2" x14ac:dyDescent="0.25">
      <c r="A407" s="6"/>
      <c r="B407" s="7"/>
    </row>
    <row r="408" spans="1:2" x14ac:dyDescent="0.25">
      <c r="A408" s="6"/>
      <c r="B408" s="7"/>
    </row>
    <row r="409" spans="1:2" x14ac:dyDescent="0.25">
      <c r="A409" s="6"/>
      <c r="B409" s="7"/>
    </row>
    <row r="410" spans="1:2" x14ac:dyDescent="0.25">
      <c r="A410" s="6"/>
      <c r="B410" s="7"/>
    </row>
    <row r="411" spans="1:2" x14ac:dyDescent="0.25">
      <c r="A411" s="6"/>
      <c r="B411" s="7"/>
    </row>
    <row r="412" spans="1:2" x14ac:dyDescent="0.25">
      <c r="A412" s="6"/>
      <c r="B412" s="7"/>
    </row>
    <row r="413" spans="1:2" x14ac:dyDescent="0.25">
      <c r="A413" s="6"/>
      <c r="B413" s="7"/>
    </row>
    <row r="414" spans="1:2" x14ac:dyDescent="0.25">
      <c r="A414" s="6"/>
      <c r="B414" s="7"/>
    </row>
    <row r="415" spans="1:2" x14ac:dyDescent="0.25">
      <c r="A415" s="6"/>
      <c r="B415" s="7"/>
    </row>
    <row r="416" spans="1:2" x14ac:dyDescent="0.25">
      <c r="A416" s="6"/>
      <c r="B416" s="7"/>
    </row>
    <row r="417" spans="1:2" x14ac:dyDescent="0.25">
      <c r="A417" s="6"/>
      <c r="B417" s="7"/>
    </row>
    <row r="418" spans="1:2" x14ac:dyDescent="0.25">
      <c r="A418" s="6"/>
      <c r="B418" s="7"/>
    </row>
    <row r="419" spans="1:2" x14ac:dyDescent="0.25">
      <c r="A419" s="6"/>
      <c r="B419" s="7"/>
    </row>
    <row r="420" spans="1:2" x14ac:dyDescent="0.25">
      <c r="A420" s="6"/>
      <c r="B420" s="7"/>
    </row>
    <row r="421" spans="1:2" x14ac:dyDescent="0.25">
      <c r="A421" s="6"/>
      <c r="B421" s="7"/>
    </row>
    <row r="422" spans="1:2" x14ac:dyDescent="0.25">
      <c r="A422" s="6"/>
      <c r="B422" s="7"/>
    </row>
    <row r="423" spans="1:2" x14ac:dyDescent="0.25">
      <c r="A423" s="6"/>
      <c r="B423" s="7"/>
    </row>
    <row r="424" spans="1:2" x14ac:dyDescent="0.25">
      <c r="A424" s="6"/>
      <c r="B424" s="7"/>
    </row>
    <row r="425" spans="1:2" x14ac:dyDescent="0.25">
      <c r="A425" s="6"/>
      <c r="B425" s="7"/>
    </row>
    <row r="426" spans="1:2" x14ac:dyDescent="0.25">
      <c r="A426" s="6"/>
      <c r="B426" s="7"/>
    </row>
    <row r="427" spans="1:2" x14ac:dyDescent="0.25">
      <c r="A427" s="6"/>
      <c r="B427" s="7"/>
    </row>
    <row r="428" spans="1:2" x14ac:dyDescent="0.25">
      <c r="A428" s="6"/>
      <c r="B428" s="7"/>
    </row>
    <row r="429" spans="1:2" x14ac:dyDescent="0.25">
      <c r="A429" s="6"/>
      <c r="B429" s="7"/>
    </row>
    <row r="430" spans="1:2" x14ac:dyDescent="0.25">
      <c r="A430" s="6"/>
      <c r="B430" s="7"/>
    </row>
    <row r="431" spans="1:2" x14ac:dyDescent="0.25">
      <c r="A431" s="6"/>
      <c r="B431" s="7"/>
    </row>
    <row r="432" spans="1:2" x14ac:dyDescent="0.25">
      <c r="A432" s="6"/>
      <c r="B432" s="7"/>
    </row>
    <row r="433" spans="1:2" x14ac:dyDescent="0.25">
      <c r="A433" s="6"/>
      <c r="B433" s="7"/>
    </row>
    <row r="434" spans="1:2" x14ac:dyDescent="0.25">
      <c r="A434" s="6"/>
      <c r="B434" s="7"/>
    </row>
    <row r="435" spans="1:2" x14ac:dyDescent="0.25">
      <c r="A435" s="6"/>
      <c r="B435" s="7"/>
    </row>
    <row r="436" spans="1:2" x14ac:dyDescent="0.25">
      <c r="A436" s="6"/>
      <c r="B436" s="7"/>
    </row>
    <row r="437" spans="1:2" x14ac:dyDescent="0.25">
      <c r="A437" s="6"/>
      <c r="B437" s="7"/>
    </row>
    <row r="438" spans="1:2" x14ac:dyDescent="0.25">
      <c r="A438" s="6"/>
      <c r="B438" s="7"/>
    </row>
    <row r="439" spans="1:2" x14ac:dyDescent="0.25">
      <c r="A439" s="6"/>
      <c r="B439" s="7"/>
    </row>
    <row r="440" spans="1:2" x14ac:dyDescent="0.25">
      <c r="A440" s="6"/>
      <c r="B440" s="7"/>
    </row>
    <row r="441" spans="1:2" x14ac:dyDescent="0.25">
      <c r="A441" s="6"/>
      <c r="B441" s="7"/>
    </row>
    <row r="442" spans="1:2" x14ac:dyDescent="0.25">
      <c r="A442" s="6"/>
      <c r="B442" s="7"/>
    </row>
    <row r="443" spans="1:2" x14ac:dyDescent="0.25">
      <c r="A443" s="6"/>
      <c r="B443" s="7"/>
    </row>
    <row r="444" spans="1:2" x14ac:dyDescent="0.25">
      <c r="A444" s="6"/>
      <c r="B444" s="7"/>
    </row>
    <row r="445" spans="1:2" x14ac:dyDescent="0.25">
      <c r="A445" s="6"/>
      <c r="B445" s="7"/>
    </row>
    <row r="446" spans="1:2" x14ac:dyDescent="0.25">
      <c r="A446" s="6"/>
      <c r="B446" s="7"/>
    </row>
    <row r="447" spans="1:2" x14ac:dyDescent="0.25">
      <c r="A447" s="6"/>
      <c r="B447" s="7"/>
    </row>
    <row r="448" spans="1:2" x14ac:dyDescent="0.25">
      <c r="A448" s="6"/>
      <c r="B448" s="7"/>
    </row>
    <row r="449" spans="1:2" x14ac:dyDescent="0.25">
      <c r="A449" s="6"/>
      <c r="B449" s="7"/>
    </row>
    <row r="450" spans="1:2" x14ac:dyDescent="0.25">
      <c r="A450" s="6"/>
      <c r="B450" s="7"/>
    </row>
    <row r="451" spans="1:2" x14ac:dyDescent="0.25">
      <c r="A451" s="6"/>
      <c r="B451" s="7"/>
    </row>
    <row r="452" spans="1:2" x14ac:dyDescent="0.25">
      <c r="A452" s="6"/>
      <c r="B452" s="7"/>
    </row>
    <row r="453" spans="1:2" x14ac:dyDescent="0.25">
      <c r="A453" s="6"/>
      <c r="B453" s="7"/>
    </row>
    <row r="454" spans="1:2" x14ac:dyDescent="0.25">
      <c r="A454" s="6"/>
      <c r="B454" s="7"/>
    </row>
    <row r="455" spans="1:2" x14ac:dyDescent="0.25">
      <c r="A455" s="6"/>
      <c r="B455" s="7"/>
    </row>
    <row r="456" spans="1:2" x14ac:dyDescent="0.25">
      <c r="A456" s="6"/>
      <c r="B456" s="7"/>
    </row>
    <row r="457" spans="1:2" x14ac:dyDescent="0.25">
      <c r="A457" s="6"/>
      <c r="B457" s="7"/>
    </row>
    <row r="458" spans="1:2" x14ac:dyDescent="0.25">
      <c r="A458" s="6"/>
      <c r="B458" s="7"/>
    </row>
    <row r="459" spans="1:2" x14ac:dyDescent="0.25">
      <c r="A459" s="6"/>
      <c r="B459" s="7"/>
    </row>
    <row r="460" spans="1:2" x14ac:dyDescent="0.25">
      <c r="A460" s="6"/>
      <c r="B460" s="7"/>
    </row>
    <row r="461" spans="1:2" x14ac:dyDescent="0.25">
      <c r="A461" s="6"/>
      <c r="B461" s="7"/>
    </row>
    <row r="462" spans="1:2" x14ac:dyDescent="0.25">
      <c r="A462" s="6"/>
      <c r="B462" s="7"/>
    </row>
    <row r="463" spans="1:2" x14ac:dyDescent="0.25">
      <c r="A463" s="6"/>
      <c r="B463" s="7"/>
    </row>
    <row r="464" spans="1:2" x14ac:dyDescent="0.25">
      <c r="A464" s="6"/>
      <c r="B464" s="7"/>
    </row>
    <row r="465" spans="1:2" x14ac:dyDescent="0.25">
      <c r="A465" s="6"/>
      <c r="B465" s="7"/>
    </row>
    <row r="466" spans="1:2" x14ac:dyDescent="0.25">
      <c r="A466" s="6"/>
      <c r="B466" s="7"/>
    </row>
    <row r="467" spans="1:2" x14ac:dyDescent="0.25">
      <c r="A467" s="6"/>
      <c r="B467" s="7"/>
    </row>
    <row r="468" spans="1:2" x14ac:dyDescent="0.25">
      <c r="A468" s="6"/>
      <c r="B468" s="7"/>
    </row>
    <row r="469" spans="1:2" x14ac:dyDescent="0.25">
      <c r="A469" s="6"/>
      <c r="B469" s="7"/>
    </row>
    <row r="470" spans="1:2" x14ac:dyDescent="0.25">
      <c r="A470" s="6"/>
      <c r="B470" s="7"/>
    </row>
    <row r="471" spans="1:2" x14ac:dyDescent="0.25">
      <c r="A471" s="6"/>
      <c r="B471" s="7"/>
    </row>
    <row r="472" spans="1:2" x14ac:dyDescent="0.25">
      <c r="A472" s="6"/>
      <c r="B472" s="7"/>
    </row>
    <row r="473" spans="1:2" x14ac:dyDescent="0.25">
      <c r="A473" s="6"/>
      <c r="B473" s="7"/>
    </row>
    <row r="474" spans="1:2" x14ac:dyDescent="0.25">
      <c r="A474" s="6"/>
      <c r="B474" s="7"/>
    </row>
    <row r="475" spans="1:2" x14ac:dyDescent="0.25">
      <c r="A475" s="6"/>
      <c r="B475" s="7"/>
    </row>
    <row r="476" spans="1:2" x14ac:dyDescent="0.25">
      <c r="A476" s="6"/>
      <c r="B476" s="7"/>
    </row>
    <row r="477" spans="1:2" x14ac:dyDescent="0.25">
      <c r="A477" s="6"/>
      <c r="B477" s="7"/>
    </row>
    <row r="478" spans="1:2" x14ac:dyDescent="0.25">
      <c r="A478" s="6"/>
      <c r="B478" s="7"/>
    </row>
    <row r="479" spans="1:2" x14ac:dyDescent="0.25">
      <c r="A479" s="6"/>
      <c r="B479" s="7"/>
    </row>
    <row r="480" spans="1:2" x14ac:dyDescent="0.25">
      <c r="A480" s="6"/>
      <c r="B480" s="7"/>
    </row>
    <row r="481" spans="1:2" x14ac:dyDescent="0.25">
      <c r="A481" s="6"/>
      <c r="B481" s="7"/>
    </row>
    <row r="482" spans="1:2" x14ac:dyDescent="0.25">
      <c r="A482" s="6"/>
      <c r="B482" s="7"/>
    </row>
    <row r="483" spans="1:2" x14ac:dyDescent="0.25">
      <c r="A483" s="6"/>
      <c r="B483" s="7"/>
    </row>
    <row r="484" spans="1:2" x14ac:dyDescent="0.25">
      <c r="A484" s="6"/>
      <c r="B484" s="7"/>
    </row>
    <row r="485" spans="1:2" x14ac:dyDescent="0.25">
      <c r="A485" s="6"/>
      <c r="B485" s="7"/>
    </row>
    <row r="486" spans="1:2" x14ac:dyDescent="0.25">
      <c r="A486" s="6"/>
      <c r="B486" s="7"/>
    </row>
    <row r="487" spans="1:2" x14ac:dyDescent="0.25">
      <c r="A487" s="6"/>
      <c r="B487" s="7"/>
    </row>
    <row r="488" spans="1:2" x14ac:dyDescent="0.25">
      <c r="A488" s="6"/>
      <c r="B488" s="7"/>
    </row>
    <row r="489" spans="1:2" x14ac:dyDescent="0.25">
      <c r="A489" s="6"/>
      <c r="B489" s="7"/>
    </row>
    <row r="490" spans="1:2" x14ac:dyDescent="0.25">
      <c r="A490" s="6"/>
      <c r="B490" s="7"/>
    </row>
    <row r="491" spans="1:2" x14ac:dyDescent="0.25">
      <c r="A491" s="6"/>
      <c r="B491" s="7"/>
    </row>
    <row r="492" spans="1:2" x14ac:dyDescent="0.25">
      <c r="A492" s="6"/>
      <c r="B492" s="7"/>
    </row>
    <row r="493" spans="1:2" x14ac:dyDescent="0.25">
      <c r="A493" s="6"/>
      <c r="B493" s="7"/>
    </row>
    <row r="494" spans="1:2" x14ac:dyDescent="0.25">
      <c r="A494" s="6"/>
      <c r="B494" s="7"/>
    </row>
    <row r="495" spans="1:2" x14ac:dyDescent="0.25">
      <c r="A495" s="6"/>
      <c r="B495" s="7"/>
    </row>
    <row r="496" spans="1:2" x14ac:dyDescent="0.25">
      <c r="A496" s="6"/>
      <c r="B496" s="7"/>
    </row>
    <row r="497" spans="1:2" x14ac:dyDescent="0.25">
      <c r="A497" s="6"/>
      <c r="B497" s="7"/>
    </row>
    <row r="498" spans="1:2" x14ac:dyDescent="0.25">
      <c r="A498" s="6"/>
      <c r="B498" s="7"/>
    </row>
    <row r="499" spans="1:2" x14ac:dyDescent="0.25">
      <c r="A499" s="6"/>
      <c r="B499" s="7"/>
    </row>
    <row r="500" spans="1:2" x14ac:dyDescent="0.25">
      <c r="A500" s="6"/>
      <c r="B500" s="7"/>
    </row>
    <row r="501" spans="1:2" x14ac:dyDescent="0.25">
      <c r="A501" s="6"/>
      <c r="B501" s="7"/>
    </row>
    <row r="502" spans="1:2" x14ac:dyDescent="0.25">
      <c r="A502" s="6"/>
      <c r="B502" s="7"/>
    </row>
    <row r="503" spans="1:2" x14ac:dyDescent="0.25">
      <c r="A503" s="6"/>
      <c r="B503" s="7"/>
    </row>
    <row r="504" spans="1:2" x14ac:dyDescent="0.25">
      <c r="A504" s="6"/>
      <c r="B504" s="7"/>
    </row>
    <row r="505" spans="1:2" x14ac:dyDescent="0.25">
      <c r="A505" s="6"/>
      <c r="B505" s="7"/>
    </row>
    <row r="506" spans="1:2" x14ac:dyDescent="0.25">
      <c r="A506" s="6"/>
      <c r="B506" s="7"/>
    </row>
    <row r="507" spans="1:2" x14ac:dyDescent="0.25">
      <c r="A507" s="6"/>
      <c r="B507" s="7"/>
    </row>
    <row r="508" spans="1:2" x14ac:dyDescent="0.25">
      <c r="A508" s="6"/>
      <c r="B508" s="7"/>
    </row>
    <row r="509" spans="1:2" x14ac:dyDescent="0.25">
      <c r="A509" s="6"/>
      <c r="B509" s="7"/>
    </row>
    <row r="510" spans="1:2" x14ac:dyDescent="0.25">
      <c r="A510" s="6"/>
      <c r="B510" s="7"/>
    </row>
    <row r="511" spans="1:2" x14ac:dyDescent="0.25">
      <c r="A511" s="6"/>
      <c r="B511" s="7"/>
    </row>
    <row r="512" spans="1:2" x14ac:dyDescent="0.25">
      <c r="A512" s="6"/>
      <c r="B512" s="7"/>
    </row>
    <row r="513" spans="1:2" x14ac:dyDescent="0.25">
      <c r="A513" s="6"/>
      <c r="B513" s="7"/>
    </row>
    <row r="514" spans="1:2" x14ac:dyDescent="0.25">
      <c r="A514" s="6"/>
      <c r="B514" s="7"/>
    </row>
    <row r="515" spans="1:2" x14ac:dyDescent="0.25">
      <c r="A515" s="6"/>
      <c r="B515" s="7"/>
    </row>
    <row r="516" spans="1:2" x14ac:dyDescent="0.25">
      <c r="A516" s="6"/>
      <c r="B516" s="7"/>
    </row>
    <row r="517" spans="1:2" x14ac:dyDescent="0.25">
      <c r="A517" s="6"/>
      <c r="B517" s="7"/>
    </row>
    <row r="518" spans="1:2" x14ac:dyDescent="0.25">
      <c r="A518" s="6"/>
      <c r="B518" s="7"/>
    </row>
    <row r="519" spans="1:2" x14ac:dyDescent="0.25">
      <c r="A519" s="6"/>
      <c r="B519" s="7"/>
    </row>
    <row r="520" spans="1:2" x14ac:dyDescent="0.25">
      <c r="A520" s="6"/>
      <c r="B520" s="7"/>
    </row>
    <row r="521" spans="1:2" x14ac:dyDescent="0.25">
      <c r="A521" s="6"/>
      <c r="B521" s="7"/>
    </row>
    <row r="522" spans="1:2" x14ac:dyDescent="0.25">
      <c r="A522" s="6"/>
      <c r="B522" s="7"/>
    </row>
    <row r="523" spans="1:2" x14ac:dyDescent="0.25">
      <c r="A523" s="6"/>
      <c r="B523" s="7"/>
    </row>
    <row r="524" spans="1:2" x14ac:dyDescent="0.25">
      <c r="A524" s="6"/>
      <c r="B524" s="7"/>
    </row>
    <row r="525" spans="1:2" x14ac:dyDescent="0.25">
      <c r="A525" s="6"/>
      <c r="B525" s="7"/>
    </row>
    <row r="526" spans="1:2" x14ac:dyDescent="0.25">
      <c r="A526" s="6"/>
      <c r="B526" s="7"/>
    </row>
    <row r="527" spans="1:2" x14ac:dyDescent="0.25">
      <c r="A527" s="6"/>
      <c r="B527" s="7"/>
    </row>
    <row r="528" spans="1:2" x14ac:dyDescent="0.25">
      <c r="A528" s="6"/>
      <c r="B528" s="7"/>
    </row>
    <row r="529" spans="1:2" x14ac:dyDescent="0.25">
      <c r="A529" s="6"/>
      <c r="B529" s="7"/>
    </row>
    <row r="530" spans="1:2" x14ac:dyDescent="0.25">
      <c r="A530" s="6"/>
      <c r="B530" s="7"/>
    </row>
    <row r="531" spans="1:2" x14ac:dyDescent="0.25">
      <c r="A531" s="6"/>
      <c r="B531" s="7"/>
    </row>
    <row r="532" spans="1:2" x14ac:dyDescent="0.25">
      <c r="A532" s="6"/>
      <c r="B532" s="7"/>
    </row>
    <row r="533" spans="1:2" x14ac:dyDescent="0.25">
      <c r="A533" s="6"/>
      <c r="B533" s="7"/>
    </row>
    <row r="534" spans="1:2" x14ac:dyDescent="0.25">
      <c r="A534" s="6"/>
      <c r="B534" s="7"/>
    </row>
    <row r="535" spans="1:2" x14ac:dyDescent="0.25">
      <c r="A535" s="6"/>
      <c r="B535" s="7"/>
    </row>
    <row r="536" spans="1:2" x14ac:dyDescent="0.25">
      <c r="A536" s="6"/>
      <c r="B536" s="7"/>
    </row>
    <row r="537" spans="1:2" x14ac:dyDescent="0.25">
      <c r="A537" s="6"/>
      <c r="B537" s="7"/>
    </row>
    <row r="538" spans="1:2" x14ac:dyDescent="0.25">
      <c r="A538" s="6"/>
      <c r="B538" s="7"/>
    </row>
    <row r="539" spans="1:2" x14ac:dyDescent="0.25">
      <c r="A539" s="6"/>
      <c r="B539" s="7"/>
    </row>
    <row r="540" spans="1:2" x14ac:dyDescent="0.25">
      <c r="A540" s="6"/>
      <c r="B540" s="7"/>
    </row>
    <row r="541" spans="1:2" x14ac:dyDescent="0.25">
      <c r="A541" s="6"/>
      <c r="B541" s="7"/>
    </row>
    <row r="542" spans="1:2" x14ac:dyDescent="0.25">
      <c r="A542" s="6"/>
      <c r="B542" s="7"/>
    </row>
    <row r="543" spans="1:2" x14ac:dyDescent="0.25">
      <c r="A543" s="6"/>
      <c r="B543" s="7"/>
    </row>
    <row r="544" spans="1:2" x14ac:dyDescent="0.25">
      <c r="A544" s="6"/>
      <c r="B544" s="7"/>
    </row>
    <row r="545" spans="1:2" x14ac:dyDescent="0.25">
      <c r="A545" s="6"/>
      <c r="B545" s="7"/>
    </row>
    <row r="546" spans="1:2" x14ac:dyDescent="0.25">
      <c r="A546" s="6"/>
      <c r="B546" s="7"/>
    </row>
    <row r="547" spans="1:2" x14ac:dyDescent="0.25">
      <c r="A547" s="6"/>
      <c r="B547" s="7"/>
    </row>
    <row r="548" spans="1:2" x14ac:dyDescent="0.25">
      <c r="A548" s="6"/>
      <c r="B548" s="7"/>
    </row>
    <row r="549" spans="1:2" x14ac:dyDescent="0.25">
      <c r="A549" s="6"/>
      <c r="B549" s="7"/>
    </row>
    <row r="550" spans="1:2" x14ac:dyDescent="0.25">
      <c r="A550" s="6"/>
      <c r="B550" s="7"/>
    </row>
    <row r="551" spans="1:2" x14ac:dyDescent="0.25">
      <c r="A551" s="6"/>
      <c r="B551" s="7"/>
    </row>
    <row r="552" spans="1:2" x14ac:dyDescent="0.25">
      <c r="A552" s="6"/>
      <c r="B552" s="7"/>
    </row>
    <row r="553" spans="1:2" x14ac:dyDescent="0.25">
      <c r="A553" s="6"/>
      <c r="B553" s="7"/>
    </row>
    <row r="554" spans="1:2" x14ac:dyDescent="0.25">
      <c r="A554" s="6"/>
      <c r="B554" s="7"/>
    </row>
    <row r="555" spans="1:2" x14ac:dyDescent="0.25">
      <c r="A555" s="6"/>
      <c r="B555" s="7"/>
    </row>
    <row r="556" spans="1:2" x14ac:dyDescent="0.25">
      <c r="A556" s="6"/>
      <c r="B556" s="7"/>
    </row>
    <row r="557" spans="1:2" x14ac:dyDescent="0.25">
      <c r="A557" s="6"/>
      <c r="B557" s="7"/>
    </row>
    <row r="558" spans="1:2" x14ac:dyDescent="0.25">
      <c r="A558" s="6"/>
      <c r="B558" s="7"/>
    </row>
    <row r="559" spans="1:2" x14ac:dyDescent="0.25">
      <c r="A559" s="6"/>
      <c r="B559" s="7"/>
    </row>
    <row r="560" spans="1:2" x14ac:dyDescent="0.25">
      <c r="A560" s="6"/>
      <c r="B560" s="7"/>
    </row>
    <row r="561" spans="1:2" x14ac:dyDescent="0.25">
      <c r="A561" s="6"/>
      <c r="B561" s="7"/>
    </row>
    <row r="562" spans="1:2" x14ac:dyDescent="0.25">
      <c r="A562" s="6"/>
      <c r="B562" s="7"/>
    </row>
    <row r="563" spans="1:2" x14ac:dyDescent="0.25">
      <c r="A563" s="6"/>
      <c r="B563" s="7"/>
    </row>
    <row r="564" spans="1:2" x14ac:dyDescent="0.25">
      <c r="A564" s="6"/>
      <c r="B564" s="7"/>
    </row>
    <row r="565" spans="1:2" x14ac:dyDescent="0.25">
      <c r="A565" s="6"/>
      <c r="B565" s="7"/>
    </row>
    <row r="566" spans="1:2" x14ac:dyDescent="0.25">
      <c r="A566" s="6"/>
      <c r="B566" s="7"/>
    </row>
    <row r="567" spans="1:2" x14ac:dyDescent="0.25">
      <c r="A567" s="6"/>
      <c r="B567" s="7"/>
    </row>
    <row r="568" spans="1:2" x14ac:dyDescent="0.25">
      <c r="A568" s="6"/>
      <c r="B568" s="7"/>
    </row>
    <row r="569" spans="1:2" x14ac:dyDescent="0.25">
      <c r="A569" s="6"/>
      <c r="B569" s="7"/>
    </row>
    <row r="570" spans="1:2" x14ac:dyDescent="0.25">
      <c r="A570" s="6"/>
      <c r="B570" s="7"/>
    </row>
    <row r="571" spans="1:2" x14ac:dyDescent="0.25">
      <c r="A571" s="6"/>
      <c r="B571" s="7"/>
    </row>
    <row r="572" spans="1:2" x14ac:dyDescent="0.25">
      <c r="A572" s="6"/>
      <c r="B572" s="7"/>
    </row>
    <row r="573" spans="1:2" x14ac:dyDescent="0.25">
      <c r="A573" s="6"/>
      <c r="B573" s="7"/>
    </row>
    <row r="574" spans="1:2" x14ac:dyDescent="0.25">
      <c r="A574" s="6"/>
      <c r="B574" s="7"/>
    </row>
    <row r="575" spans="1:2" x14ac:dyDescent="0.25">
      <c r="A575" s="6"/>
      <c r="B575" s="7"/>
    </row>
    <row r="576" spans="1:2" x14ac:dyDescent="0.25">
      <c r="A576" s="6"/>
      <c r="B576" s="7"/>
    </row>
    <row r="577" spans="1:2" x14ac:dyDescent="0.25">
      <c r="A577" s="6"/>
      <c r="B577" s="7"/>
    </row>
    <row r="578" spans="1:2" x14ac:dyDescent="0.25">
      <c r="A578" s="6"/>
      <c r="B578" s="7"/>
    </row>
    <row r="579" spans="1:2" x14ac:dyDescent="0.25">
      <c r="A579" s="6"/>
      <c r="B579" s="7"/>
    </row>
    <row r="580" spans="1:2" x14ac:dyDescent="0.25">
      <c r="A580" s="6"/>
      <c r="B580" s="7"/>
    </row>
    <row r="581" spans="1:2" x14ac:dyDescent="0.25">
      <c r="A581" s="6"/>
      <c r="B581" s="7"/>
    </row>
    <row r="582" spans="1:2" x14ac:dyDescent="0.25">
      <c r="A582" s="6"/>
      <c r="B582" s="7"/>
    </row>
    <row r="583" spans="1:2" x14ac:dyDescent="0.25">
      <c r="A583" s="6"/>
      <c r="B583" s="7"/>
    </row>
    <row r="584" spans="1:2" x14ac:dyDescent="0.25">
      <c r="A584" s="6"/>
      <c r="B584" s="7"/>
    </row>
    <row r="585" spans="1:2" x14ac:dyDescent="0.25">
      <c r="A585" s="6"/>
      <c r="B585" s="7"/>
    </row>
    <row r="586" spans="1:2" x14ac:dyDescent="0.25">
      <c r="A586" s="6"/>
      <c r="B586" s="7"/>
    </row>
    <row r="587" spans="1:2" x14ac:dyDescent="0.25">
      <c r="A587" s="6"/>
      <c r="B587" s="7"/>
    </row>
    <row r="588" spans="1:2" x14ac:dyDescent="0.25">
      <c r="A588" s="6"/>
      <c r="B588" s="7"/>
    </row>
    <row r="589" spans="1:2" x14ac:dyDescent="0.25">
      <c r="A589" s="6"/>
      <c r="B589" s="7"/>
    </row>
    <row r="590" spans="1:2" x14ac:dyDescent="0.25">
      <c r="A590" s="6"/>
      <c r="B590" s="7"/>
    </row>
    <row r="591" spans="1:2" x14ac:dyDescent="0.25">
      <c r="A591" s="6"/>
      <c r="B591" s="7"/>
    </row>
    <row r="592" spans="1:2" x14ac:dyDescent="0.25">
      <c r="A592" s="6"/>
      <c r="B592" s="7"/>
    </row>
    <row r="593" spans="1:2" x14ac:dyDescent="0.25">
      <c r="A593" s="6"/>
      <c r="B593" s="7"/>
    </row>
    <row r="594" spans="1:2" x14ac:dyDescent="0.25">
      <c r="A594" s="6"/>
      <c r="B594" s="7"/>
    </row>
    <row r="595" spans="1:2" x14ac:dyDescent="0.25">
      <c r="A595" s="6"/>
      <c r="B595" s="7"/>
    </row>
    <row r="596" spans="1:2" x14ac:dyDescent="0.25">
      <c r="A596" s="6"/>
      <c r="B596" s="7"/>
    </row>
    <row r="597" spans="1:2" x14ac:dyDescent="0.25">
      <c r="A597" s="6"/>
      <c r="B597" s="7"/>
    </row>
    <row r="598" spans="1:2" x14ac:dyDescent="0.25">
      <c r="A598" s="6"/>
      <c r="B598" s="7"/>
    </row>
    <row r="599" spans="1:2" x14ac:dyDescent="0.25">
      <c r="A599" s="6"/>
      <c r="B599" s="7"/>
    </row>
    <row r="600" spans="1:2" x14ac:dyDescent="0.25">
      <c r="A600" s="6"/>
      <c r="B600" s="7"/>
    </row>
    <row r="601" spans="1:2" x14ac:dyDescent="0.25">
      <c r="A601" s="6"/>
      <c r="B601" s="7"/>
    </row>
    <row r="602" spans="1:2" x14ac:dyDescent="0.25">
      <c r="A602" s="6"/>
      <c r="B602" s="7"/>
    </row>
    <row r="603" spans="1:2" x14ac:dyDescent="0.25">
      <c r="A603" s="6"/>
      <c r="B603" s="7"/>
    </row>
    <row r="604" spans="1:2" x14ac:dyDescent="0.25">
      <c r="A604" s="6"/>
      <c r="B604" s="7"/>
    </row>
    <row r="605" spans="1:2" x14ac:dyDescent="0.25">
      <c r="A605" s="6"/>
      <c r="B605" s="7"/>
    </row>
    <row r="606" spans="1:2" x14ac:dyDescent="0.25">
      <c r="A606" s="6"/>
      <c r="B606" s="7"/>
    </row>
    <row r="607" spans="1:2" x14ac:dyDescent="0.25">
      <c r="A607" s="6"/>
      <c r="B607" s="7"/>
    </row>
    <row r="608" spans="1:2" x14ac:dyDescent="0.25">
      <c r="A608" s="6"/>
      <c r="B608" s="7"/>
    </row>
    <row r="609" spans="1:2" x14ac:dyDescent="0.25">
      <c r="A609" s="6"/>
      <c r="B609" s="7"/>
    </row>
    <row r="610" spans="1:2" x14ac:dyDescent="0.25">
      <c r="A610" s="6"/>
      <c r="B610" s="7"/>
    </row>
    <row r="611" spans="1:2" x14ac:dyDescent="0.25">
      <c r="A611" s="6"/>
      <c r="B611" s="7"/>
    </row>
    <row r="612" spans="1:2" x14ac:dyDescent="0.25">
      <c r="A612" s="6"/>
      <c r="B612" s="7"/>
    </row>
    <row r="613" spans="1:2" x14ac:dyDescent="0.25">
      <c r="A613" s="6"/>
      <c r="B613" s="7"/>
    </row>
    <row r="614" spans="1:2" x14ac:dyDescent="0.25">
      <c r="A614" s="6"/>
      <c r="B614" s="7"/>
    </row>
    <row r="615" spans="1:2" x14ac:dyDescent="0.25">
      <c r="A615" s="6"/>
      <c r="B615" s="7"/>
    </row>
    <row r="616" spans="1:2" x14ac:dyDescent="0.25">
      <c r="A616" s="6"/>
      <c r="B616" s="7"/>
    </row>
    <row r="617" spans="1:2" x14ac:dyDescent="0.25">
      <c r="A617" s="6"/>
      <c r="B617" s="7"/>
    </row>
    <row r="618" spans="1:2" x14ac:dyDescent="0.25">
      <c r="A618" s="6"/>
      <c r="B618" s="7"/>
    </row>
    <row r="619" spans="1:2" x14ac:dyDescent="0.25">
      <c r="A619" s="6"/>
      <c r="B619" s="7"/>
    </row>
    <row r="620" spans="1:2" x14ac:dyDescent="0.25">
      <c r="A620" s="6"/>
      <c r="B620" s="7"/>
    </row>
    <row r="621" spans="1:2" x14ac:dyDescent="0.25">
      <c r="A621" s="6"/>
      <c r="B621" s="7"/>
    </row>
    <row r="622" spans="1:2" x14ac:dyDescent="0.25">
      <c r="A622" s="6"/>
      <c r="B622" s="7"/>
    </row>
    <row r="623" spans="1:2" x14ac:dyDescent="0.25">
      <c r="A623" s="6"/>
      <c r="B623" s="7"/>
    </row>
    <row r="624" spans="1:2" x14ac:dyDescent="0.25">
      <c r="A624" s="6"/>
      <c r="B624" s="7"/>
    </row>
    <row r="625" spans="1:2" x14ac:dyDescent="0.25">
      <c r="A625" s="6"/>
      <c r="B625" s="7"/>
    </row>
    <row r="626" spans="1:2" x14ac:dyDescent="0.25">
      <c r="A626" s="6"/>
      <c r="B626" s="7"/>
    </row>
    <row r="627" spans="1:2" x14ac:dyDescent="0.25">
      <c r="A627" s="6"/>
      <c r="B627" s="7"/>
    </row>
    <row r="628" spans="1:2" x14ac:dyDescent="0.25">
      <c r="A628" s="6"/>
      <c r="B628" s="7"/>
    </row>
    <row r="629" spans="1:2" x14ac:dyDescent="0.25">
      <c r="A629" s="6"/>
      <c r="B629" s="7"/>
    </row>
    <row r="630" spans="1:2" x14ac:dyDescent="0.25">
      <c r="A630" s="6"/>
      <c r="B630" s="7"/>
    </row>
    <row r="631" spans="1:2" x14ac:dyDescent="0.25">
      <c r="A631" s="6"/>
      <c r="B631" s="7"/>
    </row>
    <row r="632" spans="1:2" x14ac:dyDescent="0.25">
      <c r="A632" s="6"/>
      <c r="B632" s="7"/>
    </row>
    <row r="633" spans="1:2" x14ac:dyDescent="0.25">
      <c r="A633" s="6"/>
      <c r="B633" s="7"/>
    </row>
    <row r="634" spans="1:2" x14ac:dyDescent="0.25">
      <c r="A634" s="6"/>
      <c r="B634" s="7"/>
    </row>
    <row r="635" spans="1:2" x14ac:dyDescent="0.25">
      <c r="A635" s="6"/>
      <c r="B635" s="7"/>
    </row>
    <row r="636" spans="1:2" x14ac:dyDescent="0.25">
      <c r="A636" s="6"/>
      <c r="B636" s="7"/>
    </row>
    <row r="637" spans="1:2" x14ac:dyDescent="0.25">
      <c r="A637" s="6"/>
      <c r="B637" s="7"/>
    </row>
    <row r="638" spans="1:2" x14ac:dyDescent="0.25">
      <c r="A638" s="6"/>
      <c r="B638" s="7"/>
    </row>
    <row r="639" spans="1:2" x14ac:dyDescent="0.25">
      <c r="A639" s="6"/>
      <c r="B639" s="7"/>
    </row>
    <row r="640" spans="1:2" x14ac:dyDescent="0.25">
      <c r="A640" s="6"/>
      <c r="B640" s="7"/>
    </row>
    <row r="641" spans="1:2" x14ac:dyDescent="0.25">
      <c r="A641" s="6"/>
      <c r="B641" s="7"/>
    </row>
    <row r="642" spans="1:2" x14ac:dyDescent="0.25">
      <c r="A642" s="6"/>
      <c r="B642" s="7"/>
    </row>
    <row r="643" spans="1:2" x14ac:dyDescent="0.25">
      <c r="A643" s="6"/>
      <c r="B643" s="7"/>
    </row>
    <row r="644" spans="1:2" x14ac:dyDescent="0.25">
      <c r="A644" s="6"/>
      <c r="B644" s="7"/>
    </row>
    <row r="645" spans="1:2" x14ac:dyDescent="0.25">
      <c r="A645" s="6"/>
      <c r="B645" s="7"/>
    </row>
    <row r="646" spans="1:2" x14ac:dyDescent="0.25">
      <c r="A646" s="6"/>
      <c r="B646" s="7"/>
    </row>
    <row r="647" spans="1:2" x14ac:dyDescent="0.25">
      <c r="A647" s="6"/>
      <c r="B647" s="7"/>
    </row>
    <row r="648" spans="1:2" x14ac:dyDescent="0.25">
      <c r="A648" s="6"/>
      <c r="B648" s="7"/>
    </row>
    <row r="649" spans="1:2" x14ac:dyDescent="0.25">
      <c r="A649" s="6"/>
      <c r="B649" s="7"/>
    </row>
    <row r="650" spans="1:2" x14ac:dyDescent="0.25">
      <c r="A650" s="6"/>
      <c r="B650" s="7"/>
    </row>
    <row r="651" spans="1:2" x14ac:dyDescent="0.25">
      <c r="A651" s="6"/>
      <c r="B651" s="7"/>
    </row>
    <row r="652" spans="1:2" x14ac:dyDescent="0.25">
      <c r="A652" s="6"/>
      <c r="B652" s="7"/>
    </row>
    <row r="653" spans="1:2" x14ac:dyDescent="0.25">
      <c r="A653" s="6"/>
      <c r="B653" s="7"/>
    </row>
    <row r="654" spans="1:2" x14ac:dyDescent="0.25">
      <c r="A654" s="6"/>
      <c r="B654" s="7"/>
    </row>
    <row r="655" spans="1:2" x14ac:dyDescent="0.25">
      <c r="A655" s="6"/>
      <c r="B655" s="7"/>
    </row>
    <row r="656" spans="1:2" x14ac:dyDescent="0.25">
      <c r="A656" s="6"/>
      <c r="B656" s="7"/>
    </row>
    <row r="657" spans="1:2" x14ac:dyDescent="0.25">
      <c r="A657" s="6"/>
      <c r="B657" s="7"/>
    </row>
    <row r="658" spans="1:2" x14ac:dyDescent="0.25">
      <c r="A658" s="6"/>
      <c r="B658" s="7"/>
    </row>
    <row r="659" spans="1:2" x14ac:dyDescent="0.25">
      <c r="A659" s="6"/>
      <c r="B659" s="7"/>
    </row>
    <row r="660" spans="1:2" x14ac:dyDescent="0.25">
      <c r="A660" s="6"/>
      <c r="B660" s="7"/>
    </row>
    <row r="661" spans="1:2" x14ac:dyDescent="0.25">
      <c r="A661" s="6"/>
      <c r="B661" s="7"/>
    </row>
    <row r="662" spans="1:2" x14ac:dyDescent="0.25">
      <c r="A662" s="6"/>
      <c r="B662" s="7"/>
    </row>
    <row r="663" spans="1:2" x14ac:dyDescent="0.25">
      <c r="A663" s="6"/>
      <c r="B663" s="7"/>
    </row>
    <row r="664" spans="1:2" x14ac:dyDescent="0.25">
      <c r="A664" s="6"/>
      <c r="B664" s="7"/>
    </row>
    <row r="665" spans="1:2" x14ac:dyDescent="0.25">
      <c r="A665" s="6"/>
      <c r="B665" s="7"/>
    </row>
    <row r="666" spans="1:2" x14ac:dyDescent="0.25">
      <c r="A666" s="6"/>
      <c r="B666" s="7"/>
    </row>
    <row r="667" spans="1:2" x14ac:dyDescent="0.25">
      <c r="A667" s="6"/>
      <c r="B667" s="7"/>
    </row>
    <row r="668" spans="1:2" x14ac:dyDescent="0.25">
      <c r="A668" s="6"/>
      <c r="B668" s="7"/>
    </row>
    <row r="669" spans="1:2" x14ac:dyDescent="0.25">
      <c r="A669" s="6"/>
      <c r="B669" s="7"/>
    </row>
    <row r="670" spans="1:2" x14ac:dyDescent="0.25">
      <c r="A670" s="6"/>
      <c r="B670" s="7"/>
    </row>
    <row r="671" spans="1:2" x14ac:dyDescent="0.25">
      <c r="A671" s="6"/>
      <c r="B671" s="7"/>
    </row>
    <row r="672" spans="1:2" x14ac:dyDescent="0.25">
      <c r="A672" s="6"/>
      <c r="B672" s="7"/>
    </row>
    <row r="673" spans="1:2" x14ac:dyDescent="0.25">
      <c r="A673" s="6"/>
      <c r="B673" s="7"/>
    </row>
    <row r="674" spans="1:2" x14ac:dyDescent="0.25">
      <c r="A674" s="6"/>
      <c r="B674" s="7"/>
    </row>
    <row r="675" spans="1:2" x14ac:dyDescent="0.25">
      <c r="A675" s="6"/>
      <c r="B675" s="7"/>
    </row>
    <row r="676" spans="1:2" x14ac:dyDescent="0.25">
      <c r="A676" s="6"/>
      <c r="B676" s="7"/>
    </row>
    <row r="677" spans="1:2" x14ac:dyDescent="0.25">
      <c r="A677" s="6"/>
      <c r="B677" s="7"/>
    </row>
    <row r="678" spans="1:2" x14ac:dyDescent="0.25">
      <c r="A678" s="6"/>
      <c r="B678" s="7"/>
    </row>
    <row r="679" spans="1:2" x14ac:dyDescent="0.25">
      <c r="A679" s="6"/>
      <c r="B679" s="7"/>
    </row>
    <row r="680" spans="1:2" x14ac:dyDescent="0.25">
      <c r="A680" s="6"/>
      <c r="B680" s="7"/>
    </row>
    <row r="681" spans="1:2" x14ac:dyDescent="0.25">
      <c r="A681" s="6"/>
      <c r="B681" s="7"/>
    </row>
    <row r="682" spans="1:2" x14ac:dyDescent="0.25">
      <c r="A682" s="6"/>
      <c r="B682" s="7"/>
    </row>
    <row r="683" spans="1:2" x14ac:dyDescent="0.25">
      <c r="A683" s="6"/>
      <c r="B683" s="7"/>
    </row>
    <row r="684" spans="1:2" x14ac:dyDescent="0.25">
      <c r="A684" s="6"/>
      <c r="B684" s="7"/>
    </row>
    <row r="685" spans="1:2" x14ac:dyDescent="0.25">
      <c r="A685" s="6"/>
      <c r="B685" s="7"/>
    </row>
    <row r="686" spans="1:2" x14ac:dyDescent="0.25">
      <c r="A686" s="6"/>
      <c r="B686" s="7"/>
    </row>
    <row r="687" spans="1:2" x14ac:dyDescent="0.25">
      <c r="A687" s="6"/>
      <c r="B687" s="7"/>
    </row>
    <row r="688" spans="1:2" x14ac:dyDescent="0.25">
      <c r="A688" s="6"/>
      <c r="B688" s="7"/>
    </row>
    <row r="689" spans="1:2" x14ac:dyDescent="0.25">
      <c r="A689" s="6"/>
      <c r="B689" s="7"/>
    </row>
    <row r="690" spans="1:2" x14ac:dyDescent="0.25">
      <c r="A690" s="6"/>
      <c r="B690" s="7"/>
    </row>
    <row r="691" spans="1:2" x14ac:dyDescent="0.25">
      <c r="A691" s="6"/>
      <c r="B691" s="7"/>
    </row>
    <row r="692" spans="1:2" x14ac:dyDescent="0.25">
      <c r="A692" s="6"/>
      <c r="B692" s="7"/>
    </row>
    <row r="693" spans="1:2" x14ac:dyDescent="0.25">
      <c r="A693" s="6"/>
      <c r="B693" s="7"/>
    </row>
    <row r="694" spans="1:2" x14ac:dyDescent="0.25">
      <c r="A694" s="6"/>
      <c r="B694" s="7"/>
    </row>
    <row r="695" spans="1:2" x14ac:dyDescent="0.25">
      <c r="A695" s="6"/>
      <c r="B695" s="7"/>
    </row>
    <row r="696" spans="1:2" x14ac:dyDescent="0.25">
      <c r="A696" s="6"/>
      <c r="B696" s="7"/>
    </row>
    <row r="697" spans="1:2" x14ac:dyDescent="0.25">
      <c r="A697" s="6"/>
      <c r="B697" s="7"/>
    </row>
    <row r="698" spans="1:2" x14ac:dyDescent="0.25">
      <c r="A698" s="6"/>
      <c r="B698" s="7"/>
    </row>
    <row r="699" spans="1:2" x14ac:dyDescent="0.25">
      <c r="A699" s="6"/>
      <c r="B699" s="7"/>
    </row>
    <row r="700" spans="1:2" x14ac:dyDescent="0.25">
      <c r="A700" s="6"/>
      <c r="B700" s="7"/>
    </row>
    <row r="701" spans="1:2" x14ac:dyDescent="0.25">
      <c r="A701" s="6"/>
      <c r="B701" s="7"/>
    </row>
    <row r="702" spans="1:2" x14ac:dyDescent="0.25">
      <c r="A702" s="6"/>
      <c r="B702" s="7"/>
    </row>
    <row r="703" spans="1:2" x14ac:dyDescent="0.25">
      <c r="A703" s="6"/>
      <c r="B703" s="7"/>
    </row>
    <row r="704" spans="1:2" x14ac:dyDescent="0.25">
      <c r="A704" s="6"/>
      <c r="B704" s="7"/>
    </row>
    <row r="705" spans="1:2" x14ac:dyDescent="0.25">
      <c r="A705" s="6"/>
      <c r="B705" s="7"/>
    </row>
    <row r="706" spans="1:2" x14ac:dyDescent="0.25">
      <c r="A706" s="6"/>
      <c r="B706" s="7"/>
    </row>
    <row r="707" spans="1:2" x14ac:dyDescent="0.25">
      <c r="A707" s="6"/>
      <c r="B707" s="7"/>
    </row>
    <row r="708" spans="1:2" x14ac:dyDescent="0.25">
      <c r="A708" s="6"/>
      <c r="B708" s="7"/>
    </row>
    <row r="709" spans="1:2" x14ac:dyDescent="0.25">
      <c r="A709" s="6"/>
      <c r="B709" s="7"/>
    </row>
    <row r="710" spans="1:2" x14ac:dyDescent="0.25">
      <c r="A710" s="6"/>
      <c r="B710" s="7"/>
    </row>
    <row r="711" spans="1:2" x14ac:dyDescent="0.25">
      <c r="A711" s="6"/>
      <c r="B711" s="7"/>
    </row>
    <row r="712" spans="1:2" x14ac:dyDescent="0.25">
      <c r="A712" s="6"/>
      <c r="B712" s="7"/>
    </row>
    <row r="713" spans="1:2" x14ac:dyDescent="0.25">
      <c r="A713" s="6"/>
      <c r="B713" s="7"/>
    </row>
    <row r="714" spans="1:2" x14ac:dyDescent="0.25">
      <c r="A714" s="6"/>
      <c r="B714" s="7"/>
    </row>
    <row r="715" spans="1:2" x14ac:dyDescent="0.25">
      <c r="A715" s="6"/>
      <c r="B715" s="7"/>
    </row>
    <row r="716" spans="1:2" x14ac:dyDescent="0.25">
      <c r="A716" s="6"/>
      <c r="B716" s="7"/>
    </row>
    <row r="717" spans="1:2" x14ac:dyDescent="0.25">
      <c r="A717" s="6"/>
      <c r="B717" s="7"/>
    </row>
    <row r="718" spans="1:2" x14ac:dyDescent="0.25">
      <c r="A718" s="6"/>
      <c r="B718" s="7"/>
    </row>
    <row r="719" spans="1:2" x14ac:dyDescent="0.25">
      <c r="A719" s="6"/>
      <c r="B719" s="7"/>
    </row>
    <row r="720" spans="1:2" x14ac:dyDescent="0.25">
      <c r="A720" s="6"/>
      <c r="B720" s="7"/>
    </row>
    <row r="721" spans="1:2" x14ac:dyDescent="0.25">
      <c r="A721" s="6"/>
      <c r="B721" s="7"/>
    </row>
    <row r="722" spans="1:2" x14ac:dyDescent="0.25">
      <c r="A722" s="6"/>
      <c r="B722" s="7"/>
    </row>
    <row r="723" spans="1:2" x14ac:dyDescent="0.25">
      <c r="A723" s="6"/>
      <c r="B723" s="7"/>
    </row>
    <row r="724" spans="1:2" x14ac:dyDescent="0.25">
      <c r="A724" s="6"/>
      <c r="B724" s="7"/>
    </row>
    <row r="725" spans="1:2" x14ac:dyDescent="0.25">
      <c r="A725" s="6"/>
      <c r="B725" s="7"/>
    </row>
    <row r="726" spans="1:2" x14ac:dyDescent="0.25">
      <c r="A726" s="6"/>
      <c r="B726" s="7"/>
    </row>
    <row r="727" spans="1:2" x14ac:dyDescent="0.25">
      <c r="A727" s="6"/>
      <c r="B727" s="7"/>
    </row>
    <row r="728" spans="1:2" x14ac:dyDescent="0.25">
      <c r="A728" s="6"/>
      <c r="B728" s="7"/>
    </row>
    <row r="729" spans="1:2" x14ac:dyDescent="0.25">
      <c r="A729" s="6"/>
      <c r="B729" s="7"/>
    </row>
    <row r="730" spans="1:2" x14ac:dyDescent="0.25">
      <c r="A730" s="6"/>
      <c r="B730" s="7"/>
    </row>
    <row r="731" spans="1:2" x14ac:dyDescent="0.25">
      <c r="A731" s="6"/>
      <c r="B731" s="7"/>
    </row>
    <row r="732" spans="1:2" x14ac:dyDescent="0.25">
      <c r="A732" s="6"/>
      <c r="B732" s="7"/>
    </row>
    <row r="733" spans="1:2" x14ac:dyDescent="0.25">
      <c r="A733" s="6"/>
      <c r="B733" s="7"/>
    </row>
    <row r="734" spans="1:2" x14ac:dyDescent="0.25">
      <c r="A734" s="6"/>
      <c r="B734" s="7"/>
    </row>
    <row r="735" spans="1:2" x14ac:dyDescent="0.25">
      <c r="A735" s="6"/>
      <c r="B735" s="7"/>
    </row>
    <row r="736" spans="1:2" x14ac:dyDescent="0.25">
      <c r="A736" s="6"/>
      <c r="B736" s="7"/>
    </row>
    <row r="737" spans="1:2" x14ac:dyDescent="0.25">
      <c r="A737" s="6"/>
      <c r="B737" s="7"/>
    </row>
    <row r="738" spans="1:2" x14ac:dyDescent="0.25">
      <c r="A738" s="6"/>
      <c r="B738" s="7"/>
    </row>
    <row r="739" spans="1:2" x14ac:dyDescent="0.25">
      <c r="A739" s="6"/>
      <c r="B739" s="7"/>
    </row>
    <row r="740" spans="1:2" x14ac:dyDescent="0.25">
      <c r="A740" s="6"/>
      <c r="B740" s="7"/>
    </row>
    <row r="741" spans="1:2" x14ac:dyDescent="0.25">
      <c r="A741" s="6"/>
      <c r="B741" s="7"/>
    </row>
    <row r="742" spans="1:2" x14ac:dyDescent="0.25">
      <c r="A742" s="6"/>
      <c r="B742" s="7"/>
    </row>
    <row r="743" spans="1:2" x14ac:dyDescent="0.25">
      <c r="A743" s="6"/>
      <c r="B743" s="7"/>
    </row>
    <row r="744" spans="1:2" x14ac:dyDescent="0.25">
      <c r="A744" s="6"/>
      <c r="B744" s="7"/>
    </row>
    <row r="745" spans="1:2" x14ac:dyDescent="0.25">
      <c r="A745" s="6"/>
      <c r="B745" s="7"/>
    </row>
    <row r="746" spans="1:2" x14ac:dyDescent="0.25">
      <c r="A746" s="6"/>
      <c r="B746" s="7"/>
    </row>
    <row r="747" spans="1:2" x14ac:dyDescent="0.25">
      <c r="A747" s="6"/>
      <c r="B747" s="7"/>
    </row>
    <row r="748" spans="1:2" x14ac:dyDescent="0.25">
      <c r="A748" s="6"/>
      <c r="B748" s="7"/>
    </row>
    <row r="749" spans="1:2" x14ac:dyDescent="0.25">
      <c r="A749" s="6"/>
      <c r="B749" s="7"/>
    </row>
    <row r="750" spans="1:2" x14ac:dyDescent="0.25">
      <c r="A750" s="6"/>
      <c r="B750" s="7"/>
    </row>
    <row r="751" spans="1:2" x14ac:dyDescent="0.25">
      <c r="A751" s="6"/>
      <c r="B751" s="7"/>
    </row>
    <row r="752" spans="1:2" x14ac:dyDescent="0.25">
      <c r="A752" s="6"/>
      <c r="B752" s="7"/>
    </row>
    <row r="753" spans="1:2" x14ac:dyDescent="0.25">
      <c r="A753" s="6"/>
      <c r="B753" s="7"/>
    </row>
    <row r="754" spans="1:2" x14ac:dyDescent="0.25">
      <c r="A754" s="6"/>
      <c r="B754" s="7"/>
    </row>
    <row r="755" spans="1:2" x14ac:dyDescent="0.25">
      <c r="A755" s="6"/>
      <c r="B755" s="7"/>
    </row>
    <row r="756" spans="1:2" x14ac:dyDescent="0.25">
      <c r="A756" s="6"/>
      <c r="B756" s="7"/>
    </row>
    <row r="757" spans="1:2" x14ac:dyDescent="0.25">
      <c r="A757" s="6"/>
      <c r="B757" s="7"/>
    </row>
    <row r="758" spans="1:2" x14ac:dyDescent="0.25">
      <c r="A758" s="6"/>
      <c r="B758" s="7"/>
    </row>
    <row r="759" spans="1:2" x14ac:dyDescent="0.25">
      <c r="A759" s="6"/>
      <c r="B759" s="7"/>
    </row>
    <row r="760" spans="1:2" x14ac:dyDescent="0.25">
      <c r="A760" s="6"/>
      <c r="B760" s="7"/>
    </row>
    <row r="761" spans="1:2" x14ac:dyDescent="0.25">
      <c r="A761" s="6"/>
      <c r="B761" s="7"/>
    </row>
    <row r="762" spans="1:2" x14ac:dyDescent="0.25">
      <c r="A762" s="6"/>
      <c r="B762" s="7"/>
    </row>
    <row r="763" spans="1:2" x14ac:dyDescent="0.25">
      <c r="A763" s="6"/>
      <c r="B763" s="7"/>
    </row>
    <row r="764" spans="1:2" x14ac:dyDescent="0.25">
      <c r="A764" s="6"/>
      <c r="B764" s="7"/>
    </row>
    <row r="765" spans="1:2" x14ac:dyDescent="0.25">
      <c r="A765" s="6"/>
      <c r="B765" s="7"/>
    </row>
    <row r="766" spans="1:2" x14ac:dyDescent="0.25">
      <c r="A766" s="6"/>
      <c r="B766" s="7"/>
    </row>
    <row r="767" spans="1:2" x14ac:dyDescent="0.25">
      <c r="A767" s="6"/>
      <c r="B767" s="7"/>
    </row>
    <row r="768" spans="1:2" x14ac:dyDescent="0.25">
      <c r="A768" s="6"/>
      <c r="B768" s="7"/>
    </row>
    <row r="769" spans="1:2" x14ac:dyDescent="0.25">
      <c r="A769" s="6"/>
      <c r="B769" s="7"/>
    </row>
    <row r="770" spans="1:2" x14ac:dyDescent="0.25">
      <c r="A770" s="6"/>
      <c r="B770" s="7"/>
    </row>
    <row r="771" spans="1:2" x14ac:dyDescent="0.25">
      <c r="A771" s="6"/>
      <c r="B771" s="7"/>
    </row>
    <row r="772" spans="1:2" x14ac:dyDescent="0.25">
      <c r="A772" s="6"/>
      <c r="B772" s="7"/>
    </row>
    <row r="773" spans="1:2" x14ac:dyDescent="0.25">
      <c r="A773" s="6"/>
      <c r="B773" s="7"/>
    </row>
    <row r="774" spans="1:2" x14ac:dyDescent="0.25">
      <c r="A774" s="6"/>
      <c r="B774" s="7"/>
    </row>
    <row r="775" spans="1:2" x14ac:dyDescent="0.25">
      <c r="A775" s="6"/>
      <c r="B775" s="7"/>
    </row>
    <row r="776" spans="1:2" x14ac:dyDescent="0.25">
      <c r="A776" s="6"/>
      <c r="B776" s="7"/>
    </row>
    <row r="777" spans="1:2" x14ac:dyDescent="0.25">
      <c r="A777" s="6"/>
      <c r="B777" s="7"/>
    </row>
    <row r="778" spans="1:2" x14ac:dyDescent="0.25">
      <c r="A778" s="6"/>
      <c r="B778" s="7"/>
    </row>
    <row r="779" spans="1:2" x14ac:dyDescent="0.25">
      <c r="A779" s="6"/>
      <c r="B779" s="7"/>
    </row>
    <row r="780" spans="1:2" x14ac:dyDescent="0.25">
      <c r="A780" s="6"/>
      <c r="B780" s="7"/>
    </row>
    <row r="781" spans="1:2" x14ac:dyDescent="0.25">
      <c r="A781" s="6"/>
      <c r="B781" s="7"/>
    </row>
    <row r="782" spans="1:2" x14ac:dyDescent="0.25">
      <c r="A782" s="6"/>
      <c r="B782" s="7"/>
    </row>
    <row r="783" spans="1:2" x14ac:dyDescent="0.25">
      <c r="A783" s="6"/>
      <c r="B783" s="7"/>
    </row>
    <row r="784" spans="1:2" x14ac:dyDescent="0.25">
      <c r="A784" s="6"/>
      <c r="B784" s="7"/>
    </row>
    <row r="785" spans="1:2" x14ac:dyDescent="0.25">
      <c r="A785" s="6"/>
      <c r="B785" s="7"/>
    </row>
    <row r="786" spans="1:2" x14ac:dyDescent="0.25">
      <c r="A786" s="6"/>
      <c r="B786" s="7"/>
    </row>
    <row r="787" spans="1:2" x14ac:dyDescent="0.25">
      <c r="A787" s="6"/>
      <c r="B787" s="7"/>
    </row>
    <row r="788" spans="1:2" x14ac:dyDescent="0.25">
      <c r="A788" s="6"/>
      <c r="B788" s="7"/>
    </row>
    <row r="789" spans="1:2" x14ac:dyDescent="0.25">
      <c r="A789" s="6"/>
      <c r="B789" s="7"/>
    </row>
    <row r="790" spans="1:2" x14ac:dyDescent="0.25">
      <c r="A790" s="6"/>
      <c r="B790" s="7"/>
    </row>
    <row r="791" spans="1:2" x14ac:dyDescent="0.25">
      <c r="A791" s="6"/>
      <c r="B791" s="7"/>
    </row>
    <row r="792" spans="1:2" x14ac:dyDescent="0.25">
      <c r="A792" s="6"/>
      <c r="B792" s="7"/>
    </row>
    <row r="793" spans="1:2" x14ac:dyDescent="0.25">
      <c r="A793" s="6"/>
      <c r="B793" s="7"/>
    </row>
    <row r="794" spans="1:2" x14ac:dyDescent="0.25">
      <c r="A794" s="6"/>
      <c r="B794" s="7"/>
    </row>
    <row r="795" spans="1:2" x14ac:dyDescent="0.25">
      <c r="A795" s="6"/>
      <c r="B795" s="7"/>
    </row>
    <row r="796" spans="1:2" x14ac:dyDescent="0.25">
      <c r="A796" s="6"/>
      <c r="B796" s="7"/>
    </row>
    <row r="797" spans="1:2" x14ac:dyDescent="0.25">
      <c r="A797" s="6"/>
      <c r="B797" s="7"/>
    </row>
    <row r="798" spans="1:2" x14ac:dyDescent="0.25">
      <c r="A798" s="6"/>
      <c r="B798" s="7"/>
    </row>
    <row r="799" spans="1:2" x14ac:dyDescent="0.25">
      <c r="A799" s="6"/>
      <c r="B799" s="7"/>
    </row>
    <row r="800" spans="1:2" x14ac:dyDescent="0.25">
      <c r="A800" s="6"/>
      <c r="B800" s="7"/>
    </row>
    <row r="801" spans="1:2" x14ac:dyDescent="0.25">
      <c r="A801" s="6"/>
      <c r="B801" s="7"/>
    </row>
    <row r="802" spans="1:2" x14ac:dyDescent="0.25">
      <c r="A802" s="6"/>
      <c r="B802" s="7"/>
    </row>
    <row r="803" spans="1:2" x14ac:dyDescent="0.25">
      <c r="A803" s="6"/>
      <c r="B803" s="7"/>
    </row>
    <row r="804" spans="1:2" x14ac:dyDescent="0.25">
      <c r="A804" s="6"/>
      <c r="B804" s="7"/>
    </row>
    <row r="805" spans="1:2" x14ac:dyDescent="0.25">
      <c r="A805" s="6"/>
      <c r="B805" s="7"/>
    </row>
    <row r="806" spans="1:2" x14ac:dyDescent="0.25">
      <c r="A806" s="6"/>
      <c r="B806" s="7"/>
    </row>
    <row r="807" spans="1:2" x14ac:dyDescent="0.25">
      <c r="A807" s="6"/>
      <c r="B807" s="7"/>
    </row>
    <row r="808" spans="1:2" x14ac:dyDescent="0.25">
      <c r="A808" s="6"/>
      <c r="B808" s="7"/>
    </row>
    <row r="809" spans="1:2" x14ac:dyDescent="0.25">
      <c r="A809" s="6"/>
      <c r="B809" s="7"/>
    </row>
    <row r="810" spans="1:2" x14ac:dyDescent="0.25">
      <c r="A810" s="6"/>
      <c r="B810" s="7"/>
    </row>
    <row r="811" spans="1:2" x14ac:dyDescent="0.25">
      <c r="A811" s="6"/>
      <c r="B811" s="7"/>
    </row>
    <row r="812" spans="1:2" x14ac:dyDescent="0.25">
      <c r="A812" s="6"/>
      <c r="B812" s="7"/>
    </row>
    <row r="813" spans="1:2" x14ac:dyDescent="0.25">
      <c r="A813" s="6"/>
      <c r="B813" s="7"/>
    </row>
    <row r="814" spans="1:2" x14ac:dyDescent="0.25">
      <c r="A814" s="6"/>
      <c r="B814" s="7"/>
    </row>
    <row r="815" spans="1:2" x14ac:dyDescent="0.25">
      <c r="A815" s="6"/>
      <c r="B815" s="7"/>
    </row>
    <row r="816" spans="1:2" x14ac:dyDescent="0.25">
      <c r="A816" s="6"/>
      <c r="B816" s="7"/>
    </row>
    <row r="817" spans="1:2" x14ac:dyDescent="0.25">
      <c r="A817" s="6"/>
      <c r="B817" s="7"/>
    </row>
    <row r="818" spans="1:2" x14ac:dyDescent="0.25">
      <c r="A818" s="6"/>
      <c r="B818" s="7"/>
    </row>
    <row r="819" spans="1:2" x14ac:dyDescent="0.25">
      <c r="A819" s="6"/>
      <c r="B819" s="7"/>
    </row>
    <row r="820" spans="1:2" x14ac:dyDescent="0.25">
      <c r="A820" s="6"/>
      <c r="B820" s="7"/>
    </row>
    <row r="821" spans="1:2" x14ac:dyDescent="0.25">
      <c r="A821" s="6"/>
      <c r="B821" s="7"/>
    </row>
    <row r="822" spans="1:2" x14ac:dyDescent="0.25">
      <c r="A822" s="6"/>
      <c r="B822" s="7"/>
    </row>
    <row r="823" spans="1:2" x14ac:dyDescent="0.25">
      <c r="A823" s="6"/>
      <c r="B823" s="7"/>
    </row>
    <row r="824" spans="1:2" x14ac:dyDescent="0.25">
      <c r="A824" s="6"/>
      <c r="B824" s="7"/>
    </row>
    <row r="825" spans="1:2" x14ac:dyDescent="0.25">
      <c r="A825" s="6"/>
      <c r="B825" s="7"/>
    </row>
    <row r="826" spans="1:2" x14ac:dyDescent="0.25">
      <c r="A826" s="6"/>
      <c r="B826" s="7"/>
    </row>
    <row r="827" spans="1:2" x14ac:dyDescent="0.25">
      <c r="A827" s="6"/>
      <c r="B827" s="7"/>
    </row>
    <row r="828" spans="1:2" x14ac:dyDescent="0.25">
      <c r="A828" s="6"/>
      <c r="B828" s="7"/>
    </row>
    <row r="829" spans="1:2" x14ac:dyDescent="0.25">
      <c r="A829" s="6"/>
      <c r="B829" s="7"/>
    </row>
    <row r="830" spans="1:2" x14ac:dyDescent="0.25">
      <c r="A830" s="6"/>
      <c r="B830" s="7"/>
    </row>
    <row r="831" spans="1:2" x14ac:dyDescent="0.25">
      <c r="A831" s="6"/>
      <c r="B831" s="7"/>
    </row>
    <row r="832" spans="1:2" x14ac:dyDescent="0.25">
      <c r="A832" s="6"/>
      <c r="B832" s="7"/>
    </row>
    <row r="833" spans="1:2" x14ac:dyDescent="0.25">
      <c r="A833" s="6"/>
      <c r="B833" s="7"/>
    </row>
    <row r="834" spans="1:2" x14ac:dyDescent="0.25">
      <c r="A834" s="6"/>
      <c r="B834" s="7"/>
    </row>
    <row r="835" spans="1:2" x14ac:dyDescent="0.25">
      <c r="A835" s="6"/>
      <c r="B835" s="7"/>
    </row>
    <row r="836" spans="1:2" x14ac:dyDescent="0.25">
      <c r="A836" s="6"/>
      <c r="B836" s="7"/>
    </row>
    <row r="837" spans="1:2" x14ac:dyDescent="0.25">
      <c r="A837" s="6"/>
      <c r="B837" s="7"/>
    </row>
    <row r="838" spans="1:2" x14ac:dyDescent="0.25">
      <c r="A838" s="6"/>
      <c r="B838" s="7"/>
    </row>
    <row r="839" spans="1:2" x14ac:dyDescent="0.25">
      <c r="A839" s="6"/>
      <c r="B839" s="7"/>
    </row>
    <row r="840" spans="1:2" x14ac:dyDescent="0.25">
      <c r="A840" s="6"/>
      <c r="B840" s="7"/>
    </row>
    <row r="841" spans="1:2" x14ac:dyDescent="0.25">
      <c r="A841" s="6"/>
      <c r="B841" s="7"/>
    </row>
    <row r="842" spans="1:2" x14ac:dyDescent="0.25">
      <c r="A842" s="6"/>
      <c r="B842" s="7"/>
    </row>
    <row r="843" spans="1:2" x14ac:dyDescent="0.25">
      <c r="A843" s="6"/>
      <c r="B843" s="7"/>
    </row>
    <row r="844" spans="1:2" x14ac:dyDescent="0.25">
      <c r="A844" s="6"/>
      <c r="B844" s="7"/>
    </row>
    <row r="845" spans="1:2" x14ac:dyDescent="0.25">
      <c r="A845" s="6"/>
      <c r="B845" s="7"/>
    </row>
    <row r="846" spans="1:2" x14ac:dyDescent="0.25">
      <c r="A846" s="6"/>
      <c r="B846" s="7"/>
    </row>
    <row r="847" spans="1:2" x14ac:dyDescent="0.25">
      <c r="A847" s="6"/>
      <c r="B847" s="7"/>
    </row>
    <row r="848" spans="1:2" x14ac:dyDescent="0.25">
      <c r="A848" s="6"/>
      <c r="B848" s="7"/>
    </row>
    <row r="849" spans="1:2" x14ac:dyDescent="0.25">
      <c r="A849" s="6"/>
      <c r="B849" s="7"/>
    </row>
    <row r="850" spans="1:2" x14ac:dyDescent="0.25">
      <c r="A850" s="6"/>
      <c r="B850" s="7"/>
    </row>
    <row r="851" spans="1:2" x14ac:dyDescent="0.25">
      <c r="A851" s="6"/>
      <c r="B851" s="7"/>
    </row>
    <row r="852" spans="1:2" x14ac:dyDescent="0.25">
      <c r="A852" s="6"/>
      <c r="B852" s="7"/>
    </row>
    <row r="853" spans="1:2" x14ac:dyDescent="0.25">
      <c r="A853" s="6"/>
      <c r="B853" s="7"/>
    </row>
    <row r="854" spans="1:2" x14ac:dyDescent="0.25">
      <c r="A854" s="6"/>
      <c r="B854" s="7"/>
    </row>
    <row r="855" spans="1:2" x14ac:dyDescent="0.25">
      <c r="A855" s="6"/>
      <c r="B855" s="7"/>
    </row>
    <row r="856" spans="1:2" x14ac:dyDescent="0.25">
      <c r="A856" s="6"/>
      <c r="B856" s="7"/>
    </row>
    <row r="857" spans="1:2" x14ac:dyDescent="0.25">
      <c r="A857" s="6"/>
      <c r="B857" s="7"/>
    </row>
    <row r="858" spans="1:2" x14ac:dyDescent="0.25">
      <c r="A858" s="6"/>
      <c r="B858" s="7"/>
    </row>
    <row r="859" spans="1:2" x14ac:dyDescent="0.25">
      <c r="A859" s="6"/>
      <c r="B859" s="7"/>
    </row>
    <row r="860" spans="1:2" x14ac:dyDescent="0.25">
      <c r="A860" s="6"/>
      <c r="B860" s="7"/>
    </row>
    <row r="861" spans="1:2" x14ac:dyDescent="0.25">
      <c r="A861" s="6"/>
      <c r="B861" s="7"/>
    </row>
    <row r="862" spans="1:2" x14ac:dyDescent="0.25">
      <c r="A862" s="6"/>
      <c r="B862" s="7"/>
    </row>
    <row r="863" spans="1:2" x14ac:dyDescent="0.25">
      <c r="A863" s="6"/>
      <c r="B863" s="7"/>
    </row>
    <row r="864" spans="1:2" x14ac:dyDescent="0.25">
      <c r="A864" s="6"/>
      <c r="B864" s="7"/>
    </row>
    <row r="865" spans="1:2" x14ac:dyDescent="0.25">
      <c r="A865" s="6"/>
      <c r="B865" s="7"/>
    </row>
    <row r="866" spans="1:2" x14ac:dyDescent="0.25">
      <c r="A866" s="6"/>
      <c r="B866" s="7"/>
    </row>
    <row r="867" spans="1:2" x14ac:dyDescent="0.25">
      <c r="A867" s="6"/>
      <c r="B867" s="7"/>
    </row>
    <row r="868" spans="1:2" x14ac:dyDescent="0.25">
      <c r="A868" s="6"/>
      <c r="B868" s="7"/>
    </row>
    <row r="869" spans="1:2" x14ac:dyDescent="0.25">
      <c r="A869" s="6"/>
      <c r="B869" s="7"/>
    </row>
    <row r="870" spans="1:2" x14ac:dyDescent="0.25">
      <c r="A870" s="6"/>
      <c r="B870" s="7"/>
    </row>
    <row r="871" spans="1:2" x14ac:dyDescent="0.25">
      <c r="A871" s="6"/>
      <c r="B871" s="7"/>
    </row>
    <row r="872" spans="1:2" x14ac:dyDescent="0.25">
      <c r="A872" s="6"/>
      <c r="B872" s="7"/>
    </row>
    <row r="873" spans="1:2" x14ac:dyDescent="0.25">
      <c r="A873" s="6"/>
      <c r="B873" s="7"/>
    </row>
    <row r="874" spans="1:2" x14ac:dyDescent="0.25">
      <c r="A874" s="6"/>
      <c r="B874" s="7"/>
    </row>
    <row r="875" spans="1:2" x14ac:dyDescent="0.25">
      <c r="A875" s="6"/>
      <c r="B875" s="7"/>
    </row>
    <row r="876" spans="1:2" x14ac:dyDescent="0.25">
      <c r="A876" s="6"/>
      <c r="B876" s="7"/>
    </row>
    <row r="877" spans="1:2" x14ac:dyDescent="0.25">
      <c r="A877" s="6"/>
      <c r="B877" s="7"/>
    </row>
    <row r="878" spans="1:2" x14ac:dyDescent="0.25">
      <c r="A878" s="6"/>
      <c r="B878" s="7"/>
    </row>
    <row r="879" spans="1:2" x14ac:dyDescent="0.25">
      <c r="A879" s="6"/>
      <c r="B879" s="7"/>
    </row>
    <row r="880" spans="1:2" x14ac:dyDescent="0.25">
      <c r="A880" s="6"/>
      <c r="B880" s="7"/>
    </row>
    <row r="881" spans="1:2" x14ac:dyDescent="0.25">
      <c r="A881" s="6"/>
      <c r="B881" s="7"/>
    </row>
    <row r="882" spans="1:2" x14ac:dyDescent="0.25">
      <c r="A882" s="6"/>
      <c r="B882" s="7"/>
    </row>
    <row r="883" spans="1:2" x14ac:dyDescent="0.25">
      <c r="A883" s="6"/>
      <c r="B883" s="7"/>
    </row>
    <row r="884" spans="1:2" x14ac:dyDescent="0.25">
      <c r="A884" s="6"/>
      <c r="B884" s="7"/>
    </row>
    <row r="885" spans="1:2" x14ac:dyDescent="0.25">
      <c r="A885" s="6"/>
      <c r="B885" s="7"/>
    </row>
    <row r="886" spans="1:2" x14ac:dyDescent="0.25">
      <c r="A886" s="6"/>
      <c r="B886" s="7"/>
    </row>
    <row r="887" spans="1:2" x14ac:dyDescent="0.25">
      <c r="A887" s="6"/>
      <c r="B887" s="7"/>
    </row>
    <row r="888" spans="1:2" x14ac:dyDescent="0.25">
      <c r="A888" s="6"/>
      <c r="B888" s="7"/>
    </row>
    <row r="889" spans="1:2" x14ac:dyDescent="0.25">
      <c r="A889" s="6"/>
      <c r="B889" s="7"/>
    </row>
    <row r="890" spans="1:2" x14ac:dyDescent="0.25">
      <c r="A890" s="6"/>
      <c r="B890" s="7"/>
    </row>
    <row r="891" spans="1:2" x14ac:dyDescent="0.25">
      <c r="A891" s="6"/>
      <c r="B891" s="7"/>
    </row>
    <row r="892" spans="1:2" x14ac:dyDescent="0.25">
      <c r="A892" s="6"/>
      <c r="B892" s="7"/>
    </row>
    <row r="893" spans="1:2" x14ac:dyDescent="0.25">
      <c r="A893" s="6"/>
      <c r="B893" s="7"/>
    </row>
    <row r="894" spans="1:2" x14ac:dyDescent="0.25">
      <c r="A894" s="6"/>
      <c r="B894" s="7"/>
    </row>
    <row r="895" spans="1:2" x14ac:dyDescent="0.25">
      <c r="A895" s="6"/>
      <c r="B895" s="7"/>
    </row>
    <row r="896" spans="1:2" x14ac:dyDescent="0.25">
      <c r="A896" s="6"/>
      <c r="B896" s="7"/>
    </row>
    <row r="897" spans="1:2" x14ac:dyDescent="0.25">
      <c r="A897" s="6"/>
      <c r="B897" s="7"/>
    </row>
    <row r="898" spans="1:2" x14ac:dyDescent="0.25">
      <c r="A898" s="6"/>
      <c r="B898" s="7"/>
    </row>
    <row r="899" spans="1:2" x14ac:dyDescent="0.25">
      <c r="A899" s="6"/>
      <c r="B899" s="7"/>
    </row>
    <row r="900" spans="1:2" x14ac:dyDescent="0.25">
      <c r="A900" s="6"/>
      <c r="B900" s="7"/>
    </row>
    <row r="901" spans="1:2" x14ac:dyDescent="0.25">
      <c r="A901" s="6"/>
      <c r="B901" s="7"/>
    </row>
    <row r="902" spans="1:2" x14ac:dyDescent="0.25">
      <c r="A902" s="6"/>
      <c r="B902" s="7"/>
    </row>
    <row r="903" spans="1:2" x14ac:dyDescent="0.25">
      <c r="A903" s="6"/>
      <c r="B903" s="7"/>
    </row>
    <row r="904" spans="1:2" x14ac:dyDescent="0.25">
      <c r="A904" s="6"/>
      <c r="B904" s="7"/>
    </row>
    <row r="905" spans="1:2" x14ac:dyDescent="0.25">
      <c r="A905" s="6"/>
      <c r="B905" s="7"/>
    </row>
    <row r="906" spans="1:2" x14ac:dyDescent="0.25">
      <c r="A906" s="6"/>
      <c r="B906" s="7"/>
    </row>
    <row r="907" spans="1:2" x14ac:dyDescent="0.25">
      <c r="A907" s="6"/>
      <c r="B907" s="7"/>
    </row>
    <row r="908" spans="1:2" x14ac:dyDescent="0.25">
      <c r="A908" s="6"/>
      <c r="B908" s="7"/>
    </row>
    <row r="909" spans="1:2" x14ac:dyDescent="0.25">
      <c r="A909" s="6"/>
      <c r="B909" s="7"/>
    </row>
    <row r="910" spans="1:2" x14ac:dyDescent="0.25">
      <c r="A910" s="6"/>
      <c r="B910" s="7"/>
    </row>
    <row r="911" spans="1:2" x14ac:dyDescent="0.25">
      <c r="A911" s="6"/>
      <c r="B911" s="7"/>
    </row>
    <row r="912" spans="1:2" x14ac:dyDescent="0.25">
      <c r="A912" s="6"/>
      <c r="B912" s="7"/>
    </row>
    <row r="913" spans="1:2" x14ac:dyDescent="0.25">
      <c r="A913" s="6"/>
      <c r="B913" s="7"/>
    </row>
    <row r="914" spans="1:2" x14ac:dyDescent="0.25">
      <c r="A914" s="6"/>
      <c r="B914" s="7"/>
    </row>
    <row r="915" spans="1:2" x14ac:dyDescent="0.25">
      <c r="A915" s="6"/>
      <c r="B915" s="7"/>
    </row>
    <row r="916" spans="1:2" x14ac:dyDescent="0.25">
      <c r="A916" s="6"/>
      <c r="B916" s="7"/>
    </row>
    <row r="917" spans="1:2" x14ac:dyDescent="0.25">
      <c r="A917" s="6"/>
      <c r="B917" s="7"/>
    </row>
    <row r="918" spans="1:2" x14ac:dyDescent="0.25">
      <c r="A918" s="6"/>
      <c r="B918" s="7"/>
    </row>
    <row r="919" spans="1:2" x14ac:dyDescent="0.25">
      <c r="A919" s="6"/>
      <c r="B919" s="7"/>
    </row>
    <row r="920" spans="1:2" x14ac:dyDescent="0.25">
      <c r="A920" s="6"/>
      <c r="B920" s="7"/>
    </row>
    <row r="921" spans="1:2" x14ac:dyDescent="0.25">
      <c r="A921" s="6"/>
      <c r="B921" s="7"/>
    </row>
    <row r="922" spans="1:2" x14ac:dyDescent="0.25">
      <c r="A922" s="6"/>
      <c r="B922" s="7"/>
    </row>
    <row r="923" spans="1:2" x14ac:dyDescent="0.25">
      <c r="A923" s="6"/>
      <c r="B923" s="7"/>
    </row>
    <row r="924" spans="1:2" x14ac:dyDescent="0.25">
      <c r="A924" s="6"/>
      <c r="B924" s="7"/>
    </row>
    <row r="925" spans="1:2" x14ac:dyDescent="0.25">
      <c r="A925" s="6"/>
      <c r="B925" s="7"/>
    </row>
    <row r="926" spans="1:2" x14ac:dyDescent="0.25">
      <c r="A926" s="6"/>
      <c r="B926" s="7"/>
    </row>
    <row r="927" spans="1:2" x14ac:dyDescent="0.25">
      <c r="A927" s="6"/>
      <c r="B927" s="7"/>
    </row>
    <row r="928" spans="1:2" x14ac:dyDescent="0.25">
      <c r="A928" s="6"/>
      <c r="B928" s="7"/>
    </row>
    <row r="929" spans="1:2" x14ac:dyDescent="0.25">
      <c r="A929" s="6"/>
      <c r="B929" s="7"/>
    </row>
    <row r="930" spans="1:2" x14ac:dyDescent="0.25">
      <c r="A930" s="6"/>
      <c r="B930" s="7"/>
    </row>
    <row r="931" spans="1:2" x14ac:dyDescent="0.25">
      <c r="A931" s="6"/>
      <c r="B931" s="7"/>
    </row>
    <row r="932" spans="1:2" x14ac:dyDescent="0.25">
      <c r="A932" s="6"/>
      <c r="B932" s="7"/>
    </row>
    <row r="933" spans="1:2" x14ac:dyDescent="0.25">
      <c r="A933" s="6"/>
      <c r="B933" s="7"/>
    </row>
    <row r="934" spans="1:2" x14ac:dyDescent="0.25">
      <c r="A934" s="6"/>
      <c r="B934" s="7"/>
    </row>
    <row r="935" spans="1:2" x14ac:dyDescent="0.25">
      <c r="A935" s="6"/>
      <c r="B935" s="7"/>
    </row>
    <row r="936" spans="1:2" x14ac:dyDescent="0.25">
      <c r="A936" s="6"/>
      <c r="B936" s="7"/>
    </row>
    <row r="937" spans="1:2" x14ac:dyDescent="0.25">
      <c r="A937" s="6"/>
      <c r="B937" s="7"/>
    </row>
    <row r="938" spans="1:2" x14ac:dyDescent="0.25">
      <c r="A938" s="6"/>
      <c r="B938" s="7"/>
    </row>
    <row r="939" spans="1:2" x14ac:dyDescent="0.25">
      <c r="A939" s="6"/>
      <c r="B939" s="7"/>
    </row>
    <row r="940" spans="1:2" x14ac:dyDescent="0.25">
      <c r="A940" s="6"/>
      <c r="B940" s="7"/>
    </row>
    <row r="941" spans="1:2" x14ac:dyDescent="0.25">
      <c r="A941" s="6"/>
      <c r="B941" s="7"/>
    </row>
    <row r="942" spans="1:2" x14ac:dyDescent="0.25">
      <c r="A942" s="6"/>
      <c r="B942" s="7"/>
    </row>
    <row r="943" spans="1:2" x14ac:dyDescent="0.25">
      <c r="A943" s="6"/>
      <c r="B943" s="7"/>
    </row>
    <row r="944" spans="1:2" x14ac:dyDescent="0.25">
      <c r="A944" s="6"/>
      <c r="B944" s="7"/>
    </row>
    <row r="945" spans="1:2" x14ac:dyDescent="0.25">
      <c r="A945" s="6"/>
      <c r="B945" s="7"/>
    </row>
    <row r="946" spans="1:2" x14ac:dyDescent="0.25">
      <c r="A946" s="6"/>
      <c r="B946" s="7"/>
    </row>
    <row r="947" spans="1:2" x14ac:dyDescent="0.25">
      <c r="A947" s="6"/>
      <c r="B947" s="7"/>
    </row>
    <row r="948" spans="1:2" x14ac:dyDescent="0.25">
      <c r="A948" s="6"/>
      <c r="B948" s="7"/>
    </row>
    <row r="949" spans="1:2" x14ac:dyDescent="0.25">
      <c r="A949" s="6"/>
      <c r="B949" s="7"/>
    </row>
    <row r="950" spans="1:2" x14ac:dyDescent="0.25">
      <c r="A950" s="6"/>
      <c r="B950" s="7"/>
    </row>
    <row r="951" spans="1:2" x14ac:dyDescent="0.25">
      <c r="A951" s="6"/>
      <c r="B951" s="7"/>
    </row>
    <row r="952" spans="1:2" x14ac:dyDescent="0.25">
      <c r="A952" s="6"/>
      <c r="B952" s="7"/>
    </row>
    <row r="953" spans="1:2" x14ac:dyDescent="0.25">
      <c r="A953" s="6"/>
      <c r="B953" s="7"/>
    </row>
    <row r="954" spans="1:2" x14ac:dyDescent="0.25">
      <c r="A954" s="6"/>
      <c r="B954" s="7"/>
    </row>
    <row r="955" spans="1:2" x14ac:dyDescent="0.25">
      <c r="A955" s="6"/>
      <c r="B955" s="7"/>
    </row>
    <row r="956" spans="1:2" x14ac:dyDescent="0.25">
      <c r="A956" s="6"/>
      <c r="B956" s="7"/>
    </row>
    <row r="957" spans="1:2" x14ac:dyDescent="0.25">
      <c r="A957" s="6"/>
      <c r="B957" s="7"/>
    </row>
    <row r="958" spans="1:2" x14ac:dyDescent="0.25">
      <c r="A958" s="6"/>
      <c r="B958" s="7"/>
    </row>
    <row r="959" spans="1:2" x14ac:dyDescent="0.25">
      <c r="A959" s="6"/>
      <c r="B959" s="7"/>
    </row>
    <row r="960" spans="1:2" x14ac:dyDescent="0.25">
      <c r="A960" s="6"/>
      <c r="B960" s="7"/>
    </row>
    <row r="961" spans="1:2" x14ac:dyDescent="0.25">
      <c r="A961" s="6"/>
      <c r="B961" s="7"/>
    </row>
    <row r="962" spans="1:2" x14ac:dyDescent="0.25">
      <c r="A962" s="6"/>
      <c r="B962" s="7"/>
    </row>
    <row r="963" spans="1:2" x14ac:dyDescent="0.25">
      <c r="A963" s="6"/>
      <c r="B963" s="7"/>
    </row>
    <row r="964" spans="1:2" x14ac:dyDescent="0.25">
      <c r="A964" s="6"/>
      <c r="B964" s="7"/>
    </row>
    <row r="965" spans="1:2" x14ac:dyDescent="0.25">
      <c r="A965" s="6"/>
      <c r="B965" s="7"/>
    </row>
    <row r="966" spans="1:2" x14ac:dyDescent="0.25">
      <c r="A966" s="6"/>
      <c r="B966" s="7"/>
    </row>
    <row r="967" spans="1:2" x14ac:dyDescent="0.25">
      <c r="A967" s="6"/>
      <c r="B967" s="7"/>
    </row>
    <row r="968" spans="1:2" x14ac:dyDescent="0.25">
      <c r="A968" s="6"/>
      <c r="B968" s="7"/>
    </row>
    <row r="969" spans="1:2" x14ac:dyDescent="0.25">
      <c r="A969" s="6"/>
      <c r="B969" s="7"/>
    </row>
    <row r="970" spans="1:2" x14ac:dyDescent="0.25">
      <c r="A970" s="6"/>
      <c r="B970" s="7"/>
    </row>
    <row r="971" spans="1:2" x14ac:dyDescent="0.25">
      <c r="A971" s="6"/>
      <c r="B971" s="7"/>
    </row>
    <row r="972" spans="1:2" x14ac:dyDescent="0.25">
      <c r="A972" s="6"/>
      <c r="B972" s="7"/>
    </row>
    <row r="973" spans="1:2" x14ac:dyDescent="0.25">
      <c r="A973" s="6"/>
      <c r="B973" s="7"/>
    </row>
    <row r="974" spans="1:2" x14ac:dyDescent="0.25">
      <c r="A974" s="6"/>
      <c r="B974" s="7"/>
    </row>
    <row r="975" spans="1:2" x14ac:dyDescent="0.25">
      <c r="A975" s="6"/>
      <c r="B975" s="7"/>
    </row>
    <row r="976" spans="1:2" x14ac:dyDescent="0.25">
      <c r="A976" s="6"/>
      <c r="B976" s="7"/>
    </row>
    <row r="977" spans="1:2" x14ac:dyDescent="0.25">
      <c r="A977" s="6"/>
      <c r="B977" s="7"/>
    </row>
    <row r="978" spans="1:2" x14ac:dyDescent="0.25">
      <c r="A978" s="6"/>
      <c r="B978" s="7"/>
    </row>
    <row r="979" spans="1:2" x14ac:dyDescent="0.25">
      <c r="A979" s="6"/>
      <c r="B979" s="7"/>
    </row>
    <row r="980" spans="1:2" x14ac:dyDescent="0.25">
      <c r="A980" s="6"/>
      <c r="B980" s="7"/>
    </row>
    <row r="981" spans="1:2" x14ac:dyDescent="0.25">
      <c r="A981" s="6"/>
      <c r="B981" s="7"/>
    </row>
    <row r="982" spans="1:2" x14ac:dyDescent="0.25">
      <c r="A982" s="6"/>
      <c r="B982" s="7"/>
    </row>
    <row r="983" spans="1:2" x14ac:dyDescent="0.25">
      <c r="A983" s="6"/>
      <c r="B983" s="7"/>
    </row>
    <row r="984" spans="1:2" x14ac:dyDescent="0.25">
      <c r="A984" s="6"/>
      <c r="B984" s="7"/>
    </row>
    <row r="985" spans="1:2" x14ac:dyDescent="0.25">
      <c r="A985" s="6"/>
      <c r="B985" s="7"/>
    </row>
    <row r="986" spans="1:2" x14ac:dyDescent="0.25">
      <c r="A986" s="6"/>
      <c r="B986" s="7"/>
    </row>
    <row r="987" spans="1:2" x14ac:dyDescent="0.25">
      <c r="A987" s="6"/>
      <c r="B987" s="7"/>
    </row>
    <row r="988" spans="1:2" x14ac:dyDescent="0.25">
      <c r="A988" s="6"/>
      <c r="B988" s="7"/>
    </row>
    <row r="989" spans="1:2" x14ac:dyDescent="0.25">
      <c r="A989" s="6"/>
      <c r="B989" s="7"/>
    </row>
    <row r="990" spans="1:2" x14ac:dyDescent="0.25">
      <c r="A990" s="6"/>
      <c r="B990" s="7"/>
    </row>
    <row r="991" spans="1:2" x14ac:dyDescent="0.25">
      <c r="A991" s="6"/>
      <c r="B991" s="7"/>
    </row>
    <row r="992" spans="1:2" x14ac:dyDescent="0.25">
      <c r="A992" s="6"/>
      <c r="B992" s="7"/>
    </row>
    <row r="993" spans="1:2" x14ac:dyDescent="0.25">
      <c r="A993" s="6"/>
      <c r="B993" s="7"/>
    </row>
    <row r="994" spans="1:2" x14ac:dyDescent="0.25">
      <c r="A994" s="6"/>
      <c r="B994" s="7"/>
    </row>
    <row r="995" spans="1:2" x14ac:dyDescent="0.25">
      <c r="A995" s="6"/>
      <c r="B995" s="7"/>
    </row>
    <row r="996" spans="1:2" x14ac:dyDescent="0.25">
      <c r="A996" s="6"/>
      <c r="B996" s="7"/>
    </row>
    <row r="997" spans="1:2" x14ac:dyDescent="0.25">
      <c r="A997" s="6"/>
      <c r="B997" s="7"/>
    </row>
    <row r="998" spans="1:2" x14ac:dyDescent="0.25">
      <c r="A998" s="6"/>
      <c r="B998" s="7"/>
    </row>
    <row r="999" spans="1:2" x14ac:dyDescent="0.25">
      <c r="A999" s="6"/>
      <c r="B999" s="7"/>
    </row>
    <row r="1000" spans="1:2" x14ac:dyDescent="0.25">
      <c r="A1000" s="6"/>
      <c r="B1000" s="7"/>
    </row>
    <row r="1001" spans="1:2" x14ac:dyDescent="0.25">
      <c r="A1001" s="6"/>
      <c r="B1001" s="7"/>
    </row>
    <row r="1002" spans="1:2" x14ac:dyDescent="0.25">
      <c r="A1002" s="6"/>
      <c r="B1002" s="7"/>
    </row>
    <row r="1003" spans="1:2" x14ac:dyDescent="0.25">
      <c r="A1003" s="6"/>
      <c r="B1003" s="7"/>
    </row>
    <row r="1004" spans="1:2" x14ac:dyDescent="0.25">
      <c r="A1004" s="6"/>
      <c r="B1004" s="7"/>
    </row>
    <row r="1005" spans="1:2" x14ac:dyDescent="0.25">
      <c r="A1005" s="6"/>
      <c r="B1005" s="7"/>
    </row>
    <row r="1006" spans="1:2" x14ac:dyDescent="0.25">
      <c r="A1006" s="6"/>
      <c r="B1006" s="7"/>
    </row>
    <row r="1007" spans="1:2" x14ac:dyDescent="0.25">
      <c r="A1007" s="6"/>
      <c r="B1007" s="7"/>
    </row>
    <row r="1008" spans="1:2" x14ac:dyDescent="0.25">
      <c r="A1008" s="6"/>
      <c r="B1008" s="7"/>
    </row>
    <row r="1009" spans="1:2" x14ac:dyDescent="0.25">
      <c r="A1009" s="6"/>
      <c r="B1009" s="7"/>
    </row>
    <row r="1010" spans="1:2" x14ac:dyDescent="0.25">
      <c r="A1010" s="6"/>
      <c r="B1010" s="7"/>
    </row>
    <row r="1011" spans="1:2" x14ac:dyDescent="0.25">
      <c r="A1011" s="6"/>
      <c r="B1011" s="7"/>
    </row>
    <row r="1012" spans="1:2" x14ac:dyDescent="0.25">
      <c r="A1012" s="6"/>
      <c r="B1012" s="7"/>
    </row>
    <row r="1013" spans="1:2" x14ac:dyDescent="0.25">
      <c r="A1013" s="6"/>
      <c r="B1013" s="7"/>
    </row>
    <row r="1014" spans="1:2" x14ac:dyDescent="0.25">
      <c r="A1014" s="6"/>
      <c r="B1014" s="7"/>
    </row>
    <row r="1015" spans="1:2" x14ac:dyDescent="0.25">
      <c r="A1015" s="6"/>
      <c r="B1015" s="7"/>
    </row>
    <row r="1016" spans="1:2" x14ac:dyDescent="0.25">
      <c r="A1016" s="6"/>
      <c r="B1016" s="7"/>
    </row>
    <row r="1017" spans="1:2" x14ac:dyDescent="0.25">
      <c r="A1017" s="6"/>
      <c r="B1017" s="7"/>
    </row>
    <row r="1018" spans="1:2" x14ac:dyDescent="0.25">
      <c r="A1018" s="6"/>
      <c r="B1018" s="7"/>
    </row>
    <row r="1019" spans="1:2" x14ac:dyDescent="0.25">
      <c r="A1019" s="6"/>
      <c r="B1019" s="7"/>
    </row>
    <row r="1020" spans="1:2" x14ac:dyDescent="0.25">
      <c r="A1020" s="6"/>
      <c r="B1020" s="7"/>
    </row>
  </sheetData>
  <sheetProtection algorithmName="SHA-512" hashValue="4UjaMuX1/EPnYzYvaNIyLW8Ly0C2/WOBW0RQ7s0UUTuf7xFastpaAZmO7aZKaLgXhFcPzByXCGIJW9FUjrbphw==" saltValue="XiSxdk+yVKT52IQMnKXc6w==" spinCount="100000" sheet="1" objects="1" scenarios="1" selectLockedCells="1"/>
  <mergeCells count="133">
    <mergeCell ref="A170:B170"/>
    <mergeCell ref="A171:B171"/>
    <mergeCell ref="A172:B172"/>
    <mergeCell ref="A173:B173"/>
    <mergeCell ref="A181:B181"/>
    <mergeCell ref="A186:B186"/>
    <mergeCell ref="A163:B163"/>
    <mergeCell ref="A164:B164"/>
    <mergeCell ref="A165:B165"/>
    <mergeCell ref="A167:B167"/>
    <mergeCell ref="A168:B168"/>
    <mergeCell ref="A169:B169"/>
    <mergeCell ref="A166:B166"/>
    <mergeCell ref="A146:B146"/>
    <mergeCell ref="A150:B150"/>
    <mergeCell ref="A151:B151"/>
    <mergeCell ref="A152:B152"/>
    <mergeCell ref="A153:B153"/>
    <mergeCell ref="A154:B154"/>
    <mergeCell ref="A137:B137"/>
    <mergeCell ref="A138:B138"/>
    <mergeCell ref="A139:B139"/>
    <mergeCell ref="A140:B140"/>
    <mergeCell ref="A141:B141"/>
    <mergeCell ref="A142:B142"/>
    <mergeCell ref="A131:B131"/>
    <mergeCell ref="A132:B132"/>
    <mergeCell ref="A133:B133"/>
    <mergeCell ref="A134:B134"/>
    <mergeCell ref="A135:B135"/>
    <mergeCell ref="A136:B136"/>
    <mergeCell ref="A125:B125"/>
    <mergeCell ref="A126:B126"/>
    <mergeCell ref="A127:B127"/>
    <mergeCell ref="A128:B128"/>
    <mergeCell ref="A129:B129"/>
    <mergeCell ref="A130:B130"/>
    <mergeCell ref="A119:B119"/>
    <mergeCell ref="A120:B120"/>
    <mergeCell ref="A121:B121"/>
    <mergeCell ref="A122:B122"/>
    <mergeCell ref="A123:B123"/>
    <mergeCell ref="A124:B124"/>
    <mergeCell ref="A113:B113"/>
    <mergeCell ref="A114:B114"/>
    <mergeCell ref="A115:B115"/>
    <mergeCell ref="A116:B116"/>
    <mergeCell ref="A117:B117"/>
    <mergeCell ref="A118:B118"/>
    <mergeCell ref="A107:B107"/>
    <mergeCell ref="A108:B108"/>
    <mergeCell ref="A109:B109"/>
    <mergeCell ref="A110:B110"/>
    <mergeCell ref="A111:B111"/>
    <mergeCell ref="A112:B112"/>
    <mergeCell ref="A101:B101"/>
    <mergeCell ref="A102:B102"/>
    <mergeCell ref="A103:B103"/>
    <mergeCell ref="A104:B104"/>
    <mergeCell ref="A105:B105"/>
    <mergeCell ref="A106:B106"/>
    <mergeCell ref="A95:B95"/>
    <mergeCell ref="A96:B96"/>
    <mergeCell ref="A97:B97"/>
    <mergeCell ref="A98:B98"/>
    <mergeCell ref="A99:B99"/>
    <mergeCell ref="A100:B100"/>
    <mergeCell ref="A89:B89"/>
    <mergeCell ref="A90:B90"/>
    <mergeCell ref="A91:B91"/>
    <mergeCell ref="A92:B92"/>
    <mergeCell ref="A93:B93"/>
    <mergeCell ref="A94:B94"/>
    <mergeCell ref="A83:B83"/>
    <mergeCell ref="A84:B84"/>
    <mergeCell ref="A85:B85"/>
    <mergeCell ref="A86:B86"/>
    <mergeCell ref="A87:B87"/>
    <mergeCell ref="A88:B88"/>
    <mergeCell ref="A77:B77"/>
    <mergeCell ref="A78:B78"/>
    <mergeCell ref="A79:B79"/>
    <mergeCell ref="A80:B80"/>
    <mergeCell ref="A81:B81"/>
    <mergeCell ref="A82:B82"/>
    <mergeCell ref="A71:B71"/>
    <mergeCell ref="A72:B72"/>
    <mergeCell ref="A73:B73"/>
    <mergeCell ref="A74:B74"/>
    <mergeCell ref="A75:B75"/>
    <mergeCell ref="A76:B76"/>
    <mergeCell ref="A65:B65"/>
    <mergeCell ref="A66:B66"/>
    <mergeCell ref="A67:B67"/>
    <mergeCell ref="A68:B68"/>
    <mergeCell ref="A69:B69"/>
    <mergeCell ref="A70:B70"/>
    <mergeCell ref="A46:B46"/>
    <mergeCell ref="A60:B60"/>
    <mergeCell ref="A61:B61"/>
    <mergeCell ref="A62:B62"/>
    <mergeCell ref="A63:B63"/>
    <mergeCell ref="A64:B64"/>
    <mergeCell ref="A28:B28"/>
    <mergeCell ref="A29:B29"/>
    <mergeCell ref="A30:B30"/>
    <mergeCell ref="A31:B31"/>
    <mergeCell ref="A32:B32"/>
    <mergeCell ref="A33:B33"/>
    <mergeCell ref="A22:B22"/>
    <mergeCell ref="A23:B23"/>
    <mergeCell ref="A24:B24"/>
    <mergeCell ref="A25:B25"/>
    <mergeCell ref="A26:B26"/>
    <mergeCell ref="A27:B27"/>
    <mergeCell ref="A13:B13"/>
    <mergeCell ref="D17:E17"/>
    <mergeCell ref="A18:B18"/>
    <mergeCell ref="A19:B19"/>
    <mergeCell ref="A20:B20"/>
    <mergeCell ref="A21:B21"/>
    <mergeCell ref="A7:B7"/>
    <mergeCell ref="A8:B8"/>
    <mergeCell ref="A9:B9"/>
    <mergeCell ref="A10:B10"/>
    <mergeCell ref="A11:B11"/>
    <mergeCell ref="A12:B12"/>
    <mergeCell ref="A1:B1"/>
    <mergeCell ref="A2:B2"/>
    <mergeCell ref="A3:B3"/>
    <mergeCell ref="A4:B4"/>
    <mergeCell ref="A5:B5"/>
    <mergeCell ref="A6:B6"/>
  </mergeCells>
  <dataValidations count="6">
    <dataValidation type="decimal" operator="greaterThanOrEqual" allowBlank="1" showInputMessage="1" showErrorMessage="1" errorTitle="ERROR !" error="VERIFIQUE SU VALOR, RECUERDE ANOTAR VALORES NUMERICOS. LA CELDA FORMATEA AUTOMÁTICAMENTE" promptTitle="Aviso. Formato en  Días" prompt="Indique el plazo en días otorgado para esta condición. No es necesario escribir &quot;Días&quot;, esa palabra aparece automáticamente luego de anotar el número." sqref="D179" xr:uid="{00000000-0002-0000-0100-000000000000}">
      <formula1>0</formula1>
    </dataValidation>
    <dataValidation type="decimal" allowBlank="1" showInputMessage="1" showErrorMessage="1" errorTitle="ERROR !" error="VERIFIQUE SU VALOR, RECUERDE ANOTAR VALORES NUMERICOS. LA CELDA FORMATEA AUTOMÁTICAMENTE" promptTitle="Valor por cada Mil" prompt="La Celda está formateada, no es necesario colocar signo &quot;%o&quot; o anotar la palabra &quot;por mil&quot;. Anote un número hasta con dos decimales." sqref="D174" xr:uid="{00000000-0002-0000-0100-000001000000}">
      <formula1>0</formula1>
      <formula2>1000</formula2>
    </dataValidation>
    <dataValidation type="decimal" allowBlank="1" showInputMessage="1" showErrorMessage="1" errorTitle="Error" error="Ingrese un Valor entre 0 y 100" promptTitle="Formato en Porcentaje (%)" prompt="Digite el valor entre 0 y 100, no es necesario que escriba el signo &quot;%&quot;." sqref="D143:D145 D147:D149 D176 D178 D180" xr:uid="{00000000-0002-0000-0100-000002000000}">
      <formula1>0</formula1>
      <formula2>1</formula2>
    </dataValidation>
    <dataValidation allowBlank="1" showInputMessage="1" showErrorMessage="1" prompt="Indíque los deducibles para esta condición." sqref="D155:D162" xr:uid="{00000000-0002-0000-0100-000003000000}"/>
    <dataValidation type="decimal" operator="greaterThanOrEqual" allowBlank="1" showInputMessage="1" showErrorMessage="1" errorTitle="ERROR !" error="VERIFIQUE SU VALOR, RECUERDE ANOTAR VALORES NUMERICOS. LA CELDA FORMATEA AUTOMÁTICAMENTE" promptTitle=" Millones de pesos" prompt="No es necesario colocar signo &quot;$&quot; o &quot;COP$&quot;.  Si su oferta no contempla valores en millones de  pesos,  por favor haga la conversión a esta unidad e ingrese el valor en millones de pesos colombianos." sqref="D50:D51 D35:D45 D53:D54 D58:D59 D61:D67 D69:D76 D78 D175 D177" xr:uid="{00000000-0002-0000-0100-000004000000}">
      <formula1>0</formula1>
    </dataValidation>
    <dataValidation type="list" allowBlank="1" showInputMessage="1" showErrorMessage="1" errorTitle="ERROR!" error="SELECCIONE SI O NO" promptTitle="Aviso: Selección de Si o No" prompt="Por favor seleccione Si para otorgar la condición, o No para negarla." sqref="D164:D168 D47:D49 D52 D55:D57 D68 D77 D79:D95 D152 D146 D150 D97:D142 D19 D21:D33" xr:uid="{00000000-0002-0000-0100-000005000000}">
      <formula1>"Si,No"</formula1>
    </dataValidation>
  </dataValidations>
  <pageMargins left="0.7" right="0.7" top="0.75" bottom="0.75" header="0.3" footer="0.3"/>
  <pageSetup orientation="portrait" r:id="rId1"/>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E103"/>
  <sheetViews>
    <sheetView topLeftCell="A38" zoomScale="90" zoomScaleNormal="90" workbookViewId="0">
      <selection activeCell="C38" sqref="C38"/>
    </sheetView>
  </sheetViews>
  <sheetFormatPr baseColWidth="10" defaultColWidth="11.42578125" defaultRowHeight="15" x14ac:dyDescent="0.25"/>
  <cols>
    <col min="1" max="1" width="86.85546875" style="5" customWidth="1"/>
    <col min="2" max="2" width="77.42578125" style="5" customWidth="1"/>
    <col min="3" max="3" width="2.7109375" style="132" customWidth="1"/>
    <col min="4" max="5" width="26.85546875" style="132" customWidth="1"/>
    <col min="6" max="16384" width="11.42578125" style="132"/>
  </cols>
  <sheetData>
    <row r="1" spans="1:4" ht="30" customHeight="1" thickBot="1" x14ac:dyDescent="0.3">
      <c r="A1" s="246" t="s">
        <v>135</v>
      </c>
      <c r="B1" s="247"/>
    </row>
    <row r="2" spans="1:4" ht="28.5" customHeight="1" x14ac:dyDescent="0.25">
      <c r="A2" s="324" t="s">
        <v>128</v>
      </c>
      <c r="B2" s="325"/>
    </row>
    <row r="3" spans="1:4" ht="22.5" customHeight="1" x14ac:dyDescent="0.25">
      <c r="A3" s="328" t="s">
        <v>3</v>
      </c>
      <c r="B3" s="329"/>
    </row>
    <row r="4" spans="1:4" ht="20.25" customHeight="1" x14ac:dyDescent="0.25">
      <c r="A4" s="326" t="s">
        <v>4</v>
      </c>
      <c r="B4" s="327"/>
    </row>
    <row r="5" spans="1:4" ht="30" customHeight="1" x14ac:dyDescent="0.25">
      <c r="A5" s="254" t="s">
        <v>683</v>
      </c>
      <c r="B5" s="255"/>
    </row>
    <row r="6" spans="1:4" ht="30" customHeight="1" x14ac:dyDescent="0.25">
      <c r="A6" s="256" t="s">
        <v>684</v>
      </c>
      <c r="B6" s="256"/>
    </row>
    <row r="7" spans="1:4" ht="28.5" customHeight="1" x14ac:dyDescent="0.25">
      <c r="A7" s="315" t="s">
        <v>76</v>
      </c>
      <c r="B7" s="316"/>
      <c r="D7" s="133"/>
    </row>
    <row r="8" spans="1:4" ht="12.75" customHeight="1" x14ac:dyDescent="0.25">
      <c r="A8" s="334"/>
      <c r="B8" s="335"/>
      <c r="D8" s="133"/>
    </row>
    <row r="9" spans="1:4" ht="24.75" customHeight="1" x14ac:dyDescent="0.25">
      <c r="A9" s="332" t="s">
        <v>321</v>
      </c>
      <c r="B9" s="333"/>
    </row>
    <row r="10" spans="1:4" ht="28.5" customHeight="1" x14ac:dyDescent="0.25">
      <c r="A10" s="244" t="s">
        <v>127</v>
      </c>
      <c r="B10" s="245"/>
    </row>
    <row r="11" spans="1:4" ht="28.5" customHeight="1" x14ac:dyDescent="0.25">
      <c r="A11" s="244" t="s">
        <v>129</v>
      </c>
      <c r="B11" s="245"/>
      <c r="C11" s="134"/>
    </row>
    <row r="12" spans="1:4" ht="29.25" customHeight="1" x14ac:dyDescent="0.25">
      <c r="A12" s="244" t="s">
        <v>130</v>
      </c>
      <c r="B12" s="245"/>
    </row>
    <row r="13" spans="1:4" ht="44.25" customHeight="1" x14ac:dyDescent="0.25">
      <c r="A13" s="257" t="s">
        <v>77</v>
      </c>
      <c r="B13" s="258"/>
    </row>
    <row r="14" spans="1:4" ht="34.5" customHeight="1" x14ac:dyDescent="0.25">
      <c r="A14" s="257" t="s">
        <v>78</v>
      </c>
      <c r="B14" s="258"/>
    </row>
    <row r="15" spans="1:4" ht="41.25" customHeight="1" x14ac:dyDescent="0.25">
      <c r="A15" s="330" t="s">
        <v>79</v>
      </c>
      <c r="B15" s="331"/>
    </row>
    <row r="16" spans="1:4" ht="28.5" customHeight="1" x14ac:dyDescent="0.25">
      <c r="A16" s="263" t="s">
        <v>788</v>
      </c>
      <c r="B16" s="264"/>
      <c r="C16" s="135"/>
    </row>
    <row r="17" spans="1:5" ht="21" customHeight="1" x14ac:dyDescent="0.25">
      <c r="A17" s="13" t="s">
        <v>0</v>
      </c>
      <c r="B17" s="17"/>
      <c r="C17" s="135"/>
    </row>
    <row r="18" spans="1:5" ht="21" customHeight="1" x14ac:dyDescent="0.25">
      <c r="A18" s="13" t="s">
        <v>1</v>
      </c>
      <c r="B18" s="17"/>
      <c r="C18" s="135"/>
    </row>
    <row r="19" spans="1:5" ht="21" customHeight="1" x14ac:dyDescent="0.25">
      <c r="A19" s="13" t="s">
        <v>2</v>
      </c>
      <c r="B19" s="17"/>
      <c r="C19" s="135"/>
    </row>
    <row r="20" spans="1:5" ht="32.25" customHeight="1" x14ac:dyDescent="0.25">
      <c r="A20" s="47"/>
      <c r="B20" s="48"/>
      <c r="C20" s="135"/>
      <c r="D20" s="265" t="s">
        <v>627</v>
      </c>
      <c r="E20" s="265"/>
    </row>
    <row r="21" spans="1:5" ht="24.75" customHeight="1" x14ac:dyDescent="0.25">
      <c r="A21" s="274" t="s">
        <v>69</v>
      </c>
      <c r="B21" s="275"/>
      <c r="D21" s="124" t="s">
        <v>624</v>
      </c>
      <c r="E21" s="125" t="s">
        <v>625</v>
      </c>
    </row>
    <row r="22" spans="1:5" ht="72" customHeight="1" x14ac:dyDescent="0.25">
      <c r="A22" s="268" t="s">
        <v>366</v>
      </c>
      <c r="B22" s="269"/>
      <c r="D22" s="66"/>
      <c r="E22" s="136"/>
    </row>
    <row r="23" spans="1:5" ht="30" customHeight="1" x14ac:dyDescent="0.25">
      <c r="A23" s="288" t="s">
        <v>154</v>
      </c>
      <c r="B23" s="281"/>
      <c r="D23" s="137"/>
      <c r="E23" s="137"/>
    </row>
    <row r="24" spans="1:5" x14ac:dyDescent="0.25">
      <c r="A24" s="322" t="s">
        <v>80</v>
      </c>
      <c r="B24" s="323"/>
      <c r="D24" s="66"/>
      <c r="E24" s="136"/>
    </row>
    <row r="25" spans="1:5" x14ac:dyDescent="0.25">
      <c r="A25" s="268" t="s">
        <v>81</v>
      </c>
      <c r="B25" s="269"/>
      <c r="D25" s="66"/>
      <c r="E25" s="136"/>
    </row>
    <row r="26" spans="1:5" ht="15" customHeight="1" x14ac:dyDescent="0.25">
      <c r="A26" s="268" t="s">
        <v>310</v>
      </c>
      <c r="B26" s="269"/>
      <c r="D26" s="66"/>
      <c r="E26" s="136"/>
    </row>
    <row r="27" spans="1:5" ht="24.75" customHeight="1" x14ac:dyDescent="0.25">
      <c r="A27" s="100" t="s">
        <v>367</v>
      </c>
      <c r="B27" s="18">
        <v>850000000</v>
      </c>
      <c r="D27" s="67"/>
      <c r="E27" s="136"/>
    </row>
    <row r="28" spans="1:5" ht="28.5" customHeight="1" x14ac:dyDescent="0.25">
      <c r="A28" s="274" t="s">
        <v>169</v>
      </c>
      <c r="B28" s="275"/>
      <c r="D28" s="124" t="s">
        <v>624</v>
      </c>
      <c r="E28" s="125" t="s">
        <v>625</v>
      </c>
    </row>
    <row r="29" spans="1:5" ht="28.5" customHeight="1" x14ac:dyDescent="0.25">
      <c r="A29" s="268" t="s">
        <v>83</v>
      </c>
      <c r="B29" s="269"/>
      <c r="D29" s="66"/>
      <c r="E29" s="136"/>
    </row>
    <row r="30" spans="1:5" ht="14.25" customHeight="1" x14ac:dyDescent="0.25">
      <c r="A30" s="289" t="s">
        <v>159</v>
      </c>
      <c r="B30" s="310"/>
      <c r="D30" s="66"/>
      <c r="E30" s="136"/>
    </row>
    <row r="31" spans="1:5" ht="29.25" customHeight="1" x14ac:dyDescent="0.25">
      <c r="A31" s="304" t="s">
        <v>160</v>
      </c>
      <c r="B31" s="305"/>
      <c r="D31" s="66"/>
      <c r="E31" s="136"/>
    </row>
    <row r="32" spans="1:5" x14ac:dyDescent="0.25">
      <c r="A32" s="308" t="s">
        <v>161</v>
      </c>
      <c r="B32" s="309"/>
      <c r="D32" s="66"/>
      <c r="E32" s="136"/>
    </row>
    <row r="33" spans="1:5" x14ac:dyDescent="0.25">
      <c r="A33" s="308" t="s">
        <v>162</v>
      </c>
      <c r="B33" s="309"/>
      <c r="D33" s="66"/>
      <c r="E33" s="136"/>
    </row>
    <row r="34" spans="1:5" x14ac:dyDescent="0.25">
      <c r="A34" s="308" t="s">
        <v>163</v>
      </c>
      <c r="B34" s="309"/>
      <c r="D34" s="66"/>
      <c r="E34" s="136"/>
    </row>
    <row r="35" spans="1:5" x14ac:dyDescent="0.25">
      <c r="A35" s="308" t="s">
        <v>164</v>
      </c>
      <c r="B35" s="309"/>
      <c r="D35" s="66"/>
      <c r="E35" s="136"/>
    </row>
    <row r="36" spans="1:5" ht="162" customHeight="1" x14ac:dyDescent="0.25">
      <c r="A36" s="299" t="s">
        <v>165</v>
      </c>
      <c r="B36" s="321"/>
      <c r="D36" s="66"/>
      <c r="E36" s="136"/>
    </row>
    <row r="37" spans="1:5" ht="80.25" customHeight="1" x14ac:dyDescent="0.25">
      <c r="A37" s="304" t="s">
        <v>166</v>
      </c>
      <c r="B37" s="305"/>
      <c r="D37" s="66"/>
      <c r="E37" s="136"/>
    </row>
    <row r="38" spans="1:5" ht="44.25" customHeight="1" x14ac:dyDescent="0.25">
      <c r="A38" s="304" t="s">
        <v>167</v>
      </c>
      <c r="B38" s="305"/>
      <c r="D38" s="66"/>
      <c r="E38" s="136"/>
    </row>
    <row r="39" spans="1:5" x14ac:dyDescent="0.25">
      <c r="A39" s="304" t="s">
        <v>168</v>
      </c>
      <c r="B39" s="305"/>
      <c r="D39" s="66"/>
      <c r="E39" s="136"/>
    </row>
    <row r="40" spans="1:5" ht="41.25" customHeight="1" x14ac:dyDescent="0.25">
      <c r="A40" s="274" t="s">
        <v>868</v>
      </c>
      <c r="B40" s="275"/>
      <c r="D40" s="124" t="s">
        <v>624</v>
      </c>
      <c r="E40" s="125" t="s">
        <v>625</v>
      </c>
    </row>
    <row r="41" spans="1:5" ht="30.75" customHeight="1" x14ac:dyDescent="0.25">
      <c r="A41" s="306" t="s">
        <v>170</v>
      </c>
      <c r="B41" s="307"/>
      <c r="D41" s="137"/>
      <c r="E41" s="137"/>
    </row>
    <row r="42" spans="1:5" ht="31.5" customHeight="1" x14ac:dyDescent="0.25">
      <c r="A42" s="268" t="s">
        <v>116</v>
      </c>
      <c r="B42" s="269"/>
      <c r="D42" s="66"/>
      <c r="E42" s="136"/>
    </row>
    <row r="43" spans="1:5" ht="44.25" customHeight="1" x14ac:dyDescent="0.25">
      <c r="A43" s="268" t="s">
        <v>364</v>
      </c>
      <c r="B43" s="269"/>
      <c r="D43" s="66"/>
      <c r="E43" s="136"/>
    </row>
    <row r="44" spans="1:5" ht="86.25" customHeight="1" x14ac:dyDescent="0.25">
      <c r="A44" s="268" t="s">
        <v>313</v>
      </c>
      <c r="B44" s="269"/>
      <c r="D44" s="66"/>
      <c r="E44" s="136"/>
    </row>
    <row r="45" spans="1:5" ht="44.25" customHeight="1" x14ac:dyDescent="0.25">
      <c r="A45" s="268" t="s">
        <v>365</v>
      </c>
      <c r="B45" s="269"/>
      <c r="D45" s="66"/>
      <c r="E45" s="136"/>
    </row>
    <row r="46" spans="1:5" ht="44.25" customHeight="1" x14ac:dyDescent="0.25">
      <c r="A46" s="268" t="s">
        <v>171</v>
      </c>
      <c r="B46" s="269"/>
      <c r="D46" s="66"/>
      <c r="E46" s="136"/>
    </row>
    <row r="47" spans="1:5" ht="44.25" customHeight="1" x14ac:dyDescent="0.25">
      <c r="A47" s="268" t="s">
        <v>314</v>
      </c>
      <c r="B47" s="269"/>
      <c r="D47" s="66"/>
      <c r="E47" s="136"/>
    </row>
    <row r="48" spans="1:5" ht="34.5" customHeight="1" x14ac:dyDescent="0.25">
      <c r="A48" s="268" t="s">
        <v>315</v>
      </c>
      <c r="B48" s="269"/>
      <c r="D48" s="66"/>
      <c r="E48" s="136"/>
    </row>
    <row r="49" spans="1:5" ht="54" customHeight="1" x14ac:dyDescent="0.25">
      <c r="A49" s="263" t="s">
        <v>316</v>
      </c>
      <c r="B49" s="264"/>
      <c r="D49" s="66"/>
      <c r="E49" s="136"/>
    </row>
    <row r="50" spans="1:5" ht="59.25" customHeight="1" x14ac:dyDescent="0.25">
      <c r="A50" s="268" t="s">
        <v>317</v>
      </c>
      <c r="B50" s="269"/>
      <c r="D50" s="66"/>
      <c r="E50" s="136"/>
    </row>
    <row r="51" spans="1:5" ht="52.5" customHeight="1" x14ac:dyDescent="0.25">
      <c r="A51" s="268" t="s">
        <v>318</v>
      </c>
      <c r="B51" s="269"/>
      <c r="C51" s="138"/>
      <c r="D51" s="66"/>
      <c r="E51" s="136"/>
    </row>
    <row r="52" spans="1:5" ht="263.25" customHeight="1" x14ac:dyDescent="0.25">
      <c r="A52" s="290" t="s">
        <v>728</v>
      </c>
      <c r="B52" s="290"/>
      <c r="D52" s="66"/>
      <c r="E52" s="136"/>
    </row>
    <row r="53" spans="1:5" ht="63" customHeight="1" x14ac:dyDescent="0.25">
      <c r="A53" s="268" t="s">
        <v>463</v>
      </c>
      <c r="B53" s="269"/>
      <c r="D53" s="66"/>
      <c r="E53" s="136"/>
    </row>
    <row r="54" spans="1:5" ht="50.25" customHeight="1" x14ac:dyDescent="0.25">
      <c r="A54" s="268" t="s">
        <v>464</v>
      </c>
      <c r="B54" s="269"/>
      <c r="D54" s="66"/>
      <c r="E54" s="136"/>
    </row>
    <row r="55" spans="1:5" ht="50.25" customHeight="1" x14ac:dyDescent="0.25">
      <c r="A55" s="268" t="s">
        <v>465</v>
      </c>
      <c r="B55" s="269"/>
      <c r="D55" s="66"/>
      <c r="E55" s="136"/>
    </row>
    <row r="56" spans="1:5" ht="99.75" customHeight="1" x14ac:dyDescent="0.25">
      <c r="A56" s="268" t="s">
        <v>466</v>
      </c>
      <c r="B56" s="269"/>
      <c r="D56" s="66"/>
      <c r="E56" s="136"/>
    </row>
    <row r="57" spans="1:5" ht="61.5" customHeight="1" x14ac:dyDescent="0.25">
      <c r="A57" s="268" t="s">
        <v>467</v>
      </c>
      <c r="B57" s="269"/>
      <c r="D57" s="66"/>
      <c r="E57" s="136"/>
    </row>
    <row r="58" spans="1:5" ht="48.75" customHeight="1" x14ac:dyDescent="0.25">
      <c r="A58" s="311" t="s">
        <v>468</v>
      </c>
      <c r="B58" s="312"/>
      <c r="D58" s="66"/>
      <c r="E58" s="136"/>
    </row>
    <row r="59" spans="1:5" ht="59.25" customHeight="1" x14ac:dyDescent="0.25">
      <c r="A59" s="311" t="s">
        <v>469</v>
      </c>
      <c r="B59" s="312"/>
      <c r="D59" s="66"/>
      <c r="E59" s="136"/>
    </row>
    <row r="60" spans="1:5" ht="150.75" customHeight="1" x14ac:dyDescent="0.25">
      <c r="A60" s="268" t="s">
        <v>470</v>
      </c>
      <c r="B60" s="269"/>
      <c r="D60" s="66"/>
      <c r="E60" s="136"/>
    </row>
    <row r="61" spans="1:5" ht="54" customHeight="1" x14ac:dyDescent="0.25">
      <c r="A61" s="268" t="s">
        <v>471</v>
      </c>
      <c r="B61" s="269"/>
      <c r="D61" s="66"/>
      <c r="E61" s="136"/>
    </row>
    <row r="62" spans="1:5" ht="44.25" customHeight="1" x14ac:dyDescent="0.25">
      <c r="A62" s="268" t="s">
        <v>472</v>
      </c>
      <c r="B62" s="269"/>
      <c r="D62" s="66"/>
      <c r="E62" s="136"/>
    </row>
    <row r="63" spans="1:5" ht="47.25" customHeight="1" x14ac:dyDescent="0.25">
      <c r="A63" s="268" t="s">
        <v>473</v>
      </c>
      <c r="B63" s="269"/>
      <c r="D63" s="66"/>
      <c r="E63" s="136"/>
    </row>
    <row r="64" spans="1:5" ht="73.5" customHeight="1" x14ac:dyDescent="0.25">
      <c r="A64" s="268" t="s">
        <v>474</v>
      </c>
      <c r="B64" s="269"/>
      <c r="D64" s="66"/>
      <c r="E64" s="136"/>
    </row>
    <row r="65" spans="1:5" ht="45" customHeight="1" x14ac:dyDescent="0.25">
      <c r="A65" s="268" t="s">
        <v>475</v>
      </c>
      <c r="B65" s="269"/>
      <c r="D65" s="66"/>
      <c r="E65" s="136"/>
    </row>
    <row r="66" spans="1:5" ht="71.25" customHeight="1" x14ac:dyDescent="0.25">
      <c r="A66" s="268" t="s">
        <v>476</v>
      </c>
      <c r="B66" s="269"/>
      <c r="D66" s="66"/>
      <c r="E66" s="136"/>
    </row>
    <row r="67" spans="1:5" ht="46.5" customHeight="1" x14ac:dyDescent="0.25">
      <c r="A67" s="268" t="s">
        <v>477</v>
      </c>
      <c r="B67" s="269"/>
      <c r="D67" s="66"/>
      <c r="E67" s="136"/>
    </row>
    <row r="68" spans="1:5" ht="44.25" customHeight="1" x14ac:dyDescent="0.25">
      <c r="A68" s="257" t="s">
        <v>478</v>
      </c>
      <c r="B68" s="258"/>
      <c r="D68" s="66"/>
      <c r="E68" s="136"/>
    </row>
    <row r="69" spans="1:5" ht="66.75" customHeight="1" x14ac:dyDescent="0.25">
      <c r="A69" s="268" t="s">
        <v>479</v>
      </c>
      <c r="B69" s="269"/>
      <c r="D69" s="66"/>
      <c r="E69" s="136"/>
    </row>
    <row r="70" spans="1:5" ht="48.75" customHeight="1" x14ac:dyDescent="0.25">
      <c r="A70" s="268" t="s">
        <v>480</v>
      </c>
      <c r="B70" s="269"/>
      <c r="D70" s="66"/>
      <c r="E70" s="136"/>
    </row>
    <row r="71" spans="1:5" ht="73.5" customHeight="1" x14ac:dyDescent="0.25">
      <c r="A71" s="257" t="s">
        <v>481</v>
      </c>
      <c r="B71" s="258"/>
      <c r="D71" s="66"/>
      <c r="E71" s="136"/>
    </row>
    <row r="72" spans="1:5" ht="43.5" customHeight="1" x14ac:dyDescent="0.25">
      <c r="A72" s="268" t="s">
        <v>482</v>
      </c>
      <c r="B72" s="269"/>
      <c r="D72" s="66"/>
      <c r="E72" s="136"/>
    </row>
    <row r="73" spans="1:5" ht="36.75" customHeight="1" x14ac:dyDescent="0.25">
      <c r="A73" s="257" t="s">
        <v>483</v>
      </c>
      <c r="B73" s="258"/>
      <c r="D73" s="66"/>
      <c r="E73" s="136"/>
    </row>
    <row r="74" spans="1:5" ht="57.75" customHeight="1" x14ac:dyDescent="0.25">
      <c r="A74" s="268" t="s">
        <v>484</v>
      </c>
      <c r="B74" s="269"/>
      <c r="D74" s="66"/>
      <c r="E74" s="136"/>
    </row>
    <row r="75" spans="1:5" ht="81.75" customHeight="1" x14ac:dyDescent="0.25">
      <c r="A75" s="268" t="s">
        <v>654</v>
      </c>
      <c r="B75" s="269"/>
      <c r="D75" s="66"/>
      <c r="E75" s="136"/>
    </row>
    <row r="76" spans="1:5" ht="51.75" customHeight="1" x14ac:dyDescent="0.25">
      <c r="A76" s="268" t="s">
        <v>655</v>
      </c>
      <c r="B76" s="269"/>
      <c r="D76" s="66"/>
      <c r="E76" s="136"/>
    </row>
    <row r="77" spans="1:5" ht="27" customHeight="1" x14ac:dyDescent="0.25">
      <c r="A77" s="266" t="s">
        <v>656</v>
      </c>
      <c r="B77" s="267"/>
      <c r="D77" s="124" t="s">
        <v>624</v>
      </c>
      <c r="E77" s="125" t="s">
        <v>625</v>
      </c>
    </row>
    <row r="78" spans="1:5" ht="49.5" customHeight="1" x14ac:dyDescent="0.25">
      <c r="A78" s="282" t="s">
        <v>647</v>
      </c>
      <c r="B78" s="279"/>
      <c r="D78" s="66"/>
      <c r="E78" s="136"/>
    </row>
    <row r="79" spans="1:5" ht="27.75" customHeight="1" x14ac:dyDescent="0.25">
      <c r="A79" s="317" t="s">
        <v>62</v>
      </c>
      <c r="B79" s="318"/>
      <c r="D79" s="124" t="s">
        <v>624</v>
      </c>
      <c r="E79" s="125" t="s">
        <v>625</v>
      </c>
    </row>
    <row r="80" spans="1:5" ht="24.75" customHeight="1" x14ac:dyDescent="0.25">
      <c r="A80" s="319" t="s">
        <v>6</v>
      </c>
      <c r="B80" s="320"/>
      <c r="D80" s="137"/>
      <c r="E80" s="137"/>
    </row>
    <row r="81" spans="1:5" ht="65.25" customHeight="1" x14ac:dyDescent="0.25">
      <c r="A81" s="289" t="s">
        <v>653</v>
      </c>
      <c r="B81" s="310"/>
      <c r="D81" s="66"/>
      <c r="E81" s="136"/>
    </row>
    <row r="82" spans="1:5" ht="133.5" customHeight="1" x14ac:dyDescent="0.25">
      <c r="A82" s="302" t="s">
        <v>849</v>
      </c>
      <c r="B82" s="303"/>
      <c r="D82" s="236"/>
      <c r="E82" s="136"/>
    </row>
    <row r="83" spans="1:5" ht="19.5" customHeight="1" x14ac:dyDescent="0.25">
      <c r="A83" s="295" t="s">
        <v>685</v>
      </c>
      <c r="B83" s="296"/>
      <c r="D83" s="139"/>
      <c r="E83" s="136"/>
    </row>
    <row r="84" spans="1:5" ht="19.5" customHeight="1" x14ac:dyDescent="0.25">
      <c r="A84" s="295" t="s">
        <v>685</v>
      </c>
      <c r="B84" s="296"/>
      <c r="D84" s="139"/>
      <c r="E84" s="136"/>
    </row>
    <row r="85" spans="1:5" ht="19.5" customHeight="1" x14ac:dyDescent="0.25">
      <c r="A85" s="295" t="s">
        <v>685</v>
      </c>
      <c r="B85" s="296"/>
      <c r="D85" s="139"/>
      <c r="E85" s="136"/>
    </row>
    <row r="86" spans="1:5" ht="28.5" customHeight="1" x14ac:dyDescent="0.25">
      <c r="A86" s="317" t="s">
        <v>63</v>
      </c>
      <c r="B86" s="318"/>
      <c r="D86" s="124" t="s">
        <v>624</v>
      </c>
      <c r="E86" s="125" t="s">
        <v>625</v>
      </c>
    </row>
    <row r="87" spans="1:5" ht="25.5" customHeight="1" x14ac:dyDescent="0.25">
      <c r="A87" s="118" t="s">
        <v>312</v>
      </c>
      <c r="B87" s="551" t="s">
        <v>870</v>
      </c>
      <c r="D87" s="68"/>
      <c r="E87" s="136"/>
    </row>
    <row r="88" spans="1:5" ht="25.5" customHeight="1" x14ac:dyDescent="0.25">
      <c r="A88" s="81" t="s">
        <v>311</v>
      </c>
      <c r="B88" s="552" t="s">
        <v>869</v>
      </c>
      <c r="D88" s="68"/>
      <c r="E88" s="136"/>
    </row>
    <row r="89" spans="1:5" ht="25.5" customHeight="1" x14ac:dyDescent="0.25">
      <c r="A89" s="266" t="s">
        <v>639</v>
      </c>
      <c r="B89" s="267"/>
      <c r="D89" s="124" t="s">
        <v>624</v>
      </c>
      <c r="E89" s="125" t="s">
        <v>625</v>
      </c>
    </row>
    <row r="90" spans="1:5" ht="21" customHeight="1" x14ac:dyDescent="0.25">
      <c r="A90" s="213" t="s">
        <v>615</v>
      </c>
      <c r="B90" s="214"/>
      <c r="D90" s="71"/>
      <c r="E90" s="136"/>
    </row>
    <row r="91" spans="1:5" ht="21" customHeight="1" x14ac:dyDescent="0.25">
      <c r="A91" s="213" t="s">
        <v>616</v>
      </c>
      <c r="B91" s="214"/>
      <c r="D91" s="67"/>
      <c r="E91" s="136"/>
    </row>
    <row r="92" spans="1:5" ht="21" customHeight="1" x14ac:dyDescent="0.25">
      <c r="A92" s="213" t="s">
        <v>617</v>
      </c>
      <c r="B92" s="214"/>
      <c r="D92" s="70"/>
      <c r="E92" s="136"/>
    </row>
    <row r="93" spans="1:5" ht="21" customHeight="1" x14ac:dyDescent="0.25">
      <c r="A93" s="213" t="s">
        <v>626</v>
      </c>
      <c r="B93" s="214"/>
      <c r="D93" s="67"/>
      <c r="E93" s="136"/>
    </row>
    <row r="94" spans="1:5" ht="21" customHeight="1" x14ac:dyDescent="0.25">
      <c r="A94" s="213" t="s">
        <v>618</v>
      </c>
      <c r="B94" s="214"/>
      <c r="D94" s="70"/>
      <c r="E94" s="136"/>
    </row>
    <row r="95" spans="1:5" ht="21" customHeight="1" x14ac:dyDescent="0.25">
      <c r="A95" s="213" t="s">
        <v>619</v>
      </c>
      <c r="B95" s="214"/>
      <c r="D95" s="72"/>
      <c r="E95" s="136"/>
    </row>
    <row r="96" spans="1:5" ht="21" customHeight="1" thickBot="1" x14ac:dyDescent="0.3">
      <c r="A96" s="213" t="s">
        <v>620</v>
      </c>
      <c r="B96" s="214"/>
      <c r="D96" s="70"/>
      <c r="E96" s="140"/>
    </row>
    <row r="97" spans="1:2" ht="27" customHeight="1" thickTop="1" x14ac:dyDescent="0.25">
      <c r="A97" s="274" t="s">
        <v>657</v>
      </c>
      <c r="B97" s="275"/>
    </row>
    <row r="98" spans="1:2" x14ac:dyDescent="0.25">
      <c r="A98" s="52" t="s">
        <v>117</v>
      </c>
      <c r="B98" s="51" t="s">
        <v>118</v>
      </c>
    </row>
    <row r="99" spans="1:2" x14ac:dyDescent="0.25">
      <c r="A99" s="50" t="s">
        <v>74</v>
      </c>
      <c r="B99" s="51"/>
    </row>
    <row r="100" spans="1:2" x14ac:dyDescent="0.25">
      <c r="A100" s="52" t="s">
        <v>8</v>
      </c>
      <c r="B100" s="53" t="s">
        <v>75</v>
      </c>
    </row>
    <row r="101" spans="1:2" x14ac:dyDescent="0.25">
      <c r="A101" s="33" t="s">
        <v>206</v>
      </c>
      <c r="B101" s="54"/>
    </row>
    <row r="102" spans="1:2" x14ac:dyDescent="0.25">
      <c r="A102" s="33" t="s">
        <v>319</v>
      </c>
      <c r="B102" s="55"/>
    </row>
    <row r="103" spans="1:2" ht="15.75" thickBot="1" x14ac:dyDescent="0.3">
      <c r="A103" s="313"/>
      <c r="B103" s="314"/>
    </row>
  </sheetData>
  <sheetProtection algorithmName="SHA-512" hashValue="1FUMuInwVXZMyYNi10VzXMCyUcmL0iNZISY4QtQtk6XIKWmUtQl2rC5T8qHGOdJU3lFfZd50O7Eexe2t0RA/jQ==" saltValue="cYcujKjd+7tl+JIfquuxrQ==" spinCount="100000" sheet="1" objects="1" scenarios="1" selectLockedCells="1"/>
  <mergeCells count="85">
    <mergeCell ref="A82:B82"/>
    <mergeCell ref="A83:B83"/>
    <mergeCell ref="A84:B84"/>
    <mergeCell ref="A85:B85"/>
    <mergeCell ref="A6:B6"/>
    <mergeCell ref="A9:B9"/>
    <mergeCell ref="A39:B39"/>
    <mergeCell ref="A16:B16"/>
    <mergeCell ref="A21:B21"/>
    <mergeCell ref="A8:B8"/>
    <mergeCell ref="A13:B13"/>
    <mergeCell ref="A25:B25"/>
    <mergeCell ref="A26:B26"/>
    <mergeCell ref="A31:B31"/>
    <mergeCell ref="A32:B32"/>
    <mergeCell ref="A33:B33"/>
    <mergeCell ref="A36:B36"/>
    <mergeCell ref="A23:B23"/>
    <mergeCell ref="A24:B24"/>
    <mergeCell ref="A10:B10"/>
    <mergeCell ref="A1:B1"/>
    <mergeCell ref="A2:B2"/>
    <mergeCell ref="A4:B4"/>
    <mergeCell ref="A5:B5"/>
    <mergeCell ref="A3:B3"/>
    <mergeCell ref="A11:B11"/>
    <mergeCell ref="A12:B12"/>
    <mergeCell ref="A22:B22"/>
    <mergeCell ref="A14:B14"/>
    <mergeCell ref="A15:B15"/>
    <mergeCell ref="A103:B103"/>
    <mergeCell ref="A7:B7"/>
    <mergeCell ref="A28:B28"/>
    <mergeCell ref="A30:B30"/>
    <mergeCell ref="A29:B29"/>
    <mergeCell ref="A45:B45"/>
    <mergeCell ref="A46:B46"/>
    <mergeCell ref="A49:B49"/>
    <mergeCell ref="A57:B57"/>
    <mergeCell ref="A71:B71"/>
    <mergeCell ref="A72:B72"/>
    <mergeCell ref="A43:B43"/>
    <mergeCell ref="A47:B47"/>
    <mergeCell ref="A79:B79"/>
    <mergeCell ref="A86:B86"/>
    <mergeCell ref="A80:B80"/>
    <mergeCell ref="A97:B97"/>
    <mergeCell ref="A55:B55"/>
    <mergeCell ref="A81:B81"/>
    <mergeCell ref="A61:B61"/>
    <mergeCell ref="A65:B65"/>
    <mergeCell ref="A56:B56"/>
    <mergeCell ref="A73:B73"/>
    <mergeCell ref="A62:B62"/>
    <mergeCell ref="A68:B68"/>
    <mergeCell ref="A58:B58"/>
    <mergeCell ref="A59:B59"/>
    <mergeCell ref="A76:B76"/>
    <mergeCell ref="A75:B75"/>
    <mergeCell ref="A70:B70"/>
    <mergeCell ref="A63:B63"/>
    <mergeCell ref="A89:B89"/>
    <mergeCell ref="D20:E20"/>
    <mergeCell ref="A60:B60"/>
    <mergeCell ref="A66:B66"/>
    <mergeCell ref="A64:B64"/>
    <mergeCell ref="A69:B69"/>
    <mergeCell ref="A52:B52"/>
    <mergeCell ref="A37:B37"/>
    <mergeCell ref="A38:B38"/>
    <mergeCell ref="A48:B48"/>
    <mergeCell ref="A41:B41"/>
    <mergeCell ref="A42:B42"/>
    <mergeCell ref="A44:B44"/>
    <mergeCell ref="A34:B34"/>
    <mergeCell ref="A35:B35"/>
    <mergeCell ref="A53:B53"/>
    <mergeCell ref="A54:B54"/>
    <mergeCell ref="A50:B50"/>
    <mergeCell ref="A40:B40"/>
    <mergeCell ref="A77:B77"/>
    <mergeCell ref="A78:B78"/>
    <mergeCell ref="A74:B74"/>
    <mergeCell ref="A67:B67"/>
    <mergeCell ref="A51:B51"/>
  </mergeCells>
  <dataValidations count="6">
    <dataValidation type="decimal" operator="greaterThanOrEqual" allowBlank="1" showInputMessage="1" showErrorMessage="1" errorTitle="ERROR !" error="VERIFIQUE SU VALOR, RECUERDE ANOTAR VALORES NUMERICOS. LA CELDA FORMATEA AUTOMÁTICAMENTE" promptTitle=" Millones de pesos" prompt="No es necesario colocar signo &quot;$&quot; o &quot;COP$&quot;.  Si su oferta no contempla valores en millones de  pesos,  por favor haga la conversión a esta unidad e ingrese el valor en millones de pesos colombianos." sqref="D27 D91 D93" xr:uid="{00000000-0002-0000-0200-000000000000}">
      <formula1>0</formula1>
    </dataValidation>
    <dataValidation type="list" allowBlank="1" showInputMessage="1" showErrorMessage="1" errorTitle="ERROR!" error="SELECCIONE SI O NO" promptTitle="Aviso: Selección de Si o No" prompt="Por favor seleccione Si para otorgar la condición, o No para negarla." sqref="D42:D76 D24:D26 D29:D39 D78 D22 D81" xr:uid="{00000000-0002-0000-0200-000001000000}">
      <formula1>"Si,No"</formula1>
    </dataValidation>
    <dataValidation allowBlank="1" showInputMessage="1" showErrorMessage="1" prompt="Indíque los deducibles para esta condición." sqref="D87:D88" xr:uid="{00000000-0002-0000-0200-000002000000}"/>
    <dataValidation type="decimal" operator="greaterThanOrEqual" allowBlank="1" showInputMessage="1" showErrorMessage="1" errorTitle="ERROR !" error="VERIFIQUE SU VALOR, RECUERDE ANOTAR VALORES NUMERICOS. LA CELDA FORMATEA AUTOMÁTICAMENTE" promptTitle="Aviso. Formato en  Días" prompt="Indique el plazo en días otorgado para esta condición. No es necesario escribir &quot;Días&quot;, esa palabra aparece automáticamente luego de anotar el número." sqref="D95" xr:uid="{00000000-0002-0000-0200-000003000000}">
      <formula1>0</formula1>
    </dataValidation>
    <dataValidation type="decimal" allowBlank="1" showInputMessage="1" showErrorMessage="1" errorTitle="ERROR !" error="VERIFIQUE SU VALOR, RECUERDE ANOTAR VALORES NUMERICOS. LA CELDA FORMATEA AUTOMÁTICAMENTE" promptTitle="Valor por cada Mil" prompt="La Celda está formateada, no es necesario colocar signo &quot;%o&quot; o anotar la palabra &quot;por mil&quot;. Anote un número hasta con dos decimales." sqref="D90" xr:uid="{00000000-0002-0000-0200-000004000000}">
      <formula1>0</formula1>
      <formula2>1000</formula2>
    </dataValidation>
    <dataValidation type="decimal" allowBlank="1" showInputMessage="1" showErrorMessage="1" errorTitle="Error" error="Ingrese un Valor entre 0 y 100" promptTitle="Formato en Porcentaje (%)" prompt="Digite el valor entre 0 y 100, no es necesario que escriba el signo &quot;%&quot;." sqref="D92 D94 D96" xr:uid="{00000000-0002-0000-0200-000005000000}">
      <formula1>0</formula1>
      <formula2>1</formula2>
    </dataValidation>
  </dataValidations>
  <pageMargins left="0.7" right="0.7" top="0.75" bottom="0.75" header="0.3" footer="0.3"/>
  <pageSetup paperSize="9" orientation="portrait" horizontalDpi="360" verticalDpi="360" r:id="rId1"/>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E892"/>
  <sheetViews>
    <sheetView showGridLines="0" topLeftCell="A49" zoomScale="80" zoomScaleNormal="80" workbookViewId="0">
      <selection activeCell="E33" sqref="E33"/>
    </sheetView>
  </sheetViews>
  <sheetFormatPr baseColWidth="10" defaultColWidth="12.140625" defaultRowHeight="14.25" zeroHeight="1" x14ac:dyDescent="0.25"/>
  <cols>
    <col min="1" max="1" width="88.140625" style="6" customWidth="1"/>
    <col min="2" max="2" width="55.140625" style="7" customWidth="1"/>
    <col min="3" max="3" width="1.7109375" style="121" customWidth="1"/>
    <col min="4" max="4" width="58.140625" style="121" customWidth="1"/>
    <col min="5" max="5" width="26.85546875" style="121" customWidth="1"/>
    <col min="6" max="16384" width="12.140625" style="121"/>
  </cols>
  <sheetData>
    <row r="1" spans="1:5" ht="30" customHeight="1" thickBot="1" x14ac:dyDescent="0.3">
      <c r="A1" s="246" t="s">
        <v>135</v>
      </c>
      <c r="B1" s="349"/>
      <c r="C1" s="141"/>
    </row>
    <row r="2" spans="1:5" ht="28.5" customHeight="1" x14ac:dyDescent="0.25">
      <c r="A2" s="324" t="s">
        <v>128</v>
      </c>
      <c r="B2" s="350"/>
      <c r="C2" s="141"/>
    </row>
    <row r="3" spans="1:5" ht="21.75" customHeight="1" x14ac:dyDescent="0.25">
      <c r="A3" s="328" t="s">
        <v>3</v>
      </c>
      <c r="B3" s="351"/>
      <c r="C3" s="141"/>
    </row>
    <row r="4" spans="1:5" ht="21.75" customHeight="1" x14ac:dyDescent="0.25">
      <c r="A4" s="352" t="s">
        <v>4</v>
      </c>
      <c r="B4" s="353"/>
      <c r="C4" s="141"/>
    </row>
    <row r="5" spans="1:5" ht="32.25" customHeight="1" x14ac:dyDescent="0.25">
      <c r="A5" s="354" t="s">
        <v>683</v>
      </c>
      <c r="B5" s="355"/>
    </row>
    <row r="6" spans="1:5" ht="32.25" customHeight="1" x14ac:dyDescent="0.25">
      <c r="A6" s="356" t="s">
        <v>684</v>
      </c>
      <c r="B6" s="357"/>
    </row>
    <row r="7" spans="1:5" ht="12.75" customHeight="1" x14ac:dyDescent="0.25">
      <c r="A7" s="359"/>
      <c r="B7" s="360"/>
    </row>
    <row r="8" spans="1:5" ht="28.5" customHeight="1" x14ac:dyDescent="0.25">
      <c r="A8" s="358" t="s">
        <v>67</v>
      </c>
      <c r="B8" s="358"/>
    </row>
    <row r="9" spans="1:5" ht="27.75" customHeight="1" x14ac:dyDescent="0.25">
      <c r="A9" s="361" t="s">
        <v>321</v>
      </c>
      <c r="B9" s="361"/>
      <c r="E9" s="142"/>
    </row>
    <row r="10" spans="1:5" ht="20.25" customHeight="1" x14ac:dyDescent="0.25">
      <c r="A10" s="362" t="s">
        <v>172</v>
      </c>
      <c r="B10" s="362"/>
    </row>
    <row r="11" spans="1:5" s="122" customFormat="1" ht="30" customHeight="1" x14ac:dyDescent="0.25">
      <c r="A11" s="290" t="s">
        <v>789</v>
      </c>
      <c r="B11" s="290"/>
    </row>
    <row r="12" spans="1:5" s="122" customFormat="1" ht="34.5" customHeight="1" x14ac:dyDescent="0.25">
      <c r="A12" s="363" t="s">
        <v>322</v>
      </c>
      <c r="B12" s="363"/>
    </row>
    <row r="13" spans="1:5" s="122" customFormat="1" ht="27.75" customHeight="1" x14ac:dyDescent="0.25">
      <c r="A13" s="364" t="s">
        <v>68</v>
      </c>
      <c r="B13" s="364"/>
    </row>
    <row r="14" spans="1:5" s="122" customFormat="1" ht="61.5" customHeight="1" x14ac:dyDescent="0.25">
      <c r="A14" s="363" t="s">
        <v>338</v>
      </c>
      <c r="B14" s="363"/>
    </row>
    <row r="15" spans="1:5" s="122" customFormat="1" ht="47.25" customHeight="1" x14ac:dyDescent="0.25">
      <c r="A15" s="365" t="s">
        <v>249</v>
      </c>
      <c r="B15" s="365"/>
    </row>
    <row r="16" spans="1:5" s="122" customFormat="1" ht="20.25" customHeight="1" x14ac:dyDescent="0.25">
      <c r="A16" s="290" t="s">
        <v>788</v>
      </c>
      <c r="B16" s="290"/>
      <c r="C16" s="143"/>
    </row>
    <row r="17" spans="1:5" s="122" customFormat="1" ht="20.25" customHeight="1" x14ac:dyDescent="0.25">
      <c r="A17" s="74" t="s">
        <v>0</v>
      </c>
      <c r="B17" s="75"/>
      <c r="C17" s="143"/>
    </row>
    <row r="18" spans="1:5" s="122" customFormat="1" ht="20.25" customHeight="1" x14ac:dyDescent="0.25">
      <c r="A18" s="74" t="s">
        <v>1</v>
      </c>
      <c r="B18" s="75"/>
      <c r="C18" s="143"/>
    </row>
    <row r="19" spans="1:5" s="122" customFormat="1" ht="20.25" customHeight="1" x14ac:dyDescent="0.25">
      <c r="A19" s="74" t="s">
        <v>2</v>
      </c>
      <c r="B19" s="75"/>
      <c r="C19" s="143"/>
    </row>
    <row r="20" spans="1:5" s="122" customFormat="1" ht="30.75" customHeight="1" x14ac:dyDescent="0.25">
      <c r="A20" s="69"/>
      <c r="B20" s="69"/>
      <c r="C20" s="143"/>
      <c r="D20" s="265" t="s">
        <v>630</v>
      </c>
      <c r="E20" s="265"/>
    </row>
    <row r="21" spans="1:5" s="122" customFormat="1" ht="27.75" customHeight="1" x14ac:dyDescent="0.25">
      <c r="A21" s="344" t="s">
        <v>69</v>
      </c>
      <c r="B21" s="344"/>
      <c r="D21" s="124" t="s">
        <v>624</v>
      </c>
      <c r="E21" s="125" t="s">
        <v>625</v>
      </c>
    </row>
    <row r="22" spans="1:5" s="122" customFormat="1" ht="75" customHeight="1" x14ac:dyDescent="0.25">
      <c r="A22" s="290" t="s">
        <v>335</v>
      </c>
      <c r="B22" s="290"/>
      <c r="D22" s="126"/>
      <c r="E22" s="126"/>
    </row>
    <row r="23" spans="1:5" s="122" customFormat="1" ht="33.75" customHeight="1" x14ac:dyDescent="0.25">
      <c r="A23" s="374" t="s">
        <v>173</v>
      </c>
      <c r="B23" s="374"/>
      <c r="D23" s="144"/>
      <c r="E23" s="144"/>
    </row>
    <row r="24" spans="1:5" s="122" customFormat="1" ht="21.75" customHeight="1" x14ac:dyDescent="0.25">
      <c r="A24" s="375" t="s">
        <v>80</v>
      </c>
      <c r="B24" s="375"/>
      <c r="D24" s="126"/>
      <c r="E24" s="126"/>
    </row>
    <row r="25" spans="1:5" s="122" customFormat="1" ht="21" customHeight="1" x14ac:dyDescent="0.25">
      <c r="A25" s="290" t="s">
        <v>323</v>
      </c>
      <c r="B25" s="290"/>
      <c r="D25" s="126"/>
      <c r="E25" s="126"/>
    </row>
    <row r="26" spans="1:5" s="122" customFormat="1" ht="24" customHeight="1" x14ac:dyDescent="0.25">
      <c r="A26" s="290" t="s">
        <v>82</v>
      </c>
      <c r="B26" s="290"/>
      <c r="D26" s="126"/>
      <c r="E26" s="126"/>
    </row>
    <row r="27" spans="1:5" s="122" customFormat="1" ht="27" customHeight="1" x14ac:dyDescent="0.25">
      <c r="A27" s="106" t="s">
        <v>5</v>
      </c>
      <c r="B27" s="76" t="s">
        <v>65</v>
      </c>
      <c r="D27" s="124" t="s">
        <v>624</v>
      </c>
      <c r="E27" s="125" t="s">
        <v>625</v>
      </c>
    </row>
    <row r="28" spans="1:5" s="122" customFormat="1" ht="27.75" customHeight="1" x14ac:dyDescent="0.25">
      <c r="A28" s="77" t="s">
        <v>174</v>
      </c>
      <c r="B28" s="86">
        <v>11500000000</v>
      </c>
      <c r="D28" s="67"/>
      <c r="E28" s="126"/>
    </row>
    <row r="29" spans="1:5" s="122" customFormat="1" ht="28.5" customHeight="1" x14ac:dyDescent="0.25">
      <c r="A29" s="77" t="s">
        <v>201</v>
      </c>
      <c r="B29" s="86">
        <v>11500000000</v>
      </c>
      <c r="D29" s="67"/>
      <c r="E29" s="126"/>
    </row>
    <row r="30" spans="1:5" s="122" customFormat="1" ht="28.5" customHeight="1" x14ac:dyDescent="0.25">
      <c r="A30" s="344" t="s">
        <v>729</v>
      </c>
      <c r="B30" s="344"/>
      <c r="D30" s="127"/>
      <c r="E30" s="127"/>
    </row>
    <row r="31" spans="1:5" s="122" customFormat="1" ht="15" customHeight="1" x14ac:dyDescent="0.25">
      <c r="A31" s="369" t="s">
        <v>70</v>
      </c>
      <c r="B31" s="78" t="s">
        <v>71</v>
      </c>
      <c r="D31" s="370" t="s">
        <v>624</v>
      </c>
      <c r="E31" s="372" t="s">
        <v>625</v>
      </c>
    </row>
    <row r="32" spans="1:5" s="122" customFormat="1" ht="15" customHeight="1" x14ac:dyDescent="0.25">
      <c r="A32" s="369"/>
      <c r="B32" s="78"/>
      <c r="D32" s="371"/>
      <c r="E32" s="373"/>
    </row>
    <row r="33" spans="1:5" s="122" customFormat="1" ht="114" customHeight="1" x14ac:dyDescent="0.25">
      <c r="A33" s="369"/>
      <c r="B33" s="107" t="s">
        <v>730</v>
      </c>
      <c r="D33" s="553" t="s">
        <v>872</v>
      </c>
      <c r="E33" s="145"/>
    </row>
    <row r="34" spans="1:5" s="122" customFormat="1" ht="19.5" customHeight="1" x14ac:dyDescent="0.25">
      <c r="A34" s="79" t="s">
        <v>731</v>
      </c>
      <c r="B34" s="85">
        <v>11500000000</v>
      </c>
      <c r="D34" s="67"/>
      <c r="E34" s="126"/>
    </row>
    <row r="35" spans="1:5" s="122" customFormat="1" ht="15" customHeight="1" x14ac:dyDescent="0.25">
      <c r="A35" s="79" t="s">
        <v>696</v>
      </c>
      <c r="B35" s="85">
        <f>B34</f>
        <v>11500000000</v>
      </c>
      <c r="D35" s="67"/>
      <c r="E35" s="126"/>
    </row>
    <row r="36" spans="1:5" s="122" customFormat="1" ht="14.25" customHeight="1" x14ac:dyDescent="0.25">
      <c r="A36" s="79" t="s">
        <v>686</v>
      </c>
      <c r="B36" s="85">
        <v>11500000000</v>
      </c>
      <c r="D36" s="67"/>
      <c r="E36" s="556"/>
    </row>
    <row r="37" spans="1:5" s="122" customFormat="1" ht="15" customHeight="1" x14ac:dyDescent="0.25">
      <c r="A37" s="79" t="s">
        <v>696</v>
      </c>
      <c r="B37" s="85">
        <v>5750000000</v>
      </c>
      <c r="D37" s="67"/>
      <c r="E37" s="126"/>
    </row>
    <row r="38" spans="1:5" s="122" customFormat="1" ht="15" customHeight="1" x14ac:dyDescent="0.25">
      <c r="A38" s="79" t="s">
        <v>687</v>
      </c>
      <c r="B38" s="85">
        <v>11500000000</v>
      </c>
      <c r="D38" s="67"/>
      <c r="E38" s="126"/>
    </row>
    <row r="39" spans="1:5" s="122" customFormat="1" ht="15" customHeight="1" x14ac:dyDescent="0.25">
      <c r="A39" s="79" t="s">
        <v>696</v>
      </c>
      <c r="B39" s="85">
        <v>5750000000</v>
      </c>
      <c r="D39" s="67"/>
      <c r="E39" s="126"/>
    </row>
    <row r="40" spans="1:5" s="122" customFormat="1" ht="15" customHeight="1" x14ac:dyDescent="0.25">
      <c r="A40" s="79" t="s">
        <v>688</v>
      </c>
      <c r="B40" s="85">
        <v>5750000000</v>
      </c>
      <c r="D40" s="67"/>
      <c r="E40" s="126"/>
    </row>
    <row r="41" spans="1:5" s="122" customFormat="1" ht="15" customHeight="1" x14ac:dyDescent="0.25">
      <c r="A41" s="79" t="s">
        <v>696</v>
      </c>
      <c r="B41" s="85">
        <v>5750000000</v>
      </c>
      <c r="D41" s="67"/>
      <c r="E41" s="126"/>
    </row>
    <row r="42" spans="1:5" s="122" customFormat="1" x14ac:dyDescent="0.25">
      <c r="A42" s="79" t="s">
        <v>689</v>
      </c>
      <c r="B42" s="85">
        <v>11500000000</v>
      </c>
      <c r="D42" s="67"/>
      <c r="E42" s="126"/>
    </row>
    <row r="43" spans="1:5" s="122" customFormat="1" x14ac:dyDescent="0.25">
      <c r="A43" s="79" t="s">
        <v>696</v>
      </c>
      <c r="B43" s="85">
        <v>11500000000</v>
      </c>
      <c r="D43" s="67"/>
      <c r="E43" s="126"/>
    </row>
    <row r="44" spans="1:5" s="122" customFormat="1" x14ac:dyDescent="0.25">
      <c r="A44" s="77" t="s">
        <v>690</v>
      </c>
      <c r="B44" s="85">
        <v>6235000000</v>
      </c>
      <c r="D44" s="67"/>
      <c r="E44" s="126"/>
    </row>
    <row r="45" spans="1:5" s="122" customFormat="1" x14ac:dyDescent="0.25">
      <c r="A45" s="79" t="s">
        <v>696</v>
      </c>
      <c r="B45" s="85">
        <v>4025000000</v>
      </c>
      <c r="D45" s="67"/>
      <c r="E45" s="126"/>
    </row>
    <row r="46" spans="1:5" s="122" customFormat="1" x14ac:dyDescent="0.25">
      <c r="A46" s="79" t="s">
        <v>691</v>
      </c>
      <c r="B46" s="85">
        <v>5750000000</v>
      </c>
      <c r="D46" s="67"/>
      <c r="E46" s="126"/>
    </row>
    <row r="47" spans="1:5" s="122" customFormat="1" x14ac:dyDescent="0.25">
      <c r="A47" s="79" t="s">
        <v>696</v>
      </c>
      <c r="B47" s="85">
        <v>1725000000</v>
      </c>
      <c r="D47" s="67"/>
      <c r="E47" s="126"/>
    </row>
    <row r="48" spans="1:5" s="122" customFormat="1" ht="15" customHeight="1" x14ac:dyDescent="0.25">
      <c r="A48" s="79" t="s">
        <v>692</v>
      </c>
      <c r="B48" s="85">
        <v>11500000000</v>
      </c>
      <c r="D48" s="67"/>
      <c r="E48" s="126"/>
    </row>
    <row r="49" spans="1:5" s="122" customFormat="1" ht="15" customHeight="1" x14ac:dyDescent="0.25">
      <c r="A49" s="79" t="s">
        <v>696</v>
      </c>
      <c r="B49" s="85">
        <f>B48</f>
        <v>11500000000</v>
      </c>
      <c r="D49" s="67"/>
      <c r="E49" s="126"/>
    </row>
    <row r="50" spans="1:5" s="122" customFormat="1" x14ac:dyDescent="0.25">
      <c r="A50" s="79" t="s">
        <v>693</v>
      </c>
      <c r="B50" s="85">
        <v>8050000000</v>
      </c>
      <c r="D50" s="67"/>
      <c r="E50" s="126"/>
    </row>
    <row r="51" spans="1:5" s="122" customFormat="1" x14ac:dyDescent="0.25">
      <c r="A51" s="79" t="s">
        <v>696</v>
      </c>
      <c r="B51" s="85">
        <f>B50</f>
        <v>8050000000</v>
      </c>
      <c r="D51" s="67"/>
      <c r="E51" s="126"/>
    </row>
    <row r="52" spans="1:5" s="122" customFormat="1" x14ac:dyDescent="0.25">
      <c r="A52" s="79" t="s">
        <v>694</v>
      </c>
      <c r="B52" s="85">
        <v>11500000000</v>
      </c>
      <c r="D52" s="67"/>
      <c r="E52" s="126"/>
    </row>
    <row r="53" spans="1:5" s="122" customFormat="1" x14ac:dyDescent="0.25">
      <c r="A53" s="79" t="s">
        <v>696</v>
      </c>
      <c r="B53" s="85">
        <f>B52</f>
        <v>11500000000</v>
      </c>
      <c r="D53" s="67"/>
      <c r="E53" s="126"/>
    </row>
    <row r="54" spans="1:5" s="122" customFormat="1" x14ac:dyDescent="0.25">
      <c r="A54" s="79" t="s">
        <v>695</v>
      </c>
      <c r="B54" s="85">
        <v>4140000000</v>
      </c>
      <c r="D54" s="67"/>
      <c r="E54" s="126"/>
    </row>
    <row r="55" spans="1:5" s="122" customFormat="1" x14ac:dyDescent="0.25">
      <c r="A55" s="79" t="s">
        <v>696</v>
      </c>
      <c r="B55" s="85">
        <v>2990000000</v>
      </c>
      <c r="D55" s="67"/>
      <c r="E55" s="126"/>
    </row>
    <row r="56" spans="1:5" s="122" customFormat="1" ht="22.5" customHeight="1" x14ac:dyDescent="0.25">
      <c r="A56" s="79" t="s">
        <v>72</v>
      </c>
      <c r="B56" s="85">
        <v>1000000000</v>
      </c>
      <c r="D56" s="67"/>
      <c r="E56" s="126"/>
    </row>
    <row r="57" spans="1:5" s="122" customFormat="1" ht="22.5" customHeight="1" x14ac:dyDescent="0.25">
      <c r="A57" s="79" t="s">
        <v>696</v>
      </c>
      <c r="B57" s="85">
        <v>500000000</v>
      </c>
      <c r="D57" s="67"/>
      <c r="E57" s="126"/>
    </row>
    <row r="58" spans="1:5" s="122" customFormat="1" ht="135.75" customHeight="1" x14ac:dyDescent="0.25">
      <c r="A58" s="343" t="s">
        <v>202</v>
      </c>
      <c r="B58" s="343"/>
      <c r="D58" s="66"/>
      <c r="E58" s="126"/>
    </row>
    <row r="59" spans="1:5" s="122" customFormat="1" ht="17.25" customHeight="1" x14ac:dyDescent="0.25">
      <c r="A59" s="290" t="s">
        <v>105</v>
      </c>
      <c r="B59" s="290"/>
      <c r="D59" s="66"/>
      <c r="E59" s="126"/>
    </row>
    <row r="60" spans="1:5" s="122" customFormat="1" x14ac:dyDescent="0.25">
      <c r="A60" s="348" t="s">
        <v>325</v>
      </c>
      <c r="B60" s="348"/>
      <c r="D60" s="66"/>
      <c r="E60" s="126"/>
    </row>
    <row r="61" spans="1:5" s="122" customFormat="1" ht="15" customHeight="1" x14ac:dyDescent="0.25">
      <c r="A61" s="348" t="s">
        <v>326</v>
      </c>
      <c r="B61" s="348"/>
      <c r="D61" s="66"/>
      <c r="E61" s="126"/>
    </row>
    <row r="62" spans="1:5" s="122" customFormat="1" ht="15" customHeight="1" x14ac:dyDescent="0.25">
      <c r="A62" s="348" t="s">
        <v>327</v>
      </c>
      <c r="B62" s="348"/>
      <c r="D62" s="66"/>
      <c r="E62" s="126"/>
    </row>
    <row r="63" spans="1:5" s="122" customFormat="1" ht="15" customHeight="1" x14ac:dyDescent="0.25">
      <c r="A63" s="348" t="s">
        <v>328</v>
      </c>
      <c r="B63" s="348"/>
      <c r="D63" s="66"/>
      <c r="E63" s="126"/>
    </row>
    <row r="64" spans="1:5" s="122" customFormat="1" ht="30" customHeight="1" x14ac:dyDescent="0.25">
      <c r="A64" s="345" t="s">
        <v>324</v>
      </c>
      <c r="B64" s="345"/>
      <c r="D64" s="66"/>
      <c r="E64" s="126"/>
    </row>
    <row r="65" spans="1:5" s="122" customFormat="1" ht="15" customHeight="1" x14ac:dyDescent="0.25">
      <c r="A65" s="348" t="s">
        <v>339</v>
      </c>
      <c r="B65" s="348"/>
      <c r="D65" s="66"/>
      <c r="E65" s="126"/>
    </row>
    <row r="66" spans="1:5" s="122" customFormat="1" ht="15" customHeight="1" x14ac:dyDescent="0.25">
      <c r="A66" s="348" t="s">
        <v>329</v>
      </c>
      <c r="B66" s="348"/>
      <c r="D66" s="66"/>
      <c r="E66" s="126"/>
    </row>
    <row r="67" spans="1:5" s="122" customFormat="1" ht="15" customHeight="1" x14ac:dyDescent="0.25">
      <c r="A67" s="348" t="s">
        <v>330</v>
      </c>
      <c r="B67" s="348"/>
      <c r="D67" s="66"/>
      <c r="E67" s="126"/>
    </row>
    <row r="68" spans="1:5" s="122" customFormat="1" ht="30" customHeight="1" x14ac:dyDescent="0.25">
      <c r="A68" s="345" t="s">
        <v>340</v>
      </c>
      <c r="B68" s="345"/>
      <c r="D68" s="66"/>
      <c r="E68" s="126"/>
    </row>
    <row r="69" spans="1:5" s="122" customFormat="1" x14ac:dyDescent="0.25">
      <c r="A69" s="348" t="s">
        <v>331</v>
      </c>
      <c r="B69" s="348"/>
      <c r="D69" s="66"/>
      <c r="E69" s="126"/>
    </row>
    <row r="70" spans="1:5" s="122" customFormat="1" x14ac:dyDescent="0.25">
      <c r="A70" s="348" t="s">
        <v>332</v>
      </c>
      <c r="B70" s="348"/>
      <c r="D70" s="66"/>
      <c r="E70" s="126"/>
    </row>
    <row r="71" spans="1:5" s="122" customFormat="1" x14ac:dyDescent="0.25">
      <c r="A71" s="348" t="s">
        <v>333</v>
      </c>
      <c r="B71" s="348"/>
      <c r="D71" s="66"/>
      <c r="E71" s="126"/>
    </row>
    <row r="72" spans="1:5" s="122" customFormat="1" ht="33" customHeight="1" x14ac:dyDescent="0.25">
      <c r="A72" s="342" t="s">
        <v>111</v>
      </c>
      <c r="B72" s="342"/>
      <c r="D72" s="66"/>
      <c r="E72" s="126"/>
    </row>
    <row r="73" spans="1:5" s="122" customFormat="1" ht="45" customHeight="1" x14ac:dyDescent="0.25">
      <c r="A73" s="342" t="s">
        <v>334</v>
      </c>
      <c r="B73" s="342"/>
      <c r="D73" s="66"/>
      <c r="E73" s="126"/>
    </row>
    <row r="74" spans="1:5" s="122" customFormat="1" ht="34.5" customHeight="1" x14ac:dyDescent="0.25">
      <c r="A74" s="290" t="s">
        <v>254</v>
      </c>
      <c r="B74" s="290"/>
      <c r="D74" s="66"/>
      <c r="E74" s="126"/>
    </row>
    <row r="75" spans="1:5" s="122" customFormat="1" ht="88.5" customHeight="1" x14ac:dyDescent="0.25">
      <c r="A75" s="342" t="s">
        <v>203</v>
      </c>
      <c r="B75" s="342"/>
      <c r="D75" s="66"/>
      <c r="E75" s="126"/>
    </row>
    <row r="76" spans="1:5" s="122" customFormat="1" ht="91.5" customHeight="1" x14ac:dyDescent="0.25">
      <c r="A76" s="342" t="s">
        <v>112</v>
      </c>
      <c r="B76" s="342"/>
      <c r="D76" s="66"/>
      <c r="E76" s="126"/>
    </row>
    <row r="77" spans="1:5" s="122" customFormat="1" ht="117" customHeight="1" x14ac:dyDescent="0.25">
      <c r="A77" s="342" t="s">
        <v>113</v>
      </c>
      <c r="B77" s="342"/>
      <c r="D77" s="66"/>
      <c r="E77" s="126"/>
    </row>
    <row r="78" spans="1:5" s="122" customFormat="1" ht="89.25" customHeight="1" x14ac:dyDescent="0.25">
      <c r="A78" s="342" t="s">
        <v>115</v>
      </c>
      <c r="B78" s="342"/>
      <c r="D78" s="66"/>
      <c r="E78" s="126"/>
    </row>
    <row r="79" spans="1:5" s="122" customFormat="1" ht="48" customHeight="1" x14ac:dyDescent="0.25">
      <c r="A79" s="342" t="s">
        <v>336</v>
      </c>
      <c r="B79" s="342"/>
      <c r="D79" s="66"/>
      <c r="E79" s="126"/>
    </row>
    <row r="80" spans="1:5" s="122" customFormat="1" ht="54" customHeight="1" x14ac:dyDescent="0.25">
      <c r="A80" s="342" t="s">
        <v>368</v>
      </c>
      <c r="B80" s="342"/>
      <c r="D80" s="66"/>
      <c r="E80" s="126"/>
    </row>
    <row r="81" spans="1:5" s="122" customFormat="1" ht="53.25" customHeight="1" x14ac:dyDescent="0.25">
      <c r="A81" s="342" t="s">
        <v>369</v>
      </c>
      <c r="B81" s="342"/>
      <c r="D81" s="66"/>
      <c r="E81" s="126"/>
    </row>
    <row r="82" spans="1:5" s="122" customFormat="1" ht="72" customHeight="1" x14ac:dyDescent="0.25">
      <c r="A82" s="342" t="s">
        <v>370</v>
      </c>
      <c r="B82" s="342"/>
      <c r="D82" s="66"/>
      <c r="E82" s="126"/>
    </row>
    <row r="83" spans="1:5" s="122" customFormat="1" ht="63" customHeight="1" x14ac:dyDescent="0.25">
      <c r="A83" s="342" t="s">
        <v>371</v>
      </c>
      <c r="B83" s="342"/>
      <c r="D83" s="66"/>
      <c r="E83" s="126"/>
    </row>
    <row r="84" spans="1:5" s="122" customFormat="1" ht="54.75" customHeight="1" x14ac:dyDescent="0.25">
      <c r="A84" s="346" t="s">
        <v>372</v>
      </c>
      <c r="B84" s="346"/>
      <c r="D84" s="66"/>
      <c r="E84" s="126"/>
    </row>
    <row r="85" spans="1:5" s="122" customFormat="1" ht="47.25" customHeight="1" x14ac:dyDescent="0.25">
      <c r="A85" s="346" t="s">
        <v>373</v>
      </c>
      <c r="B85" s="346"/>
      <c r="D85" s="66"/>
      <c r="E85" s="126"/>
    </row>
    <row r="86" spans="1:5" s="122" customFormat="1" ht="24" customHeight="1" x14ac:dyDescent="0.25">
      <c r="A86" s="346" t="s">
        <v>374</v>
      </c>
      <c r="B86" s="346"/>
      <c r="D86" s="66"/>
      <c r="E86" s="126"/>
    </row>
    <row r="87" spans="1:5" s="122" customFormat="1" ht="107.25" customHeight="1" x14ac:dyDescent="0.25">
      <c r="A87" s="346" t="s">
        <v>337</v>
      </c>
      <c r="B87" s="346"/>
      <c r="D87" s="66"/>
      <c r="E87" s="126"/>
    </row>
    <row r="88" spans="1:5" s="122" customFormat="1" ht="39.75" customHeight="1" x14ac:dyDescent="0.25">
      <c r="A88" s="346" t="s">
        <v>375</v>
      </c>
      <c r="B88" s="346"/>
      <c r="D88" s="66"/>
      <c r="E88" s="126"/>
    </row>
    <row r="89" spans="1:5" s="122" customFormat="1" ht="39.75" customHeight="1" x14ac:dyDescent="0.25">
      <c r="A89" s="346" t="s">
        <v>376</v>
      </c>
      <c r="B89" s="346"/>
      <c r="D89" s="66"/>
      <c r="E89" s="126"/>
    </row>
    <row r="90" spans="1:5" s="122" customFormat="1" ht="63" customHeight="1" x14ac:dyDescent="0.25">
      <c r="A90" s="548" t="s">
        <v>871</v>
      </c>
      <c r="B90" s="347"/>
      <c r="D90" s="124" t="s">
        <v>624</v>
      </c>
      <c r="E90" s="125" t="s">
        <v>625</v>
      </c>
    </row>
    <row r="91" spans="1:5" s="122" customFormat="1" ht="47.25" customHeight="1" x14ac:dyDescent="0.25">
      <c r="A91" s="343" t="s">
        <v>377</v>
      </c>
      <c r="B91" s="343"/>
      <c r="D91" s="66"/>
      <c r="E91" s="126"/>
    </row>
    <row r="92" spans="1:5" s="122" customFormat="1" ht="69.75" customHeight="1" x14ac:dyDescent="0.25">
      <c r="A92" s="290" t="s">
        <v>378</v>
      </c>
      <c r="B92" s="290"/>
      <c r="D92" s="66"/>
      <c r="E92" s="126"/>
    </row>
    <row r="93" spans="1:5" s="122" customFormat="1" ht="69.75" customHeight="1" x14ac:dyDescent="0.25">
      <c r="A93" s="290" t="s">
        <v>379</v>
      </c>
      <c r="B93" s="290"/>
      <c r="D93" s="66"/>
      <c r="E93" s="126"/>
    </row>
    <row r="94" spans="1:5" s="122" customFormat="1" ht="54.75" customHeight="1" x14ac:dyDescent="0.25">
      <c r="A94" s="290" t="s">
        <v>380</v>
      </c>
      <c r="B94" s="290"/>
      <c r="D94" s="66"/>
      <c r="E94" s="126"/>
    </row>
    <row r="95" spans="1:5" s="122" customFormat="1" ht="69.75" customHeight="1" x14ac:dyDescent="0.25">
      <c r="A95" s="290" t="s">
        <v>381</v>
      </c>
      <c r="B95" s="290"/>
      <c r="D95" s="66"/>
      <c r="E95" s="126"/>
    </row>
    <row r="96" spans="1:5" s="122" customFormat="1" ht="69.75" customHeight="1" x14ac:dyDescent="0.25">
      <c r="A96" s="290" t="s">
        <v>382</v>
      </c>
      <c r="B96" s="290"/>
      <c r="D96" s="66"/>
      <c r="E96" s="126"/>
    </row>
    <row r="97" spans="1:5" s="122" customFormat="1" ht="51.75" customHeight="1" x14ac:dyDescent="0.25">
      <c r="A97" s="290" t="s">
        <v>383</v>
      </c>
      <c r="B97" s="290"/>
      <c r="D97" s="66"/>
      <c r="E97" s="126"/>
    </row>
    <row r="98" spans="1:5" s="122" customFormat="1" ht="55.5" customHeight="1" x14ac:dyDescent="0.25">
      <c r="A98" s="343" t="s">
        <v>842</v>
      </c>
      <c r="B98" s="343"/>
      <c r="D98" s="66"/>
      <c r="E98" s="126"/>
    </row>
    <row r="99" spans="1:5" s="122" customFormat="1" ht="83.25" customHeight="1" x14ac:dyDescent="0.25">
      <c r="A99" s="342" t="s">
        <v>384</v>
      </c>
      <c r="B99" s="342"/>
      <c r="D99" s="66"/>
      <c r="E99" s="126"/>
    </row>
    <row r="100" spans="1:5" s="122" customFormat="1" ht="270.75" customHeight="1" x14ac:dyDescent="0.25">
      <c r="A100" s="290" t="s">
        <v>841</v>
      </c>
      <c r="B100" s="290"/>
      <c r="C100" s="146"/>
      <c r="D100" s="66"/>
      <c r="E100" s="126"/>
    </row>
    <row r="101" spans="1:5" s="122" customFormat="1" ht="47.25" customHeight="1" x14ac:dyDescent="0.25">
      <c r="A101" s="290" t="s">
        <v>385</v>
      </c>
      <c r="B101" s="290"/>
      <c r="D101" s="66"/>
      <c r="E101" s="126"/>
    </row>
    <row r="102" spans="1:5" s="122" customFormat="1" ht="60.75" customHeight="1" x14ac:dyDescent="0.25">
      <c r="A102" s="290" t="s">
        <v>386</v>
      </c>
      <c r="B102" s="290"/>
      <c r="D102" s="66"/>
      <c r="E102" s="126"/>
    </row>
    <row r="103" spans="1:5" s="122" customFormat="1" ht="156" customHeight="1" x14ac:dyDescent="0.25">
      <c r="A103" s="345" t="s">
        <v>697</v>
      </c>
      <c r="B103" s="345"/>
      <c r="D103" s="66"/>
      <c r="E103" s="126"/>
    </row>
    <row r="104" spans="1:5" s="122" customFormat="1" ht="49.5" customHeight="1" x14ac:dyDescent="0.25">
      <c r="A104" s="290" t="s">
        <v>698</v>
      </c>
      <c r="B104" s="290"/>
      <c r="D104" s="66"/>
      <c r="E104" s="126"/>
    </row>
    <row r="105" spans="1:5" s="122" customFormat="1" ht="49.5" customHeight="1" x14ac:dyDescent="0.25">
      <c r="A105" s="290" t="s">
        <v>699</v>
      </c>
      <c r="B105" s="290"/>
      <c r="D105" s="66"/>
      <c r="E105" s="126"/>
    </row>
    <row r="106" spans="1:5" s="122" customFormat="1" ht="225.75" customHeight="1" x14ac:dyDescent="0.25">
      <c r="A106" s="345" t="s">
        <v>700</v>
      </c>
      <c r="B106" s="345"/>
      <c r="D106" s="66"/>
      <c r="E106" s="126"/>
    </row>
    <row r="107" spans="1:5" s="122" customFormat="1" ht="60.75" customHeight="1" x14ac:dyDescent="0.25">
      <c r="A107" s="290" t="s">
        <v>701</v>
      </c>
      <c r="B107" s="290"/>
      <c r="D107" s="66"/>
      <c r="E107" s="126"/>
    </row>
    <row r="108" spans="1:5" s="122" customFormat="1" ht="156" customHeight="1" x14ac:dyDescent="0.25">
      <c r="A108" s="341" t="s">
        <v>702</v>
      </c>
      <c r="B108" s="341"/>
      <c r="D108" s="66"/>
      <c r="E108" s="126"/>
    </row>
    <row r="109" spans="1:5" s="122" customFormat="1" ht="51.75" customHeight="1" x14ac:dyDescent="0.25">
      <c r="A109" s="290" t="s">
        <v>703</v>
      </c>
      <c r="B109" s="290"/>
      <c r="D109" s="66"/>
      <c r="E109" s="126"/>
    </row>
    <row r="110" spans="1:5" s="122" customFormat="1" ht="60.75" customHeight="1" x14ac:dyDescent="0.25">
      <c r="A110" s="290" t="s">
        <v>704</v>
      </c>
      <c r="B110" s="290"/>
      <c r="D110" s="66"/>
      <c r="E110" s="126"/>
    </row>
    <row r="111" spans="1:5" s="122" customFormat="1" ht="90" customHeight="1" x14ac:dyDescent="0.25">
      <c r="A111" s="290" t="s">
        <v>705</v>
      </c>
      <c r="B111" s="290"/>
      <c r="D111" s="66"/>
      <c r="E111" s="126"/>
    </row>
    <row r="112" spans="1:5" s="122" customFormat="1" ht="114" customHeight="1" x14ac:dyDescent="0.25">
      <c r="A112" s="290" t="s">
        <v>706</v>
      </c>
      <c r="B112" s="290"/>
      <c r="D112" s="66"/>
      <c r="E112" s="126"/>
    </row>
    <row r="113" spans="1:5" s="122" customFormat="1" ht="51.75" customHeight="1" x14ac:dyDescent="0.25">
      <c r="A113" s="342" t="s">
        <v>707</v>
      </c>
      <c r="B113" s="342"/>
      <c r="D113" s="66"/>
      <c r="E113" s="126"/>
    </row>
    <row r="114" spans="1:5" s="122" customFormat="1" ht="73.5" customHeight="1" x14ac:dyDescent="0.25">
      <c r="A114" s="343" t="s">
        <v>708</v>
      </c>
      <c r="B114" s="343"/>
      <c r="D114" s="66"/>
      <c r="E114" s="126"/>
    </row>
    <row r="115" spans="1:5" s="122" customFormat="1" ht="27.75" customHeight="1" x14ac:dyDescent="0.25">
      <c r="A115" s="344" t="s">
        <v>656</v>
      </c>
      <c r="B115" s="344"/>
      <c r="D115" s="124" t="s">
        <v>624</v>
      </c>
      <c r="E115" s="125" t="s">
        <v>625</v>
      </c>
    </row>
    <row r="116" spans="1:5" s="122" customFormat="1" ht="48" customHeight="1" x14ac:dyDescent="0.25">
      <c r="A116" s="343" t="s">
        <v>834</v>
      </c>
      <c r="B116" s="343"/>
      <c r="D116" s="66"/>
      <c r="E116" s="126"/>
    </row>
    <row r="117" spans="1:5" s="122" customFormat="1" ht="27.75" customHeight="1" x14ac:dyDescent="0.25">
      <c r="A117" s="340" t="s">
        <v>62</v>
      </c>
      <c r="B117" s="340"/>
      <c r="D117" s="124" t="s">
        <v>624</v>
      </c>
      <c r="E117" s="125" t="s">
        <v>625</v>
      </c>
    </row>
    <row r="118" spans="1:5" s="147" customFormat="1" ht="27.75" customHeight="1" x14ac:dyDescent="0.25">
      <c r="A118" s="341" t="s">
        <v>6</v>
      </c>
      <c r="B118" s="341"/>
      <c r="D118" s="148"/>
      <c r="E118" s="148"/>
    </row>
    <row r="119" spans="1:5" s="147" customFormat="1" ht="70.5" customHeight="1" x14ac:dyDescent="0.25">
      <c r="A119" s="345" t="s">
        <v>204</v>
      </c>
      <c r="B119" s="345"/>
      <c r="D119" s="66"/>
      <c r="E119" s="149"/>
    </row>
    <row r="120" spans="1:5" s="147" customFormat="1" ht="15.75" customHeight="1" x14ac:dyDescent="0.25">
      <c r="A120" s="342" t="s">
        <v>269</v>
      </c>
      <c r="B120" s="345"/>
      <c r="D120" s="66"/>
      <c r="E120" s="149"/>
    </row>
    <row r="121" spans="1:5" s="150" customFormat="1" ht="14.25" customHeight="1" x14ac:dyDescent="0.25">
      <c r="A121" s="342" t="s">
        <v>205</v>
      </c>
      <c r="B121" s="342"/>
      <c r="D121" s="66"/>
      <c r="E121" s="151"/>
    </row>
    <row r="122" spans="1:5" s="150" customFormat="1" ht="156" customHeight="1" x14ac:dyDescent="0.25">
      <c r="A122" s="336" t="s">
        <v>850</v>
      </c>
      <c r="B122" s="337"/>
      <c r="D122" s="66"/>
      <c r="E122" s="151"/>
    </row>
    <row r="123" spans="1:5" s="150" customFormat="1" ht="14.25" customHeight="1" x14ac:dyDescent="0.25">
      <c r="A123" s="338"/>
      <c r="B123" s="339"/>
      <c r="D123" s="66"/>
      <c r="E123" s="151"/>
    </row>
    <row r="124" spans="1:5" s="150" customFormat="1" ht="29.25" customHeight="1" x14ac:dyDescent="0.25">
      <c r="A124" s="366" t="s">
        <v>63</v>
      </c>
      <c r="B124" s="366"/>
      <c r="D124" s="124" t="s">
        <v>624</v>
      </c>
      <c r="E124" s="125" t="s">
        <v>625</v>
      </c>
    </row>
    <row r="125" spans="1:5" s="150" customFormat="1" ht="33" customHeight="1" x14ac:dyDescent="0.25">
      <c r="A125" s="80" t="s">
        <v>106</v>
      </c>
      <c r="B125" s="81" t="s">
        <v>110</v>
      </c>
      <c r="D125" s="68"/>
      <c r="E125" s="151"/>
    </row>
    <row r="126" spans="1:5" s="150" customFormat="1" ht="24.75" customHeight="1" x14ac:dyDescent="0.25">
      <c r="A126" s="80" t="s">
        <v>107</v>
      </c>
      <c r="B126" s="81" t="s">
        <v>110</v>
      </c>
      <c r="D126" s="68"/>
      <c r="E126" s="151"/>
    </row>
    <row r="127" spans="1:5" s="150" customFormat="1" ht="32.25" customHeight="1" x14ac:dyDescent="0.25">
      <c r="A127" s="80" t="s">
        <v>108</v>
      </c>
      <c r="B127" s="554" t="s">
        <v>874</v>
      </c>
      <c r="D127" s="68"/>
      <c r="E127" s="151"/>
    </row>
    <row r="128" spans="1:5" s="150" customFormat="1" ht="33" customHeight="1" x14ac:dyDescent="0.25">
      <c r="A128" s="80" t="s">
        <v>109</v>
      </c>
      <c r="B128" s="555" t="s">
        <v>873</v>
      </c>
      <c r="D128" s="68"/>
      <c r="E128" s="151"/>
    </row>
    <row r="129" spans="1:5" ht="32.25" customHeight="1" x14ac:dyDescent="0.25">
      <c r="A129" s="344" t="s">
        <v>639</v>
      </c>
      <c r="B129" s="344"/>
      <c r="D129" s="124" t="s">
        <v>624</v>
      </c>
      <c r="E129" s="125" t="s">
        <v>625</v>
      </c>
    </row>
    <row r="130" spans="1:5" ht="21" customHeight="1" x14ac:dyDescent="0.25">
      <c r="A130" s="211" t="s">
        <v>615</v>
      </c>
      <c r="B130" s="212" t="s">
        <v>635</v>
      </c>
      <c r="D130" s="144"/>
      <c r="E130" s="144"/>
    </row>
    <row r="131" spans="1:5" ht="21" customHeight="1" x14ac:dyDescent="0.25">
      <c r="A131" s="211" t="s">
        <v>616</v>
      </c>
      <c r="B131" s="212"/>
      <c r="D131" s="67"/>
      <c r="E131" s="152"/>
    </row>
    <row r="132" spans="1:5" ht="21" customHeight="1" x14ac:dyDescent="0.25">
      <c r="A132" s="211" t="s">
        <v>617</v>
      </c>
      <c r="B132" s="212"/>
      <c r="D132" s="70"/>
      <c r="E132" s="152"/>
    </row>
    <row r="133" spans="1:5" ht="21" customHeight="1" x14ac:dyDescent="0.25">
      <c r="A133" s="211" t="s">
        <v>628</v>
      </c>
      <c r="B133" s="212"/>
      <c r="D133" s="67"/>
      <c r="E133" s="152"/>
    </row>
    <row r="134" spans="1:5" ht="21" customHeight="1" x14ac:dyDescent="0.25">
      <c r="A134" s="211" t="s">
        <v>629</v>
      </c>
      <c r="B134" s="212"/>
      <c r="D134" s="70"/>
      <c r="E134" s="152"/>
    </row>
    <row r="135" spans="1:5" ht="21" customHeight="1" x14ac:dyDescent="0.25">
      <c r="A135" s="213" t="s">
        <v>619</v>
      </c>
      <c r="B135" s="212"/>
      <c r="D135" s="72"/>
      <c r="E135" s="153"/>
    </row>
    <row r="136" spans="1:5" ht="21" customHeight="1" thickBot="1" x14ac:dyDescent="0.3">
      <c r="A136" s="213" t="s">
        <v>620</v>
      </c>
      <c r="B136" s="212"/>
      <c r="D136" s="70"/>
      <c r="E136" s="154"/>
    </row>
    <row r="137" spans="1:5" ht="28.5" customHeight="1" thickTop="1" x14ac:dyDescent="0.25">
      <c r="A137" s="367" t="s">
        <v>658</v>
      </c>
      <c r="B137" s="367"/>
    </row>
    <row r="138" spans="1:5" ht="15" customHeight="1" x14ac:dyDescent="0.25">
      <c r="A138" s="63" t="s">
        <v>387</v>
      </c>
      <c r="B138" s="82" t="s">
        <v>114</v>
      </c>
    </row>
    <row r="139" spans="1:5" ht="15" customHeight="1" x14ac:dyDescent="0.25">
      <c r="A139" s="63" t="s">
        <v>73</v>
      </c>
      <c r="B139" s="82" t="s">
        <v>75</v>
      </c>
    </row>
    <row r="140" spans="1:5" ht="15" customHeight="1" x14ac:dyDescent="0.25">
      <c r="A140" s="83" t="s">
        <v>74</v>
      </c>
      <c r="B140" s="82"/>
    </row>
    <row r="141" spans="1:5" ht="15" customHeight="1" x14ac:dyDescent="0.25">
      <c r="A141" s="63" t="s">
        <v>388</v>
      </c>
      <c r="B141" s="84" t="s">
        <v>75</v>
      </c>
    </row>
    <row r="142" spans="1:5" ht="15" customHeight="1" x14ac:dyDescent="0.25">
      <c r="A142" s="62" t="s">
        <v>206</v>
      </c>
      <c r="B142" s="84"/>
    </row>
    <row r="143" spans="1:5" ht="15" customHeight="1" x14ac:dyDescent="0.25">
      <c r="A143" s="62" t="s">
        <v>319</v>
      </c>
      <c r="B143" s="84"/>
    </row>
    <row r="144" spans="1:5" ht="14.25" customHeight="1" thickBot="1" x14ac:dyDescent="0.3">
      <c r="A144" s="313"/>
      <c r="B144" s="368"/>
    </row>
    <row r="145" x14ac:dyDescent="0.25"/>
    <row r="146" x14ac:dyDescent="0.25"/>
    <row r="147" x14ac:dyDescent="0.25"/>
    <row r="148" x14ac:dyDescent="0.25"/>
    <row r="149" x14ac:dyDescent="0.25"/>
    <row r="150" x14ac:dyDescent="0.25"/>
    <row r="151" x14ac:dyDescent="0.25"/>
    <row r="152" x14ac:dyDescent="0.25"/>
    <row r="153" x14ac:dyDescent="0.25"/>
    <row r="154" x14ac:dyDescent="0.25"/>
    <row r="155" x14ac:dyDescent="0.25"/>
    <row r="156" x14ac:dyDescent="0.25"/>
    <row r="157" x14ac:dyDescent="0.25"/>
    <row r="158" x14ac:dyDescent="0.25"/>
    <row r="159" x14ac:dyDescent="0.25"/>
    <row r="160" x14ac:dyDescent="0.25"/>
    <row r="161" x14ac:dyDescent="0.25"/>
    <row r="162" x14ac:dyDescent="0.25"/>
    <row r="163" x14ac:dyDescent="0.25"/>
    <row r="164" x14ac:dyDescent="0.25"/>
    <row r="165" x14ac:dyDescent="0.25"/>
    <row r="166" x14ac:dyDescent="0.25"/>
    <row r="167" x14ac:dyDescent="0.25"/>
    <row r="168" x14ac:dyDescent="0.25"/>
    <row r="169" x14ac:dyDescent="0.25"/>
    <row r="170" x14ac:dyDescent="0.25"/>
    <row r="171" x14ac:dyDescent="0.25"/>
    <row r="172" x14ac:dyDescent="0.25"/>
    <row r="173" x14ac:dyDescent="0.25"/>
    <row r="174" x14ac:dyDescent="0.25"/>
    <row r="175" x14ac:dyDescent="0.25"/>
    <row r="176" x14ac:dyDescent="0.25"/>
    <row r="177" x14ac:dyDescent="0.25"/>
    <row r="178" x14ac:dyDescent="0.25"/>
    <row r="179" x14ac:dyDescent="0.25"/>
    <row r="180" x14ac:dyDescent="0.25"/>
    <row r="181" x14ac:dyDescent="0.25"/>
    <row r="182" x14ac:dyDescent="0.25"/>
    <row r="183" x14ac:dyDescent="0.25"/>
    <row r="184" x14ac:dyDescent="0.25"/>
    <row r="185" x14ac:dyDescent="0.25"/>
    <row r="186" x14ac:dyDescent="0.25"/>
    <row r="187" x14ac:dyDescent="0.25"/>
    <row r="188" x14ac:dyDescent="0.25"/>
    <row r="189" x14ac:dyDescent="0.25"/>
    <row r="190" x14ac:dyDescent="0.25"/>
    <row r="191" x14ac:dyDescent="0.25"/>
    <row r="192" x14ac:dyDescent="0.25"/>
    <row r="193" x14ac:dyDescent="0.25"/>
    <row r="194" x14ac:dyDescent="0.25"/>
    <row r="195" x14ac:dyDescent="0.25"/>
    <row r="196" x14ac:dyDescent="0.25"/>
    <row r="197" x14ac:dyDescent="0.25"/>
    <row r="198" x14ac:dyDescent="0.25"/>
    <row r="199" x14ac:dyDescent="0.25"/>
    <row r="200" x14ac:dyDescent="0.25"/>
    <row r="201" x14ac:dyDescent="0.25"/>
    <row r="202" x14ac:dyDescent="0.25"/>
    <row r="203" x14ac:dyDescent="0.25"/>
    <row r="204" x14ac:dyDescent="0.25"/>
    <row r="205" x14ac:dyDescent="0.25"/>
    <row r="206" x14ac:dyDescent="0.25"/>
    <row r="207" x14ac:dyDescent="0.25"/>
    <row r="208" x14ac:dyDescent="0.25"/>
    <row r="209" x14ac:dyDescent="0.25"/>
    <row r="210" x14ac:dyDescent="0.25"/>
    <row r="211" x14ac:dyDescent="0.25"/>
    <row r="212" x14ac:dyDescent="0.25"/>
    <row r="213" x14ac:dyDescent="0.25"/>
    <row r="214" x14ac:dyDescent="0.25"/>
    <row r="215" x14ac:dyDescent="0.25"/>
    <row r="216" x14ac:dyDescent="0.25"/>
    <row r="217" x14ac:dyDescent="0.25"/>
    <row r="218" x14ac:dyDescent="0.25"/>
    <row r="219" x14ac:dyDescent="0.25"/>
    <row r="220" x14ac:dyDescent="0.25"/>
    <row r="221" x14ac:dyDescent="0.25"/>
    <row r="222" x14ac:dyDescent="0.25"/>
    <row r="223" x14ac:dyDescent="0.25"/>
    <row r="224" x14ac:dyDescent="0.25"/>
    <row r="225" x14ac:dyDescent="0.25"/>
    <row r="226" x14ac:dyDescent="0.25"/>
    <row r="227" x14ac:dyDescent="0.25"/>
    <row r="228" x14ac:dyDescent="0.25"/>
    <row r="229" x14ac:dyDescent="0.25"/>
    <row r="230" x14ac:dyDescent="0.25"/>
    <row r="231" x14ac:dyDescent="0.25"/>
    <row r="232" x14ac:dyDescent="0.25"/>
    <row r="233" x14ac:dyDescent="0.25"/>
    <row r="234" x14ac:dyDescent="0.25"/>
    <row r="235" x14ac:dyDescent="0.25"/>
    <row r="236" x14ac:dyDescent="0.25"/>
    <row r="237" x14ac:dyDescent="0.25"/>
    <row r="238" x14ac:dyDescent="0.25"/>
    <row r="239" x14ac:dyDescent="0.25"/>
    <row r="240" x14ac:dyDescent="0.25"/>
    <row r="241" x14ac:dyDescent="0.25"/>
    <row r="242" x14ac:dyDescent="0.25"/>
    <row r="243" x14ac:dyDescent="0.25"/>
    <row r="244" x14ac:dyDescent="0.25"/>
    <row r="245" x14ac:dyDescent="0.25"/>
    <row r="246" x14ac:dyDescent="0.25"/>
    <row r="247" x14ac:dyDescent="0.25"/>
    <row r="248" x14ac:dyDescent="0.25"/>
    <row r="249" x14ac:dyDescent="0.25"/>
    <row r="250" x14ac:dyDescent="0.25"/>
    <row r="251" x14ac:dyDescent="0.25"/>
    <row r="252" x14ac:dyDescent="0.25"/>
    <row r="253" x14ac:dyDescent="0.25"/>
    <row r="254" x14ac:dyDescent="0.25"/>
    <row r="255" x14ac:dyDescent="0.25"/>
    <row r="256" x14ac:dyDescent="0.25"/>
    <row r="257" x14ac:dyDescent="0.25"/>
    <row r="258" x14ac:dyDescent="0.25"/>
    <row r="259" x14ac:dyDescent="0.25"/>
    <row r="260" x14ac:dyDescent="0.25"/>
    <row r="261" x14ac:dyDescent="0.25"/>
    <row r="262" x14ac:dyDescent="0.25"/>
    <row r="263" x14ac:dyDescent="0.25"/>
    <row r="264" x14ac:dyDescent="0.25"/>
    <row r="265" x14ac:dyDescent="0.25"/>
    <row r="266" x14ac:dyDescent="0.25"/>
    <row r="267" x14ac:dyDescent="0.25"/>
    <row r="268" x14ac:dyDescent="0.25"/>
    <row r="269" x14ac:dyDescent="0.25"/>
    <row r="270" x14ac:dyDescent="0.25"/>
    <row r="271" x14ac:dyDescent="0.25"/>
    <row r="272" x14ac:dyDescent="0.25"/>
    <row r="273" x14ac:dyDescent="0.25"/>
    <row r="274" x14ac:dyDescent="0.25"/>
    <row r="275" x14ac:dyDescent="0.25"/>
    <row r="276" x14ac:dyDescent="0.25"/>
    <row r="277" x14ac:dyDescent="0.25"/>
    <row r="278" x14ac:dyDescent="0.25"/>
    <row r="279" x14ac:dyDescent="0.25"/>
    <row r="280" x14ac:dyDescent="0.25"/>
    <row r="281" x14ac:dyDescent="0.25"/>
    <row r="282" x14ac:dyDescent="0.25"/>
    <row r="283" x14ac:dyDescent="0.25"/>
    <row r="284" x14ac:dyDescent="0.25"/>
    <row r="285" x14ac:dyDescent="0.25"/>
    <row r="286" x14ac:dyDescent="0.25"/>
    <row r="287" x14ac:dyDescent="0.25"/>
    <row r="288" x14ac:dyDescent="0.25"/>
    <row r="289" x14ac:dyDescent="0.25"/>
    <row r="290" x14ac:dyDescent="0.25"/>
    <row r="291" x14ac:dyDescent="0.25"/>
    <row r="292" x14ac:dyDescent="0.25"/>
    <row r="293" x14ac:dyDescent="0.25"/>
    <row r="294" x14ac:dyDescent="0.25"/>
    <row r="295" x14ac:dyDescent="0.25"/>
    <row r="296" x14ac:dyDescent="0.25"/>
    <row r="297" x14ac:dyDescent="0.25"/>
    <row r="298" x14ac:dyDescent="0.25"/>
    <row r="299" x14ac:dyDescent="0.25"/>
    <row r="300" x14ac:dyDescent="0.25"/>
    <row r="301" x14ac:dyDescent="0.25"/>
    <row r="302" x14ac:dyDescent="0.25"/>
    <row r="303" x14ac:dyDescent="0.25"/>
    <row r="304" x14ac:dyDescent="0.25"/>
    <row r="305" x14ac:dyDescent="0.25"/>
    <row r="306" x14ac:dyDescent="0.25"/>
    <row r="307" x14ac:dyDescent="0.25"/>
    <row r="308" x14ac:dyDescent="0.25"/>
    <row r="309" x14ac:dyDescent="0.25"/>
    <row r="310" x14ac:dyDescent="0.25"/>
    <row r="311" x14ac:dyDescent="0.25"/>
    <row r="312" x14ac:dyDescent="0.25"/>
    <row r="313" x14ac:dyDescent="0.25"/>
    <row r="314" x14ac:dyDescent="0.25"/>
    <row r="315" x14ac:dyDescent="0.25"/>
    <row r="316" x14ac:dyDescent="0.25"/>
    <row r="317" x14ac:dyDescent="0.25"/>
    <row r="318" x14ac:dyDescent="0.25"/>
    <row r="319" x14ac:dyDescent="0.25"/>
    <row r="320" x14ac:dyDescent="0.25"/>
    <row r="321" x14ac:dyDescent="0.25"/>
    <row r="322" x14ac:dyDescent="0.25"/>
    <row r="323" x14ac:dyDescent="0.25"/>
    <row r="324" x14ac:dyDescent="0.25"/>
    <row r="325" x14ac:dyDescent="0.25"/>
    <row r="326" x14ac:dyDescent="0.25"/>
    <row r="327" x14ac:dyDescent="0.25"/>
    <row r="328" x14ac:dyDescent="0.25"/>
    <row r="329" x14ac:dyDescent="0.25"/>
    <row r="330" x14ac:dyDescent="0.25"/>
    <row r="331" x14ac:dyDescent="0.25"/>
    <row r="332" x14ac:dyDescent="0.25"/>
    <row r="333" x14ac:dyDescent="0.25"/>
    <row r="334" x14ac:dyDescent="0.25"/>
    <row r="335" x14ac:dyDescent="0.25"/>
    <row r="336" x14ac:dyDescent="0.25"/>
    <row r="337" x14ac:dyDescent="0.25"/>
    <row r="338" x14ac:dyDescent="0.25"/>
    <row r="339" x14ac:dyDescent="0.25"/>
    <row r="340" x14ac:dyDescent="0.25"/>
    <row r="341" x14ac:dyDescent="0.25"/>
    <row r="342" x14ac:dyDescent="0.25"/>
    <row r="343" x14ac:dyDescent="0.25"/>
    <row r="344" x14ac:dyDescent="0.25"/>
    <row r="345" x14ac:dyDescent="0.25"/>
    <row r="346" x14ac:dyDescent="0.25"/>
    <row r="347" x14ac:dyDescent="0.25"/>
    <row r="348" x14ac:dyDescent="0.25"/>
    <row r="349" x14ac:dyDescent="0.25"/>
    <row r="350" x14ac:dyDescent="0.25"/>
    <row r="351" x14ac:dyDescent="0.25"/>
    <row r="352" x14ac:dyDescent="0.25"/>
    <row r="353" x14ac:dyDescent="0.25"/>
    <row r="354" x14ac:dyDescent="0.25"/>
    <row r="355" x14ac:dyDescent="0.25"/>
    <row r="356" x14ac:dyDescent="0.25"/>
    <row r="357" x14ac:dyDescent="0.25"/>
    <row r="358" x14ac:dyDescent="0.25"/>
    <row r="359" x14ac:dyDescent="0.25"/>
    <row r="360" x14ac:dyDescent="0.25"/>
    <row r="361" x14ac:dyDescent="0.25"/>
    <row r="362" x14ac:dyDescent="0.25"/>
    <row r="363" x14ac:dyDescent="0.25"/>
    <row r="364" x14ac:dyDescent="0.25"/>
    <row r="365" x14ac:dyDescent="0.25"/>
    <row r="366" x14ac:dyDescent="0.25"/>
    <row r="367" x14ac:dyDescent="0.25"/>
    <row r="368" x14ac:dyDescent="0.25"/>
    <row r="369" x14ac:dyDescent="0.25"/>
    <row r="370" x14ac:dyDescent="0.25"/>
    <row r="371" x14ac:dyDescent="0.25"/>
    <row r="372" x14ac:dyDescent="0.25"/>
    <row r="373" x14ac:dyDescent="0.25"/>
    <row r="374" x14ac:dyDescent="0.25"/>
    <row r="375" x14ac:dyDescent="0.25"/>
    <row r="376" x14ac:dyDescent="0.25"/>
    <row r="377" x14ac:dyDescent="0.25"/>
    <row r="378" x14ac:dyDescent="0.25"/>
    <row r="379" x14ac:dyDescent="0.25"/>
    <row r="380" x14ac:dyDescent="0.25"/>
    <row r="381" x14ac:dyDescent="0.25"/>
    <row r="382" x14ac:dyDescent="0.25"/>
    <row r="383" x14ac:dyDescent="0.25"/>
    <row r="384" x14ac:dyDescent="0.25"/>
    <row r="385" x14ac:dyDescent="0.25"/>
    <row r="386" x14ac:dyDescent="0.25"/>
    <row r="387" x14ac:dyDescent="0.25"/>
    <row r="388" x14ac:dyDescent="0.25"/>
    <row r="389" x14ac:dyDescent="0.25"/>
    <row r="390" x14ac:dyDescent="0.25"/>
    <row r="391" x14ac:dyDescent="0.25"/>
    <row r="392" x14ac:dyDescent="0.25"/>
    <row r="393" x14ac:dyDescent="0.25"/>
    <row r="394" x14ac:dyDescent="0.25"/>
    <row r="395" x14ac:dyDescent="0.25"/>
    <row r="396" x14ac:dyDescent="0.25"/>
    <row r="397" x14ac:dyDescent="0.25"/>
    <row r="398" x14ac:dyDescent="0.25"/>
    <row r="399" x14ac:dyDescent="0.25"/>
    <row r="400" x14ac:dyDescent="0.25"/>
    <row r="401" x14ac:dyDescent="0.25"/>
    <row r="402" x14ac:dyDescent="0.25"/>
    <row r="403" x14ac:dyDescent="0.25"/>
    <row r="404" x14ac:dyDescent="0.25"/>
    <row r="405" x14ac:dyDescent="0.25"/>
    <row r="406" x14ac:dyDescent="0.25"/>
    <row r="407" x14ac:dyDescent="0.25"/>
    <row r="408" x14ac:dyDescent="0.25"/>
    <row r="409" x14ac:dyDescent="0.25"/>
    <row r="410" x14ac:dyDescent="0.25"/>
    <row r="411" x14ac:dyDescent="0.25"/>
    <row r="412" x14ac:dyDescent="0.25"/>
    <row r="413" x14ac:dyDescent="0.25"/>
    <row r="414" x14ac:dyDescent="0.25"/>
    <row r="415" x14ac:dyDescent="0.25"/>
    <row r="416" x14ac:dyDescent="0.25"/>
    <row r="417" x14ac:dyDescent="0.25"/>
    <row r="418" x14ac:dyDescent="0.25"/>
    <row r="419" x14ac:dyDescent="0.25"/>
    <row r="420" x14ac:dyDescent="0.25"/>
    <row r="421" x14ac:dyDescent="0.25"/>
    <row r="422" hidden="1" x14ac:dyDescent="0.25"/>
    <row r="423" hidden="1" x14ac:dyDescent="0.25"/>
    <row r="424" hidden="1" x14ac:dyDescent="0.25"/>
    <row r="425" hidden="1" x14ac:dyDescent="0.25"/>
    <row r="426" hidden="1" x14ac:dyDescent="0.25"/>
    <row r="427" hidden="1" x14ac:dyDescent="0.25"/>
    <row r="428" hidden="1" x14ac:dyDescent="0.25"/>
    <row r="429" hidden="1" x14ac:dyDescent="0.25"/>
    <row r="430" hidden="1" x14ac:dyDescent="0.25"/>
    <row r="431" hidden="1" x14ac:dyDescent="0.25"/>
    <row r="432" hidden="1" x14ac:dyDescent="0.25"/>
    <row r="433" hidden="1" x14ac:dyDescent="0.25"/>
    <row r="434" hidden="1" x14ac:dyDescent="0.25"/>
    <row r="435" hidden="1" x14ac:dyDescent="0.25"/>
    <row r="436" hidden="1" x14ac:dyDescent="0.25"/>
    <row r="437" hidden="1" x14ac:dyDescent="0.25"/>
    <row r="438" x14ac:dyDescent="0.25"/>
    <row r="439" x14ac:dyDescent="0.25"/>
    <row r="440" x14ac:dyDescent="0.25"/>
    <row r="441" x14ac:dyDescent="0.25"/>
    <row r="442" x14ac:dyDescent="0.25"/>
    <row r="443" x14ac:dyDescent="0.25"/>
    <row r="444" x14ac:dyDescent="0.25"/>
    <row r="445" x14ac:dyDescent="0.25"/>
    <row r="446" x14ac:dyDescent="0.25"/>
    <row r="447" x14ac:dyDescent="0.25"/>
    <row r="448" x14ac:dyDescent="0.25"/>
    <row r="449" x14ac:dyDescent="0.25"/>
    <row r="450" x14ac:dyDescent="0.25"/>
    <row r="451" x14ac:dyDescent="0.25"/>
    <row r="452" x14ac:dyDescent="0.25"/>
    <row r="453" x14ac:dyDescent="0.25"/>
    <row r="454" x14ac:dyDescent="0.25"/>
    <row r="455" x14ac:dyDescent="0.25"/>
    <row r="456" x14ac:dyDescent="0.25"/>
    <row r="457" x14ac:dyDescent="0.25"/>
    <row r="458" x14ac:dyDescent="0.25"/>
    <row r="459" x14ac:dyDescent="0.25"/>
    <row r="460" x14ac:dyDescent="0.25"/>
    <row r="461" x14ac:dyDescent="0.25"/>
    <row r="462" x14ac:dyDescent="0.25"/>
    <row r="463" x14ac:dyDescent="0.25"/>
    <row r="464" x14ac:dyDescent="0.25"/>
    <row r="465" x14ac:dyDescent="0.25"/>
    <row r="466" x14ac:dyDescent="0.25"/>
    <row r="467" x14ac:dyDescent="0.25"/>
    <row r="468" x14ac:dyDescent="0.25"/>
    <row r="469" x14ac:dyDescent="0.25"/>
    <row r="470" x14ac:dyDescent="0.25"/>
    <row r="471" x14ac:dyDescent="0.25"/>
    <row r="472" x14ac:dyDescent="0.25"/>
    <row r="473" x14ac:dyDescent="0.25"/>
    <row r="474" x14ac:dyDescent="0.25"/>
    <row r="475" x14ac:dyDescent="0.25"/>
    <row r="476" x14ac:dyDescent="0.25"/>
    <row r="477" x14ac:dyDescent="0.25"/>
    <row r="478" x14ac:dyDescent="0.25"/>
    <row r="479" x14ac:dyDescent="0.25"/>
    <row r="480" x14ac:dyDescent="0.25"/>
    <row r="481" x14ac:dyDescent="0.25"/>
    <row r="482" x14ac:dyDescent="0.25"/>
    <row r="483" x14ac:dyDescent="0.25"/>
    <row r="484" x14ac:dyDescent="0.25"/>
    <row r="485" x14ac:dyDescent="0.25"/>
    <row r="486" x14ac:dyDescent="0.25"/>
    <row r="487" x14ac:dyDescent="0.25"/>
    <row r="488" x14ac:dyDescent="0.25"/>
    <row r="489" x14ac:dyDescent="0.25"/>
    <row r="490" x14ac:dyDescent="0.25"/>
    <row r="491" x14ac:dyDescent="0.25"/>
    <row r="492" x14ac:dyDescent="0.25"/>
    <row r="493" x14ac:dyDescent="0.25"/>
    <row r="494" x14ac:dyDescent="0.25"/>
    <row r="495" x14ac:dyDescent="0.25"/>
    <row r="496" x14ac:dyDescent="0.25"/>
    <row r="497" x14ac:dyDescent="0.25"/>
    <row r="498" x14ac:dyDescent="0.25"/>
    <row r="499" x14ac:dyDescent="0.25"/>
    <row r="500" x14ac:dyDescent="0.25"/>
    <row r="501" x14ac:dyDescent="0.25"/>
    <row r="502" x14ac:dyDescent="0.25"/>
    <row r="503" x14ac:dyDescent="0.25"/>
    <row r="504" x14ac:dyDescent="0.25"/>
    <row r="505" x14ac:dyDescent="0.25"/>
    <row r="506" x14ac:dyDescent="0.25"/>
    <row r="507" x14ac:dyDescent="0.25"/>
    <row r="508" x14ac:dyDescent="0.25"/>
    <row r="509" x14ac:dyDescent="0.25"/>
    <row r="510" x14ac:dyDescent="0.25"/>
    <row r="511" x14ac:dyDescent="0.25"/>
    <row r="512" x14ac:dyDescent="0.25"/>
    <row r="513" x14ac:dyDescent="0.25"/>
    <row r="514" x14ac:dyDescent="0.25"/>
    <row r="515" x14ac:dyDescent="0.25"/>
    <row r="516" x14ac:dyDescent="0.25"/>
    <row r="517" x14ac:dyDescent="0.25"/>
    <row r="518" x14ac:dyDescent="0.25"/>
    <row r="519" x14ac:dyDescent="0.25"/>
    <row r="520" x14ac:dyDescent="0.25"/>
    <row r="521" x14ac:dyDescent="0.25"/>
    <row r="522" hidden="1" x14ac:dyDescent="0.25"/>
    <row r="523" hidden="1" x14ac:dyDescent="0.25"/>
    <row r="524" hidden="1" x14ac:dyDescent="0.25"/>
    <row r="525" hidden="1" x14ac:dyDescent="0.25"/>
    <row r="526" hidden="1" x14ac:dyDescent="0.25"/>
    <row r="527" hidden="1" x14ac:dyDescent="0.25"/>
    <row r="528" hidden="1" x14ac:dyDescent="0.25"/>
    <row r="529" hidden="1" x14ac:dyDescent="0.25"/>
    <row r="530" x14ac:dyDescent="0.25"/>
    <row r="531" x14ac:dyDescent="0.25"/>
    <row r="532" x14ac:dyDescent="0.25"/>
    <row r="533" x14ac:dyDescent="0.25"/>
    <row r="534" x14ac:dyDescent="0.25"/>
    <row r="535" x14ac:dyDescent="0.25"/>
    <row r="536" x14ac:dyDescent="0.25"/>
    <row r="537" x14ac:dyDescent="0.25"/>
    <row r="538" x14ac:dyDescent="0.25"/>
    <row r="539" x14ac:dyDescent="0.25"/>
    <row r="540" x14ac:dyDescent="0.25"/>
    <row r="541" x14ac:dyDescent="0.25"/>
    <row r="542" x14ac:dyDescent="0.25"/>
    <row r="543" x14ac:dyDescent="0.25"/>
    <row r="544" x14ac:dyDescent="0.25"/>
    <row r="545" x14ac:dyDescent="0.25"/>
    <row r="546" x14ac:dyDescent="0.25"/>
    <row r="547" x14ac:dyDescent="0.25"/>
    <row r="548" x14ac:dyDescent="0.25"/>
    <row r="549" x14ac:dyDescent="0.25"/>
    <row r="550" x14ac:dyDescent="0.25"/>
    <row r="551" x14ac:dyDescent="0.25"/>
    <row r="552" x14ac:dyDescent="0.25"/>
    <row r="553" x14ac:dyDescent="0.25"/>
    <row r="554" x14ac:dyDescent="0.25"/>
    <row r="555" x14ac:dyDescent="0.25"/>
    <row r="556" x14ac:dyDescent="0.25"/>
    <row r="557" x14ac:dyDescent="0.25"/>
    <row r="558" x14ac:dyDescent="0.25"/>
    <row r="559" x14ac:dyDescent="0.25"/>
    <row r="560" x14ac:dyDescent="0.25"/>
    <row r="561" x14ac:dyDescent="0.25"/>
    <row r="562" x14ac:dyDescent="0.25"/>
    <row r="563" x14ac:dyDescent="0.25"/>
    <row r="564" x14ac:dyDescent="0.25"/>
    <row r="565" x14ac:dyDescent="0.25"/>
    <row r="566" x14ac:dyDescent="0.25"/>
    <row r="567" x14ac:dyDescent="0.25"/>
    <row r="568" x14ac:dyDescent="0.25"/>
    <row r="569" x14ac:dyDescent="0.25"/>
    <row r="570" x14ac:dyDescent="0.25"/>
    <row r="571" x14ac:dyDescent="0.25"/>
    <row r="572" x14ac:dyDescent="0.25"/>
    <row r="573" x14ac:dyDescent="0.25"/>
    <row r="574" x14ac:dyDescent="0.25"/>
    <row r="575" x14ac:dyDescent="0.25"/>
    <row r="576" x14ac:dyDescent="0.25"/>
    <row r="577" x14ac:dyDescent="0.25"/>
    <row r="578" x14ac:dyDescent="0.25"/>
    <row r="579" x14ac:dyDescent="0.25"/>
    <row r="580" x14ac:dyDescent="0.25"/>
    <row r="581" x14ac:dyDescent="0.25"/>
    <row r="582" x14ac:dyDescent="0.25"/>
    <row r="583" x14ac:dyDescent="0.25"/>
    <row r="584" x14ac:dyDescent="0.25"/>
    <row r="585" x14ac:dyDescent="0.25"/>
    <row r="586" x14ac:dyDescent="0.25"/>
    <row r="587" x14ac:dyDescent="0.25"/>
    <row r="588" x14ac:dyDescent="0.25"/>
    <row r="589" x14ac:dyDescent="0.25"/>
    <row r="590" x14ac:dyDescent="0.25"/>
    <row r="591" x14ac:dyDescent="0.25"/>
    <row r="592" x14ac:dyDescent="0.25"/>
    <row r="593" x14ac:dyDescent="0.25"/>
    <row r="594" x14ac:dyDescent="0.25"/>
    <row r="595" x14ac:dyDescent="0.25"/>
    <row r="596" x14ac:dyDescent="0.25"/>
    <row r="597" x14ac:dyDescent="0.25"/>
    <row r="598" x14ac:dyDescent="0.25"/>
    <row r="599" x14ac:dyDescent="0.25"/>
    <row r="600" x14ac:dyDescent="0.25"/>
    <row r="601" x14ac:dyDescent="0.25"/>
    <row r="602" x14ac:dyDescent="0.25"/>
    <row r="603" x14ac:dyDescent="0.25"/>
    <row r="604" x14ac:dyDescent="0.25"/>
    <row r="605" x14ac:dyDescent="0.25"/>
    <row r="606" x14ac:dyDescent="0.25"/>
    <row r="607" x14ac:dyDescent="0.25"/>
    <row r="608" x14ac:dyDescent="0.25"/>
    <row r="609" x14ac:dyDescent="0.25"/>
    <row r="610" x14ac:dyDescent="0.25"/>
    <row r="611" x14ac:dyDescent="0.25"/>
    <row r="612" x14ac:dyDescent="0.25"/>
    <row r="613" x14ac:dyDescent="0.25"/>
    <row r="614" x14ac:dyDescent="0.25"/>
    <row r="615" x14ac:dyDescent="0.25"/>
    <row r="616" x14ac:dyDescent="0.25"/>
    <row r="617" x14ac:dyDescent="0.25"/>
    <row r="618" x14ac:dyDescent="0.25"/>
    <row r="619" x14ac:dyDescent="0.25"/>
    <row r="620" x14ac:dyDescent="0.25"/>
    <row r="621" x14ac:dyDescent="0.25"/>
    <row r="622" x14ac:dyDescent="0.25"/>
    <row r="623" x14ac:dyDescent="0.25"/>
    <row r="624" x14ac:dyDescent="0.25"/>
    <row r="625" x14ac:dyDescent="0.25"/>
    <row r="626" x14ac:dyDescent="0.25"/>
    <row r="627" x14ac:dyDescent="0.25"/>
    <row r="628" x14ac:dyDescent="0.25"/>
    <row r="629" x14ac:dyDescent="0.25"/>
    <row r="630" x14ac:dyDescent="0.25"/>
    <row r="631" x14ac:dyDescent="0.25"/>
    <row r="632" x14ac:dyDescent="0.25"/>
    <row r="633" x14ac:dyDescent="0.25"/>
    <row r="634" x14ac:dyDescent="0.25"/>
    <row r="635" x14ac:dyDescent="0.25"/>
    <row r="636" x14ac:dyDescent="0.25"/>
    <row r="637" x14ac:dyDescent="0.25"/>
    <row r="638" x14ac:dyDescent="0.25"/>
    <row r="639" x14ac:dyDescent="0.25"/>
    <row r="640" x14ac:dyDescent="0.25"/>
    <row r="641" x14ac:dyDescent="0.25"/>
    <row r="642" x14ac:dyDescent="0.25"/>
    <row r="643" x14ac:dyDescent="0.25"/>
    <row r="644" x14ac:dyDescent="0.25"/>
    <row r="645" x14ac:dyDescent="0.25"/>
    <row r="646" x14ac:dyDescent="0.25"/>
    <row r="647" x14ac:dyDescent="0.25"/>
    <row r="648" x14ac:dyDescent="0.25"/>
    <row r="649" x14ac:dyDescent="0.25"/>
    <row r="650" x14ac:dyDescent="0.25"/>
    <row r="651" x14ac:dyDescent="0.25"/>
    <row r="652" x14ac:dyDescent="0.25"/>
    <row r="653" x14ac:dyDescent="0.25"/>
    <row r="654" x14ac:dyDescent="0.25"/>
    <row r="655" x14ac:dyDescent="0.25"/>
    <row r="656" x14ac:dyDescent="0.25"/>
    <row r="657" x14ac:dyDescent="0.25"/>
    <row r="658" x14ac:dyDescent="0.25"/>
    <row r="659" x14ac:dyDescent="0.25"/>
    <row r="660" x14ac:dyDescent="0.25"/>
    <row r="661" x14ac:dyDescent="0.25"/>
    <row r="662" x14ac:dyDescent="0.25"/>
    <row r="663" x14ac:dyDescent="0.25"/>
    <row r="664" x14ac:dyDescent="0.25"/>
    <row r="665" x14ac:dyDescent="0.25"/>
    <row r="666" x14ac:dyDescent="0.25"/>
    <row r="667" x14ac:dyDescent="0.25"/>
    <row r="668" x14ac:dyDescent="0.25"/>
    <row r="669" x14ac:dyDescent="0.25"/>
    <row r="670" x14ac:dyDescent="0.25"/>
    <row r="671" x14ac:dyDescent="0.25"/>
    <row r="672" x14ac:dyDescent="0.25"/>
    <row r="673" x14ac:dyDescent="0.25"/>
    <row r="674" x14ac:dyDescent="0.25"/>
    <row r="675" x14ac:dyDescent="0.25"/>
    <row r="676" x14ac:dyDescent="0.25"/>
    <row r="677" x14ac:dyDescent="0.25"/>
    <row r="678" x14ac:dyDescent="0.25"/>
    <row r="679" x14ac:dyDescent="0.25"/>
    <row r="680" x14ac:dyDescent="0.25"/>
    <row r="681" x14ac:dyDescent="0.25"/>
    <row r="682" x14ac:dyDescent="0.25"/>
    <row r="683" x14ac:dyDescent="0.25"/>
    <row r="684" x14ac:dyDescent="0.25"/>
    <row r="685" x14ac:dyDescent="0.25"/>
    <row r="686" x14ac:dyDescent="0.25"/>
    <row r="687" x14ac:dyDescent="0.25"/>
    <row r="688" x14ac:dyDescent="0.25"/>
    <row r="689" x14ac:dyDescent="0.25"/>
    <row r="690" x14ac:dyDescent="0.25"/>
    <row r="691" x14ac:dyDescent="0.25"/>
    <row r="692" x14ac:dyDescent="0.25"/>
    <row r="693" x14ac:dyDescent="0.25"/>
    <row r="694" x14ac:dyDescent="0.25"/>
    <row r="695" x14ac:dyDescent="0.25"/>
    <row r="696" x14ac:dyDescent="0.25"/>
    <row r="697" x14ac:dyDescent="0.25"/>
    <row r="698" x14ac:dyDescent="0.25"/>
    <row r="699" x14ac:dyDescent="0.25"/>
    <row r="700" x14ac:dyDescent="0.25"/>
    <row r="701" x14ac:dyDescent="0.25"/>
    <row r="702" x14ac:dyDescent="0.25"/>
    <row r="703" x14ac:dyDescent="0.25"/>
    <row r="704" x14ac:dyDescent="0.25"/>
    <row r="705" x14ac:dyDescent="0.25"/>
    <row r="706" x14ac:dyDescent="0.25"/>
    <row r="707" x14ac:dyDescent="0.25"/>
    <row r="708" x14ac:dyDescent="0.25"/>
    <row r="709" x14ac:dyDescent="0.25"/>
    <row r="710" x14ac:dyDescent="0.25"/>
    <row r="711" x14ac:dyDescent="0.25"/>
    <row r="712" x14ac:dyDescent="0.25"/>
    <row r="713" x14ac:dyDescent="0.25"/>
    <row r="714" x14ac:dyDescent="0.25"/>
    <row r="715" x14ac:dyDescent="0.25"/>
    <row r="716" x14ac:dyDescent="0.25"/>
    <row r="717" x14ac:dyDescent="0.25"/>
    <row r="718" x14ac:dyDescent="0.25"/>
    <row r="719" x14ac:dyDescent="0.25"/>
    <row r="720" x14ac:dyDescent="0.25"/>
    <row r="721" x14ac:dyDescent="0.25"/>
    <row r="722" x14ac:dyDescent="0.25"/>
    <row r="723" x14ac:dyDescent="0.25"/>
    <row r="724" x14ac:dyDescent="0.25"/>
    <row r="725" x14ac:dyDescent="0.25"/>
    <row r="726" x14ac:dyDescent="0.25"/>
    <row r="727" x14ac:dyDescent="0.25"/>
    <row r="728" x14ac:dyDescent="0.25"/>
    <row r="729" x14ac:dyDescent="0.25"/>
    <row r="730" x14ac:dyDescent="0.25"/>
    <row r="731" x14ac:dyDescent="0.25"/>
    <row r="732" x14ac:dyDescent="0.25"/>
    <row r="733" x14ac:dyDescent="0.25"/>
    <row r="734" x14ac:dyDescent="0.25"/>
    <row r="735" x14ac:dyDescent="0.25"/>
    <row r="736" x14ac:dyDescent="0.25"/>
    <row r="737" x14ac:dyDescent="0.25"/>
    <row r="738" x14ac:dyDescent="0.25"/>
    <row r="739" x14ac:dyDescent="0.25"/>
    <row r="740" x14ac:dyDescent="0.25"/>
    <row r="741" x14ac:dyDescent="0.25"/>
    <row r="742" x14ac:dyDescent="0.25"/>
    <row r="743" x14ac:dyDescent="0.25"/>
    <row r="744" x14ac:dyDescent="0.25"/>
    <row r="745" x14ac:dyDescent="0.25"/>
    <row r="746" x14ac:dyDescent="0.25"/>
    <row r="747" x14ac:dyDescent="0.25"/>
    <row r="748" x14ac:dyDescent="0.25"/>
    <row r="749" x14ac:dyDescent="0.25"/>
    <row r="750" x14ac:dyDescent="0.25"/>
    <row r="751" x14ac:dyDescent="0.25"/>
    <row r="752" x14ac:dyDescent="0.25"/>
    <row r="753" x14ac:dyDescent="0.25"/>
    <row r="754" x14ac:dyDescent="0.25"/>
    <row r="755" x14ac:dyDescent="0.25"/>
    <row r="756" x14ac:dyDescent="0.25"/>
    <row r="757" x14ac:dyDescent="0.25"/>
    <row r="758" x14ac:dyDescent="0.25"/>
    <row r="759" x14ac:dyDescent="0.25"/>
    <row r="760" x14ac:dyDescent="0.25"/>
    <row r="761" x14ac:dyDescent="0.25"/>
    <row r="762" x14ac:dyDescent="0.25"/>
    <row r="763" x14ac:dyDescent="0.25"/>
    <row r="764" x14ac:dyDescent="0.25"/>
    <row r="765" x14ac:dyDescent="0.25"/>
    <row r="766" x14ac:dyDescent="0.25"/>
    <row r="767" x14ac:dyDescent="0.25"/>
    <row r="768" x14ac:dyDescent="0.25"/>
    <row r="769" x14ac:dyDescent="0.25"/>
    <row r="770" x14ac:dyDescent="0.25"/>
    <row r="771" x14ac:dyDescent="0.25"/>
    <row r="772" x14ac:dyDescent="0.25"/>
    <row r="773" x14ac:dyDescent="0.25"/>
    <row r="774" x14ac:dyDescent="0.25"/>
    <row r="775" x14ac:dyDescent="0.25"/>
    <row r="776" x14ac:dyDescent="0.25"/>
    <row r="777" x14ac:dyDescent="0.25"/>
    <row r="778" x14ac:dyDescent="0.25"/>
    <row r="779" x14ac:dyDescent="0.25"/>
    <row r="780" x14ac:dyDescent="0.25"/>
    <row r="781" x14ac:dyDescent="0.25"/>
    <row r="782" x14ac:dyDescent="0.25"/>
    <row r="783" x14ac:dyDescent="0.25"/>
    <row r="784" x14ac:dyDescent="0.25"/>
    <row r="785" x14ac:dyDescent="0.25"/>
    <row r="786" x14ac:dyDescent="0.25"/>
    <row r="787" x14ac:dyDescent="0.25"/>
    <row r="788" x14ac:dyDescent="0.25"/>
    <row r="789" x14ac:dyDescent="0.25"/>
    <row r="790" x14ac:dyDescent="0.25"/>
    <row r="791" x14ac:dyDescent="0.25"/>
    <row r="792" x14ac:dyDescent="0.25"/>
    <row r="793" x14ac:dyDescent="0.25"/>
    <row r="794" x14ac:dyDescent="0.25"/>
    <row r="795" x14ac:dyDescent="0.25"/>
    <row r="796" x14ac:dyDescent="0.25"/>
    <row r="797" x14ac:dyDescent="0.25"/>
    <row r="798" x14ac:dyDescent="0.25"/>
    <row r="799" x14ac:dyDescent="0.25"/>
    <row r="800" x14ac:dyDescent="0.25"/>
    <row r="801" x14ac:dyDescent="0.25"/>
    <row r="802" x14ac:dyDescent="0.25"/>
    <row r="803" x14ac:dyDescent="0.25"/>
    <row r="804" x14ac:dyDescent="0.25"/>
    <row r="805" x14ac:dyDescent="0.25"/>
    <row r="806" x14ac:dyDescent="0.25"/>
    <row r="807" x14ac:dyDescent="0.25"/>
    <row r="808" x14ac:dyDescent="0.25"/>
    <row r="809" x14ac:dyDescent="0.25"/>
    <row r="810" x14ac:dyDescent="0.25"/>
    <row r="811" x14ac:dyDescent="0.25"/>
    <row r="812" x14ac:dyDescent="0.25"/>
    <row r="813" x14ac:dyDescent="0.25"/>
    <row r="814" x14ac:dyDescent="0.25"/>
    <row r="815" x14ac:dyDescent="0.25"/>
    <row r="816" x14ac:dyDescent="0.25"/>
    <row r="817" x14ac:dyDescent="0.25"/>
    <row r="818" x14ac:dyDescent="0.25"/>
    <row r="819" x14ac:dyDescent="0.25"/>
    <row r="820" x14ac:dyDescent="0.25"/>
    <row r="821" x14ac:dyDescent="0.25"/>
    <row r="822" x14ac:dyDescent="0.25"/>
    <row r="823" x14ac:dyDescent="0.25"/>
    <row r="824" x14ac:dyDescent="0.25"/>
    <row r="825" x14ac:dyDescent="0.25"/>
    <row r="826" x14ac:dyDescent="0.25"/>
    <row r="827" x14ac:dyDescent="0.25"/>
    <row r="828" x14ac:dyDescent="0.25"/>
    <row r="829" x14ac:dyDescent="0.25"/>
    <row r="830" x14ac:dyDescent="0.25"/>
    <row r="831" x14ac:dyDescent="0.25"/>
    <row r="832" x14ac:dyDescent="0.25"/>
    <row r="833" x14ac:dyDescent="0.25"/>
    <row r="834" x14ac:dyDescent="0.25"/>
    <row r="835" x14ac:dyDescent="0.25"/>
    <row r="836" x14ac:dyDescent="0.25"/>
    <row r="837" x14ac:dyDescent="0.25"/>
    <row r="838" x14ac:dyDescent="0.25"/>
    <row r="839" x14ac:dyDescent="0.25"/>
    <row r="840" x14ac:dyDescent="0.25"/>
    <row r="841" x14ac:dyDescent="0.25"/>
    <row r="842" x14ac:dyDescent="0.25"/>
    <row r="843" x14ac:dyDescent="0.25"/>
    <row r="844" x14ac:dyDescent="0.25"/>
    <row r="845" x14ac:dyDescent="0.25"/>
    <row r="846" x14ac:dyDescent="0.25"/>
    <row r="847" x14ac:dyDescent="0.25"/>
    <row r="848" x14ac:dyDescent="0.25"/>
    <row r="849" x14ac:dyDescent="0.25"/>
    <row r="850" x14ac:dyDescent="0.25"/>
    <row r="851" x14ac:dyDescent="0.25"/>
    <row r="852" x14ac:dyDescent="0.25"/>
    <row r="853" x14ac:dyDescent="0.25"/>
    <row r="854" x14ac:dyDescent="0.25"/>
    <row r="855" x14ac:dyDescent="0.25"/>
    <row r="856" x14ac:dyDescent="0.25"/>
    <row r="857" x14ac:dyDescent="0.25"/>
    <row r="858" x14ac:dyDescent="0.25"/>
    <row r="859" x14ac:dyDescent="0.25"/>
    <row r="860" x14ac:dyDescent="0.25"/>
    <row r="861" x14ac:dyDescent="0.25"/>
    <row r="862" x14ac:dyDescent="0.25"/>
    <row r="863" x14ac:dyDescent="0.25"/>
    <row r="864" x14ac:dyDescent="0.25"/>
    <row r="865" x14ac:dyDescent="0.25"/>
    <row r="866" x14ac:dyDescent="0.25"/>
    <row r="867" x14ac:dyDescent="0.25"/>
    <row r="868" x14ac:dyDescent="0.25"/>
    <row r="869" x14ac:dyDescent="0.25"/>
    <row r="870" x14ac:dyDescent="0.25"/>
    <row r="871" x14ac:dyDescent="0.25"/>
    <row r="872" x14ac:dyDescent="0.25"/>
    <row r="873" x14ac:dyDescent="0.25"/>
    <row r="874" x14ac:dyDescent="0.25"/>
    <row r="875" x14ac:dyDescent="0.25"/>
    <row r="876" x14ac:dyDescent="0.25"/>
    <row r="877" x14ac:dyDescent="0.25"/>
    <row r="878" x14ac:dyDescent="0.25"/>
    <row r="879" x14ac:dyDescent="0.25"/>
    <row r="880" x14ac:dyDescent="0.25"/>
    <row r="881" x14ac:dyDescent="0.25"/>
    <row r="882" x14ac:dyDescent="0.25"/>
    <row r="883" x14ac:dyDescent="0.25"/>
    <row r="884" x14ac:dyDescent="0.25"/>
    <row r="885" x14ac:dyDescent="0.25"/>
    <row r="886" x14ac:dyDescent="0.25"/>
    <row r="887" x14ac:dyDescent="0.25"/>
    <row r="888" x14ac:dyDescent="0.25"/>
    <row r="889" x14ac:dyDescent="0.25"/>
    <row r="890" x14ac:dyDescent="0.25"/>
    <row r="891" x14ac:dyDescent="0.25"/>
    <row r="892" x14ac:dyDescent="0.25"/>
  </sheetData>
  <sheetProtection algorithmName="SHA-512" hashValue="F8HkYVHSkanxcUvcHN6syiITFFBXIyHbgwghJVI+s7DNQmlf9v5pD53YlTiuwhFhfTY+2YzT0fnTXVrrrQeQ1Q==" saltValue="iYiUBCtL5tk2a6UXps3JJg==" spinCount="100000" sheet="1" objects="1" scenarios="1" selectLockedCells="1"/>
  <mergeCells count="97">
    <mergeCell ref="A26:B26"/>
    <mergeCell ref="A30:B30"/>
    <mergeCell ref="D31:D32"/>
    <mergeCell ref="E31:E32"/>
    <mergeCell ref="A21:B21"/>
    <mergeCell ref="A22:B22"/>
    <mergeCell ref="A23:B23"/>
    <mergeCell ref="A24:B24"/>
    <mergeCell ref="A25:B25"/>
    <mergeCell ref="A124:B124"/>
    <mergeCell ref="A129:B129"/>
    <mergeCell ref="A137:B137"/>
    <mergeCell ref="A144:B144"/>
    <mergeCell ref="A31:A33"/>
    <mergeCell ref="A112:B112"/>
    <mergeCell ref="A94:B94"/>
    <mergeCell ref="A95:B95"/>
    <mergeCell ref="A96:B96"/>
    <mergeCell ref="A97:B97"/>
    <mergeCell ref="A98:B98"/>
    <mergeCell ref="A107:B107"/>
    <mergeCell ref="A108:B108"/>
    <mergeCell ref="A109:B109"/>
    <mergeCell ref="A110:B110"/>
    <mergeCell ref="A111:B111"/>
    <mergeCell ref="A13:B13"/>
    <mergeCell ref="A14:B14"/>
    <mergeCell ref="A15:B15"/>
    <mergeCell ref="A16:B16"/>
    <mergeCell ref="D20:E20"/>
    <mergeCell ref="A63:B63"/>
    <mergeCell ref="A64:B64"/>
    <mergeCell ref="A65:B65"/>
    <mergeCell ref="A66:B66"/>
    <mergeCell ref="A1:B1"/>
    <mergeCell ref="A2:B2"/>
    <mergeCell ref="A3:B3"/>
    <mergeCell ref="A4:B4"/>
    <mergeCell ref="A5:B5"/>
    <mergeCell ref="A6:B6"/>
    <mergeCell ref="A8:B8"/>
    <mergeCell ref="A7:B7"/>
    <mergeCell ref="A9:B9"/>
    <mergeCell ref="A10:B10"/>
    <mergeCell ref="A11:B11"/>
    <mergeCell ref="A12:B12"/>
    <mergeCell ref="A58:B58"/>
    <mergeCell ref="A59:B59"/>
    <mergeCell ref="A60:B60"/>
    <mergeCell ref="A61:B61"/>
    <mergeCell ref="A62:B62"/>
    <mergeCell ref="A81:B81"/>
    <mergeCell ref="A82:B82"/>
    <mergeCell ref="A83:B83"/>
    <mergeCell ref="A84:B84"/>
    <mergeCell ref="A67:B67"/>
    <mergeCell ref="A68:B68"/>
    <mergeCell ref="A69:B69"/>
    <mergeCell ref="A70:B70"/>
    <mergeCell ref="A71:B71"/>
    <mergeCell ref="A72:B72"/>
    <mergeCell ref="A73:B73"/>
    <mergeCell ref="A74:B74"/>
    <mergeCell ref="A75:B75"/>
    <mergeCell ref="A76:B76"/>
    <mergeCell ref="A77:B77"/>
    <mergeCell ref="A78:B78"/>
    <mergeCell ref="A79:B79"/>
    <mergeCell ref="A80:B80"/>
    <mergeCell ref="A119:B119"/>
    <mergeCell ref="A121:B121"/>
    <mergeCell ref="A116:B116"/>
    <mergeCell ref="A120:B120"/>
    <mergeCell ref="A85:B85"/>
    <mergeCell ref="A86:B86"/>
    <mergeCell ref="A87:B87"/>
    <mergeCell ref="A88:B88"/>
    <mergeCell ref="A89:B89"/>
    <mergeCell ref="A91:B91"/>
    <mergeCell ref="A92:B92"/>
    <mergeCell ref="A93:B93"/>
    <mergeCell ref="A90:B90"/>
    <mergeCell ref="A99:B99"/>
    <mergeCell ref="A122:B122"/>
    <mergeCell ref="A123:B123"/>
    <mergeCell ref="A117:B117"/>
    <mergeCell ref="A118:B118"/>
    <mergeCell ref="A100:B100"/>
    <mergeCell ref="A101:B101"/>
    <mergeCell ref="A113:B113"/>
    <mergeCell ref="A114:B114"/>
    <mergeCell ref="A115:B115"/>
    <mergeCell ref="A102:B102"/>
    <mergeCell ref="A103:B103"/>
    <mergeCell ref="A104:B104"/>
    <mergeCell ref="A105:B105"/>
    <mergeCell ref="A106:B106"/>
  </mergeCells>
  <dataValidations count="5">
    <dataValidation type="decimal" operator="greaterThanOrEqual" allowBlank="1" showInputMessage="1" showErrorMessage="1" errorTitle="ERROR !" error="VERIFIQUE SU VALOR, RECUERDE ANOTAR VALORES NUMERICOS. LA CELDA FORMATEA AUTOMÁTICAMENTE" promptTitle=" Millones de pesos" prompt="No es necesario colocar signo &quot;$&quot; o &quot;COP$&quot;.  Si su oferta no contempla valores en millones de  pesos,  por favor haga la conversión a esta unidad e ingrese el valor en millones de pesos colombianos." sqref="D28:D29 D34:D57 D131 D133" xr:uid="{00000000-0002-0000-0300-000000000000}">
      <formula1>0</formula1>
    </dataValidation>
    <dataValidation type="list" allowBlank="1" showInputMessage="1" showErrorMessage="1" errorTitle="ERROR!" error="SELECCIONE SI O NO" promptTitle="Aviso: Selección de Si o No" prompt="Por favor seleccione Si para otorgar la condición, o No para negarla." sqref="D58:D89 D91:D114 D116 D119:D123" xr:uid="{00000000-0002-0000-0300-000001000000}">
      <formula1>"Si,No"</formula1>
    </dataValidation>
    <dataValidation allowBlank="1" showInputMessage="1" showErrorMessage="1" prompt="Indíque los deducibles para esta condición." sqref="D125:D128" xr:uid="{00000000-0002-0000-0300-000002000000}"/>
    <dataValidation type="decimal" operator="greaterThanOrEqual" allowBlank="1" showInputMessage="1" showErrorMessage="1" errorTitle="ERROR !" error="VERIFIQUE SU VALOR, RECUERDE ANOTAR VALORES NUMERICOS. LA CELDA FORMATEA AUTOMÁTICAMENTE" promptTitle="Aviso. Formato en  Días" prompt="Indique el plazo en días otorgado para esta condición. No es necesario escribir &quot;Días&quot;, esa palabra aparece automáticamente luego de anotar el número." sqref="D135" xr:uid="{00000000-0002-0000-0300-000003000000}">
      <formula1>0</formula1>
    </dataValidation>
    <dataValidation type="decimal" allowBlank="1" showInputMessage="1" showErrorMessage="1" errorTitle="Error" error="Ingrese un Valor entre 0 y 100" promptTitle="Formato en Porcentaje (%)" prompt="Digite el valor entre 0 y 100, no es necesario que escriba el signo &quot;%&quot;." sqref="D132 D134 D136" xr:uid="{00000000-0002-0000-0300-000004000000}">
      <formula1>0</formula1>
      <formula2>1</formula2>
    </dataValidation>
  </dataValidations>
  <pageMargins left="0.7" right="0.7" top="0.75" bottom="0.75" header="0.3" footer="0.3"/>
  <pageSetup orientation="portrait" r:id="rId1"/>
  <legacy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E101"/>
  <sheetViews>
    <sheetView topLeftCell="A45" zoomScale="80" zoomScaleNormal="80" workbookViewId="0">
      <selection activeCell="C45" sqref="C45"/>
    </sheetView>
  </sheetViews>
  <sheetFormatPr baseColWidth="10" defaultColWidth="12.140625" defaultRowHeight="14.25" x14ac:dyDescent="0.25"/>
  <cols>
    <col min="1" max="1" width="98.28515625" style="6" customWidth="1"/>
    <col min="2" max="2" width="53.140625" style="7" customWidth="1"/>
    <col min="3" max="3" width="2.140625" style="121" customWidth="1"/>
    <col min="4" max="5" width="26.85546875" style="121" customWidth="1"/>
    <col min="6" max="16384" width="12.140625" style="121"/>
  </cols>
  <sheetData>
    <row r="1" spans="1:3" ht="30" customHeight="1" thickBot="1" x14ac:dyDescent="0.3">
      <c r="A1" s="246" t="s">
        <v>135</v>
      </c>
      <c r="B1" s="247"/>
    </row>
    <row r="2" spans="1:3" ht="30.75" customHeight="1" x14ac:dyDescent="0.25">
      <c r="A2" s="324" t="s">
        <v>128</v>
      </c>
      <c r="B2" s="325"/>
    </row>
    <row r="3" spans="1:3" ht="21" customHeight="1" x14ac:dyDescent="0.25">
      <c r="A3" s="328" t="s">
        <v>3</v>
      </c>
      <c r="B3" s="329"/>
      <c r="C3" s="155"/>
    </row>
    <row r="4" spans="1:3" ht="20.25" customHeight="1" x14ac:dyDescent="0.25">
      <c r="A4" s="326" t="s">
        <v>4</v>
      </c>
      <c r="B4" s="327"/>
      <c r="C4" s="155"/>
    </row>
    <row r="5" spans="1:3" ht="30.75" customHeight="1" x14ac:dyDescent="0.25">
      <c r="A5" s="398" t="s">
        <v>732</v>
      </c>
      <c r="B5" s="398"/>
      <c r="C5" s="156"/>
    </row>
    <row r="6" spans="1:3" ht="28.5" customHeight="1" x14ac:dyDescent="0.25">
      <c r="A6" s="256" t="s">
        <v>733</v>
      </c>
      <c r="B6" s="256"/>
      <c r="C6" s="157"/>
    </row>
    <row r="7" spans="1:3" ht="10.5" customHeight="1" x14ac:dyDescent="0.25">
      <c r="A7" s="380"/>
      <c r="B7" s="381"/>
      <c r="C7" s="155"/>
    </row>
    <row r="8" spans="1:3" ht="28.5" customHeight="1" x14ac:dyDescent="0.25">
      <c r="A8" s="315" t="s">
        <v>55</v>
      </c>
      <c r="B8" s="316"/>
      <c r="C8" s="155"/>
    </row>
    <row r="9" spans="1:3" ht="24.75" customHeight="1" x14ac:dyDescent="0.25">
      <c r="A9" s="382" t="s">
        <v>320</v>
      </c>
      <c r="B9" s="383"/>
      <c r="C9" s="158"/>
    </row>
    <row r="10" spans="1:3" ht="28.5" customHeight="1" x14ac:dyDescent="0.25">
      <c r="A10" s="244" t="s">
        <v>127</v>
      </c>
      <c r="B10" s="245"/>
      <c r="C10" s="155"/>
    </row>
    <row r="11" spans="1:3" s="122" customFormat="1" ht="33.75" customHeight="1" x14ac:dyDescent="0.25">
      <c r="A11" s="244" t="s">
        <v>875</v>
      </c>
      <c r="B11" s="245"/>
      <c r="C11" s="155"/>
    </row>
    <row r="12" spans="1:3" s="122" customFormat="1" ht="27.75" customHeight="1" x14ac:dyDescent="0.25">
      <c r="A12" s="244" t="s">
        <v>130</v>
      </c>
      <c r="B12" s="245"/>
      <c r="C12" s="155"/>
    </row>
    <row r="13" spans="1:3" s="122" customFormat="1" ht="30" customHeight="1" x14ac:dyDescent="0.25">
      <c r="A13" s="244" t="s">
        <v>157</v>
      </c>
      <c r="B13" s="388"/>
      <c r="C13" s="155"/>
    </row>
    <row r="14" spans="1:3" s="122" customFormat="1" ht="29.25" customHeight="1" x14ac:dyDescent="0.25">
      <c r="A14" s="244" t="s">
        <v>151</v>
      </c>
      <c r="B14" s="245"/>
      <c r="C14" s="155"/>
    </row>
    <row r="15" spans="1:3" s="122" customFormat="1" ht="39.75" customHeight="1" x14ac:dyDescent="0.25">
      <c r="A15" s="386" t="s">
        <v>100</v>
      </c>
      <c r="B15" s="387"/>
      <c r="C15" s="155"/>
    </row>
    <row r="16" spans="1:3" s="122" customFormat="1" ht="29.25" customHeight="1" x14ac:dyDescent="0.25">
      <c r="A16" s="244" t="s">
        <v>95</v>
      </c>
      <c r="B16" s="245"/>
      <c r="C16" s="155"/>
    </row>
    <row r="17" spans="1:5" s="122" customFormat="1" ht="28.5" customHeight="1" x14ac:dyDescent="0.25">
      <c r="A17" s="257" t="s">
        <v>152</v>
      </c>
      <c r="B17" s="258"/>
      <c r="C17" s="155"/>
    </row>
    <row r="18" spans="1:5" s="122" customFormat="1" ht="27.75" customHeight="1" x14ac:dyDescent="0.25">
      <c r="A18" s="268" t="s">
        <v>85</v>
      </c>
      <c r="B18" s="269"/>
      <c r="C18" s="155"/>
    </row>
    <row r="19" spans="1:5" s="122" customFormat="1" ht="27.75" customHeight="1" x14ac:dyDescent="0.25">
      <c r="A19" s="263" t="s">
        <v>158</v>
      </c>
      <c r="B19" s="264"/>
      <c r="C19" s="155"/>
    </row>
    <row r="20" spans="1:5" s="122" customFormat="1" ht="27.75" customHeight="1" x14ac:dyDescent="0.25">
      <c r="A20" s="376" t="s">
        <v>790</v>
      </c>
      <c r="B20" s="377"/>
      <c r="C20" s="155"/>
    </row>
    <row r="21" spans="1:5" s="122" customFormat="1" ht="20.25" customHeight="1" x14ac:dyDescent="0.25">
      <c r="A21" s="268" t="s">
        <v>788</v>
      </c>
      <c r="B21" s="269"/>
      <c r="C21" s="159"/>
      <c r="D21" s="160"/>
    </row>
    <row r="22" spans="1:5" s="122" customFormat="1" ht="20.25" customHeight="1" x14ac:dyDescent="0.25">
      <c r="A22" s="13" t="s">
        <v>0</v>
      </c>
      <c r="B22" s="17"/>
      <c r="C22" s="161"/>
      <c r="D22" s="160"/>
    </row>
    <row r="23" spans="1:5" s="122" customFormat="1" ht="20.25" customHeight="1" x14ac:dyDescent="0.25">
      <c r="A23" s="13" t="s">
        <v>1</v>
      </c>
      <c r="B23" s="17"/>
      <c r="C23" s="161"/>
      <c r="D23" s="160"/>
    </row>
    <row r="24" spans="1:5" s="122" customFormat="1" ht="20.25" customHeight="1" x14ac:dyDescent="0.25">
      <c r="A24" s="13" t="s">
        <v>2</v>
      </c>
      <c r="B24" s="17"/>
      <c r="C24" s="161"/>
      <c r="D24" s="160"/>
    </row>
    <row r="25" spans="1:5" s="122" customFormat="1" ht="30.75" customHeight="1" x14ac:dyDescent="0.25">
      <c r="A25" s="47"/>
      <c r="B25" s="48"/>
      <c r="C25" s="161"/>
      <c r="D25" s="265" t="s">
        <v>632</v>
      </c>
      <c r="E25" s="265"/>
    </row>
    <row r="26" spans="1:5" s="122" customFormat="1" ht="27.75" customHeight="1" x14ac:dyDescent="0.25">
      <c r="A26" s="384" t="s">
        <v>32</v>
      </c>
      <c r="B26" s="385"/>
      <c r="C26" s="155"/>
      <c r="D26" s="162" t="s">
        <v>624</v>
      </c>
      <c r="E26" s="163" t="s">
        <v>625</v>
      </c>
    </row>
    <row r="27" spans="1:5" s="122" customFormat="1" ht="72.75" customHeight="1" x14ac:dyDescent="0.25">
      <c r="A27" s="268" t="s">
        <v>366</v>
      </c>
      <c r="B27" s="269"/>
      <c r="C27" s="155"/>
      <c r="D27" s="66"/>
      <c r="E27" s="126"/>
    </row>
    <row r="28" spans="1:5" s="122" customFormat="1" ht="24.75" customHeight="1" x14ac:dyDescent="0.25">
      <c r="A28" s="288" t="s">
        <v>154</v>
      </c>
      <c r="B28" s="281"/>
      <c r="C28" s="155"/>
      <c r="D28" s="66"/>
      <c r="E28" s="126"/>
    </row>
    <row r="29" spans="1:5" s="122" customFormat="1" x14ac:dyDescent="0.25">
      <c r="A29" s="257" t="s">
        <v>89</v>
      </c>
      <c r="B29" s="258"/>
      <c r="C29" s="155"/>
      <c r="D29" s="66"/>
      <c r="E29" s="126"/>
    </row>
    <row r="30" spans="1:5" s="122" customFormat="1" x14ac:dyDescent="0.25">
      <c r="A30" s="378" t="s">
        <v>56</v>
      </c>
      <c r="B30" s="379"/>
      <c r="C30" s="155"/>
      <c r="D30" s="66"/>
      <c r="E30" s="126"/>
    </row>
    <row r="31" spans="1:5" s="122" customFormat="1" x14ac:dyDescent="0.25">
      <c r="A31" s="288" t="s">
        <v>14</v>
      </c>
      <c r="B31" s="281"/>
      <c r="C31" s="155"/>
      <c r="D31" s="66"/>
      <c r="E31" s="126"/>
    </row>
    <row r="32" spans="1:5" s="122" customFormat="1" x14ac:dyDescent="0.25">
      <c r="A32" s="288" t="s">
        <v>57</v>
      </c>
      <c r="B32" s="281"/>
      <c r="C32" s="155"/>
      <c r="D32" s="66"/>
      <c r="E32" s="126"/>
    </row>
    <row r="33" spans="1:5" s="122" customFormat="1" x14ac:dyDescent="0.25">
      <c r="A33" s="288" t="s">
        <v>88</v>
      </c>
      <c r="B33" s="281"/>
      <c r="C33" s="155"/>
      <c r="D33" s="66"/>
      <c r="E33" s="126"/>
    </row>
    <row r="34" spans="1:5" s="122" customFormat="1" ht="32.25" customHeight="1" x14ac:dyDescent="0.25">
      <c r="A34" s="20" t="s">
        <v>90</v>
      </c>
      <c r="B34" s="104" t="s">
        <v>93</v>
      </c>
      <c r="C34" s="155"/>
      <c r="D34" s="124" t="s">
        <v>624</v>
      </c>
      <c r="E34" s="125" t="s">
        <v>625</v>
      </c>
    </row>
    <row r="35" spans="1:5" s="122" customFormat="1" x14ac:dyDescent="0.25">
      <c r="A35" s="114" t="s">
        <v>91</v>
      </c>
      <c r="B35" s="19">
        <v>20000000</v>
      </c>
      <c r="C35" s="155"/>
      <c r="D35" s="67"/>
      <c r="E35" s="126"/>
    </row>
    <row r="36" spans="1:5" s="122" customFormat="1" x14ac:dyDescent="0.25">
      <c r="A36" s="114" t="s">
        <v>92</v>
      </c>
      <c r="B36" s="19">
        <v>20000000</v>
      </c>
      <c r="C36" s="155"/>
      <c r="D36" s="67"/>
      <c r="E36" s="126"/>
    </row>
    <row r="37" spans="1:5" s="122" customFormat="1" ht="43.5" customHeight="1" x14ac:dyDescent="0.25">
      <c r="A37" s="263" t="s">
        <v>153</v>
      </c>
      <c r="B37" s="260"/>
      <c r="C37" s="155"/>
      <c r="D37" s="66"/>
      <c r="E37" s="126"/>
    </row>
    <row r="38" spans="1:5" s="122" customFormat="1" ht="58.5" customHeight="1" x14ac:dyDescent="0.25">
      <c r="A38" s="266" t="s">
        <v>876</v>
      </c>
      <c r="B38" s="267"/>
      <c r="C38" s="155"/>
      <c r="D38" s="124" t="s">
        <v>624</v>
      </c>
      <c r="E38" s="125" t="s">
        <v>625</v>
      </c>
    </row>
    <row r="39" spans="1:5" s="122" customFormat="1" ht="21.75" customHeight="1" x14ac:dyDescent="0.25">
      <c r="A39" s="306" t="s">
        <v>58</v>
      </c>
      <c r="B39" s="307"/>
      <c r="C39" s="155"/>
      <c r="D39" s="126"/>
      <c r="E39" s="126"/>
    </row>
    <row r="40" spans="1:5" s="122" customFormat="1" ht="87.75" customHeight="1" x14ac:dyDescent="0.25">
      <c r="A40" s="261" t="s">
        <v>389</v>
      </c>
      <c r="B40" s="262"/>
      <c r="C40" s="155"/>
      <c r="D40" s="66"/>
      <c r="E40" s="126"/>
    </row>
    <row r="41" spans="1:5" s="122" customFormat="1" ht="64.5" customHeight="1" x14ac:dyDescent="0.25">
      <c r="A41" s="261" t="s">
        <v>417</v>
      </c>
      <c r="B41" s="262"/>
      <c r="C41" s="155"/>
      <c r="D41" s="66"/>
      <c r="E41" s="126"/>
    </row>
    <row r="42" spans="1:5" s="122" customFormat="1" ht="70.5" customHeight="1" x14ac:dyDescent="0.25">
      <c r="A42" s="261" t="s">
        <v>418</v>
      </c>
      <c r="B42" s="262"/>
      <c r="C42" s="155"/>
      <c r="D42" s="66"/>
      <c r="E42" s="126"/>
    </row>
    <row r="43" spans="1:5" s="122" customFormat="1" ht="44.25" customHeight="1" x14ac:dyDescent="0.25">
      <c r="A43" s="261" t="s">
        <v>419</v>
      </c>
      <c r="B43" s="262"/>
      <c r="C43" s="155"/>
      <c r="D43" s="66"/>
      <c r="E43" s="126"/>
    </row>
    <row r="44" spans="1:5" s="122" customFormat="1" ht="83.25" customHeight="1" x14ac:dyDescent="0.25">
      <c r="A44" s="261" t="s">
        <v>390</v>
      </c>
      <c r="B44" s="262"/>
      <c r="C44" s="155"/>
      <c r="D44" s="66"/>
      <c r="E44" s="126"/>
    </row>
    <row r="45" spans="1:5" s="122" customFormat="1" ht="209.25" customHeight="1" x14ac:dyDescent="0.25">
      <c r="A45" s="278" t="s">
        <v>734</v>
      </c>
      <c r="B45" s="291"/>
      <c r="C45" s="164"/>
      <c r="D45" s="66"/>
      <c r="E45" s="126"/>
    </row>
    <row r="46" spans="1:5" s="122" customFormat="1" ht="44.25" customHeight="1" x14ac:dyDescent="0.25">
      <c r="A46" s="376" t="s">
        <v>391</v>
      </c>
      <c r="B46" s="377"/>
      <c r="C46" s="155"/>
      <c r="D46" s="66"/>
      <c r="E46" s="126"/>
    </row>
    <row r="47" spans="1:5" s="122" customFormat="1" ht="44.25" customHeight="1" x14ac:dyDescent="0.25">
      <c r="A47" s="280" t="s">
        <v>392</v>
      </c>
      <c r="B47" s="262"/>
      <c r="C47" s="155"/>
      <c r="D47" s="66"/>
      <c r="E47" s="126"/>
    </row>
    <row r="48" spans="1:5" s="122" customFormat="1" ht="60" customHeight="1" x14ac:dyDescent="0.25">
      <c r="A48" s="261" t="s">
        <v>420</v>
      </c>
      <c r="B48" s="262"/>
      <c r="C48" s="155"/>
      <c r="D48" s="66"/>
      <c r="E48" s="126"/>
    </row>
    <row r="49" spans="1:5" s="122" customFormat="1" ht="45" customHeight="1" x14ac:dyDescent="0.25">
      <c r="A49" s="257" t="s">
        <v>393</v>
      </c>
      <c r="B49" s="258"/>
      <c r="C49" s="155"/>
      <c r="D49" s="66"/>
      <c r="E49" s="126"/>
    </row>
    <row r="50" spans="1:5" s="122" customFormat="1" ht="44.25" customHeight="1" x14ac:dyDescent="0.25">
      <c r="A50" s="257" t="s">
        <v>394</v>
      </c>
      <c r="B50" s="258"/>
      <c r="C50" s="155"/>
      <c r="D50" s="66"/>
      <c r="E50" s="126"/>
    </row>
    <row r="51" spans="1:5" s="122" customFormat="1" ht="44.25" customHeight="1" x14ac:dyDescent="0.25">
      <c r="A51" s="268" t="s">
        <v>395</v>
      </c>
      <c r="B51" s="269"/>
      <c r="C51" s="155"/>
      <c r="D51" s="66"/>
      <c r="E51" s="126"/>
    </row>
    <row r="52" spans="1:5" s="122" customFormat="1" ht="44.25" customHeight="1" x14ac:dyDescent="0.25">
      <c r="A52" s="261" t="s">
        <v>396</v>
      </c>
      <c r="B52" s="262"/>
      <c r="C52" s="155"/>
      <c r="D52" s="66"/>
      <c r="E52" s="126"/>
    </row>
    <row r="53" spans="1:5" s="122" customFormat="1" ht="63.75" customHeight="1" x14ac:dyDescent="0.25">
      <c r="A53" s="261" t="s">
        <v>397</v>
      </c>
      <c r="B53" s="262"/>
      <c r="C53" s="155"/>
      <c r="D53" s="66"/>
      <c r="E53" s="126"/>
    </row>
    <row r="54" spans="1:5" s="122" customFormat="1" ht="159" customHeight="1" x14ac:dyDescent="0.25">
      <c r="A54" s="261" t="s">
        <v>398</v>
      </c>
      <c r="B54" s="262"/>
      <c r="C54" s="155"/>
      <c r="D54" s="66"/>
      <c r="E54" s="126"/>
    </row>
    <row r="55" spans="1:5" s="122" customFormat="1" ht="39" customHeight="1" x14ac:dyDescent="0.25">
      <c r="A55" s="280" t="s">
        <v>399</v>
      </c>
      <c r="B55" s="262"/>
      <c r="C55" s="155"/>
      <c r="D55" s="66"/>
      <c r="E55" s="126"/>
    </row>
    <row r="56" spans="1:5" s="122" customFormat="1" ht="112.5" customHeight="1" x14ac:dyDescent="0.25">
      <c r="A56" s="257" t="s">
        <v>400</v>
      </c>
      <c r="B56" s="258"/>
      <c r="C56" s="155"/>
      <c r="D56" s="66"/>
      <c r="E56" s="126"/>
    </row>
    <row r="57" spans="1:5" s="122" customFormat="1" ht="40.5" customHeight="1" x14ac:dyDescent="0.25">
      <c r="A57" s="257" t="s">
        <v>401</v>
      </c>
      <c r="B57" s="258"/>
      <c r="C57" s="155"/>
      <c r="D57" s="66"/>
      <c r="E57" s="126"/>
    </row>
    <row r="58" spans="1:5" s="122" customFormat="1" ht="40.5" customHeight="1" x14ac:dyDescent="0.25">
      <c r="A58" s="257" t="s">
        <v>402</v>
      </c>
      <c r="B58" s="258"/>
      <c r="C58" s="155"/>
      <c r="D58" s="66"/>
      <c r="E58" s="126"/>
    </row>
    <row r="59" spans="1:5" s="122" customFormat="1" ht="67.5" customHeight="1" x14ac:dyDescent="0.25">
      <c r="A59" s="257" t="s">
        <v>403</v>
      </c>
      <c r="B59" s="258"/>
      <c r="C59" s="155"/>
      <c r="D59" s="66"/>
      <c r="E59" s="126"/>
    </row>
    <row r="60" spans="1:5" s="122" customFormat="1" ht="67.5" customHeight="1" x14ac:dyDescent="0.25">
      <c r="A60" s="261" t="s">
        <v>404</v>
      </c>
      <c r="B60" s="262"/>
      <c r="C60" s="155"/>
      <c r="D60" s="66"/>
      <c r="E60" s="126"/>
    </row>
    <row r="61" spans="1:5" s="122" customFormat="1" ht="38.25" customHeight="1" x14ac:dyDescent="0.25">
      <c r="A61" s="261" t="s">
        <v>405</v>
      </c>
      <c r="B61" s="262"/>
      <c r="C61" s="155"/>
      <c r="D61" s="66"/>
      <c r="E61" s="126"/>
    </row>
    <row r="62" spans="1:5" s="122" customFormat="1" ht="38.25" customHeight="1" x14ac:dyDescent="0.25">
      <c r="A62" s="268" t="s">
        <v>406</v>
      </c>
      <c r="B62" s="269"/>
      <c r="C62" s="155"/>
      <c r="D62" s="66"/>
      <c r="E62" s="126"/>
    </row>
    <row r="63" spans="1:5" s="122" customFormat="1" ht="38.25" customHeight="1" x14ac:dyDescent="0.25">
      <c r="A63" s="257" t="s">
        <v>407</v>
      </c>
      <c r="B63" s="258"/>
      <c r="C63" s="155"/>
      <c r="D63" s="66"/>
      <c r="E63" s="126"/>
    </row>
    <row r="64" spans="1:5" s="122" customFormat="1" ht="41.25" customHeight="1" x14ac:dyDescent="0.25">
      <c r="A64" s="311" t="s">
        <v>408</v>
      </c>
      <c r="B64" s="312"/>
      <c r="C64" s="155"/>
      <c r="D64" s="66"/>
      <c r="E64" s="126"/>
    </row>
    <row r="65" spans="1:5" s="122" customFormat="1" ht="75.75" customHeight="1" x14ac:dyDescent="0.25">
      <c r="A65" s="268" t="s">
        <v>409</v>
      </c>
      <c r="B65" s="269"/>
      <c r="C65" s="155"/>
      <c r="D65" s="66"/>
      <c r="E65" s="126"/>
    </row>
    <row r="66" spans="1:5" s="122" customFormat="1" ht="54" customHeight="1" x14ac:dyDescent="0.25">
      <c r="A66" s="261" t="s">
        <v>410</v>
      </c>
      <c r="B66" s="262"/>
      <c r="C66" s="155"/>
      <c r="D66" s="66"/>
      <c r="E66" s="126"/>
    </row>
    <row r="67" spans="1:5" s="122" customFormat="1" ht="71.25" customHeight="1" x14ac:dyDescent="0.25">
      <c r="A67" s="257" t="s">
        <v>94</v>
      </c>
      <c r="B67" s="258"/>
      <c r="C67" s="155"/>
      <c r="D67" s="66"/>
      <c r="E67" s="126"/>
    </row>
    <row r="68" spans="1:5" s="122" customFormat="1" ht="38.25" customHeight="1" x14ac:dyDescent="0.25">
      <c r="A68" s="268" t="s">
        <v>411</v>
      </c>
      <c r="B68" s="269"/>
      <c r="C68" s="155"/>
      <c r="D68" s="66"/>
      <c r="E68" s="126"/>
    </row>
    <row r="69" spans="1:5" s="122" customFormat="1" ht="38.25" customHeight="1" x14ac:dyDescent="0.25">
      <c r="A69" s="280" t="s">
        <v>412</v>
      </c>
      <c r="B69" s="262"/>
      <c r="C69" s="155"/>
      <c r="D69" s="66"/>
      <c r="E69" s="126"/>
    </row>
    <row r="70" spans="1:5" s="122" customFormat="1" ht="38.25" customHeight="1" x14ac:dyDescent="0.25">
      <c r="A70" s="257" t="s">
        <v>413</v>
      </c>
      <c r="B70" s="258"/>
      <c r="C70" s="155"/>
      <c r="D70" s="66"/>
      <c r="E70" s="126"/>
    </row>
    <row r="71" spans="1:5" s="122" customFormat="1" ht="82.5" customHeight="1" x14ac:dyDescent="0.25">
      <c r="A71" s="261" t="s">
        <v>414</v>
      </c>
      <c r="B71" s="262"/>
      <c r="C71" s="155"/>
      <c r="D71" s="66"/>
      <c r="E71" s="126"/>
    </row>
    <row r="72" spans="1:5" s="122" customFormat="1" ht="91.5" customHeight="1" x14ac:dyDescent="0.25">
      <c r="A72" s="257" t="s">
        <v>415</v>
      </c>
      <c r="B72" s="258"/>
      <c r="C72" s="155"/>
      <c r="D72" s="66"/>
      <c r="E72" s="126"/>
    </row>
    <row r="73" spans="1:5" s="122" customFormat="1" ht="39.75" customHeight="1" x14ac:dyDescent="0.25">
      <c r="A73" s="257" t="s">
        <v>416</v>
      </c>
      <c r="B73" s="258"/>
      <c r="C73" s="155"/>
      <c r="D73" s="66"/>
      <c r="E73" s="126"/>
    </row>
    <row r="74" spans="1:5" s="122" customFormat="1" ht="27.75" customHeight="1" x14ac:dyDescent="0.25">
      <c r="A74" s="384" t="s">
        <v>656</v>
      </c>
      <c r="B74" s="385"/>
      <c r="C74" s="165"/>
      <c r="D74" s="124" t="s">
        <v>624</v>
      </c>
      <c r="E74" s="125" t="s">
        <v>625</v>
      </c>
    </row>
    <row r="75" spans="1:5" s="122" customFormat="1" ht="49.5" customHeight="1" x14ac:dyDescent="0.25">
      <c r="A75" s="396" t="s">
        <v>647</v>
      </c>
      <c r="B75" s="397"/>
      <c r="C75" s="166"/>
      <c r="D75" s="66"/>
      <c r="E75" s="126"/>
    </row>
    <row r="76" spans="1:5" s="122" customFormat="1" ht="28.5" customHeight="1" x14ac:dyDescent="0.25">
      <c r="A76" s="384" t="s">
        <v>10</v>
      </c>
      <c r="B76" s="385"/>
      <c r="C76" s="155"/>
      <c r="D76" s="124" t="s">
        <v>624</v>
      </c>
      <c r="E76" s="125" t="s">
        <v>625</v>
      </c>
    </row>
    <row r="77" spans="1:5" s="122" customFormat="1" ht="25.5" customHeight="1" x14ac:dyDescent="0.25">
      <c r="A77" s="306" t="s">
        <v>877</v>
      </c>
      <c r="B77" s="307"/>
      <c r="C77" s="167"/>
      <c r="D77" s="68"/>
      <c r="E77" s="168"/>
    </row>
    <row r="78" spans="1:5" s="122" customFormat="1" ht="27.75" customHeight="1" x14ac:dyDescent="0.25">
      <c r="A78" s="266" t="s">
        <v>659</v>
      </c>
      <c r="B78" s="267"/>
      <c r="C78" s="155"/>
      <c r="D78" s="124" t="s">
        <v>624</v>
      </c>
      <c r="E78" s="125" t="s">
        <v>625</v>
      </c>
    </row>
    <row r="79" spans="1:5" s="122" customFormat="1" ht="28.5" customHeight="1" x14ac:dyDescent="0.25">
      <c r="A79" s="394" t="s">
        <v>11</v>
      </c>
      <c r="B79" s="395"/>
      <c r="C79" s="155"/>
      <c r="D79" s="169"/>
      <c r="E79" s="169"/>
    </row>
    <row r="80" spans="1:5" s="122" customFormat="1" ht="75" customHeight="1" x14ac:dyDescent="0.25">
      <c r="A80" s="300" t="s">
        <v>155</v>
      </c>
      <c r="B80" s="301"/>
      <c r="C80" s="155"/>
      <c r="D80" s="66"/>
      <c r="E80" s="126"/>
    </row>
    <row r="81" spans="1:5" s="122" customFormat="1" ht="144.75" customHeight="1" x14ac:dyDescent="0.25">
      <c r="A81" s="302" t="s">
        <v>852</v>
      </c>
      <c r="B81" s="303"/>
      <c r="C81" s="155"/>
      <c r="D81" s="128"/>
      <c r="E81" s="126"/>
    </row>
    <row r="82" spans="1:5" s="122" customFormat="1" ht="19.5" customHeight="1" x14ac:dyDescent="0.25">
      <c r="A82" s="295" t="s">
        <v>685</v>
      </c>
      <c r="B82" s="296"/>
      <c r="C82" s="155"/>
      <c r="D82" s="128"/>
      <c r="E82" s="126"/>
    </row>
    <row r="83" spans="1:5" s="122" customFormat="1" ht="19.5" customHeight="1" x14ac:dyDescent="0.25">
      <c r="A83" s="295" t="s">
        <v>685</v>
      </c>
      <c r="B83" s="296"/>
      <c r="C83" s="155"/>
      <c r="D83" s="128"/>
      <c r="E83" s="126"/>
    </row>
    <row r="84" spans="1:5" s="122" customFormat="1" ht="19.5" customHeight="1" x14ac:dyDescent="0.25">
      <c r="A84" s="295" t="s">
        <v>685</v>
      </c>
      <c r="B84" s="296"/>
      <c r="C84" s="155"/>
      <c r="D84" s="128"/>
      <c r="E84" s="126"/>
    </row>
    <row r="85" spans="1:5" s="122" customFormat="1" ht="19.5" customHeight="1" x14ac:dyDescent="0.25">
      <c r="A85" s="295" t="s">
        <v>685</v>
      </c>
      <c r="B85" s="296"/>
      <c r="C85" s="155"/>
      <c r="D85" s="128"/>
      <c r="E85" s="126"/>
    </row>
    <row r="86" spans="1:5" s="122" customFormat="1" ht="28.5" customHeight="1" x14ac:dyDescent="0.25">
      <c r="A86" s="384" t="s">
        <v>634</v>
      </c>
      <c r="B86" s="385"/>
      <c r="C86" s="155"/>
      <c r="D86" s="124" t="s">
        <v>624</v>
      </c>
      <c r="E86" s="125" t="s">
        <v>625</v>
      </c>
    </row>
    <row r="87" spans="1:5" s="122" customFormat="1" ht="20.25" customHeight="1" x14ac:dyDescent="0.25">
      <c r="A87" s="199" t="s">
        <v>631</v>
      </c>
      <c r="B87" s="200"/>
      <c r="C87" s="155"/>
      <c r="D87" s="70"/>
      <c r="E87" s="126"/>
    </row>
    <row r="88" spans="1:5" s="122" customFormat="1" ht="20.25" customHeight="1" x14ac:dyDescent="0.25">
      <c r="A88" s="199" t="s">
        <v>616</v>
      </c>
      <c r="B88" s="200"/>
      <c r="C88" s="155"/>
      <c r="D88" s="67"/>
      <c r="E88" s="126"/>
    </row>
    <row r="89" spans="1:5" s="122" customFormat="1" ht="20.25" customHeight="1" x14ac:dyDescent="0.25">
      <c r="A89" s="199" t="s">
        <v>617</v>
      </c>
      <c r="B89" s="200"/>
      <c r="C89" s="155"/>
      <c r="D89" s="70"/>
      <c r="E89" s="126"/>
    </row>
    <row r="90" spans="1:5" s="122" customFormat="1" ht="20.25" customHeight="1" x14ac:dyDescent="0.25">
      <c r="A90" s="199" t="s">
        <v>628</v>
      </c>
      <c r="B90" s="200"/>
      <c r="C90" s="155"/>
      <c r="D90" s="67"/>
      <c r="E90" s="126"/>
    </row>
    <row r="91" spans="1:5" s="122" customFormat="1" ht="20.25" customHeight="1" x14ac:dyDescent="0.25">
      <c r="A91" s="199" t="s">
        <v>629</v>
      </c>
      <c r="B91" s="200"/>
      <c r="C91" s="155"/>
      <c r="D91" s="70"/>
      <c r="E91" s="126"/>
    </row>
    <row r="92" spans="1:5" s="122" customFormat="1" ht="20.25" customHeight="1" x14ac:dyDescent="0.25">
      <c r="A92" s="199" t="s">
        <v>709</v>
      </c>
      <c r="B92" s="200"/>
      <c r="C92" s="155"/>
      <c r="D92" s="72"/>
      <c r="E92" s="170"/>
    </row>
    <row r="93" spans="1:5" s="122" customFormat="1" ht="20.25" customHeight="1" thickBot="1" x14ac:dyDescent="0.3">
      <c r="A93" s="199" t="s">
        <v>620</v>
      </c>
      <c r="B93" s="200"/>
      <c r="C93" s="155"/>
      <c r="D93" s="70"/>
      <c r="E93" s="129"/>
    </row>
    <row r="94" spans="1:5" s="122" customFormat="1" ht="20.25" customHeight="1" thickTop="1" x14ac:dyDescent="0.25">
      <c r="A94" s="45"/>
      <c r="B94" s="46"/>
      <c r="C94" s="155"/>
    </row>
    <row r="95" spans="1:5" s="122" customFormat="1" ht="28.5" customHeight="1" x14ac:dyDescent="0.25">
      <c r="A95" s="266" t="s">
        <v>658</v>
      </c>
      <c r="B95" s="267"/>
      <c r="C95" s="155"/>
    </row>
    <row r="96" spans="1:5" s="122" customFormat="1" x14ac:dyDescent="0.25">
      <c r="A96" s="56" t="s">
        <v>59</v>
      </c>
      <c r="B96" s="21" t="s">
        <v>156</v>
      </c>
      <c r="C96" s="171"/>
    </row>
    <row r="97" spans="1:3" s="122" customFormat="1" x14ac:dyDescent="0.25">
      <c r="A97" s="56" t="s">
        <v>37</v>
      </c>
      <c r="B97" s="57"/>
      <c r="C97" s="155"/>
    </row>
    <row r="98" spans="1:3" s="122" customFormat="1" x14ac:dyDescent="0.25">
      <c r="A98" s="33" t="s">
        <v>388</v>
      </c>
      <c r="B98" s="391" t="s">
        <v>54</v>
      </c>
      <c r="C98" s="155"/>
    </row>
    <row r="99" spans="1:3" s="122" customFormat="1" x14ac:dyDescent="0.25">
      <c r="A99" s="33" t="s">
        <v>206</v>
      </c>
      <c r="B99" s="392"/>
      <c r="C99" s="155"/>
    </row>
    <row r="100" spans="1:3" s="122" customFormat="1" x14ac:dyDescent="0.25">
      <c r="A100" s="33" t="s">
        <v>319</v>
      </c>
      <c r="B100" s="393"/>
      <c r="C100" s="155"/>
    </row>
    <row r="101" spans="1:3" s="122" customFormat="1" ht="15" thickBot="1" x14ac:dyDescent="0.3">
      <c r="A101" s="389"/>
      <c r="B101" s="390"/>
      <c r="C101" s="155"/>
    </row>
  </sheetData>
  <sheetProtection algorithmName="SHA-512" hashValue="6fxHYny1jVdXwR7xK2VcWPSOM4JDWfvXDCmzaw4EVepkp0TzinCqDCQJF2rraf7suto4IUkNlFrPBXJVozjMNQ==" saltValue="8xAQae/+7wyD7hOptj3Iqw==" spinCount="100000" sheet="1" objects="1" scenarios="1" selectLockedCells="1"/>
  <mergeCells count="83">
    <mergeCell ref="A2:B2"/>
    <mergeCell ref="A3:B3"/>
    <mergeCell ref="A4:B4"/>
    <mergeCell ref="A5:B5"/>
    <mergeCell ref="A6:B6"/>
    <mergeCell ref="A50:B50"/>
    <mergeCell ref="A55:B55"/>
    <mergeCell ref="A52:B52"/>
    <mergeCell ref="A53:B53"/>
    <mergeCell ref="D25:E25"/>
    <mergeCell ref="A43:B43"/>
    <mergeCell ref="A44:B44"/>
    <mergeCell ref="A48:B48"/>
    <mergeCell ref="A45:B45"/>
    <mergeCell ref="A27:B27"/>
    <mergeCell ref="A72:B72"/>
    <mergeCell ref="A101:B101"/>
    <mergeCell ref="A76:B76"/>
    <mergeCell ref="A80:B80"/>
    <mergeCell ref="A95:B95"/>
    <mergeCell ref="B98:B100"/>
    <mergeCell ref="A78:B78"/>
    <mergeCell ref="A79:B79"/>
    <mergeCell ref="A86:B86"/>
    <mergeCell ref="A74:B74"/>
    <mergeCell ref="A75:B75"/>
    <mergeCell ref="A84:B84"/>
    <mergeCell ref="A85:B85"/>
    <mergeCell ref="A73:B73"/>
    <mergeCell ref="A77:B77"/>
    <mergeCell ref="A81:B81"/>
    <mergeCell ref="A71:B71"/>
    <mergeCell ref="A66:B66"/>
    <mergeCell ref="A70:B70"/>
    <mergeCell ref="A68:B68"/>
    <mergeCell ref="A69:B69"/>
    <mergeCell ref="A67:B67"/>
    <mergeCell ref="A65:B65"/>
    <mergeCell ref="A32:B32"/>
    <mergeCell ref="A33:B33"/>
    <mergeCell ref="A47:B47"/>
    <mergeCell ref="A64:B64"/>
    <mergeCell ref="A58:B58"/>
    <mergeCell ref="A62:B62"/>
    <mergeCell ref="A49:B49"/>
    <mergeCell ref="A60:B60"/>
    <mergeCell ref="A63:B63"/>
    <mergeCell ref="A56:B56"/>
    <mergeCell ref="A54:B54"/>
    <mergeCell ref="A51:B51"/>
    <mergeCell ref="A57:B57"/>
    <mergeCell ref="A59:B59"/>
    <mergeCell ref="A61:B61"/>
    <mergeCell ref="A8:B8"/>
    <mergeCell ref="A9:B9"/>
    <mergeCell ref="A10:B10"/>
    <mergeCell ref="A11:B11"/>
    <mergeCell ref="A46:B46"/>
    <mergeCell ref="A17:B17"/>
    <mergeCell ref="A18:B18"/>
    <mergeCell ref="A21:B21"/>
    <mergeCell ref="A26:B26"/>
    <mergeCell ref="A15:B15"/>
    <mergeCell ref="A16:B16"/>
    <mergeCell ref="A13:B13"/>
    <mergeCell ref="A14:B14"/>
    <mergeCell ref="A12:B12"/>
    <mergeCell ref="A82:B82"/>
    <mergeCell ref="A83:B83"/>
    <mergeCell ref="A1:B1"/>
    <mergeCell ref="A20:B20"/>
    <mergeCell ref="A40:B40"/>
    <mergeCell ref="A41:B41"/>
    <mergeCell ref="A42:B42"/>
    <mergeCell ref="A31:B31"/>
    <mergeCell ref="A38:B38"/>
    <mergeCell ref="A39:B39"/>
    <mergeCell ref="A37:B37"/>
    <mergeCell ref="A28:B28"/>
    <mergeCell ref="A29:B29"/>
    <mergeCell ref="A30:B30"/>
    <mergeCell ref="A7:B7"/>
    <mergeCell ref="A19:B19"/>
  </mergeCells>
  <dataValidations count="5">
    <dataValidation type="decimal" operator="greaterThanOrEqual" allowBlank="1" showInputMessage="1" showErrorMessage="1" errorTitle="ERROR !" error="VERIFIQUE SU VALOR, RECUERDE ANOTAR VALORES NUMERICOS. LA CELDA FORMATEA AUTOMÁTICAMENTE" promptTitle=" Millones de pesos" prompt="No es necesario colocar signo &quot;$&quot; o &quot;COP$&quot;.  Si su oferta no contempla valores en millones de  pesos,  por favor haga la conversión a esta unidad e ingrese el valor en millones de pesos colombianos." sqref="D35:D36 D88 D90" xr:uid="{00000000-0002-0000-0400-000000000000}">
      <formula1>0</formula1>
    </dataValidation>
    <dataValidation type="list" allowBlank="1" showInputMessage="1" showErrorMessage="1" errorTitle="ERROR!" error="SELECCIONE SI O NO" promptTitle="Aviso: Selección de Si o No" prompt="Por favor seleccione Si para otorgar la condición, o No para negarla." sqref="D27:D33 D37 D40:D73 D75 D80" xr:uid="{00000000-0002-0000-0400-000001000000}">
      <formula1>"Si,No"</formula1>
    </dataValidation>
    <dataValidation allowBlank="1" showInputMessage="1" showErrorMessage="1" prompt="Indíque los deducibles para esta condición." sqref="D77" xr:uid="{00000000-0002-0000-0400-000002000000}"/>
    <dataValidation type="decimal" operator="greaterThanOrEqual" allowBlank="1" showInputMessage="1" showErrorMessage="1" errorTitle="ERROR !" error="VERIFIQUE SU VALOR, RECUERDE ANOTAR VALORES NUMERICOS. LA CELDA FORMATEA AUTOMÁTICAMENTE" promptTitle="Aviso. Formato en  Días" prompt="Indique el plazo en días otorgado para esta condición. No es necesario escribir &quot;Días&quot;, esa palabra aparece automáticamente luego de anotar el número." sqref="D92" xr:uid="{00000000-0002-0000-0400-000003000000}">
      <formula1>0</formula1>
    </dataValidation>
    <dataValidation type="decimal" allowBlank="1" showInputMessage="1" showErrorMessage="1" errorTitle="Error" error="Ingrese un Valor entre 0 y 100" promptTitle="Formato en Porcentaje (%)" prompt="Digite el valor entre 0 y 100, no es necesario que escriba el signo &quot;%&quot;." sqref="D89 D91 D93 D87" xr:uid="{00000000-0002-0000-0400-000004000000}">
      <formula1>0</formula1>
      <formula2>1</formula2>
    </dataValidation>
  </dataValidations>
  <pageMargins left="0.7" right="0.7" top="0.75" bottom="0.75" header="0.3" footer="0.3"/>
  <pageSetup paperSize="9" orientation="portrait" r:id="rId1"/>
  <legacyDrawing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E128"/>
  <sheetViews>
    <sheetView showGridLines="0" topLeftCell="A77" zoomScale="80" zoomScaleNormal="80" workbookViewId="0">
      <selection activeCell="E109" sqref="E109"/>
    </sheetView>
  </sheetViews>
  <sheetFormatPr baseColWidth="10" defaultColWidth="12.140625" defaultRowHeight="14.25" x14ac:dyDescent="0.25"/>
  <cols>
    <col min="1" max="1" width="98" style="6" customWidth="1"/>
    <col min="2" max="2" width="68.42578125" style="7" customWidth="1"/>
    <col min="3" max="3" width="2.28515625" style="121" customWidth="1"/>
    <col min="4" max="5" width="26.85546875" style="121" customWidth="1"/>
    <col min="6" max="16384" width="12.140625" style="121"/>
  </cols>
  <sheetData>
    <row r="1" spans="1:3" ht="30" customHeight="1" thickBot="1" x14ac:dyDescent="0.3">
      <c r="A1" s="246" t="s">
        <v>135</v>
      </c>
      <c r="B1" s="247"/>
    </row>
    <row r="2" spans="1:3" ht="27.75" customHeight="1" x14ac:dyDescent="0.25">
      <c r="A2" s="324" t="s">
        <v>128</v>
      </c>
      <c r="B2" s="325"/>
    </row>
    <row r="3" spans="1:3" ht="21" customHeight="1" x14ac:dyDescent="0.25">
      <c r="A3" s="328" t="s">
        <v>3</v>
      </c>
      <c r="B3" s="329"/>
    </row>
    <row r="4" spans="1:3" ht="21" customHeight="1" x14ac:dyDescent="0.25">
      <c r="A4" s="326" t="s">
        <v>4</v>
      </c>
      <c r="B4" s="327"/>
    </row>
    <row r="5" spans="1:3" ht="32.25" customHeight="1" x14ac:dyDescent="0.25">
      <c r="A5" s="398" t="s">
        <v>732</v>
      </c>
      <c r="B5" s="398"/>
    </row>
    <row r="6" spans="1:3" ht="32.25" customHeight="1" x14ac:dyDescent="0.25">
      <c r="A6" s="256" t="s">
        <v>733</v>
      </c>
      <c r="B6" s="256"/>
    </row>
    <row r="7" spans="1:3" ht="11.25" customHeight="1" x14ac:dyDescent="0.25">
      <c r="A7" s="359"/>
      <c r="B7" s="409"/>
    </row>
    <row r="8" spans="1:3" ht="30" customHeight="1" thickBot="1" x14ac:dyDescent="0.3">
      <c r="A8" s="410" t="s">
        <v>98</v>
      </c>
      <c r="B8" s="411"/>
    </row>
    <row r="9" spans="1:3" ht="28.5" customHeight="1" thickBot="1" x14ac:dyDescent="0.3">
      <c r="A9" s="407" t="s">
        <v>30</v>
      </c>
      <c r="B9" s="408"/>
    </row>
    <row r="10" spans="1:3" ht="30" customHeight="1" x14ac:dyDescent="0.25">
      <c r="A10" s="244" t="s">
        <v>127</v>
      </c>
      <c r="B10" s="245"/>
    </row>
    <row r="11" spans="1:3" s="122" customFormat="1" ht="30" customHeight="1" x14ac:dyDescent="0.25">
      <c r="A11" s="263" t="s">
        <v>787</v>
      </c>
      <c r="B11" s="264"/>
      <c r="C11" s="121"/>
    </row>
    <row r="12" spans="1:3" s="122" customFormat="1" ht="30" customHeight="1" x14ac:dyDescent="0.25">
      <c r="A12" s="244" t="s">
        <v>130</v>
      </c>
      <c r="B12" s="245"/>
    </row>
    <row r="13" spans="1:3" s="122" customFormat="1" ht="30" customHeight="1" x14ac:dyDescent="0.25">
      <c r="A13" s="263" t="s">
        <v>788</v>
      </c>
      <c r="B13" s="264"/>
      <c r="C13" s="155"/>
    </row>
    <row r="14" spans="1:3" s="122" customFormat="1" ht="24" customHeight="1" x14ac:dyDescent="0.25">
      <c r="A14" s="412" t="s">
        <v>421</v>
      </c>
      <c r="B14" s="388"/>
    </row>
    <row r="15" spans="1:3" s="122" customFormat="1" ht="37.5" customHeight="1" x14ac:dyDescent="0.25">
      <c r="A15" s="244" t="s">
        <v>219</v>
      </c>
      <c r="B15" s="245"/>
    </row>
    <row r="16" spans="1:3" s="122" customFormat="1" ht="21" customHeight="1" x14ac:dyDescent="0.25">
      <c r="A16" s="22" t="s">
        <v>0</v>
      </c>
      <c r="B16" s="23"/>
    </row>
    <row r="17" spans="1:5" s="122" customFormat="1" ht="20.25" customHeight="1" x14ac:dyDescent="0.25">
      <c r="A17" s="13" t="s">
        <v>1</v>
      </c>
      <c r="B17" s="17"/>
    </row>
    <row r="18" spans="1:5" s="122" customFormat="1" ht="20.25" customHeight="1" x14ac:dyDescent="0.25">
      <c r="A18" s="13" t="s">
        <v>2</v>
      </c>
      <c r="B18" s="17"/>
    </row>
    <row r="19" spans="1:5" s="122" customFormat="1" ht="30.75" customHeight="1" x14ac:dyDescent="0.25">
      <c r="A19" s="58"/>
      <c r="B19" s="59"/>
      <c r="D19" s="265" t="s">
        <v>633</v>
      </c>
      <c r="E19" s="265"/>
    </row>
    <row r="20" spans="1:5" s="122" customFormat="1" ht="28.5" customHeight="1" x14ac:dyDescent="0.25">
      <c r="A20" s="413" t="s">
        <v>32</v>
      </c>
      <c r="B20" s="414"/>
      <c r="D20" s="162" t="s">
        <v>624</v>
      </c>
      <c r="E20" s="163" t="s">
        <v>625</v>
      </c>
    </row>
    <row r="21" spans="1:5" s="122" customFormat="1" ht="84.75" customHeight="1" x14ac:dyDescent="0.25">
      <c r="A21" s="268" t="s">
        <v>366</v>
      </c>
      <c r="B21" s="269"/>
      <c r="D21" s="126"/>
      <c r="E21" s="126"/>
    </row>
    <row r="22" spans="1:5" s="122" customFormat="1" ht="36.75" customHeight="1" x14ac:dyDescent="0.25">
      <c r="A22" s="270" t="s">
        <v>38</v>
      </c>
      <c r="B22" s="271"/>
      <c r="D22" s="169"/>
      <c r="E22" s="169"/>
    </row>
    <row r="23" spans="1:5" s="122" customFormat="1" ht="29.25" customHeight="1" x14ac:dyDescent="0.25">
      <c r="A23" s="115" t="s">
        <v>5</v>
      </c>
      <c r="B23" s="28" t="s">
        <v>50</v>
      </c>
      <c r="D23" s="145"/>
      <c r="E23" s="145"/>
    </row>
    <row r="24" spans="1:5" s="122" customFormat="1" x14ac:dyDescent="0.25">
      <c r="A24" s="90" t="s">
        <v>39</v>
      </c>
      <c r="B24" s="91"/>
      <c r="C24" s="143"/>
      <c r="D24" s="169"/>
      <c r="E24" s="169"/>
    </row>
    <row r="25" spans="1:5" s="122" customFormat="1" x14ac:dyDescent="0.25">
      <c r="A25" s="24" t="s">
        <v>15</v>
      </c>
      <c r="B25" s="25">
        <v>1000000000</v>
      </c>
      <c r="D25" s="87"/>
      <c r="E25" s="126"/>
    </row>
    <row r="26" spans="1:5" s="122" customFormat="1" x14ac:dyDescent="0.25">
      <c r="A26" s="113" t="s">
        <v>16</v>
      </c>
      <c r="B26" s="26">
        <v>1000000000</v>
      </c>
      <c r="D26" s="87"/>
      <c r="E26" s="126"/>
    </row>
    <row r="27" spans="1:5" s="122" customFormat="1" x14ac:dyDescent="0.25">
      <c r="A27" s="113" t="s">
        <v>17</v>
      </c>
      <c r="B27" s="26">
        <v>2000000000</v>
      </c>
      <c r="D27" s="87"/>
      <c r="E27" s="126"/>
    </row>
    <row r="28" spans="1:5" s="122" customFormat="1" x14ac:dyDescent="0.25">
      <c r="A28" s="113" t="s">
        <v>96</v>
      </c>
      <c r="B28" s="25" t="s">
        <v>9</v>
      </c>
      <c r="D28" s="66"/>
      <c r="E28" s="126"/>
    </row>
    <row r="29" spans="1:5" s="122" customFormat="1" ht="38.25" x14ac:dyDescent="0.25">
      <c r="A29" s="24" t="s">
        <v>270</v>
      </c>
      <c r="B29" s="25" t="s">
        <v>9</v>
      </c>
      <c r="D29" s="66"/>
      <c r="E29" s="126"/>
    </row>
    <row r="30" spans="1:5" s="122" customFormat="1" x14ac:dyDescent="0.25">
      <c r="A30" s="113" t="s">
        <v>18</v>
      </c>
      <c r="B30" s="27"/>
      <c r="D30" s="66"/>
      <c r="E30" s="126"/>
    </row>
    <row r="31" spans="1:5" s="122" customFormat="1" x14ac:dyDescent="0.25">
      <c r="A31" s="29" t="s">
        <v>271</v>
      </c>
      <c r="B31" s="27" t="s">
        <v>9</v>
      </c>
      <c r="D31" s="66"/>
      <c r="E31" s="126"/>
    </row>
    <row r="32" spans="1:5" s="122" customFormat="1" ht="25.5" x14ac:dyDescent="0.25">
      <c r="A32" s="29" t="s">
        <v>272</v>
      </c>
      <c r="B32" s="27" t="s">
        <v>9</v>
      </c>
      <c r="D32" s="66"/>
      <c r="E32" s="126"/>
    </row>
    <row r="33" spans="1:5" s="122" customFormat="1" ht="25.5" x14ac:dyDescent="0.25">
      <c r="A33" s="16" t="s">
        <v>19</v>
      </c>
      <c r="B33" s="27" t="s">
        <v>9</v>
      </c>
      <c r="D33" s="66"/>
      <c r="E33" s="126"/>
    </row>
    <row r="34" spans="1:5" s="122" customFormat="1" x14ac:dyDescent="0.25">
      <c r="A34" s="88" t="s">
        <v>40</v>
      </c>
      <c r="B34" s="89"/>
      <c r="C34" s="143"/>
      <c r="D34" s="169"/>
      <c r="E34" s="169"/>
    </row>
    <row r="35" spans="1:5" s="122" customFormat="1" x14ac:dyDescent="0.25">
      <c r="A35" s="116" t="s">
        <v>20</v>
      </c>
      <c r="B35" s="27" t="s">
        <v>21</v>
      </c>
      <c r="D35" s="66"/>
      <c r="E35" s="126"/>
    </row>
    <row r="36" spans="1:5" s="122" customFormat="1" x14ac:dyDescent="0.25">
      <c r="A36" s="24" t="s">
        <v>22</v>
      </c>
      <c r="B36" s="27" t="s">
        <v>21</v>
      </c>
      <c r="D36" s="66"/>
      <c r="E36" s="126"/>
    </row>
    <row r="37" spans="1:5" s="122" customFormat="1" x14ac:dyDescent="0.25">
      <c r="A37" s="24" t="s">
        <v>23</v>
      </c>
      <c r="B37" s="27" t="s">
        <v>21</v>
      </c>
      <c r="D37" s="66"/>
      <c r="E37" s="126"/>
    </row>
    <row r="38" spans="1:5" s="122" customFormat="1" x14ac:dyDescent="0.25">
      <c r="A38" s="24" t="s">
        <v>24</v>
      </c>
      <c r="B38" s="27" t="s">
        <v>21</v>
      </c>
      <c r="D38" s="66"/>
      <c r="E38" s="126"/>
    </row>
    <row r="39" spans="1:5" s="122" customFormat="1" x14ac:dyDescent="0.25">
      <c r="A39" s="24" t="s">
        <v>25</v>
      </c>
      <c r="B39" s="27" t="s">
        <v>21</v>
      </c>
      <c r="D39" s="66"/>
      <c r="E39" s="126"/>
    </row>
    <row r="40" spans="1:5" s="122" customFormat="1" ht="25.5" x14ac:dyDescent="0.25">
      <c r="A40" s="24" t="s">
        <v>26</v>
      </c>
      <c r="B40" s="27" t="s">
        <v>21</v>
      </c>
      <c r="D40" s="66"/>
      <c r="E40" s="126"/>
    </row>
    <row r="41" spans="1:5" s="122" customFormat="1" x14ac:dyDescent="0.25">
      <c r="A41" s="90" t="s">
        <v>41</v>
      </c>
      <c r="B41" s="89"/>
      <c r="C41" s="143"/>
      <c r="D41" s="169"/>
      <c r="E41" s="169"/>
    </row>
    <row r="42" spans="1:5" s="122" customFormat="1" x14ac:dyDescent="0.25">
      <c r="A42" s="24" t="s">
        <v>27</v>
      </c>
      <c r="B42" s="27" t="s">
        <v>9</v>
      </c>
      <c r="D42" s="126"/>
      <c r="E42" s="126"/>
    </row>
    <row r="43" spans="1:5" s="122" customFormat="1" ht="28.5" customHeight="1" x14ac:dyDescent="0.25">
      <c r="A43" s="24" t="s">
        <v>273</v>
      </c>
      <c r="B43" s="27">
        <v>50000000</v>
      </c>
      <c r="D43" s="87"/>
      <c r="E43" s="126"/>
    </row>
    <row r="44" spans="1:5" s="122" customFormat="1" ht="27.75" customHeight="1" x14ac:dyDescent="0.25">
      <c r="A44" s="24" t="s">
        <v>735</v>
      </c>
      <c r="B44" s="27">
        <v>60000</v>
      </c>
      <c r="D44" s="87"/>
      <c r="E44" s="126"/>
    </row>
    <row r="45" spans="1:5" s="122" customFormat="1" ht="15.75" customHeight="1" x14ac:dyDescent="0.25">
      <c r="A45" s="24" t="s">
        <v>736</v>
      </c>
      <c r="B45" s="27" t="s">
        <v>9</v>
      </c>
      <c r="D45" s="66"/>
      <c r="E45" s="126"/>
    </row>
    <row r="46" spans="1:5" s="122" customFormat="1" x14ac:dyDescent="0.25">
      <c r="A46" s="24" t="s">
        <v>97</v>
      </c>
      <c r="B46" s="27" t="s">
        <v>9</v>
      </c>
      <c r="D46" s="66"/>
      <c r="E46" s="126"/>
    </row>
    <row r="47" spans="1:5" s="122" customFormat="1" x14ac:dyDescent="0.25">
      <c r="A47" s="24" t="s">
        <v>28</v>
      </c>
      <c r="B47" s="27" t="s">
        <v>9</v>
      </c>
      <c r="D47" s="66"/>
      <c r="E47" s="126"/>
    </row>
    <row r="48" spans="1:5" s="122" customFormat="1" x14ac:dyDescent="0.25">
      <c r="A48" s="24" t="s">
        <v>42</v>
      </c>
      <c r="B48" s="27" t="s">
        <v>9</v>
      </c>
      <c r="D48" s="66"/>
      <c r="E48" s="126"/>
    </row>
    <row r="49" spans="1:5" s="122" customFormat="1" x14ac:dyDescent="0.25">
      <c r="A49" s="24" t="s">
        <v>43</v>
      </c>
      <c r="B49" s="27" t="s">
        <v>9</v>
      </c>
      <c r="D49" s="66"/>
      <c r="E49" s="126"/>
    </row>
    <row r="50" spans="1:5" s="122" customFormat="1" ht="14.25" customHeight="1" x14ac:dyDescent="0.25">
      <c r="A50" s="24" t="s">
        <v>51</v>
      </c>
      <c r="B50" s="27" t="s">
        <v>9</v>
      </c>
      <c r="D50" s="66"/>
      <c r="E50" s="126"/>
    </row>
    <row r="51" spans="1:5" s="122" customFormat="1" ht="27" customHeight="1" x14ac:dyDescent="0.25">
      <c r="A51" s="24" t="s">
        <v>52</v>
      </c>
      <c r="B51" s="27" t="s">
        <v>9</v>
      </c>
      <c r="D51" s="66"/>
      <c r="E51" s="126"/>
    </row>
    <row r="52" spans="1:5" s="122" customFormat="1" ht="28.5" customHeight="1" x14ac:dyDescent="0.25">
      <c r="A52" s="274" t="s">
        <v>29</v>
      </c>
      <c r="B52" s="275"/>
      <c r="D52" s="145"/>
      <c r="E52" s="145"/>
    </row>
    <row r="53" spans="1:5" s="122" customFormat="1" ht="59.25" customHeight="1" x14ac:dyDescent="0.25">
      <c r="A53" s="257" t="s">
        <v>423</v>
      </c>
      <c r="B53" s="258"/>
      <c r="D53" s="66"/>
      <c r="E53" s="126"/>
    </row>
    <row r="54" spans="1:5" s="122" customFormat="1" ht="81.75" customHeight="1" x14ac:dyDescent="0.25">
      <c r="A54" s="257" t="s">
        <v>737</v>
      </c>
      <c r="B54" s="258"/>
      <c r="D54" s="66"/>
      <c r="E54" s="126"/>
    </row>
    <row r="55" spans="1:5" s="122" customFormat="1" ht="48.75" customHeight="1" x14ac:dyDescent="0.25">
      <c r="A55" s="244" t="s">
        <v>738</v>
      </c>
      <c r="B55" s="245"/>
      <c r="D55" s="66"/>
      <c r="E55" s="126"/>
    </row>
    <row r="56" spans="1:5" s="122" customFormat="1" ht="48.75" customHeight="1" x14ac:dyDescent="0.25">
      <c r="A56" s="257" t="s">
        <v>424</v>
      </c>
      <c r="B56" s="258"/>
      <c r="D56" s="66"/>
      <c r="E56" s="126"/>
    </row>
    <row r="57" spans="1:5" s="122" customFormat="1" ht="334.5" customHeight="1" x14ac:dyDescent="0.25">
      <c r="A57" s="278" t="s">
        <v>739</v>
      </c>
      <c r="B57" s="291"/>
      <c r="C57" s="160"/>
      <c r="D57" s="66"/>
      <c r="E57" s="126"/>
    </row>
    <row r="58" spans="1:5" s="122" customFormat="1" ht="48.75" customHeight="1" x14ac:dyDescent="0.25">
      <c r="A58" s="403" t="s">
        <v>425</v>
      </c>
      <c r="B58" s="404"/>
      <c r="C58" s="143"/>
      <c r="D58" s="66"/>
      <c r="E58" s="126"/>
    </row>
    <row r="59" spans="1:5" s="122" customFormat="1" ht="48.75" customHeight="1" x14ac:dyDescent="0.25">
      <c r="A59" s="257" t="s">
        <v>426</v>
      </c>
      <c r="B59" s="258"/>
      <c r="C59" s="143"/>
      <c r="D59" s="66"/>
      <c r="E59" s="126"/>
    </row>
    <row r="60" spans="1:5" s="122" customFormat="1" ht="84.75" customHeight="1" x14ac:dyDescent="0.25">
      <c r="A60" s="257" t="s">
        <v>427</v>
      </c>
      <c r="B60" s="258"/>
      <c r="D60" s="66"/>
      <c r="E60" s="126"/>
    </row>
    <row r="61" spans="1:5" s="122" customFormat="1" ht="36" customHeight="1" x14ac:dyDescent="0.25">
      <c r="A61" s="244" t="s">
        <v>428</v>
      </c>
      <c r="B61" s="245"/>
      <c r="D61" s="66"/>
      <c r="E61" s="126"/>
    </row>
    <row r="62" spans="1:5" s="122" customFormat="1" ht="30" customHeight="1" x14ac:dyDescent="0.25">
      <c r="A62" s="257" t="s">
        <v>429</v>
      </c>
      <c r="B62" s="258"/>
      <c r="D62" s="66"/>
      <c r="E62" s="126"/>
    </row>
    <row r="63" spans="1:5" s="122" customFormat="1" ht="30" customHeight="1" x14ac:dyDescent="0.25">
      <c r="A63" s="257" t="s">
        <v>430</v>
      </c>
      <c r="B63" s="258"/>
      <c r="D63" s="66"/>
      <c r="E63" s="126"/>
    </row>
    <row r="64" spans="1:5" s="122" customFormat="1" ht="52.5" customHeight="1" x14ac:dyDescent="0.25">
      <c r="A64" s="257" t="s">
        <v>431</v>
      </c>
      <c r="B64" s="258"/>
      <c r="D64" s="66"/>
      <c r="E64" s="126"/>
    </row>
    <row r="65" spans="1:5" s="122" customFormat="1" ht="52.5" customHeight="1" x14ac:dyDescent="0.25">
      <c r="A65" s="401" t="s">
        <v>432</v>
      </c>
      <c r="B65" s="402"/>
      <c r="D65" s="66"/>
      <c r="E65" s="126"/>
    </row>
    <row r="66" spans="1:5" s="122" customFormat="1" ht="63.75" customHeight="1" x14ac:dyDescent="0.25">
      <c r="A66" s="401" t="s">
        <v>433</v>
      </c>
      <c r="B66" s="402"/>
      <c r="D66" s="66"/>
      <c r="E66" s="126"/>
    </row>
    <row r="67" spans="1:5" s="122" customFormat="1" ht="98.25" customHeight="1" x14ac:dyDescent="0.25">
      <c r="A67" s="257" t="s">
        <v>740</v>
      </c>
      <c r="B67" s="258"/>
      <c r="D67" s="66"/>
      <c r="E67" s="126"/>
    </row>
    <row r="68" spans="1:5" s="122" customFormat="1" ht="27.75" customHeight="1" x14ac:dyDescent="0.25">
      <c r="A68" s="257" t="s">
        <v>434</v>
      </c>
      <c r="B68" s="258"/>
      <c r="D68" s="66"/>
      <c r="E68" s="126"/>
    </row>
    <row r="69" spans="1:5" s="122" customFormat="1" ht="48.75" customHeight="1" x14ac:dyDescent="0.25">
      <c r="A69" s="257" t="s">
        <v>435</v>
      </c>
      <c r="B69" s="258"/>
      <c r="D69" s="66"/>
      <c r="E69" s="126"/>
    </row>
    <row r="70" spans="1:5" s="122" customFormat="1" ht="48.75" customHeight="1" x14ac:dyDescent="0.25">
      <c r="A70" s="257" t="s">
        <v>436</v>
      </c>
      <c r="B70" s="258"/>
      <c r="D70" s="66"/>
      <c r="E70" s="126"/>
    </row>
    <row r="71" spans="1:5" s="122" customFormat="1" ht="56.25" customHeight="1" x14ac:dyDescent="0.25">
      <c r="A71" s="257" t="s">
        <v>437</v>
      </c>
      <c r="B71" s="258"/>
      <c r="D71" s="66"/>
      <c r="E71" s="126"/>
    </row>
    <row r="72" spans="1:5" s="122" customFormat="1" ht="55.5" customHeight="1" x14ac:dyDescent="0.25">
      <c r="A72" s="244" t="s">
        <v>438</v>
      </c>
      <c r="B72" s="245"/>
      <c r="D72" s="66"/>
      <c r="E72" s="126"/>
    </row>
    <row r="73" spans="1:5" s="122" customFormat="1" ht="60" customHeight="1" x14ac:dyDescent="0.25">
      <c r="A73" s="257" t="s">
        <v>439</v>
      </c>
      <c r="B73" s="258"/>
      <c r="D73" s="66"/>
      <c r="E73" s="126"/>
    </row>
    <row r="74" spans="1:5" s="122" customFormat="1" ht="86.25" customHeight="1" x14ac:dyDescent="0.25">
      <c r="A74" s="257" t="s">
        <v>440</v>
      </c>
      <c r="B74" s="258"/>
      <c r="D74" s="66"/>
      <c r="E74" s="126"/>
    </row>
    <row r="75" spans="1:5" s="122" customFormat="1" ht="27" customHeight="1" x14ac:dyDescent="0.25">
      <c r="A75" s="257" t="s">
        <v>119</v>
      </c>
      <c r="B75" s="258"/>
      <c r="D75" s="66"/>
      <c r="E75" s="126"/>
    </row>
    <row r="76" spans="1:5" s="122" customFormat="1" ht="34.5" customHeight="1" x14ac:dyDescent="0.25">
      <c r="A76" s="244" t="s">
        <v>441</v>
      </c>
      <c r="B76" s="245"/>
      <c r="D76" s="66"/>
      <c r="E76" s="126"/>
    </row>
    <row r="77" spans="1:5" s="122" customFormat="1" ht="46.5" customHeight="1" x14ac:dyDescent="0.25">
      <c r="A77" s="261" t="s">
        <v>442</v>
      </c>
      <c r="B77" s="262"/>
      <c r="D77" s="66"/>
      <c r="E77" s="126"/>
    </row>
    <row r="78" spans="1:5" s="122" customFormat="1" ht="60" customHeight="1" x14ac:dyDescent="0.25">
      <c r="A78" s="257" t="s">
        <v>443</v>
      </c>
      <c r="B78" s="258"/>
      <c r="D78" s="66"/>
      <c r="E78" s="126"/>
    </row>
    <row r="79" spans="1:5" s="122" customFormat="1" ht="30.75" customHeight="1" x14ac:dyDescent="0.25">
      <c r="A79" s="244" t="s">
        <v>444</v>
      </c>
      <c r="B79" s="245"/>
      <c r="D79" s="66"/>
      <c r="E79" s="126"/>
    </row>
    <row r="80" spans="1:5" s="122" customFormat="1" ht="44.25" customHeight="1" x14ac:dyDescent="0.25">
      <c r="A80" s="257" t="s">
        <v>741</v>
      </c>
      <c r="B80" s="258"/>
      <c r="D80" s="66"/>
      <c r="E80" s="126"/>
    </row>
    <row r="81" spans="1:5" s="122" customFormat="1" ht="31.5" customHeight="1" x14ac:dyDescent="0.25">
      <c r="A81" s="257" t="s">
        <v>445</v>
      </c>
      <c r="B81" s="258"/>
      <c r="D81" s="66"/>
      <c r="E81" s="126"/>
    </row>
    <row r="82" spans="1:5" s="122" customFormat="1" ht="36" customHeight="1" x14ac:dyDescent="0.25">
      <c r="A82" s="257" t="s">
        <v>446</v>
      </c>
      <c r="B82" s="258"/>
      <c r="D82" s="66"/>
      <c r="E82" s="126"/>
    </row>
    <row r="83" spans="1:5" s="122" customFormat="1" ht="57" customHeight="1" x14ac:dyDescent="0.25">
      <c r="A83" s="257" t="s">
        <v>447</v>
      </c>
      <c r="B83" s="258"/>
      <c r="D83" s="66"/>
      <c r="E83" s="126"/>
    </row>
    <row r="84" spans="1:5" s="122" customFormat="1" ht="57.75" customHeight="1" x14ac:dyDescent="0.25">
      <c r="A84" s="257" t="s">
        <v>448</v>
      </c>
      <c r="B84" s="258"/>
      <c r="D84" s="66"/>
      <c r="E84" s="126"/>
    </row>
    <row r="85" spans="1:5" s="122" customFormat="1" ht="57" customHeight="1" x14ac:dyDescent="0.25">
      <c r="A85" s="257" t="s">
        <v>449</v>
      </c>
      <c r="B85" s="258"/>
      <c r="D85" s="66"/>
      <c r="E85" s="126"/>
    </row>
    <row r="86" spans="1:5" s="122" customFormat="1" ht="30" customHeight="1" x14ac:dyDescent="0.25">
      <c r="A86" s="244" t="s">
        <v>450</v>
      </c>
      <c r="B86" s="245"/>
      <c r="D86" s="66"/>
      <c r="E86" s="126"/>
    </row>
    <row r="87" spans="1:5" s="122" customFormat="1" ht="36" customHeight="1" x14ac:dyDescent="0.25">
      <c r="A87" s="244" t="s">
        <v>660</v>
      </c>
      <c r="B87" s="245"/>
      <c r="D87" s="66"/>
      <c r="E87" s="126"/>
    </row>
    <row r="88" spans="1:5" s="122" customFormat="1" ht="77.25" customHeight="1" x14ac:dyDescent="0.25">
      <c r="A88" s="257" t="s">
        <v>451</v>
      </c>
      <c r="B88" s="258"/>
      <c r="D88" s="66"/>
      <c r="E88" s="126"/>
    </row>
    <row r="89" spans="1:5" s="122" customFormat="1" ht="80.25" customHeight="1" x14ac:dyDescent="0.25">
      <c r="A89" s="257" t="s">
        <v>452</v>
      </c>
      <c r="B89" s="258"/>
      <c r="D89" s="66"/>
      <c r="E89" s="126"/>
    </row>
    <row r="90" spans="1:5" s="122" customFormat="1" ht="50.25" customHeight="1" x14ac:dyDescent="0.25">
      <c r="A90" s="257" t="s">
        <v>453</v>
      </c>
      <c r="B90" s="258"/>
      <c r="D90" s="66"/>
      <c r="E90" s="126"/>
    </row>
    <row r="91" spans="1:5" s="122" customFormat="1" ht="55.5" customHeight="1" x14ac:dyDescent="0.25">
      <c r="A91" s="268" t="s">
        <v>742</v>
      </c>
      <c r="B91" s="269"/>
      <c r="D91" s="66"/>
      <c r="E91" s="126"/>
    </row>
    <row r="92" spans="1:5" s="122" customFormat="1" ht="70.5" customHeight="1" x14ac:dyDescent="0.25">
      <c r="A92" s="257" t="s">
        <v>743</v>
      </c>
      <c r="B92" s="258"/>
      <c r="D92" s="66"/>
      <c r="E92" s="126"/>
    </row>
    <row r="93" spans="1:5" s="122" customFormat="1" ht="91.5" customHeight="1" x14ac:dyDescent="0.25">
      <c r="A93" s="244" t="s">
        <v>454</v>
      </c>
      <c r="B93" s="245"/>
      <c r="D93" s="66"/>
      <c r="E93" s="126"/>
    </row>
    <row r="94" spans="1:5" s="122" customFormat="1" ht="36.75" customHeight="1" x14ac:dyDescent="0.25">
      <c r="A94" s="257" t="s">
        <v>455</v>
      </c>
      <c r="B94" s="258"/>
      <c r="D94" s="66"/>
      <c r="E94" s="126"/>
    </row>
    <row r="95" spans="1:5" s="122" customFormat="1" ht="36.75" customHeight="1" x14ac:dyDescent="0.25">
      <c r="A95" s="244" t="s">
        <v>456</v>
      </c>
      <c r="B95" s="245"/>
      <c r="D95" s="66"/>
      <c r="E95" s="126"/>
    </row>
    <row r="96" spans="1:5" s="122" customFormat="1" ht="44.25" customHeight="1" x14ac:dyDescent="0.25">
      <c r="A96" s="257" t="s">
        <v>457</v>
      </c>
      <c r="B96" s="258"/>
      <c r="D96" s="66"/>
      <c r="E96" s="126"/>
    </row>
    <row r="97" spans="1:5" s="122" customFormat="1" ht="39.75" customHeight="1" x14ac:dyDescent="0.25">
      <c r="A97" s="244" t="s">
        <v>458</v>
      </c>
      <c r="B97" s="245"/>
      <c r="D97" s="66"/>
      <c r="E97" s="126"/>
    </row>
    <row r="98" spans="1:5" s="122" customFormat="1" ht="45.75" customHeight="1" x14ac:dyDescent="0.25">
      <c r="A98" s="401" t="s">
        <v>459</v>
      </c>
      <c r="B98" s="402"/>
      <c r="D98" s="66"/>
      <c r="E98" s="126"/>
    </row>
    <row r="99" spans="1:5" s="122" customFormat="1" ht="51" customHeight="1" x14ac:dyDescent="0.25">
      <c r="A99" s="257" t="s">
        <v>460</v>
      </c>
      <c r="B99" s="258"/>
      <c r="D99" s="66"/>
      <c r="E99" s="126"/>
    </row>
    <row r="100" spans="1:5" s="122" customFormat="1" ht="93" customHeight="1" x14ac:dyDescent="0.25">
      <c r="A100" s="244" t="s">
        <v>744</v>
      </c>
      <c r="B100" s="245"/>
      <c r="D100" s="66"/>
      <c r="E100" s="126"/>
    </row>
    <row r="101" spans="1:5" s="122" customFormat="1" ht="27" customHeight="1" x14ac:dyDescent="0.25">
      <c r="A101" s="384" t="s">
        <v>656</v>
      </c>
      <c r="B101" s="385"/>
      <c r="D101" s="145"/>
      <c r="E101" s="145"/>
    </row>
    <row r="102" spans="1:5" s="122" customFormat="1" ht="48.75" customHeight="1" x14ac:dyDescent="0.25">
      <c r="A102" s="396" t="s">
        <v>647</v>
      </c>
      <c r="B102" s="397"/>
      <c r="D102" s="66"/>
      <c r="E102" s="126"/>
    </row>
    <row r="103" spans="1:5" s="122" customFormat="1" ht="28.5" customHeight="1" x14ac:dyDescent="0.25">
      <c r="A103" s="405" t="s">
        <v>66</v>
      </c>
      <c r="B103" s="406"/>
      <c r="D103" s="145"/>
      <c r="E103" s="145"/>
    </row>
    <row r="104" spans="1:5" s="122" customFormat="1" ht="23.25" customHeight="1" x14ac:dyDescent="0.25">
      <c r="A104" s="399" t="s">
        <v>745</v>
      </c>
      <c r="B104" s="400"/>
      <c r="D104" s="169"/>
      <c r="E104" s="169"/>
    </row>
    <row r="105" spans="1:5" s="122" customFormat="1" ht="28.5" customHeight="1" x14ac:dyDescent="0.25">
      <c r="A105" s="405" t="s">
        <v>661</v>
      </c>
      <c r="B105" s="406"/>
      <c r="D105" s="145"/>
      <c r="E105" s="145"/>
    </row>
    <row r="106" spans="1:5" s="122" customFormat="1" ht="27.75" customHeight="1" x14ac:dyDescent="0.25">
      <c r="A106" s="300" t="s">
        <v>6</v>
      </c>
      <c r="B106" s="301"/>
      <c r="D106" s="169"/>
      <c r="E106" s="169"/>
    </row>
    <row r="107" spans="1:5" s="122" customFormat="1" ht="67.5" customHeight="1" x14ac:dyDescent="0.25">
      <c r="A107" s="289" t="s">
        <v>220</v>
      </c>
      <c r="B107" s="310"/>
      <c r="D107" s="66"/>
      <c r="E107" s="126"/>
    </row>
    <row r="108" spans="1:5" s="122" customFormat="1" ht="132" customHeight="1" x14ac:dyDescent="0.25">
      <c r="A108" s="302" t="s">
        <v>853</v>
      </c>
      <c r="B108" s="303"/>
      <c r="D108" s="128"/>
      <c r="E108" s="126"/>
    </row>
    <row r="109" spans="1:5" s="122" customFormat="1" ht="20.25" customHeight="1" x14ac:dyDescent="0.25">
      <c r="A109" s="295" t="s">
        <v>685</v>
      </c>
      <c r="B109" s="296"/>
      <c r="D109" s="128"/>
      <c r="E109" s="126"/>
    </row>
    <row r="110" spans="1:5" s="122" customFormat="1" ht="20.25" customHeight="1" x14ac:dyDescent="0.25">
      <c r="A110" s="295" t="s">
        <v>685</v>
      </c>
      <c r="B110" s="296"/>
      <c r="D110" s="128"/>
      <c r="E110" s="126"/>
    </row>
    <row r="111" spans="1:5" s="122" customFormat="1" ht="20.25" customHeight="1" x14ac:dyDescent="0.25">
      <c r="A111" s="295" t="s">
        <v>685</v>
      </c>
      <c r="B111" s="296"/>
      <c r="D111" s="128"/>
      <c r="E111" s="126"/>
    </row>
    <row r="112" spans="1:5" s="122" customFormat="1" ht="20.25" customHeight="1" x14ac:dyDescent="0.25">
      <c r="A112" s="295" t="s">
        <v>685</v>
      </c>
      <c r="B112" s="296"/>
      <c r="D112" s="128"/>
      <c r="E112" s="126"/>
    </row>
    <row r="113" spans="1:5" s="122" customFormat="1" ht="27.75" customHeight="1" x14ac:dyDescent="0.25">
      <c r="A113" s="384" t="s">
        <v>634</v>
      </c>
      <c r="B113" s="385"/>
      <c r="D113" s="145"/>
      <c r="E113" s="145"/>
    </row>
    <row r="114" spans="1:5" s="122" customFormat="1" ht="21" customHeight="1" x14ac:dyDescent="0.25">
      <c r="A114" s="199" t="s">
        <v>631</v>
      </c>
      <c r="B114" s="200"/>
      <c r="D114" s="70"/>
      <c r="E114" s="126"/>
    </row>
    <row r="115" spans="1:5" s="122" customFormat="1" ht="21" customHeight="1" x14ac:dyDescent="0.25">
      <c r="A115" s="199" t="s">
        <v>616</v>
      </c>
      <c r="B115" s="200"/>
      <c r="D115" s="67"/>
      <c r="E115" s="126"/>
    </row>
    <row r="116" spans="1:5" s="122" customFormat="1" ht="21" customHeight="1" x14ac:dyDescent="0.25">
      <c r="A116" s="199" t="s">
        <v>617</v>
      </c>
      <c r="B116" s="200"/>
      <c r="D116" s="70"/>
      <c r="E116" s="126"/>
    </row>
    <row r="117" spans="1:5" s="122" customFormat="1" ht="21" customHeight="1" x14ac:dyDescent="0.25">
      <c r="A117" s="199" t="s">
        <v>628</v>
      </c>
      <c r="B117" s="200"/>
      <c r="D117" s="67"/>
      <c r="E117" s="126"/>
    </row>
    <row r="118" spans="1:5" s="122" customFormat="1" ht="21" customHeight="1" x14ac:dyDescent="0.25">
      <c r="A118" s="199" t="s">
        <v>629</v>
      </c>
      <c r="B118" s="200"/>
      <c r="D118" s="70"/>
      <c r="E118" s="126"/>
    </row>
    <row r="119" spans="1:5" s="122" customFormat="1" ht="21" customHeight="1" x14ac:dyDescent="0.25">
      <c r="A119" s="199" t="s">
        <v>710</v>
      </c>
      <c r="B119" s="200"/>
      <c r="D119" s="72"/>
      <c r="E119" s="170"/>
    </row>
    <row r="120" spans="1:5" s="122" customFormat="1" ht="21" customHeight="1" thickBot="1" x14ac:dyDescent="0.3">
      <c r="A120" s="199" t="s">
        <v>620</v>
      </c>
      <c r="B120" s="200"/>
      <c r="D120" s="70"/>
      <c r="E120" s="129"/>
    </row>
    <row r="121" spans="1:5" s="122" customFormat="1" ht="21" customHeight="1" thickTop="1" x14ac:dyDescent="0.25">
      <c r="A121" s="45"/>
      <c r="B121" s="46"/>
    </row>
    <row r="122" spans="1:5" ht="27.75" customHeight="1" x14ac:dyDescent="0.25">
      <c r="A122" s="274" t="s">
        <v>658</v>
      </c>
      <c r="B122" s="275"/>
    </row>
    <row r="123" spans="1:5" ht="27.75" customHeight="1" x14ac:dyDescent="0.25">
      <c r="A123" s="52" t="s">
        <v>422</v>
      </c>
      <c r="B123" s="51" t="s">
        <v>118</v>
      </c>
    </row>
    <row r="124" spans="1:5" ht="12.75" x14ac:dyDescent="0.25">
      <c r="A124" s="50" t="s">
        <v>74</v>
      </c>
      <c r="B124" s="51"/>
    </row>
    <row r="125" spans="1:5" ht="12.75" x14ac:dyDescent="0.25">
      <c r="A125" s="52" t="s">
        <v>8</v>
      </c>
      <c r="B125" s="53" t="s">
        <v>75</v>
      </c>
    </row>
    <row r="126" spans="1:5" ht="12.75" x14ac:dyDescent="0.25">
      <c r="A126" s="33" t="s">
        <v>206</v>
      </c>
      <c r="B126" s="54"/>
    </row>
    <row r="127" spans="1:5" ht="12.75" x14ac:dyDescent="0.25">
      <c r="A127" s="33" t="s">
        <v>319</v>
      </c>
      <c r="B127" s="55"/>
    </row>
    <row r="128" spans="1:5" ht="13.5" thickBot="1" x14ac:dyDescent="0.3">
      <c r="A128" s="313"/>
      <c r="B128" s="314"/>
    </row>
  </sheetData>
  <sheetProtection algorithmName="SHA-512" hashValue="XoLP+8fzboRhLq8sNR7MMGjtFZHXQxJbYvFZeEnH8JqHNpzmMyFVmq6lpdkmryKMdhq7re5GfZkiDOHgr/A6aQ==" saltValue="toLyWDlVdpebrcJ/PU4wKg==" spinCount="100000" sheet="1" objects="1" scenarios="1" selectLockedCells="1"/>
  <mergeCells count="83">
    <mergeCell ref="D19:E19"/>
    <mergeCell ref="A7:B7"/>
    <mergeCell ref="A8:B8"/>
    <mergeCell ref="A14:B14"/>
    <mergeCell ref="A67:B67"/>
    <mergeCell ref="A22:B22"/>
    <mergeCell ref="A52:B52"/>
    <mergeCell ref="A55:B55"/>
    <mergeCell ref="A57:B57"/>
    <mergeCell ref="A60:B60"/>
    <mergeCell ref="A10:B10"/>
    <mergeCell ref="A11:B11"/>
    <mergeCell ref="A13:B13"/>
    <mergeCell ref="A15:B15"/>
    <mergeCell ref="A20:B20"/>
    <mergeCell ref="A65:B65"/>
    <mergeCell ref="A81:B81"/>
    <mergeCell ref="A92:B92"/>
    <mergeCell ref="A84:B84"/>
    <mergeCell ref="A87:B87"/>
    <mergeCell ref="A2:B2"/>
    <mergeCell ref="A3:B3"/>
    <mergeCell ref="A4:B4"/>
    <mergeCell ref="A5:B5"/>
    <mergeCell ref="A6:B6"/>
    <mergeCell ref="A88:B88"/>
    <mergeCell ref="A83:B83"/>
    <mergeCell ref="A80:B80"/>
    <mergeCell ref="A85:B85"/>
    <mergeCell ref="A96:B96"/>
    <mergeCell ref="A91:B91"/>
    <mergeCell ref="A94:B94"/>
    <mergeCell ref="A101:B101"/>
    <mergeCell ref="A9:B9"/>
    <mergeCell ref="A69:B69"/>
    <mergeCell ref="A66:B66"/>
    <mergeCell ref="A61:B61"/>
    <mergeCell ref="A79:B79"/>
    <mergeCell ref="A64:B64"/>
    <mergeCell ref="A72:B72"/>
    <mergeCell ref="A74:B74"/>
    <mergeCell ref="A77:B77"/>
    <mergeCell ref="A70:B70"/>
    <mergeCell ref="A71:B71"/>
    <mergeCell ref="A82:B82"/>
    <mergeCell ref="A100:B100"/>
    <mergeCell ref="A89:B89"/>
    <mergeCell ref="A1:B1"/>
    <mergeCell ref="A97:B97"/>
    <mergeCell ref="A53:B53"/>
    <mergeCell ref="A76:B76"/>
    <mergeCell ref="A99:B99"/>
    <mergeCell ref="A59:B59"/>
    <mergeCell ref="A54:B54"/>
    <mergeCell ref="A75:B75"/>
    <mergeCell ref="A90:B90"/>
    <mergeCell ref="A62:B62"/>
    <mergeCell ref="A73:B73"/>
    <mergeCell ref="A56:B56"/>
    <mergeCell ref="A68:B68"/>
    <mergeCell ref="A12:B12"/>
    <mergeCell ref="A98:B98"/>
    <mergeCell ref="A102:B102"/>
    <mergeCell ref="A122:B122"/>
    <mergeCell ref="A128:B128"/>
    <mergeCell ref="A21:B21"/>
    <mergeCell ref="A106:B106"/>
    <mergeCell ref="A113:B113"/>
    <mergeCell ref="A58:B58"/>
    <mergeCell ref="A95:B95"/>
    <mergeCell ref="A86:B86"/>
    <mergeCell ref="A93:B93"/>
    <mergeCell ref="A107:B107"/>
    <mergeCell ref="A103:B103"/>
    <mergeCell ref="A105:B105"/>
    <mergeCell ref="A63:B63"/>
    <mergeCell ref="A78:B78"/>
    <mergeCell ref="A112:B112"/>
    <mergeCell ref="A104:B104"/>
    <mergeCell ref="A108:B108"/>
    <mergeCell ref="A109:B109"/>
    <mergeCell ref="A110:B110"/>
    <mergeCell ref="A111:B111"/>
  </mergeCells>
  <dataValidations count="4">
    <dataValidation type="decimal" operator="greaterThanOrEqual" allowBlank="1" showInputMessage="1" showErrorMessage="1" errorTitle="ERROR !" error="VERIFIQUE SU VALOR, RECUERDE ANOTAR VALORES NUMERICOS. LA CELDA FORMATEA AUTOMÁTICAMENTE" promptTitle=" Millones de pesos" prompt="No es necesario colocar signo &quot;$&quot; o &quot;COP$&quot;.  Si su oferta no contempla valores en millones de  pesos,  por favor haga la conversión a esta unidad e ingrese el valor en millones de pesos colombianos." sqref="D25:D27 D43:D44 D115 D117" xr:uid="{00000000-0002-0000-0500-000000000000}">
      <formula1>0</formula1>
    </dataValidation>
    <dataValidation type="list" allowBlank="1" showInputMessage="1" showErrorMessage="1" errorTitle="ERROR!" error="SELECCIONE SI O NO" promptTitle="Aviso: Selección de Si o No" prompt="Por favor seleccione Si para otorgar la condición, o No para negarla." sqref="D28:D33 D35:D40 D45:D51 D53:D100 D102 D107" xr:uid="{00000000-0002-0000-0500-000001000000}">
      <formula1>"Si,No"</formula1>
    </dataValidation>
    <dataValidation type="decimal" allowBlank="1" showInputMessage="1" showErrorMessage="1" errorTitle="Error" error="Ingrese un Valor entre 0 y 100" promptTitle="Formato en Porcentaje (%)" prompt="Digite el valor entre 0 y 100, no es necesario que escriba el signo &quot;%&quot;." sqref="D116 D118 D120 D114" xr:uid="{00000000-0002-0000-0500-000002000000}">
      <formula1>0</formula1>
      <formula2>1</formula2>
    </dataValidation>
    <dataValidation type="decimal" operator="greaterThanOrEqual" allowBlank="1" showInputMessage="1" showErrorMessage="1" errorTitle="ERROR !" error="VERIFIQUE SU VALOR, RECUERDE ANOTAR VALORES NUMERICOS. LA CELDA FORMATEA AUTOMÁTICAMENTE" promptTitle="Aviso. Formato en  Días" prompt="Indique el plazo en días otorgado para esta condición. No es necesario escribir &quot;Días&quot;, esa palabra aparece automáticamente luego de anotar el número." sqref="D119" xr:uid="{00000000-0002-0000-0500-000003000000}">
      <formula1>0</formula1>
    </dataValidation>
  </dataValidations>
  <pageMargins left="0.7" right="0.7" top="0.75" bottom="0.75" header="0.3" footer="0.3"/>
  <pageSetup orientation="portrait"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E823"/>
  <sheetViews>
    <sheetView topLeftCell="A92" zoomScale="80" zoomScaleNormal="80" workbookViewId="0">
      <selection activeCell="E106" sqref="E106"/>
    </sheetView>
  </sheetViews>
  <sheetFormatPr baseColWidth="10" defaultColWidth="12.140625" defaultRowHeight="14.25" zeroHeight="1" x14ac:dyDescent="0.25"/>
  <cols>
    <col min="1" max="1" width="87" style="6" customWidth="1"/>
    <col min="2" max="2" width="72.42578125" style="7" customWidth="1"/>
    <col min="3" max="3" width="4.42578125" style="121" customWidth="1"/>
    <col min="4" max="4" width="27" style="121" customWidth="1"/>
    <col min="5" max="5" width="26.85546875" style="121" customWidth="1"/>
    <col min="6" max="16384" width="12.140625" style="121"/>
  </cols>
  <sheetData>
    <row r="1" spans="1:2" ht="28.5" customHeight="1" thickBot="1" x14ac:dyDescent="0.3">
      <c r="A1" s="246" t="s">
        <v>135</v>
      </c>
      <c r="B1" s="247"/>
    </row>
    <row r="2" spans="1:2" ht="27.75" customHeight="1" x14ac:dyDescent="0.25">
      <c r="A2" s="324" t="s">
        <v>128</v>
      </c>
      <c r="B2" s="325"/>
    </row>
    <row r="3" spans="1:2" ht="29.25" customHeight="1" x14ac:dyDescent="0.25">
      <c r="A3" s="328" t="s">
        <v>3</v>
      </c>
      <c r="B3" s="329"/>
    </row>
    <row r="4" spans="1:2" ht="20.25" customHeight="1" x14ac:dyDescent="0.25">
      <c r="A4" s="326" t="s">
        <v>4</v>
      </c>
      <c r="B4" s="327"/>
    </row>
    <row r="5" spans="1:2" ht="37.5" customHeight="1" x14ac:dyDescent="0.25">
      <c r="A5" s="398" t="s">
        <v>732</v>
      </c>
      <c r="B5" s="398"/>
    </row>
    <row r="6" spans="1:2" ht="32.25" customHeight="1" x14ac:dyDescent="0.25">
      <c r="A6" s="256" t="s">
        <v>733</v>
      </c>
      <c r="B6" s="256"/>
    </row>
    <row r="7" spans="1:2" ht="9" customHeight="1" x14ac:dyDescent="0.25">
      <c r="A7" s="359"/>
      <c r="B7" s="409"/>
    </row>
    <row r="8" spans="1:2" ht="27.75" customHeight="1" x14ac:dyDescent="0.25">
      <c r="A8" s="315" t="s">
        <v>99</v>
      </c>
      <c r="B8" s="316"/>
    </row>
    <row r="9" spans="1:2" ht="29.25" customHeight="1" x14ac:dyDescent="0.25">
      <c r="A9" s="424" t="s">
        <v>30</v>
      </c>
      <c r="B9" s="425"/>
    </row>
    <row r="10" spans="1:2" s="122" customFormat="1" ht="30" customHeight="1" x14ac:dyDescent="0.25">
      <c r="A10" s="244" t="s">
        <v>127</v>
      </c>
      <c r="B10" s="245"/>
    </row>
    <row r="11" spans="1:2" s="122" customFormat="1" ht="30" customHeight="1" x14ac:dyDescent="0.25">
      <c r="A11" s="244" t="s">
        <v>129</v>
      </c>
      <c r="B11" s="245"/>
    </row>
    <row r="12" spans="1:2" s="122" customFormat="1" ht="32.25" customHeight="1" x14ac:dyDescent="0.25">
      <c r="A12" s="244" t="s">
        <v>130</v>
      </c>
      <c r="B12" s="245"/>
    </row>
    <row r="13" spans="1:2" s="122" customFormat="1" ht="27.75" customHeight="1" x14ac:dyDescent="0.25">
      <c r="A13" s="263" t="s">
        <v>791</v>
      </c>
      <c r="B13" s="264"/>
    </row>
    <row r="14" spans="1:2" s="122" customFormat="1" ht="55.5" customHeight="1" x14ac:dyDescent="0.25">
      <c r="A14" s="288" t="s">
        <v>175</v>
      </c>
      <c r="B14" s="281"/>
    </row>
    <row r="15" spans="1:2" s="122" customFormat="1" ht="41.25" customHeight="1" x14ac:dyDescent="0.25">
      <c r="A15" s="288" t="s">
        <v>461</v>
      </c>
      <c r="B15" s="281"/>
    </row>
    <row r="16" spans="1:2" s="122" customFormat="1" ht="48.75" customHeight="1" x14ac:dyDescent="0.25">
      <c r="A16" s="261" t="s">
        <v>208</v>
      </c>
      <c r="B16" s="262"/>
    </row>
    <row r="17" spans="1:5" s="122" customFormat="1" ht="20.25" customHeight="1" x14ac:dyDescent="0.25">
      <c r="A17" s="13" t="s">
        <v>0</v>
      </c>
      <c r="B17" s="17"/>
    </row>
    <row r="18" spans="1:5" s="122" customFormat="1" ht="20.25" customHeight="1" x14ac:dyDescent="0.25">
      <c r="A18" s="13" t="s">
        <v>1</v>
      </c>
      <c r="B18" s="17"/>
    </row>
    <row r="19" spans="1:5" s="122" customFormat="1" ht="20.25" customHeight="1" x14ac:dyDescent="0.25">
      <c r="A19" s="13" t="s">
        <v>2</v>
      </c>
      <c r="B19" s="17"/>
    </row>
    <row r="20" spans="1:5" s="122" customFormat="1" ht="28.5" customHeight="1" x14ac:dyDescent="0.25">
      <c r="A20" s="60"/>
      <c r="B20" s="61"/>
      <c r="D20" s="265" t="s">
        <v>636</v>
      </c>
      <c r="E20" s="265"/>
    </row>
    <row r="21" spans="1:5" s="122" customFormat="1" ht="27.75" customHeight="1" x14ac:dyDescent="0.25">
      <c r="A21" s="413" t="s">
        <v>32</v>
      </c>
      <c r="B21" s="414"/>
      <c r="D21" s="162" t="s">
        <v>624</v>
      </c>
      <c r="E21" s="163" t="s">
        <v>625</v>
      </c>
    </row>
    <row r="22" spans="1:5" s="122" customFormat="1" ht="68.25" customHeight="1" x14ac:dyDescent="0.25">
      <c r="A22" s="268" t="s">
        <v>366</v>
      </c>
      <c r="B22" s="269"/>
      <c r="D22" s="66"/>
      <c r="E22" s="126"/>
    </row>
    <row r="23" spans="1:5" s="122" customFormat="1" ht="43.5" customHeight="1" x14ac:dyDescent="0.25">
      <c r="A23" s="422" t="s">
        <v>177</v>
      </c>
      <c r="B23" s="423"/>
    </row>
    <row r="24" spans="1:5" s="122" customFormat="1" ht="30" customHeight="1" x14ac:dyDescent="0.25">
      <c r="A24" s="263" t="s">
        <v>103</v>
      </c>
      <c r="B24" s="264"/>
      <c r="D24" s="66"/>
      <c r="E24" s="126"/>
    </row>
    <row r="25" spans="1:5" s="122" customFormat="1" ht="30" customHeight="1" x14ac:dyDescent="0.25">
      <c r="A25" s="263" t="s">
        <v>104</v>
      </c>
      <c r="B25" s="264"/>
      <c r="D25" s="66"/>
      <c r="E25" s="126"/>
    </row>
    <row r="26" spans="1:5" s="122" customFormat="1" ht="30" customHeight="1" x14ac:dyDescent="0.25">
      <c r="A26" s="263" t="s">
        <v>178</v>
      </c>
      <c r="B26" s="264"/>
      <c r="D26" s="66"/>
      <c r="E26" s="126"/>
    </row>
    <row r="27" spans="1:5" s="122" customFormat="1" ht="30" customHeight="1" x14ac:dyDescent="0.25">
      <c r="A27" s="268" t="s">
        <v>179</v>
      </c>
      <c r="B27" s="269"/>
      <c r="D27" s="66"/>
      <c r="E27" s="126"/>
    </row>
    <row r="28" spans="1:5" s="122" customFormat="1" ht="30" customHeight="1" x14ac:dyDescent="0.25">
      <c r="A28" s="244" t="s">
        <v>746</v>
      </c>
      <c r="B28" s="245"/>
      <c r="D28" s="66"/>
      <c r="E28" s="126"/>
    </row>
    <row r="29" spans="1:5" s="122" customFormat="1" ht="32.25" customHeight="1" x14ac:dyDescent="0.25">
      <c r="A29" s="274" t="s">
        <v>60</v>
      </c>
      <c r="B29" s="275"/>
      <c r="D29" s="162" t="s">
        <v>624</v>
      </c>
      <c r="E29" s="163" t="s">
        <v>625</v>
      </c>
    </row>
    <row r="30" spans="1:5" s="122" customFormat="1" ht="28.5" customHeight="1" x14ac:dyDescent="0.25">
      <c r="A30" s="259" t="s">
        <v>711</v>
      </c>
      <c r="B30" s="260"/>
      <c r="D30" s="67"/>
      <c r="E30" s="126"/>
    </row>
    <row r="31" spans="1:5" s="122" customFormat="1" ht="28.5" customHeight="1" x14ac:dyDescent="0.25">
      <c r="A31" s="259" t="s">
        <v>747</v>
      </c>
      <c r="B31" s="260"/>
      <c r="D31" s="67"/>
      <c r="E31" s="126"/>
    </row>
    <row r="32" spans="1:5" s="122" customFormat="1" ht="102" customHeight="1" x14ac:dyDescent="0.25">
      <c r="A32" s="259" t="s">
        <v>209</v>
      </c>
      <c r="B32" s="260"/>
      <c r="D32" s="66"/>
      <c r="E32" s="126"/>
    </row>
    <row r="33" spans="1:5" s="122" customFormat="1" ht="129.75" customHeight="1" x14ac:dyDescent="0.25">
      <c r="A33" s="259" t="s">
        <v>176</v>
      </c>
      <c r="B33" s="260"/>
      <c r="D33" s="66"/>
      <c r="E33" s="126"/>
    </row>
    <row r="34" spans="1:5" s="122" customFormat="1" ht="113.25" customHeight="1" x14ac:dyDescent="0.25">
      <c r="A34" s="259" t="s">
        <v>120</v>
      </c>
      <c r="B34" s="260"/>
      <c r="D34" s="66"/>
      <c r="E34" s="126"/>
    </row>
    <row r="35" spans="1:5" s="122" customFormat="1" ht="265.5" customHeight="1" x14ac:dyDescent="0.25">
      <c r="A35" s="259" t="s">
        <v>101</v>
      </c>
      <c r="B35" s="260"/>
      <c r="D35" s="66"/>
      <c r="E35" s="126"/>
    </row>
    <row r="36" spans="1:5" s="122" customFormat="1" ht="81" customHeight="1" x14ac:dyDescent="0.25">
      <c r="A36" s="288" t="s">
        <v>189</v>
      </c>
      <c r="B36" s="281"/>
      <c r="D36" s="66"/>
      <c r="E36" s="126"/>
    </row>
    <row r="37" spans="1:5" s="122" customFormat="1" ht="45" customHeight="1" x14ac:dyDescent="0.25">
      <c r="A37" s="288" t="s">
        <v>121</v>
      </c>
      <c r="B37" s="281"/>
      <c r="D37" s="66"/>
      <c r="E37" s="126"/>
    </row>
    <row r="38" spans="1:5" s="122" customFormat="1" ht="132" customHeight="1" x14ac:dyDescent="0.25">
      <c r="A38" s="288" t="s">
        <v>122</v>
      </c>
      <c r="B38" s="281"/>
      <c r="D38" s="66"/>
      <c r="E38" s="126"/>
    </row>
    <row r="39" spans="1:5" s="122" customFormat="1" ht="36" customHeight="1" x14ac:dyDescent="0.25">
      <c r="A39" s="288" t="s">
        <v>123</v>
      </c>
      <c r="B39" s="281"/>
      <c r="D39" s="66"/>
      <c r="E39" s="126"/>
    </row>
    <row r="40" spans="1:5" s="122" customFormat="1" ht="37.5" customHeight="1" x14ac:dyDescent="0.25">
      <c r="A40" s="268" t="s">
        <v>210</v>
      </c>
      <c r="B40" s="281"/>
      <c r="D40" s="66"/>
      <c r="E40" s="126"/>
    </row>
    <row r="41" spans="1:5" s="122" customFormat="1" ht="43.5" customHeight="1" x14ac:dyDescent="0.25">
      <c r="A41" s="288" t="s">
        <v>211</v>
      </c>
      <c r="B41" s="281"/>
      <c r="D41" s="66"/>
      <c r="E41" s="126"/>
    </row>
    <row r="42" spans="1:5" s="122" customFormat="1" ht="188.25" customHeight="1" x14ac:dyDescent="0.25">
      <c r="A42" s="259" t="s">
        <v>124</v>
      </c>
      <c r="B42" s="260"/>
      <c r="D42" s="66"/>
      <c r="E42" s="126"/>
    </row>
    <row r="43" spans="1:5" s="122" customFormat="1" ht="105.75" customHeight="1" x14ac:dyDescent="0.25">
      <c r="A43" s="288" t="s">
        <v>125</v>
      </c>
      <c r="B43" s="281"/>
      <c r="D43" s="67"/>
      <c r="E43" s="126"/>
    </row>
    <row r="44" spans="1:5" s="122" customFormat="1" ht="30" customHeight="1" x14ac:dyDescent="0.25">
      <c r="A44" s="268" t="s">
        <v>212</v>
      </c>
      <c r="B44" s="269"/>
      <c r="D44" s="67"/>
      <c r="E44" s="126"/>
    </row>
    <row r="45" spans="1:5" s="122" customFormat="1" ht="27" customHeight="1" x14ac:dyDescent="0.25">
      <c r="A45" s="266" t="s">
        <v>61</v>
      </c>
      <c r="B45" s="267"/>
      <c r="D45" s="162" t="s">
        <v>624</v>
      </c>
      <c r="E45" s="163" t="s">
        <v>625</v>
      </c>
    </row>
    <row r="46" spans="1:5" s="122" customFormat="1" ht="27" customHeight="1" x14ac:dyDescent="0.25">
      <c r="A46" s="319" t="s">
        <v>198</v>
      </c>
      <c r="B46" s="320"/>
      <c r="D46" s="169"/>
      <c r="E46" s="169"/>
    </row>
    <row r="47" spans="1:5" s="122" customFormat="1" ht="51.75" customHeight="1" x14ac:dyDescent="0.25">
      <c r="A47" s="257" t="s">
        <v>182</v>
      </c>
      <c r="B47" s="258"/>
      <c r="D47" s="66"/>
      <c r="E47" s="126"/>
    </row>
    <row r="48" spans="1:5" s="122" customFormat="1" ht="42.75" customHeight="1" x14ac:dyDescent="0.25">
      <c r="A48" s="257" t="s">
        <v>185</v>
      </c>
      <c r="B48" s="258"/>
      <c r="D48" s="66"/>
      <c r="E48" s="126"/>
    </row>
    <row r="49" spans="1:5" s="122" customFormat="1" ht="121.5" customHeight="1" x14ac:dyDescent="0.25">
      <c r="A49" s="257" t="s">
        <v>184</v>
      </c>
      <c r="B49" s="258"/>
      <c r="D49" s="66"/>
      <c r="E49" s="126"/>
    </row>
    <row r="50" spans="1:5" s="122" customFormat="1" ht="68.25" customHeight="1" x14ac:dyDescent="0.25">
      <c r="A50" s="257" t="s">
        <v>187</v>
      </c>
      <c r="B50" s="258"/>
      <c r="D50" s="66"/>
      <c r="E50" s="126"/>
    </row>
    <row r="51" spans="1:5" s="122" customFormat="1" ht="36" customHeight="1" x14ac:dyDescent="0.25">
      <c r="A51" s="257" t="s">
        <v>188</v>
      </c>
      <c r="B51" s="258"/>
      <c r="D51" s="66"/>
      <c r="E51" s="126"/>
    </row>
    <row r="52" spans="1:5" s="122" customFormat="1" ht="28.5" customHeight="1" x14ac:dyDescent="0.25">
      <c r="A52" s="257" t="s">
        <v>192</v>
      </c>
      <c r="B52" s="258"/>
      <c r="D52" s="66"/>
      <c r="E52" s="126"/>
    </row>
    <row r="53" spans="1:5" s="122" customFormat="1" ht="64.5" customHeight="1" x14ac:dyDescent="0.25">
      <c r="A53" s="266" t="s">
        <v>880</v>
      </c>
      <c r="B53" s="267"/>
      <c r="D53" s="145"/>
      <c r="E53" s="145"/>
    </row>
    <row r="54" spans="1:5" s="122" customFormat="1" ht="30" customHeight="1" x14ac:dyDescent="0.25">
      <c r="A54" s="319" t="s">
        <v>102</v>
      </c>
      <c r="B54" s="320"/>
      <c r="D54" s="169"/>
      <c r="E54" s="169"/>
    </row>
    <row r="55" spans="1:5" s="122" customFormat="1" ht="30" customHeight="1" x14ac:dyDescent="0.25">
      <c r="A55" s="257" t="s">
        <v>213</v>
      </c>
      <c r="B55" s="258"/>
      <c r="D55" s="66"/>
      <c r="E55" s="126"/>
    </row>
    <row r="56" spans="1:5" s="122" customFormat="1" ht="83.25" customHeight="1" x14ac:dyDescent="0.25">
      <c r="A56" s="257" t="s">
        <v>214</v>
      </c>
      <c r="B56" s="258"/>
      <c r="D56" s="66"/>
      <c r="E56" s="126"/>
    </row>
    <row r="57" spans="1:5" s="122" customFormat="1" ht="39.75" customHeight="1" x14ac:dyDescent="0.25">
      <c r="A57" s="257" t="s">
        <v>180</v>
      </c>
      <c r="B57" s="258"/>
      <c r="D57" s="66"/>
      <c r="E57" s="126"/>
    </row>
    <row r="58" spans="1:5" s="122" customFormat="1" ht="60" customHeight="1" x14ac:dyDescent="0.25">
      <c r="A58" s="257" t="s">
        <v>748</v>
      </c>
      <c r="B58" s="258"/>
      <c r="D58" s="66"/>
      <c r="E58" s="126"/>
    </row>
    <row r="59" spans="1:5" s="122" customFormat="1" ht="85.5" customHeight="1" x14ac:dyDescent="0.25">
      <c r="A59" s="257" t="s">
        <v>749</v>
      </c>
      <c r="B59" s="258"/>
      <c r="D59" s="66"/>
      <c r="E59" s="126"/>
    </row>
    <row r="60" spans="1:5" s="122" customFormat="1" ht="59.25" customHeight="1" x14ac:dyDescent="0.25">
      <c r="A60" s="257" t="s">
        <v>181</v>
      </c>
      <c r="B60" s="258"/>
      <c r="D60" s="66"/>
      <c r="E60" s="126"/>
    </row>
    <row r="61" spans="1:5" s="122" customFormat="1" ht="49.5" customHeight="1" x14ac:dyDescent="0.25">
      <c r="A61" s="257" t="s">
        <v>462</v>
      </c>
      <c r="B61" s="258"/>
      <c r="D61" s="66"/>
      <c r="E61" s="126"/>
    </row>
    <row r="62" spans="1:5" s="122" customFormat="1" ht="49.5" customHeight="1" x14ac:dyDescent="0.25">
      <c r="A62" s="257" t="s">
        <v>215</v>
      </c>
      <c r="B62" s="258"/>
      <c r="D62" s="66"/>
      <c r="E62" s="126"/>
    </row>
    <row r="63" spans="1:5" s="122" customFormat="1" ht="295.5" customHeight="1" x14ac:dyDescent="0.25">
      <c r="A63" s="268" t="s">
        <v>750</v>
      </c>
      <c r="B63" s="269"/>
      <c r="D63" s="66"/>
      <c r="E63" s="126"/>
    </row>
    <row r="64" spans="1:5" s="122" customFormat="1" ht="37.5" customHeight="1" x14ac:dyDescent="0.25">
      <c r="A64" s="257" t="s">
        <v>183</v>
      </c>
      <c r="B64" s="258"/>
      <c r="D64" s="66"/>
      <c r="E64" s="126"/>
    </row>
    <row r="65" spans="1:5" s="122" customFormat="1" ht="49.5" customHeight="1" x14ac:dyDescent="0.25">
      <c r="A65" s="257" t="s">
        <v>666</v>
      </c>
      <c r="B65" s="258"/>
      <c r="D65" s="66"/>
      <c r="E65" s="126"/>
    </row>
    <row r="66" spans="1:5" s="122" customFormat="1" ht="49.5" customHeight="1" x14ac:dyDescent="0.25">
      <c r="A66" s="257" t="s">
        <v>751</v>
      </c>
      <c r="B66" s="258"/>
      <c r="D66" s="66"/>
      <c r="E66" s="126"/>
    </row>
    <row r="67" spans="1:5" s="122" customFormat="1" ht="49.5" customHeight="1" x14ac:dyDescent="0.25">
      <c r="A67" s="257" t="s">
        <v>186</v>
      </c>
      <c r="B67" s="258"/>
      <c r="D67" s="66"/>
      <c r="E67" s="126"/>
    </row>
    <row r="68" spans="1:5" s="122" customFormat="1" ht="34.5" customHeight="1" x14ac:dyDescent="0.25">
      <c r="A68" s="257" t="s">
        <v>190</v>
      </c>
      <c r="B68" s="258"/>
      <c r="D68" s="66"/>
      <c r="E68" s="126"/>
    </row>
    <row r="69" spans="1:5" s="122" customFormat="1" ht="74.25" customHeight="1" x14ac:dyDescent="0.25">
      <c r="A69" s="299" t="s">
        <v>191</v>
      </c>
      <c r="B69" s="258"/>
      <c r="D69" s="66"/>
      <c r="E69" s="126"/>
    </row>
    <row r="70" spans="1:5" s="122" customFormat="1" ht="170.25" customHeight="1" x14ac:dyDescent="0.25">
      <c r="A70" s="257" t="s">
        <v>193</v>
      </c>
      <c r="B70" s="258"/>
      <c r="D70" s="66"/>
      <c r="E70" s="126"/>
    </row>
    <row r="71" spans="1:5" s="122" customFormat="1" ht="122.25" customHeight="1" x14ac:dyDescent="0.25">
      <c r="A71" s="257" t="s">
        <v>194</v>
      </c>
      <c r="B71" s="258"/>
      <c r="D71" s="66"/>
      <c r="E71" s="126"/>
    </row>
    <row r="72" spans="1:5" s="122" customFormat="1" ht="36" customHeight="1" x14ac:dyDescent="0.25">
      <c r="A72" s="257" t="s">
        <v>195</v>
      </c>
      <c r="B72" s="258"/>
      <c r="D72" s="66"/>
      <c r="E72" s="126"/>
    </row>
    <row r="73" spans="1:5" s="122" customFormat="1" ht="86.25" customHeight="1" x14ac:dyDescent="0.25">
      <c r="A73" s="288" t="s">
        <v>216</v>
      </c>
      <c r="B73" s="417"/>
      <c r="D73" s="66"/>
      <c r="E73" s="126"/>
    </row>
    <row r="74" spans="1:5" s="122" customFormat="1" ht="123" customHeight="1" x14ac:dyDescent="0.25">
      <c r="A74" s="257" t="s">
        <v>196</v>
      </c>
      <c r="B74" s="258"/>
      <c r="D74" s="66"/>
      <c r="E74" s="126"/>
    </row>
    <row r="75" spans="1:5" s="122" customFormat="1" ht="39" customHeight="1" x14ac:dyDescent="0.25">
      <c r="A75" s="257" t="s">
        <v>217</v>
      </c>
      <c r="B75" s="258"/>
      <c r="D75" s="66"/>
      <c r="E75" s="126"/>
    </row>
    <row r="76" spans="1:5" s="122" customFormat="1" ht="39" customHeight="1" x14ac:dyDescent="0.25">
      <c r="A76" s="257" t="s">
        <v>665</v>
      </c>
      <c r="B76" s="258"/>
      <c r="D76" s="66"/>
      <c r="E76" s="126"/>
    </row>
    <row r="77" spans="1:5" s="122" customFormat="1" ht="39" customHeight="1" x14ac:dyDescent="0.25">
      <c r="A77" s="257" t="s">
        <v>667</v>
      </c>
      <c r="B77" s="258"/>
      <c r="D77" s="66"/>
      <c r="E77" s="126"/>
    </row>
    <row r="78" spans="1:5" s="122" customFormat="1" ht="174" customHeight="1" x14ac:dyDescent="0.25">
      <c r="A78" s="257" t="s">
        <v>668</v>
      </c>
      <c r="B78" s="258"/>
      <c r="D78" s="66"/>
      <c r="E78" s="126"/>
    </row>
    <row r="79" spans="1:5" s="122" customFormat="1" ht="39" customHeight="1" x14ac:dyDescent="0.25">
      <c r="A79" s="257" t="s">
        <v>669</v>
      </c>
      <c r="B79" s="258"/>
      <c r="D79" s="66"/>
      <c r="E79" s="126"/>
    </row>
    <row r="80" spans="1:5" s="122" customFormat="1" ht="54.75" customHeight="1" x14ac:dyDescent="0.25">
      <c r="A80" s="259" t="s">
        <v>670</v>
      </c>
      <c r="B80" s="260"/>
      <c r="D80" s="66"/>
      <c r="E80" s="126"/>
    </row>
    <row r="81" spans="1:5" s="122" customFormat="1" ht="23.25" customHeight="1" x14ac:dyDescent="0.25">
      <c r="A81" s="401" t="s">
        <v>671</v>
      </c>
      <c r="B81" s="402"/>
      <c r="D81" s="66"/>
      <c r="E81" s="126"/>
    </row>
    <row r="82" spans="1:5" s="122" customFormat="1" ht="44.25" customHeight="1" x14ac:dyDescent="0.2">
      <c r="A82" s="418" t="s">
        <v>672</v>
      </c>
      <c r="B82" s="419"/>
      <c r="D82" s="66"/>
      <c r="E82" s="126"/>
    </row>
    <row r="83" spans="1:5" s="122" customFormat="1" ht="143.25" customHeight="1" x14ac:dyDescent="0.25">
      <c r="A83" s="288" t="s">
        <v>673</v>
      </c>
      <c r="B83" s="281"/>
      <c r="D83" s="66"/>
      <c r="E83" s="126"/>
    </row>
    <row r="84" spans="1:5" s="122" customFormat="1" ht="46.5" customHeight="1" x14ac:dyDescent="0.25">
      <c r="A84" s="259" t="s">
        <v>674</v>
      </c>
      <c r="B84" s="260"/>
      <c r="D84" s="66"/>
      <c r="E84" s="126"/>
    </row>
    <row r="85" spans="1:5" s="122" customFormat="1" ht="52.5" customHeight="1" x14ac:dyDescent="0.25">
      <c r="A85" s="259" t="s">
        <v>675</v>
      </c>
      <c r="B85" s="260"/>
      <c r="D85" s="66"/>
      <c r="E85" s="126"/>
    </row>
    <row r="86" spans="1:5" s="122" customFormat="1" ht="27" customHeight="1" x14ac:dyDescent="0.25">
      <c r="A86" s="384" t="s">
        <v>646</v>
      </c>
      <c r="B86" s="385"/>
      <c r="D86" s="162" t="s">
        <v>624</v>
      </c>
      <c r="E86" s="163" t="s">
        <v>625</v>
      </c>
    </row>
    <row r="87" spans="1:5" s="122" customFormat="1" ht="48" customHeight="1" x14ac:dyDescent="0.25">
      <c r="A87" s="396" t="s">
        <v>647</v>
      </c>
      <c r="B87" s="397"/>
      <c r="D87" s="66"/>
      <c r="E87" s="126"/>
    </row>
    <row r="88" spans="1:5" s="122" customFormat="1" ht="28.5" customHeight="1" x14ac:dyDescent="0.25">
      <c r="A88" s="405" t="s">
        <v>662</v>
      </c>
      <c r="B88" s="406"/>
      <c r="D88" s="162" t="s">
        <v>624</v>
      </c>
      <c r="E88" s="163" t="s">
        <v>625</v>
      </c>
    </row>
    <row r="89" spans="1:5" s="122" customFormat="1" ht="26.25" customHeight="1" x14ac:dyDescent="0.25">
      <c r="A89" s="415" t="s">
        <v>6</v>
      </c>
      <c r="B89" s="416"/>
      <c r="D89" s="66"/>
      <c r="E89" s="126"/>
    </row>
    <row r="90" spans="1:5" s="122" customFormat="1" ht="61.5" customHeight="1" x14ac:dyDescent="0.25">
      <c r="A90" s="289" t="s">
        <v>197</v>
      </c>
      <c r="B90" s="310"/>
      <c r="D90" s="66"/>
      <c r="E90" s="126"/>
    </row>
    <row r="91" spans="1:5" s="122" customFormat="1" ht="147" customHeight="1" x14ac:dyDescent="0.25">
      <c r="A91" s="302" t="s">
        <v>852</v>
      </c>
      <c r="B91" s="303"/>
      <c r="D91" s="66"/>
      <c r="E91" s="126"/>
    </row>
    <row r="92" spans="1:5" s="122" customFormat="1" ht="28.5" customHeight="1" x14ac:dyDescent="0.25">
      <c r="A92" s="405" t="s">
        <v>663</v>
      </c>
      <c r="B92" s="406"/>
      <c r="D92" s="162" t="s">
        <v>624</v>
      </c>
      <c r="E92" s="163" t="s">
        <v>625</v>
      </c>
    </row>
    <row r="93" spans="1:5" s="122" customFormat="1" ht="28.5" customHeight="1" x14ac:dyDescent="0.25">
      <c r="A93" s="420" t="s">
        <v>64</v>
      </c>
      <c r="B93" s="421"/>
      <c r="D93" s="169"/>
      <c r="E93" s="169"/>
    </row>
    <row r="94" spans="1:5" s="122" customFormat="1" ht="30" customHeight="1" x14ac:dyDescent="0.25">
      <c r="A94" s="30" t="s">
        <v>199</v>
      </c>
      <c r="B94" s="557" t="s">
        <v>879</v>
      </c>
      <c r="D94" s="68"/>
      <c r="E94" s="126"/>
    </row>
    <row r="95" spans="1:5" s="122" customFormat="1" ht="30" customHeight="1" x14ac:dyDescent="0.25">
      <c r="A95" s="30" t="s">
        <v>200</v>
      </c>
      <c r="B95" s="557" t="s">
        <v>878</v>
      </c>
      <c r="D95" s="68"/>
      <c r="E95" s="126"/>
    </row>
    <row r="96" spans="1:5" s="122" customFormat="1" ht="28.5" customHeight="1" x14ac:dyDescent="0.25">
      <c r="A96" s="384" t="s">
        <v>621</v>
      </c>
      <c r="B96" s="385"/>
      <c r="D96" s="162" t="s">
        <v>624</v>
      </c>
      <c r="E96" s="163" t="s">
        <v>625</v>
      </c>
    </row>
    <row r="97" spans="1:5" s="122" customFormat="1" ht="21" customHeight="1" x14ac:dyDescent="0.25">
      <c r="A97" s="199" t="s">
        <v>615</v>
      </c>
      <c r="B97" s="200" t="s">
        <v>635</v>
      </c>
      <c r="D97" s="144"/>
      <c r="E97" s="144"/>
    </row>
    <row r="98" spans="1:5" s="122" customFormat="1" ht="21" customHeight="1" x14ac:dyDescent="0.25">
      <c r="A98" s="199" t="s">
        <v>616</v>
      </c>
      <c r="B98" s="200"/>
      <c r="D98" s="67"/>
      <c r="E98" s="126"/>
    </row>
    <row r="99" spans="1:5" s="122" customFormat="1" ht="21" customHeight="1" x14ac:dyDescent="0.25">
      <c r="A99" s="199" t="s">
        <v>617</v>
      </c>
      <c r="B99" s="200"/>
      <c r="D99" s="70"/>
      <c r="E99" s="126"/>
    </row>
    <row r="100" spans="1:5" s="122" customFormat="1" ht="21" customHeight="1" x14ac:dyDescent="0.25">
      <c r="A100" s="199" t="s">
        <v>628</v>
      </c>
      <c r="B100" s="200"/>
      <c r="D100" s="67"/>
      <c r="E100" s="126"/>
    </row>
    <row r="101" spans="1:5" s="122" customFormat="1" ht="21" customHeight="1" x14ac:dyDescent="0.25">
      <c r="A101" s="199" t="s">
        <v>629</v>
      </c>
      <c r="B101" s="200"/>
      <c r="D101" s="70"/>
      <c r="E101" s="126"/>
    </row>
    <row r="102" spans="1:5" s="122" customFormat="1" ht="21" customHeight="1" x14ac:dyDescent="0.25">
      <c r="A102" s="199" t="s">
        <v>712</v>
      </c>
      <c r="B102" s="200"/>
      <c r="D102" s="72"/>
      <c r="E102" s="170"/>
    </row>
    <row r="103" spans="1:5" s="122" customFormat="1" ht="21" customHeight="1" thickBot="1" x14ac:dyDescent="0.3">
      <c r="A103" s="199" t="s">
        <v>620</v>
      </c>
      <c r="B103" s="200"/>
      <c r="D103" s="70"/>
      <c r="E103" s="129"/>
    </row>
    <row r="104" spans="1:5" s="122" customFormat="1" ht="21" customHeight="1" thickTop="1" x14ac:dyDescent="0.25">
      <c r="A104" s="45"/>
      <c r="B104" s="46"/>
    </row>
    <row r="105" spans="1:5" s="122" customFormat="1" ht="24" customHeight="1" x14ac:dyDescent="0.25">
      <c r="A105" s="274" t="s">
        <v>664</v>
      </c>
      <c r="B105" s="275"/>
    </row>
    <row r="106" spans="1:5" ht="27.75" customHeight="1" x14ac:dyDescent="0.25">
      <c r="A106" s="52" t="s">
        <v>752</v>
      </c>
      <c r="B106" s="65" t="s">
        <v>118</v>
      </c>
    </row>
    <row r="107" spans="1:5" ht="12.75" customHeight="1" x14ac:dyDescent="0.25">
      <c r="A107" s="4"/>
      <c r="B107" s="4"/>
    </row>
    <row r="108" spans="1:5" ht="12.75" x14ac:dyDescent="0.25">
      <c r="A108" s="4"/>
      <c r="B108" s="3"/>
    </row>
    <row r="109" spans="1:5" ht="12.75" x14ac:dyDescent="0.25">
      <c r="A109" s="4"/>
      <c r="B109" s="3"/>
    </row>
    <row r="110" spans="1:5" ht="12.75" x14ac:dyDescent="0.25">
      <c r="A110" s="4"/>
      <c r="B110" s="3"/>
    </row>
    <row r="111" spans="1:5" ht="12.75" x14ac:dyDescent="0.25">
      <c r="A111" s="4"/>
      <c r="B111" s="3"/>
    </row>
    <row r="112" spans="1:5" ht="12.75" x14ac:dyDescent="0.25">
      <c r="A112" s="4"/>
      <c r="B112" s="3"/>
    </row>
    <row r="113" spans="1:2" ht="12.75" x14ac:dyDescent="0.25">
      <c r="A113" s="4"/>
      <c r="B113" s="3"/>
    </row>
    <row r="114" spans="1:2" ht="12.75" x14ac:dyDescent="0.25">
      <c r="A114" s="4"/>
      <c r="B114" s="3"/>
    </row>
    <row r="115" spans="1:2" ht="12.75" x14ac:dyDescent="0.25">
      <c r="A115" s="4"/>
      <c r="B115" s="3"/>
    </row>
    <row r="116" spans="1:2" ht="12.75" x14ac:dyDescent="0.25">
      <c r="A116" s="4"/>
      <c r="B116" s="3"/>
    </row>
    <row r="117" spans="1:2" ht="12.75" x14ac:dyDescent="0.25">
      <c r="A117" s="4"/>
      <c r="B117" s="3"/>
    </row>
    <row r="118" spans="1:2" ht="12.75" x14ac:dyDescent="0.25">
      <c r="A118" s="4"/>
      <c r="B118" s="3"/>
    </row>
    <row r="119" spans="1:2" ht="12.75" x14ac:dyDescent="0.25">
      <c r="A119" s="4"/>
      <c r="B119" s="3"/>
    </row>
    <row r="120" spans="1:2" ht="12.75" x14ac:dyDescent="0.25">
      <c r="A120" s="4"/>
      <c r="B120" s="3"/>
    </row>
    <row r="121" spans="1:2" ht="12.75" x14ac:dyDescent="0.25">
      <c r="A121" s="4"/>
      <c r="B121" s="3"/>
    </row>
    <row r="122" spans="1:2" ht="12.75" x14ac:dyDescent="0.25">
      <c r="A122" s="4"/>
      <c r="B122" s="3"/>
    </row>
    <row r="123" spans="1:2" ht="12.75" x14ac:dyDescent="0.25">
      <c r="A123" s="4"/>
      <c r="B123" s="3"/>
    </row>
    <row r="124" spans="1:2" ht="12.75" x14ac:dyDescent="0.25">
      <c r="A124" s="4"/>
      <c r="B124" s="3"/>
    </row>
    <row r="125" spans="1:2" ht="12.75" x14ac:dyDescent="0.25">
      <c r="A125" s="4"/>
      <c r="B125" s="3"/>
    </row>
    <row r="126" spans="1:2" ht="12.75" x14ac:dyDescent="0.25">
      <c r="A126" s="4"/>
      <c r="B126" s="3"/>
    </row>
    <row r="127" spans="1:2" ht="12.75" x14ac:dyDescent="0.25">
      <c r="A127" s="4"/>
      <c r="B127" s="3"/>
    </row>
    <row r="128" spans="1:2" ht="12.75" x14ac:dyDescent="0.25">
      <c r="A128" s="4"/>
      <c r="B128" s="3"/>
    </row>
    <row r="129" spans="1:2" ht="12.75" x14ac:dyDescent="0.25">
      <c r="A129" s="4"/>
      <c r="B129" s="3"/>
    </row>
    <row r="130" spans="1:2" ht="12.75" x14ac:dyDescent="0.25">
      <c r="A130" s="4"/>
      <c r="B130" s="3"/>
    </row>
    <row r="131" spans="1:2" ht="12.75" x14ac:dyDescent="0.25">
      <c r="A131" s="4"/>
      <c r="B131" s="3"/>
    </row>
    <row r="132" spans="1:2" ht="12.75" x14ac:dyDescent="0.25">
      <c r="A132" s="4"/>
      <c r="B132" s="3"/>
    </row>
    <row r="133" spans="1:2" ht="12.75" x14ac:dyDescent="0.25">
      <c r="A133" s="4"/>
      <c r="B133" s="3"/>
    </row>
    <row r="134" spans="1:2" ht="12.75" x14ac:dyDescent="0.25">
      <c r="A134" s="4"/>
      <c r="B134" s="3"/>
    </row>
    <row r="135" spans="1:2" ht="12.75" x14ac:dyDescent="0.25">
      <c r="A135" s="4"/>
      <c r="B135" s="3"/>
    </row>
    <row r="136" spans="1:2" ht="12.75" x14ac:dyDescent="0.25">
      <c r="A136" s="4"/>
      <c r="B136" s="3"/>
    </row>
    <row r="137" spans="1:2" ht="12.75" x14ac:dyDescent="0.25">
      <c r="A137" s="4"/>
      <c r="B137" s="3"/>
    </row>
    <row r="138" spans="1:2" ht="12.75" x14ac:dyDescent="0.25">
      <c r="A138" s="4"/>
      <c r="B138" s="3"/>
    </row>
    <row r="139" spans="1:2" ht="12.75" x14ac:dyDescent="0.25">
      <c r="A139" s="4"/>
      <c r="B139" s="3"/>
    </row>
    <row r="140" spans="1:2" ht="12.75" x14ac:dyDescent="0.25">
      <c r="A140" s="4"/>
      <c r="B140" s="3"/>
    </row>
    <row r="141" spans="1:2" ht="12.75" x14ac:dyDescent="0.25">
      <c r="A141" s="4"/>
      <c r="B141" s="3"/>
    </row>
    <row r="142" spans="1:2" ht="12.75" x14ac:dyDescent="0.25">
      <c r="A142" s="4"/>
      <c r="B142" s="3"/>
    </row>
    <row r="143" spans="1:2" ht="12.75" x14ac:dyDescent="0.25">
      <c r="A143" s="4"/>
      <c r="B143" s="3"/>
    </row>
    <row r="144" spans="1:2" ht="12.75" x14ac:dyDescent="0.25">
      <c r="A144" s="4"/>
      <c r="B144" s="3"/>
    </row>
    <row r="145" spans="1:2" ht="12.75" x14ac:dyDescent="0.25">
      <c r="A145" s="4"/>
      <c r="B145" s="3"/>
    </row>
    <row r="146" spans="1:2" ht="12.75" x14ac:dyDescent="0.25">
      <c r="A146" s="4"/>
      <c r="B146" s="3"/>
    </row>
    <row r="147" spans="1:2" ht="12.75" x14ac:dyDescent="0.25">
      <c r="A147" s="4"/>
      <c r="B147" s="3"/>
    </row>
    <row r="148" spans="1:2" ht="12.75" x14ac:dyDescent="0.25">
      <c r="A148" s="4"/>
      <c r="B148" s="3"/>
    </row>
    <row r="149" spans="1:2" ht="12.75" x14ac:dyDescent="0.25">
      <c r="A149" s="4"/>
      <c r="B149" s="3"/>
    </row>
    <row r="150" spans="1:2" ht="12.75" x14ac:dyDescent="0.25">
      <c r="A150" s="4"/>
      <c r="B150" s="3"/>
    </row>
    <row r="151" spans="1:2" ht="12.75" x14ac:dyDescent="0.25">
      <c r="A151" s="4"/>
      <c r="B151" s="3"/>
    </row>
    <row r="152" spans="1:2" ht="12.75" x14ac:dyDescent="0.25">
      <c r="A152" s="4"/>
      <c r="B152" s="3"/>
    </row>
    <row r="153" spans="1:2" ht="12.75" x14ac:dyDescent="0.25">
      <c r="A153" s="4"/>
      <c r="B153" s="3"/>
    </row>
    <row r="154" spans="1:2" ht="12.75" x14ac:dyDescent="0.25">
      <c r="A154" s="4"/>
      <c r="B154" s="3"/>
    </row>
    <row r="155" spans="1:2" ht="12.75" x14ac:dyDescent="0.25">
      <c r="A155" s="4"/>
      <c r="B155" s="3"/>
    </row>
    <row r="156" spans="1:2" ht="12.75" x14ac:dyDescent="0.25">
      <c r="A156" s="4"/>
      <c r="B156" s="3"/>
    </row>
    <row r="157" spans="1:2" ht="12.75" x14ac:dyDescent="0.25">
      <c r="A157" s="4"/>
      <c r="B157" s="3"/>
    </row>
    <row r="158" spans="1:2" ht="12.75" x14ac:dyDescent="0.25">
      <c r="A158" s="4"/>
      <c r="B158" s="3"/>
    </row>
    <row r="159" spans="1:2" ht="12.75" x14ac:dyDescent="0.25">
      <c r="A159" s="4"/>
      <c r="B159" s="3"/>
    </row>
    <row r="160" spans="1:2" ht="12.75" x14ac:dyDescent="0.25">
      <c r="A160" s="4"/>
      <c r="B160" s="3"/>
    </row>
    <row r="161" spans="1:2" ht="12.75" x14ac:dyDescent="0.25">
      <c r="A161" s="4"/>
      <c r="B161" s="3"/>
    </row>
    <row r="162" spans="1:2" ht="12.75" x14ac:dyDescent="0.25">
      <c r="A162" s="4"/>
      <c r="B162" s="3"/>
    </row>
    <row r="163" spans="1:2" ht="12.75" x14ac:dyDescent="0.25">
      <c r="A163" s="4"/>
      <c r="B163" s="3"/>
    </row>
    <row r="164" spans="1:2" ht="12.75" x14ac:dyDescent="0.25">
      <c r="A164" s="4"/>
      <c r="B164" s="3"/>
    </row>
    <row r="165" spans="1:2" ht="12.75" x14ac:dyDescent="0.25">
      <c r="A165" s="4"/>
      <c r="B165" s="3"/>
    </row>
    <row r="166" spans="1:2" ht="12.75" x14ac:dyDescent="0.25">
      <c r="A166" s="4"/>
      <c r="B166" s="3"/>
    </row>
    <row r="167" spans="1:2" ht="12.75" x14ac:dyDescent="0.25">
      <c r="A167" s="4"/>
      <c r="B167" s="3"/>
    </row>
    <row r="168" spans="1:2" ht="12.75" x14ac:dyDescent="0.25">
      <c r="A168" s="4"/>
      <c r="B168" s="3"/>
    </row>
    <row r="169" spans="1:2" ht="12.75" x14ac:dyDescent="0.25">
      <c r="A169" s="4"/>
      <c r="B169" s="3"/>
    </row>
    <row r="170" spans="1:2" ht="12.75" x14ac:dyDescent="0.25">
      <c r="A170" s="4"/>
      <c r="B170" s="3"/>
    </row>
    <row r="171" spans="1:2" ht="12.75" x14ac:dyDescent="0.25">
      <c r="A171" s="4"/>
      <c r="B171" s="3"/>
    </row>
    <row r="172" spans="1:2" ht="12.75" x14ac:dyDescent="0.25">
      <c r="A172" s="4"/>
      <c r="B172" s="3"/>
    </row>
    <row r="173" spans="1:2" ht="12.75" x14ac:dyDescent="0.25">
      <c r="A173" s="4"/>
      <c r="B173" s="3"/>
    </row>
    <row r="174" spans="1:2" ht="12.75" x14ac:dyDescent="0.25">
      <c r="A174" s="4"/>
      <c r="B174" s="3"/>
    </row>
    <row r="175" spans="1:2" ht="12.75" x14ac:dyDescent="0.25">
      <c r="A175" s="4"/>
      <c r="B175" s="3"/>
    </row>
    <row r="176" spans="1:2" ht="12.75" x14ac:dyDescent="0.25">
      <c r="A176" s="4"/>
      <c r="B176" s="3"/>
    </row>
    <row r="177" spans="1:2" ht="12.75" x14ac:dyDescent="0.25">
      <c r="A177" s="4"/>
      <c r="B177" s="3"/>
    </row>
    <row r="178" spans="1:2" ht="12.75" x14ac:dyDescent="0.25">
      <c r="A178" s="4"/>
      <c r="B178" s="3"/>
    </row>
    <row r="179" spans="1:2" ht="12.75" x14ac:dyDescent="0.25">
      <c r="A179" s="4"/>
      <c r="B179" s="3"/>
    </row>
    <row r="180" spans="1:2" ht="12.75" x14ac:dyDescent="0.25">
      <c r="A180" s="4"/>
      <c r="B180" s="3"/>
    </row>
    <row r="181" spans="1:2" ht="12.75" x14ac:dyDescent="0.25">
      <c r="A181" s="4"/>
      <c r="B181" s="3"/>
    </row>
    <row r="182" spans="1:2" ht="12.75" x14ac:dyDescent="0.25">
      <c r="A182" s="4"/>
      <c r="B182" s="3"/>
    </row>
    <row r="183" spans="1:2" ht="12.75" x14ac:dyDescent="0.25">
      <c r="A183" s="4"/>
      <c r="B183" s="3"/>
    </row>
    <row r="184" spans="1:2" ht="12.75" x14ac:dyDescent="0.25">
      <c r="A184" s="4"/>
      <c r="B184" s="3"/>
    </row>
    <row r="185" spans="1:2" ht="12.75" x14ac:dyDescent="0.25">
      <c r="A185" s="4"/>
      <c r="B185" s="3"/>
    </row>
    <row r="186" spans="1:2" ht="12.75" x14ac:dyDescent="0.25">
      <c r="A186" s="4"/>
      <c r="B186" s="3"/>
    </row>
    <row r="187" spans="1:2" ht="12.75" x14ac:dyDescent="0.25">
      <c r="A187" s="4"/>
      <c r="B187" s="3"/>
    </row>
    <row r="188" spans="1:2" ht="12.75" x14ac:dyDescent="0.25">
      <c r="A188" s="4"/>
      <c r="B188" s="3"/>
    </row>
    <row r="189" spans="1:2" ht="12.75" x14ac:dyDescent="0.25">
      <c r="A189" s="4"/>
      <c r="B189" s="3"/>
    </row>
    <row r="190" spans="1:2" ht="12.75" x14ac:dyDescent="0.25">
      <c r="A190" s="4"/>
      <c r="B190" s="3"/>
    </row>
    <row r="191" spans="1:2" ht="12.75" x14ac:dyDescent="0.25">
      <c r="A191" s="4"/>
      <c r="B191" s="3"/>
    </row>
    <row r="192" spans="1:2" ht="12.75" x14ac:dyDescent="0.25">
      <c r="A192" s="4"/>
      <c r="B192" s="3"/>
    </row>
    <row r="193" spans="1:2" ht="12.75" x14ac:dyDescent="0.25">
      <c r="A193" s="4"/>
      <c r="B193" s="3"/>
    </row>
    <row r="194" spans="1:2" ht="12.75" x14ac:dyDescent="0.25">
      <c r="A194" s="4"/>
      <c r="B194" s="3"/>
    </row>
    <row r="195" spans="1:2" ht="12.75" x14ac:dyDescent="0.25">
      <c r="A195" s="4"/>
      <c r="B195" s="3"/>
    </row>
    <row r="196" spans="1:2" ht="12.75" x14ac:dyDescent="0.25">
      <c r="A196" s="4"/>
      <c r="B196" s="3"/>
    </row>
    <row r="197" spans="1:2" ht="12.75" x14ac:dyDescent="0.25">
      <c r="A197" s="4"/>
      <c r="B197" s="3"/>
    </row>
    <row r="198" spans="1:2" ht="12.75" x14ac:dyDescent="0.25">
      <c r="A198" s="4"/>
      <c r="B198" s="3"/>
    </row>
    <row r="199" spans="1:2" ht="12.75" x14ac:dyDescent="0.25">
      <c r="A199" s="4"/>
      <c r="B199" s="3"/>
    </row>
    <row r="200" spans="1:2" ht="12.75" x14ac:dyDescent="0.25">
      <c r="A200" s="4"/>
      <c r="B200" s="3"/>
    </row>
    <row r="201" spans="1:2" ht="12.75" x14ac:dyDescent="0.25">
      <c r="A201" s="4"/>
      <c r="B201" s="3"/>
    </row>
    <row r="202" spans="1:2" ht="12.75" x14ac:dyDescent="0.25">
      <c r="A202" s="4"/>
      <c r="B202" s="3"/>
    </row>
    <row r="203" spans="1:2" ht="12.75" x14ac:dyDescent="0.25">
      <c r="A203" s="4"/>
      <c r="B203" s="3"/>
    </row>
    <row r="204" spans="1:2" ht="12.75" x14ac:dyDescent="0.25">
      <c r="A204" s="4"/>
      <c r="B204" s="3"/>
    </row>
    <row r="205" spans="1:2" ht="12.75" x14ac:dyDescent="0.25">
      <c r="A205" s="4"/>
      <c r="B205" s="3"/>
    </row>
    <row r="206" spans="1:2" ht="12.75" x14ac:dyDescent="0.25">
      <c r="A206" s="4"/>
      <c r="B206" s="3"/>
    </row>
    <row r="207" spans="1:2" ht="12.75" x14ac:dyDescent="0.25">
      <c r="A207" s="4"/>
      <c r="B207" s="3"/>
    </row>
    <row r="208" spans="1:2" ht="12.75" x14ac:dyDescent="0.25">
      <c r="A208" s="4"/>
      <c r="B208" s="3"/>
    </row>
    <row r="209" spans="1:2" ht="12.75" x14ac:dyDescent="0.25">
      <c r="A209" s="4"/>
      <c r="B209" s="3"/>
    </row>
    <row r="210" spans="1:2" ht="12.75" x14ac:dyDescent="0.25">
      <c r="A210" s="4"/>
      <c r="B210" s="3"/>
    </row>
    <row r="211" spans="1:2" ht="12.75" x14ac:dyDescent="0.25">
      <c r="A211" s="4"/>
      <c r="B211" s="3"/>
    </row>
    <row r="212" spans="1:2" ht="12.75" x14ac:dyDescent="0.25">
      <c r="A212" s="4"/>
      <c r="B212" s="3"/>
    </row>
    <row r="213" spans="1:2" ht="12.75" x14ac:dyDescent="0.25">
      <c r="A213" s="4"/>
      <c r="B213" s="3"/>
    </row>
    <row r="214" spans="1:2" ht="12.75" x14ac:dyDescent="0.25">
      <c r="A214" s="4"/>
      <c r="B214" s="3"/>
    </row>
    <row r="215" spans="1:2" ht="12.75" x14ac:dyDescent="0.25">
      <c r="A215" s="4"/>
      <c r="B215" s="3"/>
    </row>
    <row r="216" spans="1:2" ht="12.75" x14ac:dyDescent="0.25">
      <c r="A216" s="4"/>
      <c r="B216" s="3"/>
    </row>
    <row r="217" spans="1:2" ht="12.75" x14ac:dyDescent="0.25">
      <c r="A217" s="4"/>
      <c r="B217" s="3"/>
    </row>
    <row r="218" spans="1:2" ht="12.75" x14ac:dyDescent="0.25">
      <c r="A218" s="4"/>
      <c r="B218" s="3"/>
    </row>
    <row r="219" spans="1:2" ht="12.75" x14ac:dyDescent="0.25">
      <c r="A219" s="4"/>
      <c r="B219" s="3"/>
    </row>
    <row r="220" spans="1:2" ht="12.75" x14ac:dyDescent="0.25">
      <c r="A220" s="4"/>
      <c r="B220" s="3"/>
    </row>
    <row r="221" spans="1:2" ht="12.75" x14ac:dyDescent="0.25">
      <c r="A221" s="4"/>
      <c r="B221" s="3"/>
    </row>
    <row r="222" spans="1:2" ht="12.75" x14ac:dyDescent="0.25">
      <c r="A222" s="4"/>
      <c r="B222" s="3"/>
    </row>
    <row r="223" spans="1:2" ht="12.75" x14ac:dyDescent="0.25">
      <c r="A223" s="4"/>
      <c r="B223" s="3"/>
    </row>
    <row r="224" spans="1:2" ht="12.75" x14ac:dyDescent="0.25">
      <c r="A224" s="4"/>
      <c r="B224" s="3"/>
    </row>
    <row r="225" spans="1:2" ht="12.75" x14ac:dyDescent="0.25">
      <c r="A225" s="4"/>
      <c r="B225" s="3"/>
    </row>
    <row r="226" spans="1:2" ht="12.75" x14ac:dyDescent="0.25">
      <c r="A226" s="4"/>
      <c r="B226" s="3"/>
    </row>
    <row r="227" spans="1:2" ht="12.75" x14ac:dyDescent="0.25">
      <c r="A227" s="4"/>
      <c r="B227" s="3"/>
    </row>
    <row r="228" spans="1:2" ht="12.75" x14ac:dyDescent="0.25">
      <c r="A228" s="4"/>
      <c r="B228" s="3"/>
    </row>
    <row r="229" spans="1:2" ht="12.75" x14ac:dyDescent="0.25">
      <c r="A229" s="4"/>
      <c r="B229" s="3"/>
    </row>
    <row r="230" spans="1:2" ht="12.75" x14ac:dyDescent="0.25">
      <c r="A230" s="4"/>
      <c r="B230" s="3"/>
    </row>
    <row r="231" spans="1:2" ht="12.75" x14ac:dyDescent="0.25">
      <c r="A231" s="4"/>
      <c r="B231" s="3"/>
    </row>
    <row r="232" spans="1:2" ht="12.75" x14ac:dyDescent="0.25">
      <c r="A232" s="4"/>
      <c r="B232" s="3"/>
    </row>
    <row r="233" spans="1:2" ht="12.75" x14ac:dyDescent="0.25">
      <c r="A233" s="4"/>
      <c r="B233" s="3"/>
    </row>
    <row r="234" spans="1:2" ht="12.75" x14ac:dyDescent="0.25">
      <c r="A234" s="4"/>
      <c r="B234" s="3"/>
    </row>
    <row r="235" spans="1:2" ht="12.75" x14ac:dyDescent="0.25">
      <c r="A235" s="4"/>
      <c r="B235" s="3"/>
    </row>
    <row r="236" spans="1:2" ht="12.75" x14ac:dyDescent="0.25">
      <c r="A236" s="4"/>
      <c r="B236" s="3"/>
    </row>
    <row r="237" spans="1:2" ht="12.75" x14ac:dyDescent="0.25">
      <c r="A237" s="4"/>
      <c r="B237" s="3"/>
    </row>
    <row r="238" spans="1:2" ht="12.75" x14ac:dyDescent="0.25">
      <c r="A238" s="4"/>
      <c r="B238" s="3"/>
    </row>
    <row r="239" spans="1:2" ht="12.75" x14ac:dyDescent="0.25">
      <c r="A239" s="4"/>
      <c r="B239" s="3"/>
    </row>
    <row r="240" spans="1:2" ht="12.75" x14ac:dyDescent="0.25">
      <c r="A240" s="4"/>
      <c r="B240" s="3"/>
    </row>
    <row r="241" spans="1:2" ht="12.75" x14ac:dyDescent="0.25">
      <c r="A241" s="4"/>
      <c r="B241" s="3"/>
    </row>
    <row r="242" spans="1:2" ht="12.75" x14ac:dyDescent="0.25">
      <c r="A242" s="4"/>
      <c r="B242" s="3"/>
    </row>
    <row r="243" spans="1:2" ht="12.75" x14ac:dyDescent="0.25">
      <c r="A243" s="4"/>
      <c r="B243" s="3"/>
    </row>
    <row r="244" spans="1:2" ht="12.75" x14ac:dyDescent="0.25">
      <c r="A244" s="4"/>
      <c r="B244" s="3"/>
    </row>
    <row r="245" spans="1:2" ht="12.75" x14ac:dyDescent="0.25">
      <c r="A245" s="4"/>
      <c r="B245" s="3"/>
    </row>
    <row r="246" spans="1:2" ht="12.75" x14ac:dyDescent="0.25">
      <c r="A246" s="4"/>
      <c r="B246" s="3"/>
    </row>
    <row r="247" spans="1:2" ht="12.75" x14ac:dyDescent="0.25">
      <c r="A247" s="4"/>
      <c r="B247" s="3"/>
    </row>
    <row r="248" spans="1:2" ht="12.75" x14ac:dyDescent="0.25">
      <c r="A248" s="4"/>
      <c r="B248" s="3"/>
    </row>
    <row r="249" spans="1:2" ht="12.75" x14ac:dyDescent="0.25">
      <c r="A249" s="4"/>
      <c r="B249" s="3"/>
    </row>
    <row r="250" spans="1:2" ht="12.75" x14ac:dyDescent="0.25">
      <c r="A250" s="4"/>
      <c r="B250" s="3"/>
    </row>
    <row r="251" spans="1:2" ht="12.75" x14ac:dyDescent="0.25">
      <c r="A251" s="4"/>
      <c r="B251" s="3"/>
    </row>
    <row r="252" spans="1:2" ht="12.75" x14ac:dyDescent="0.25">
      <c r="A252" s="4"/>
      <c r="B252" s="3"/>
    </row>
    <row r="253" spans="1:2" ht="12.75" x14ac:dyDescent="0.25">
      <c r="A253" s="4"/>
      <c r="B253" s="3"/>
    </row>
    <row r="254" spans="1:2" ht="12.75" x14ac:dyDescent="0.25">
      <c r="A254" s="4"/>
      <c r="B254" s="3"/>
    </row>
    <row r="255" spans="1:2" ht="12.75" x14ac:dyDescent="0.25">
      <c r="A255" s="4"/>
      <c r="B255" s="3"/>
    </row>
    <row r="256" spans="1:2" ht="12.75" x14ac:dyDescent="0.25">
      <c r="A256" s="4"/>
      <c r="B256" s="3"/>
    </row>
    <row r="257" spans="1:2" ht="12.75" x14ac:dyDescent="0.25">
      <c r="A257" s="4"/>
      <c r="B257" s="3"/>
    </row>
    <row r="258" spans="1:2" ht="12.75" x14ac:dyDescent="0.25">
      <c r="A258" s="4"/>
      <c r="B258" s="3"/>
    </row>
    <row r="259" spans="1:2" ht="12.75" x14ac:dyDescent="0.25">
      <c r="A259" s="4"/>
      <c r="B259" s="3"/>
    </row>
    <row r="260" spans="1:2" ht="12.75" x14ac:dyDescent="0.25">
      <c r="A260" s="4"/>
      <c r="B260" s="3"/>
    </row>
    <row r="261" spans="1:2" ht="12.75" x14ac:dyDescent="0.25">
      <c r="A261" s="4"/>
      <c r="B261" s="3"/>
    </row>
    <row r="262" spans="1:2" ht="12.75" x14ac:dyDescent="0.25">
      <c r="A262" s="4"/>
      <c r="B262" s="3"/>
    </row>
    <row r="263" spans="1:2" ht="12.75" x14ac:dyDescent="0.25">
      <c r="A263" s="4"/>
      <c r="B263" s="3"/>
    </row>
    <row r="264" spans="1:2" ht="12.75" x14ac:dyDescent="0.25">
      <c r="A264" s="4"/>
      <c r="B264" s="3"/>
    </row>
    <row r="265" spans="1:2" ht="12.75" x14ac:dyDescent="0.25">
      <c r="A265" s="4"/>
      <c r="B265" s="3"/>
    </row>
    <row r="266" spans="1:2" ht="12.75" x14ac:dyDescent="0.25">
      <c r="A266" s="4"/>
      <c r="B266" s="3"/>
    </row>
    <row r="267" spans="1:2" ht="12.75" x14ac:dyDescent="0.25">
      <c r="A267" s="4"/>
      <c r="B267" s="3"/>
    </row>
    <row r="268" spans="1:2" ht="12.75" x14ac:dyDescent="0.25">
      <c r="A268" s="4"/>
      <c r="B268" s="3"/>
    </row>
    <row r="269" spans="1:2" ht="12.75" x14ac:dyDescent="0.25">
      <c r="A269" s="4"/>
      <c r="B269" s="3"/>
    </row>
    <row r="270" spans="1:2" ht="12.75" x14ac:dyDescent="0.25">
      <c r="A270" s="4"/>
      <c r="B270" s="3"/>
    </row>
    <row r="271" spans="1:2" ht="12.75" x14ac:dyDescent="0.25">
      <c r="A271" s="4"/>
      <c r="B271" s="3"/>
    </row>
    <row r="272" spans="1:2" ht="12.75" x14ac:dyDescent="0.25">
      <c r="A272" s="4"/>
      <c r="B272" s="3"/>
    </row>
    <row r="273" spans="1:2" ht="12.75" x14ac:dyDescent="0.25">
      <c r="A273" s="4"/>
      <c r="B273" s="3"/>
    </row>
    <row r="274" spans="1:2" ht="12.75" x14ac:dyDescent="0.25">
      <c r="A274" s="4"/>
      <c r="B274" s="3"/>
    </row>
    <row r="275" spans="1:2" ht="12.75" x14ac:dyDescent="0.25">
      <c r="A275" s="4"/>
      <c r="B275" s="3"/>
    </row>
    <row r="276" spans="1:2" ht="12.75" x14ac:dyDescent="0.25">
      <c r="A276" s="4"/>
      <c r="B276" s="3"/>
    </row>
    <row r="277" spans="1:2" ht="12.75" x14ac:dyDescent="0.25">
      <c r="A277" s="4"/>
      <c r="B277" s="3"/>
    </row>
    <row r="278" spans="1:2" ht="12.75" x14ac:dyDescent="0.25">
      <c r="A278" s="4"/>
      <c r="B278" s="3"/>
    </row>
    <row r="279" spans="1:2" ht="12.75" x14ac:dyDescent="0.25">
      <c r="A279" s="4"/>
      <c r="B279" s="3"/>
    </row>
    <row r="280" spans="1:2" ht="12.75" x14ac:dyDescent="0.25">
      <c r="A280" s="4"/>
      <c r="B280" s="3"/>
    </row>
    <row r="281" spans="1:2" ht="12.75" x14ac:dyDescent="0.25">
      <c r="A281" s="4"/>
      <c r="B281" s="3"/>
    </row>
    <row r="282" spans="1:2" ht="12.75" x14ac:dyDescent="0.25">
      <c r="A282" s="4"/>
      <c r="B282" s="3"/>
    </row>
    <row r="283" spans="1:2" ht="12.75" x14ac:dyDescent="0.25">
      <c r="A283" s="4"/>
      <c r="B283" s="3"/>
    </row>
    <row r="284" spans="1:2" ht="12.75" x14ac:dyDescent="0.25">
      <c r="A284" s="4"/>
      <c r="B284" s="3"/>
    </row>
    <row r="285" spans="1:2" ht="12.75" x14ac:dyDescent="0.25">
      <c r="A285" s="4"/>
      <c r="B285" s="3"/>
    </row>
    <row r="286" spans="1:2" ht="12.75" x14ac:dyDescent="0.25">
      <c r="A286" s="4"/>
      <c r="B286" s="3"/>
    </row>
    <row r="287" spans="1:2" ht="12.75" x14ac:dyDescent="0.25">
      <c r="A287" s="4"/>
      <c r="B287" s="3"/>
    </row>
    <row r="288" spans="1:2" ht="12.75" x14ac:dyDescent="0.25">
      <c r="A288" s="4"/>
      <c r="B288" s="3"/>
    </row>
    <row r="289" spans="1:2" ht="12.75" x14ac:dyDescent="0.25">
      <c r="A289" s="4"/>
      <c r="B289" s="3"/>
    </row>
    <row r="290" spans="1:2" ht="12.75" x14ac:dyDescent="0.25">
      <c r="A290" s="4"/>
      <c r="B290" s="3"/>
    </row>
    <row r="291" spans="1:2" ht="12.75" x14ac:dyDescent="0.25">
      <c r="A291" s="4"/>
      <c r="B291" s="3"/>
    </row>
    <row r="292" spans="1:2" ht="12.75" x14ac:dyDescent="0.25">
      <c r="A292" s="4"/>
      <c r="B292" s="3"/>
    </row>
    <row r="293" spans="1:2" ht="12.75" x14ac:dyDescent="0.25">
      <c r="A293" s="4"/>
      <c r="B293" s="3"/>
    </row>
    <row r="294" spans="1:2" ht="12.75" x14ac:dyDescent="0.25">
      <c r="A294" s="4"/>
      <c r="B294" s="3"/>
    </row>
    <row r="295" spans="1:2" ht="12.75" x14ac:dyDescent="0.25">
      <c r="A295" s="4"/>
      <c r="B295" s="3"/>
    </row>
    <row r="296" spans="1:2" ht="12.75" x14ac:dyDescent="0.25">
      <c r="A296" s="4"/>
      <c r="B296" s="3"/>
    </row>
    <row r="297" spans="1:2" ht="12.75" x14ac:dyDescent="0.25">
      <c r="A297" s="4"/>
      <c r="B297" s="3"/>
    </row>
    <row r="298" spans="1:2" ht="12.75" x14ac:dyDescent="0.25">
      <c r="A298" s="4"/>
      <c r="B298" s="3"/>
    </row>
    <row r="299" spans="1:2" ht="12.75" x14ac:dyDescent="0.25">
      <c r="A299" s="4"/>
      <c r="B299" s="3"/>
    </row>
    <row r="300" spans="1:2" ht="12.75" x14ac:dyDescent="0.25">
      <c r="A300" s="4"/>
      <c r="B300" s="3"/>
    </row>
    <row r="301" spans="1:2" ht="12.75" x14ac:dyDescent="0.25">
      <c r="A301" s="4"/>
      <c r="B301" s="3"/>
    </row>
    <row r="302" spans="1:2" ht="12.75" x14ac:dyDescent="0.25">
      <c r="A302" s="4"/>
      <c r="B302" s="3"/>
    </row>
    <row r="303" spans="1:2" ht="12.75" x14ac:dyDescent="0.25">
      <c r="A303" s="4"/>
      <c r="B303" s="3"/>
    </row>
    <row r="304" spans="1:2" ht="12.75" x14ac:dyDescent="0.25">
      <c r="A304" s="4"/>
      <c r="B304" s="3"/>
    </row>
    <row r="305" spans="1:2" ht="12.75" x14ac:dyDescent="0.25">
      <c r="A305" s="4"/>
      <c r="B305" s="3"/>
    </row>
    <row r="306" spans="1:2" ht="12.75" x14ac:dyDescent="0.25">
      <c r="A306" s="4"/>
      <c r="B306" s="3"/>
    </row>
    <row r="307" spans="1:2" ht="12.75" x14ac:dyDescent="0.25">
      <c r="A307" s="4"/>
      <c r="B307" s="3"/>
    </row>
    <row r="308" spans="1:2" ht="12.75" x14ac:dyDescent="0.25">
      <c r="A308" s="4"/>
      <c r="B308" s="3"/>
    </row>
    <row r="309" spans="1:2" ht="12.75" x14ac:dyDescent="0.25">
      <c r="A309" s="4"/>
      <c r="B309" s="3"/>
    </row>
    <row r="310" spans="1:2" ht="12.75" x14ac:dyDescent="0.25">
      <c r="A310" s="4"/>
      <c r="B310" s="3"/>
    </row>
    <row r="311" spans="1:2" ht="12.75" x14ac:dyDescent="0.25">
      <c r="A311" s="4"/>
      <c r="B311" s="3"/>
    </row>
    <row r="312" spans="1:2" ht="12.75" x14ac:dyDescent="0.25">
      <c r="A312" s="4"/>
      <c r="B312" s="3"/>
    </row>
    <row r="313" spans="1:2" ht="12.75" x14ac:dyDescent="0.25">
      <c r="A313" s="4"/>
      <c r="B313" s="3"/>
    </row>
    <row r="314" spans="1:2" ht="12.75" x14ac:dyDescent="0.25">
      <c r="A314" s="4"/>
      <c r="B314" s="3"/>
    </row>
    <row r="315" spans="1:2" ht="12.75" x14ac:dyDescent="0.25">
      <c r="A315" s="4"/>
      <c r="B315" s="3"/>
    </row>
    <row r="316" spans="1:2" ht="12.75" x14ac:dyDescent="0.25">
      <c r="A316" s="4"/>
      <c r="B316" s="3"/>
    </row>
    <row r="317" spans="1:2" ht="12.75" x14ac:dyDescent="0.25">
      <c r="A317" s="4"/>
      <c r="B317" s="3"/>
    </row>
    <row r="318" spans="1:2" ht="12.75" x14ac:dyDescent="0.25">
      <c r="A318" s="4"/>
      <c r="B318" s="3"/>
    </row>
    <row r="319" spans="1:2" ht="12.75" x14ac:dyDescent="0.25">
      <c r="A319" s="4"/>
      <c r="B319" s="3"/>
    </row>
    <row r="320" spans="1:2" ht="12.75" x14ac:dyDescent="0.25">
      <c r="A320" s="4"/>
      <c r="B320" s="3"/>
    </row>
    <row r="321" spans="1:2" ht="12.75" x14ac:dyDescent="0.25">
      <c r="A321" s="4"/>
      <c r="B321" s="3"/>
    </row>
    <row r="322" spans="1:2" ht="12.75" x14ac:dyDescent="0.25">
      <c r="A322" s="4"/>
      <c r="B322" s="3"/>
    </row>
    <row r="323" spans="1:2" ht="12.75" x14ac:dyDescent="0.25">
      <c r="A323" s="4"/>
      <c r="B323" s="3"/>
    </row>
    <row r="324" spans="1:2" ht="12.75" x14ac:dyDescent="0.25">
      <c r="A324" s="4"/>
      <c r="B324" s="3"/>
    </row>
    <row r="325" spans="1:2" ht="12.75" x14ac:dyDescent="0.25">
      <c r="A325" s="4"/>
      <c r="B325" s="3"/>
    </row>
    <row r="326" spans="1:2" ht="12.75" x14ac:dyDescent="0.25">
      <c r="A326" s="4"/>
      <c r="B326" s="3"/>
    </row>
    <row r="327" spans="1:2" ht="12.75" x14ac:dyDescent="0.25">
      <c r="A327" s="4"/>
      <c r="B327" s="3"/>
    </row>
    <row r="328" spans="1:2" ht="12.75" x14ac:dyDescent="0.25">
      <c r="A328" s="4"/>
      <c r="B328" s="3"/>
    </row>
    <row r="329" spans="1:2" ht="12.75" x14ac:dyDescent="0.25">
      <c r="A329" s="4"/>
      <c r="B329" s="3"/>
    </row>
    <row r="330" spans="1:2" ht="12.75" x14ac:dyDescent="0.25">
      <c r="A330" s="4"/>
      <c r="B330" s="3"/>
    </row>
    <row r="331" spans="1:2" ht="12.75" x14ac:dyDescent="0.25">
      <c r="A331" s="4"/>
      <c r="B331" s="3"/>
    </row>
    <row r="332" spans="1:2" ht="12.75" x14ac:dyDescent="0.25">
      <c r="A332" s="4"/>
      <c r="B332" s="3"/>
    </row>
    <row r="333" spans="1:2" ht="12.75" x14ac:dyDescent="0.25">
      <c r="A333" s="4"/>
      <c r="B333" s="3"/>
    </row>
    <row r="334" spans="1:2" ht="12.75" x14ac:dyDescent="0.25">
      <c r="A334" s="4"/>
      <c r="B334" s="3"/>
    </row>
    <row r="335" spans="1:2" ht="12.75" x14ac:dyDescent="0.25">
      <c r="A335" s="4"/>
      <c r="B335" s="3"/>
    </row>
    <row r="336" spans="1:2" ht="12.75" x14ac:dyDescent="0.25">
      <c r="A336" s="4"/>
      <c r="B336" s="3"/>
    </row>
    <row r="337" spans="1:2" ht="12.75" x14ac:dyDescent="0.25">
      <c r="A337" s="4"/>
      <c r="B337" s="3"/>
    </row>
    <row r="338" spans="1:2" ht="12.75" x14ac:dyDescent="0.25">
      <c r="A338" s="4"/>
      <c r="B338" s="3"/>
    </row>
    <row r="339" spans="1:2" ht="12.75" x14ac:dyDescent="0.25">
      <c r="A339" s="4"/>
      <c r="B339" s="3"/>
    </row>
    <row r="340" spans="1:2" ht="12.75" x14ac:dyDescent="0.25">
      <c r="A340" s="4"/>
      <c r="B340" s="3"/>
    </row>
    <row r="341" spans="1:2" ht="12.75" x14ac:dyDescent="0.25">
      <c r="A341" s="4"/>
      <c r="B341" s="3"/>
    </row>
    <row r="342" spans="1:2" ht="12.75" x14ac:dyDescent="0.25">
      <c r="A342" s="4"/>
      <c r="B342" s="3"/>
    </row>
    <row r="343" spans="1:2" ht="12.75" x14ac:dyDescent="0.25">
      <c r="A343" s="4"/>
      <c r="B343" s="3"/>
    </row>
    <row r="344" spans="1:2" ht="12.75" x14ac:dyDescent="0.25">
      <c r="A344" s="4"/>
      <c r="B344" s="3"/>
    </row>
    <row r="345" spans="1:2" ht="12.75" x14ac:dyDescent="0.25">
      <c r="A345" s="4"/>
      <c r="B345" s="3"/>
    </row>
    <row r="346" spans="1:2" ht="12.75" x14ac:dyDescent="0.25">
      <c r="A346" s="4"/>
      <c r="B346" s="3"/>
    </row>
    <row r="347" spans="1:2" ht="12.75" x14ac:dyDescent="0.25">
      <c r="A347" s="4"/>
      <c r="B347" s="3"/>
    </row>
    <row r="348" spans="1:2" ht="12.75" x14ac:dyDescent="0.25">
      <c r="A348" s="4"/>
      <c r="B348" s="3"/>
    </row>
    <row r="349" spans="1:2" ht="12.75" x14ac:dyDescent="0.25">
      <c r="A349" s="4"/>
      <c r="B349" s="3"/>
    </row>
    <row r="350" spans="1:2" x14ac:dyDescent="0.25"/>
    <row r="351" spans="1:2" x14ac:dyDescent="0.25"/>
    <row r="352" spans="1:2" x14ac:dyDescent="0.25"/>
    <row r="353" x14ac:dyDescent="0.25"/>
    <row r="354" x14ac:dyDescent="0.25"/>
    <row r="355" x14ac:dyDescent="0.25"/>
    <row r="356" x14ac:dyDescent="0.25"/>
    <row r="357" x14ac:dyDescent="0.25"/>
    <row r="358" x14ac:dyDescent="0.25"/>
    <row r="359" x14ac:dyDescent="0.25"/>
    <row r="360" x14ac:dyDescent="0.25"/>
    <row r="361" x14ac:dyDescent="0.25"/>
    <row r="362" x14ac:dyDescent="0.25"/>
    <row r="363" x14ac:dyDescent="0.25"/>
    <row r="364" x14ac:dyDescent="0.25"/>
    <row r="365" x14ac:dyDescent="0.25"/>
    <row r="366" x14ac:dyDescent="0.25"/>
    <row r="367" x14ac:dyDescent="0.25"/>
    <row r="368" x14ac:dyDescent="0.25"/>
    <row r="369" x14ac:dyDescent="0.25"/>
    <row r="370" x14ac:dyDescent="0.25"/>
    <row r="371" x14ac:dyDescent="0.25"/>
    <row r="372" x14ac:dyDescent="0.25"/>
    <row r="373" x14ac:dyDescent="0.25"/>
    <row r="374" x14ac:dyDescent="0.25"/>
    <row r="375" x14ac:dyDescent="0.25"/>
    <row r="376" x14ac:dyDescent="0.25"/>
    <row r="377" x14ac:dyDescent="0.25"/>
    <row r="378" x14ac:dyDescent="0.25"/>
    <row r="379" x14ac:dyDescent="0.25"/>
    <row r="380" x14ac:dyDescent="0.25"/>
    <row r="381" x14ac:dyDescent="0.25"/>
    <row r="382" x14ac:dyDescent="0.25"/>
    <row r="383" x14ac:dyDescent="0.25"/>
    <row r="384" x14ac:dyDescent="0.25"/>
    <row r="385" x14ac:dyDescent="0.25"/>
    <row r="386" x14ac:dyDescent="0.25"/>
    <row r="387" x14ac:dyDescent="0.25"/>
    <row r="388" x14ac:dyDescent="0.25"/>
    <row r="389" x14ac:dyDescent="0.25"/>
    <row r="390" x14ac:dyDescent="0.25"/>
    <row r="391" x14ac:dyDescent="0.25"/>
    <row r="392" x14ac:dyDescent="0.25"/>
    <row r="393" x14ac:dyDescent="0.25"/>
    <row r="394" x14ac:dyDescent="0.25"/>
    <row r="395" x14ac:dyDescent="0.25"/>
    <row r="396" x14ac:dyDescent="0.25"/>
    <row r="397" x14ac:dyDescent="0.25"/>
    <row r="398" x14ac:dyDescent="0.25"/>
    <row r="399" x14ac:dyDescent="0.25"/>
    <row r="400" x14ac:dyDescent="0.25"/>
    <row r="401" x14ac:dyDescent="0.25"/>
    <row r="402" x14ac:dyDescent="0.25"/>
    <row r="403" x14ac:dyDescent="0.25"/>
    <row r="404" x14ac:dyDescent="0.25"/>
    <row r="405" x14ac:dyDescent="0.25"/>
    <row r="406" x14ac:dyDescent="0.25"/>
    <row r="407" x14ac:dyDescent="0.25"/>
    <row r="408" x14ac:dyDescent="0.25"/>
    <row r="409" x14ac:dyDescent="0.25"/>
    <row r="410" x14ac:dyDescent="0.25"/>
    <row r="411" x14ac:dyDescent="0.25"/>
    <row r="412" x14ac:dyDescent="0.25"/>
    <row r="413" x14ac:dyDescent="0.25"/>
    <row r="414" x14ac:dyDescent="0.25"/>
    <row r="415" x14ac:dyDescent="0.25"/>
    <row r="416" x14ac:dyDescent="0.25"/>
    <row r="417" x14ac:dyDescent="0.25"/>
    <row r="418" x14ac:dyDescent="0.25"/>
    <row r="419" x14ac:dyDescent="0.25"/>
    <row r="420" x14ac:dyDescent="0.25"/>
    <row r="421" x14ac:dyDescent="0.25"/>
    <row r="422" x14ac:dyDescent="0.25"/>
    <row r="423" x14ac:dyDescent="0.25"/>
    <row r="424" x14ac:dyDescent="0.25"/>
    <row r="425" x14ac:dyDescent="0.25"/>
    <row r="426" x14ac:dyDescent="0.25"/>
    <row r="427" x14ac:dyDescent="0.25"/>
    <row r="428" x14ac:dyDescent="0.25"/>
    <row r="429" x14ac:dyDescent="0.25"/>
    <row r="430" x14ac:dyDescent="0.25"/>
    <row r="431" x14ac:dyDescent="0.25"/>
    <row r="432" x14ac:dyDescent="0.25"/>
    <row r="433" x14ac:dyDescent="0.25"/>
    <row r="434" x14ac:dyDescent="0.25"/>
    <row r="435" x14ac:dyDescent="0.25"/>
    <row r="436" x14ac:dyDescent="0.25"/>
    <row r="437" x14ac:dyDescent="0.25"/>
    <row r="438" x14ac:dyDescent="0.25"/>
    <row r="439" x14ac:dyDescent="0.25"/>
    <row r="440" x14ac:dyDescent="0.25"/>
    <row r="441" x14ac:dyDescent="0.25"/>
    <row r="442" x14ac:dyDescent="0.25"/>
    <row r="443" x14ac:dyDescent="0.25"/>
    <row r="444" x14ac:dyDescent="0.25"/>
    <row r="445" x14ac:dyDescent="0.25"/>
    <row r="446" x14ac:dyDescent="0.25"/>
    <row r="447" x14ac:dyDescent="0.25"/>
    <row r="448" x14ac:dyDescent="0.25"/>
    <row r="449" x14ac:dyDescent="0.25"/>
    <row r="450" x14ac:dyDescent="0.25"/>
    <row r="451" x14ac:dyDescent="0.25"/>
    <row r="452" x14ac:dyDescent="0.25"/>
    <row r="453" x14ac:dyDescent="0.25"/>
    <row r="454" x14ac:dyDescent="0.25"/>
    <row r="455" x14ac:dyDescent="0.25"/>
    <row r="456" x14ac:dyDescent="0.25"/>
    <row r="457" x14ac:dyDescent="0.25"/>
    <row r="458" x14ac:dyDescent="0.25"/>
    <row r="459" x14ac:dyDescent="0.25"/>
    <row r="460" x14ac:dyDescent="0.25"/>
    <row r="461" x14ac:dyDescent="0.25"/>
    <row r="462" x14ac:dyDescent="0.25"/>
    <row r="463" x14ac:dyDescent="0.25"/>
    <row r="464" x14ac:dyDescent="0.25"/>
    <row r="465" x14ac:dyDescent="0.25"/>
    <row r="466" x14ac:dyDescent="0.25"/>
    <row r="467" x14ac:dyDescent="0.25"/>
    <row r="468" x14ac:dyDescent="0.25"/>
    <row r="469" x14ac:dyDescent="0.25"/>
    <row r="470" x14ac:dyDescent="0.25"/>
    <row r="471" x14ac:dyDescent="0.25"/>
    <row r="472" x14ac:dyDescent="0.25"/>
    <row r="473" x14ac:dyDescent="0.25"/>
    <row r="474" x14ac:dyDescent="0.25"/>
    <row r="475" x14ac:dyDescent="0.25"/>
    <row r="476" x14ac:dyDescent="0.25"/>
    <row r="477" x14ac:dyDescent="0.25"/>
    <row r="478" x14ac:dyDescent="0.25"/>
    <row r="479" x14ac:dyDescent="0.25"/>
    <row r="480" x14ac:dyDescent="0.25"/>
    <row r="481" x14ac:dyDescent="0.25"/>
    <row r="482" x14ac:dyDescent="0.25"/>
    <row r="483" x14ac:dyDescent="0.25"/>
    <row r="484" x14ac:dyDescent="0.25"/>
    <row r="485" x14ac:dyDescent="0.25"/>
    <row r="486" x14ac:dyDescent="0.25"/>
    <row r="487" x14ac:dyDescent="0.25"/>
    <row r="488" x14ac:dyDescent="0.25"/>
    <row r="489" x14ac:dyDescent="0.25"/>
    <row r="490" x14ac:dyDescent="0.25"/>
    <row r="491" x14ac:dyDescent="0.25"/>
    <row r="492" x14ac:dyDescent="0.25"/>
    <row r="493" x14ac:dyDescent="0.25"/>
    <row r="494" x14ac:dyDescent="0.25"/>
    <row r="495" x14ac:dyDescent="0.25"/>
    <row r="496" x14ac:dyDescent="0.25"/>
    <row r="497" x14ac:dyDescent="0.25"/>
    <row r="498" x14ac:dyDescent="0.25"/>
    <row r="499" x14ac:dyDescent="0.25"/>
    <row r="500" x14ac:dyDescent="0.25"/>
    <row r="501" x14ac:dyDescent="0.25"/>
    <row r="502" x14ac:dyDescent="0.25"/>
    <row r="503" x14ac:dyDescent="0.25"/>
    <row r="504" x14ac:dyDescent="0.25"/>
    <row r="505" x14ac:dyDescent="0.25"/>
    <row r="506" x14ac:dyDescent="0.25"/>
    <row r="507" x14ac:dyDescent="0.25"/>
    <row r="508" x14ac:dyDescent="0.25"/>
    <row r="509" x14ac:dyDescent="0.25"/>
    <row r="510" x14ac:dyDescent="0.25"/>
    <row r="511" x14ac:dyDescent="0.25"/>
    <row r="512" x14ac:dyDescent="0.25"/>
    <row r="513" x14ac:dyDescent="0.25"/>
    <row r="514" x14ac:dyDescent="0.25"/>
    <row r="515" x14ac:dyDescent="0.25"/>
    <row r="516" x14ac:dyDescent="0.25"/>
    <row r="517" x14ac:dyDescent="0.25"/>
    <row r="518" x14ac:dyDescent="0.25"/>
    <row r="519" x14ac:dyDescent="0.25"/>
    <row r="520" x14ac:dyDescent="0.25"/>
    <row r="521" x14ac:dyDescent="0.25"/>
    <row r="522" x14ac:dyDescent="0.25"/>
    <row r="523" x14ac:dyDescent="0.25"/>
    <row r="524" x14ac:dyDescent="0.25"/>
    <row r="525" x14ac:dyDescent="0.25"/>
    <row r="526" x14ac:dyDescent="0.25"/>
    <row r="527" x14ac:dyDescent="0.25"/>
    <row r="528" x14ac:dyDescent="0.25"/>
    <row r="529" x14ac:dyDescent="0.25"/>
    <row r="530" x14ac:dyDescent="0.25"/>
    <row r="531" x14ac:dyDescent="0.25"/>
    <row r="532" x14ac:dyDescent="0.25"/>
    <row r="533" x14ac:dyDescent="0.25"/>
    <row r="534" x14ac:dyDescent="0.25"/>
    <row r="535" x14ac:dyDescent="0.25"/>
    <row r="536" x14ac:dyDescent="0.25"/>
    <row r="537" x14ac:dyDescent="0.25"/>
    <row r="538" x14ac:dyDescent="0.25"/>
    <row r="539" x14ac:dyDescent="0.25"/>
    <row r="540" x14ac:dyDescent="0.25"/>
    <row r="541" x14ac:dyDescent="0.25"/>
    <row r="542" x14ac:dyDescent="0.25"/>
    <row r="543" x14ac:dyDescent="0.25"/>
    <row r="544" x14ac:dyDescent="0.25"/>
    <row r="545" x14ac:dyDescent="0.25"/>
    <row r="546" x14ac:dyDescent="0.25"/>
    <row r="547" x14ac:dyDescent="0.25"/>
    <row r="548" x14ac:dyDescent="0.25"/>
    <row r="549" x14ac:dyDescent="0.25"/>
    <row r="550" x14ac:dyDescent="0.25"/>
    <row r="551" x14ac:dyDescent="0.25"/>
    <row r="552" x14ac:dyDescent="0.25"/>
    <row r="553" x14ac:dyDescent="0.25"/>
    <row r="554" x14ac:dyDescent="0.25"/>
    <row r="555" x14ac:dyDescent="0.25"/>
    <row r="556" x14ac:dyDescent="0.25"/>
    <row r="557" x14ac:dyDescent="0.25"/>
    <row r="558" x14ac:dyDescent="0.25"/>
    <row r="559" x14ac:dyDescent="0.25"/>
    <row r="560" x14ac:dyDescent="0.25"/>
    <row r="561" x14ac:dyDescent="0.25"/>
    <row r="562" x14ac:dyDescent="0.25"/>
    <row r="563" x14ac:dyDescent="0.25"/>
    <row r="564" x14ac:dyDescent="0.25"/>
    <row r="565" x14ac:dyDescent="0.25"/>
    <row r="566" x14ac:dyDescent="0.25"/>
    <row r="567" x14ac:dyDescent="0.25"/>
    <row r="568" x14ac:dyDescent="0.25"/>
    <row r="569" x14ac:dyDescent="0.25"/>
    <row r="570" x14ac:dyDescent="0.25"/>
    <row r="571" x14ac:dyDescent="0.25"/>
    <row r="572" x14ac:dyDescent="0.25"/>
    <row r="573" x14ac:dyDescent="0.25"/>
    <row r="574" x14ac:dyDescent="0.25"/>
    <row r="575" x14ac:dyDescent="0.25"/>
    <row r="576" x14ac:dyDescent="0.25"/>
    <row r="577" x14ac:dyDescent="0.25"/>
    <row r="578" x14ac:dyDescent="0.25"/>
    <row r="579" x14ac:dyDescent="0.25"/>
    <row r="580" x14ac:dyDescent="0.25"/>
    <row r="581" x14ac:dyDescent="0.25"/>
    <row r="582" x14ac:dyDescent="0.25"/>
    <row r="583" x14ac:dyDescent="0.25"/>
    <row r="584" x14ac:dyDescent="0.25"/>
    <row r="585" x14ac:dyDescent="0.25"/>
    <row r="586" x14ac:dyDescent="0.25"/>
    <row r="587" x14ac:dyDescent="0.25"/>
    <row r="588" x14ac:dyDescent="0.25"/>
    <row r="589" x14ac:dyDescent="0.25"/>
    <row r="590" x14ac:dyDescent="0.25"/>
    <row r="591" x14ac:dyDescent="0.25"/>
    <row r="592" x14ac:dyDescent="0.25"/>
    <row r="593" x14ac:dyDescent="0.25"/>
    <row r="594" x14ac:dyDescent="0.25"/>
    <row r="595" x14ac:dyDescent="0.25"/>
    <row r="596" x14ac:dyDescent="0.25"/>
    <row r="597" x14ac:dyDescent="0.25"/>
    <row r="598" x14ac:dyDescent="0.25"/>
    <row r="599" x14ac:dyDescent="0.25"/>
    <row r="600" x14ac:dyDescent="0.25"/>
    <row r="601" x14ac:dyDescent="0.25"/>
    <row r="602" x14ac:dyDescent="0.25"/>
    <row r="603" x14ac:dyDescent="0.25"/>
    <row r="604" x14ac:dyDescent="0.25"/>
    <row r="605" x14ac:dyDescent="0.25"/>
    <row r="606" x14ac:dyDescent="0.25"/>
    <row r="607" x14ac:dyDescent="0.25"/>
    <row r="608" x14ac:dyDescent="0.25"/>
    <row r="609" x14ac:dyDescent="0.25"/>
    <row r="610" x14ac:dyDescent="0.25"/>
    <row r="611" x14ac:dyDescent="0.25"/>
    <row r="612" x14ac:dyDescent="0.25"/>
    <row r="613" x14ac:dyDescent="0.25"/>
    <row r="614" x14ac:dyDescent="0.25"/>
    <row r="615" x14ac:dyDescent="0.25"/>
    <row r="616" x14ac:dyDescent="0.25"/>
    <row r="617" x14ac:dyDescent="0.25"/>
    <row r="618" x14ac:dyDescent="0.25"/>
    <row r="619" x14ac:dyDescent="0.25"/>
    <row r="620" x14ac:dyDescent="0.25"/>
    <row r="621" x14ac:dyDescent="0.25"/>
    <row r="622" x14ac:dyDescent="0.25"/>
    <row r="623" x14ac:dyDescent="0.25"/>
    <row r="624" x14ac:dyDescent="0.25"/>
    <row r="625" x14ac:dyDescent="0.25"/>
    <row r="626" x14ac:dyDescent="0.25"/>
    <row r="627" x14ac:dyDescent="0.25"/>
    <row r="628" x14ac:dyDescent="0.25"/>
    <row r="629" x14ac:dyDescent="0.25"/>
    <row r="630" x14ac:dyDescent="0.25"/>
    <row r="631" x14ac:dyDescent="0.25"/>
    <row r="632" x14ac:dyDescent="0.25"/>
    <row r="633" x14ac:dyDescent="0.25"/>
    <row r="634" x14ac:dyDescent="0.25"/>
    <row r="635" x14ac:dyDescent="0.25"/>
    <row r="636" x14ac:dyDescent="0.25"/>
    <row r="637" x14ac:dyDescent="0.25"/>
    <row r="638" x14ac:dyDescent="0.25"/>
    <row r="639" x14ac:dyDescent="0.25"/>
    <row r="640" x14ac:dyDescent="0.25"/>
    <row r="641" x14ac:dyDescent="0.25"/>
    <row r="642" x14ac:dyDescent="0.25"/>
    <row r="643" x14ac:dyDescent="0.25"/>
    <row r="644" x14ac:dyDescent="0.25"/>
    <row r="645" x14ac:dyDescent="0.25"/>
    <row r="646" x14ac:dyDescent="0.25"/>
    <row r="647" x14ac:dyDescent="0.25"/>
    <row r="648" x14ac:dyDescent="0.25"/>
    <row r="649" x14ac:dyDescent="0.25"/>
    <row r="650" x14ac:dyDescent="0.25"/>
    <row r="651" x14ac:dyDescent="0.25"/>
    <row r="652" x14ac:dyDescent="0.25"/>
    <row r="653" x14ac:dyDescent="0.25"/>
    <row r="654" x14ac:dyDescent="0.25"/>
    <row r="655" x14ac:dyDescent="0.25"/>
    <row r="656" x14ac:dyDescent="0.25"/>
    <row r="657" x14ac:dyDescent="0.25"/>
    <row r="658" x14ac:dyDescent="0.25"/>
    <row r="659" x14ac:dyDescent="0.25"/>
    <row r="660" x14ac:dyDescent="0.25"/>
    <row r="661" x14ac:dyDescent="0.25"/>
    <row r="662" x14ac:dyDescent="0.25"/>
    <row r="663" x14ac:dyDescent="0.25"/>
    <row r="664" x14ac:dyDescent="0.25"/>
    <row r="665" x14ac:dyDescent="0.25"/>
    <row r="666" x14ac:dyDescent="0.25"/>
    <row r="667" x14ac:dyDescent="0.25"/>
    <row r="668" x14ac:dyDescent="0.25"/>
    <row r="669" x14ac:dyDescent="0.25"/>
    <row r="670" x14ac:dyDescent="0.25"/>
    <row r="671" x14ac:dyDescent="0.25"/>
    <row r="672" x14ac:dyDescent="0.25"/>
    <row r="673" x14ac:dyDescent="0.25"/>
    <row r="674" x14ac:dyDescent="0.25"/>
    <row r="675" x14ac:dyDescent="0.25"/>
    <row r="676" x14ac:dyDescent="0.25"/>
    <row r="677" x14ac:dyDescent="0.25"/>
    <row r="678" x14ac:dyDescent="0.25"/>
    <row r="679" x14ac:dyDescent="0.25"/>
    <row r="680" x14ac:dyDescent="0.25"/>
    <row r="681" x14ac:dyDescent="0.25"/>
    <row r="682" x14ac:dyDescent="0.25"/>
    <row r="683" x14ac:dyDescent="0.25"/>
    <row r="684" x14ac:dyDescent="0.25"/>
    <row r="685" x14ac:dyDescent="0.25"/>
    <row r="686" x14ac:dyDescent="0.25"/>
    <row r="687" x14ac:dyDescent="0.25"/>
    <row r="688" x14ac:dyDescent="0.25"/>
    <row r="689" x14ac:dyDescent="0.25"/>
    <row r="690" x14ac:dyDescent="0.25"/>
    <row r="691" x14ac:dyDescent="0.25"/>
    <row r="692" x14ac:dyDescent="0.25"/>
    <row r="693" x14ac:dyDescent="0.25"/>
    <row r="694" x14ac:dyDescent="0.25"/>
    <row r="695" x14ac:dyDescent="0.25"/>
    <row r="696" x14ac:dyDescent="0.25"/>
    <row r="697" x14ac:dyDescent="0.25"/>
    <row r="698" x14ac:dyDescent="0.25"/>
    <row r="699" x14ac:dyDescent="0.25"/>
    <row r="700" x14ac:dyDescent="0.25"/>
    <row r="701" x14ac:dyDescent="0.25"/>
    <row r="702" x14ac:dyDescent="0.25"/>
    <row r="703" x14ac:dyDescent="0.25"/>
    <row r="704" x14ac:dyDescent="0.25"/>
    <row r="705" x14ac:dyDescent="0.25"/>
    <row r="706" x14ac:dyDescent="0.25"/>
    <row r="707" x14ac:dyDescent="0.25"/>
    <row r="708" x14ac:dyDescent="0.25"/>
    <row r="709" x14ac:dyDescent="0.25"/>
    <row r="710" x14ac:dyDescent="0.25"/>
    <row r="711" x14ac:dyDescent="0.25"/>
    <row r="712" x14ac:dyDescent="0.25"/>
    <row r="713" x14ac:dyDescent="0.25"/>
    <row r="714" x14ac:dyDescent="0.25"/>
    <row r="715" x14ac:dyDescent="0.25"/>
    <row r="716" x14ac:dyDescent="0.25"/>
    <row r="717" x14ac:dyDescent="0.25"/>
    <row r="718" x14ac:dyDescent="0.25"/>
    <row r="719" x14ac:dyDescent="0.25"/>
    <row r="720" x14ac:dyDescent="0.25"/>
    <row r="721" x14ac:dyDescent="0.25"/>
    <row r="722" x14ac:dyDescent="0.25"/>
    <row r="723" x14ac:dyDescent="0.25"/>
    <row r="724" x14ac:dyDescent="0.25"/>
    <row r="725" x14ac:dyDescent="0.25"/>
    <row r="726" x14ac:dyDescent="0.25"/>
    <row r="727" x14ac:dyDescent="0.25"/>
    <row r="728" x14ac:dyDescent="0.25"/>
    <row r="729" x14ac:dyDescent="0.25"/>
    <row r="730" x14ac:dyDescent="0.25"/>
    <row r="731" x14ac:dyDescent="0.25"/>
    <row r="732" x14ac:dyDescent="0.25"/>
    <row r="733" x14ac:dyDescent="0.25"/>
    <row r="734" x14ac:dyDescent="0.25"/>
    <row r="735" x14ac:dyDescent="0.25"/>
    <row r="736" x14ac:dyDescent="0.25"/>
    <row r="737" x14ac:dyDescent="0.25"/>
    <row r="738" x14ac:dyDescent="0.25"/>
    <row r="739" x14ac:dyDescent="0.25"/>
    <row r="740" x14ac:dyDescent="0.25"/>
    <row r="741" x14ac:dyDescent="0.25"/>
    <row r="742" x14ac:dyDescent="0.25"/>
    <row r="743" x14ac:dyDescent="0.25"/>
    <row r="744" x14ac:dyDescent="0.25"/>
    <row r="745" x14ac:dyDescent="0.25"/>
    <row r="746" x14ac:dyDescent="0.25"/>
    <row r="747" x14ac:dyDescent="0.25"/>
    <row r="748" x14ac:dyDescent="0.25"/>
    <row r="749" x14ac:dyDescent="0.25"/>
    <row r="750" x14ac:dyDescent="0.25"/>
    <row r="751" x14ac:dyDescent="0.25"/>
    <row r="752" x14ac:dyDescent="0.25"/>
    <row r="753" x14ac:dyDescent="0.25"/>
    <row r="754" x14ac:dyDescent="0.25"/>
    <row r="755" x14ac:dyDescent="0.25"/>
    <row r="756" x14ac:dyDescent="0.25"/>
    <row r="757" x14ac:dyDescent="0.25"/>
    <row r="758" x14ac:dyDescent="0.25"/>
    <row r="759" x14ac:dyDescent="0.25"/>
    <row r="760" x14ac:dyDescent="0.25"/>
    <row r="761" x14ac:dyDescent="0.25"/>
    <row r="762" x14ac:dyDescent="0.25"/>
    <row r="763" x14ac:dyDescent="0.25"/>
    <row r="764" x14ac:dyDescent="0.25"/>
    <row r="765" x14ac:dyDescent="0.25"/>
    <row r="766" x14ac:dyDescent="0.25"/>
    <row r="767" x14ac:dyDescent="0.25"/>
    <row r="768" x14ac:dyDescent="0.25"/>
    <row r="769" x14ac:dyDescent="0.25"/>
    <row r="770" x14ac:dyDescent="0.25"/>
    <row r="771" x14ac:dyDescent="0.25"/>
    <row r="772" x14ac:dyDescent="0.25"/>
    <row r="773" x14ac:dyDescent="0.25"/>
    <row r="774" x14ac:dyDescent="0.25"/>
    <row r="775" x14ac:dyDescent="0.25"/>
    <row r="776" x14ac:dyDescent="0.25"/>
    <row r="777" x14ac:dyDescent="0.25"/>
    <row r="778" x14ac:dyDescent="0.25"/>
    <row r="779" x14ac:dyDescent="0.25"/>
    <row r="780" x14ac:dyDescent="0.25"/>
    <row r="781" x14ac:dyDescent="0.25"/>
    <row r="782" x14ac:dyDescent="0.25"/>
    <row r="783" x14ac:dyDescent="0.25"/>
    <row r="784" x14ac:dyDescent="0.25"/>
    <row r="785" x14ac:dyDescent="0.25"/>
    <row r="786" x14ac:dyDescent="0.25"/>
    <row r="787" x14ac:dyDescent="0.25"/>
    <row r="788" x14ac:dyDescent="0.25"/>
    <row r="789" x14ac:dyDescent="0.25"/>
    <row r="790" x14ac:dyDescent="0.25"/>
    <row r="791" x14ac:dyDescent="0.25"/>
    <row r="792" x14ac:dyDescent="0.25"/>
    <row r="793" x14ac:dyDescent="0.25"/>
    <row r="794" x14ac:dyDescent="0.25"/>
    <row r="795" x14ac:dyDescent="0.25"/>
    <row r="796" x14ac:dyDescent="0.25"/>
    <row r="797" x14ac:dyDescent="0.25"/>
    <row r="798" x14ac:dyDescent="0.25"/>
    <row r="799" x14ac:dyDescent="0.25"/>
    <row r="800" x14ac:dyDescent="0.25"/>
    <row r="801" x14ac:dyDescent="0.25"/>
    <row r="802" x14ac:dyDescent="0.25"/>
    <row r="803" x14ac:dyDescent="0.25"/>
    <row r="804" x14ac:dyDescent="0.25"/>
    <row r="805" x14ac:dyDescent="0.25"/>
    <row r="806" x14ac:dyDescent="0.25"/>
    <row r="807" x14ac:dyDescent="0.25"/>
    <row r="808" x14ac:dyDescent="0.25"/>
    <row r="809" x14ac:dyDescent="0.25"/>
    <row r="810" x14ac:dyDescent="0.25"/>
    <row r="811" x14ac:dyDescent="0.25"/>
    <row r="812" x14ac:dyDescent="0.25"/>
    <row r="813" x14ac:dyDescent="0.25"/>
    <row r="814" x14ac:dyDescent="0.25"/>
    <row r="815" x14ac:dyDescent="0.25"/>
    <row r="816" x14ac:dyDescent="0.25"/>
    <row r="817" x14ac:dyDescent="0.25"/>
    <row r="818" x14ac:dyDescent="0.25"/>
    <row r="819" x14ac:dyDescent="0.25"/>
    <row r="820" x14ac:dyDescent="0.25"/>
    <row r="821" x14ac:dyDescent="0.25"/>
    <row r="822" x14ac:dyDescent="0.25"/>
    <row r="823" x14ac:dyDescent="0.25"/>
  </sheetData>
  <sheetProtection algorithmName="SHA-512" hashValue="JRqxqcf9uU7zi1a5G17Wq54ajnWMay4GtrWYzcOwskoZNv2zofMlWu9h7/08jTTIhca0boB3niVEUu6ewvxeEQ==" saltValue="tfwj6MoM0245a0AAC0egow==" spinCount="100000" sheet="1" objects="1" scenarios="1" selectLockedCells="1"/>
  <mergeCells count="92">
    <mergeCell ref="A40:B40"/>
    <mergeCell ref="A50:B50"/>
    <mergeCell ref="A41:B41"/>
    <mergeCell ref="D20:E20"/>
    <mergeCell ref="A22:B22"/>
    <mergeCell ref="A27:B27"/>
    <mergeCell ref="A42:B42"/>
    <mergeCell ref="A32:B32"/>
    <mergeCell ref="A33:B33"/>
    <mergeCell ref="A34:B34"/>
    <mergeCell ref="A8:B8"/>
    <mergeCell ref="A9:B9"/>
    <mergeCell ref="A10:B10"/>
    <mergeCell ref="A11:B11"/>
    <mergeCell ref="A7:B7"/>
    <mergeCell ref="A2:B2"/>
    <mergeCell ref="A3:B3"/>
    <mergeCell ref="A4:B4"/>
    <mergeCell ref="A5:B5"/>
    <mergeCell ref="A6:B6"/>
    <mergeCell ref="A12:B12"/>
    <mergeCell ref="A35:B35"/>
    <mergeCell ref="A13:B13"/>
    <mergeCell ref="A14:B14"/>
    <mergeCell ref="A30:B30"/>
    <mergeCell ref="A15:B15"/>
    <mergeCell ref="A21:B21"/>
    <mergeCell ref="A23:B23"/>
    <mergeCell ref="A24:B24"/>
    <mergeCell ref="A25:B25"/>
    <mergeCell ref="A26:B26"/>
    <mergeCell ref="A28:B28"/>
    <mergeCell ref="A29:B29"/>
    <mergeCell ref="A16:B16"/>
    <mergeCell ref="A105:B105"/>
    <mergeCell ref="A82:B82"/>
    <mergeCell ref="A84:B84"/>
    <mergeCell ref="A85:B85"/>
    <mergeCell ref="A88:B88"/>
    <mergeCell ref="A90:B90"/>
    <mergeCell ref="A93:B93"/>
    <mergeCell ref="A83:B83"/>
    <mergeCell ref="A86:B86"/>
    <mergeCell ref="A87:B87"/>
    <mergeCell ref="A91:B91"/>
    <mergeCell ref="A79:B79"/>
    <mergeCell ref="A75:B75"/>
    <mergeCell ref="A74:B74"/>
    <mergeCell ref="A78:B78"/>
    <mergeCell ref="A62:B62"/>
    <mergeCell ref="A63:B63"/>
    <mergeCell ref="A71:B71"/>
    <mergeCell ref="A72:B72"/>
    <mergeCell ref="A73:B73"/>
    <mergeCell ref="A64:B64"/>
    <mergeCell ref="A65:B65"/>
    <mergeCell ref="A69:B69"/>
    <mergeCell ref="A66:B66"/>
    <mergeCell ref="A67:B67"/>
    <mergeCell ref="A68:B68"/>
    <mergeCell ref="A1:B1"/>
    <mergeCell ref="A89:B89"/>
    <mergeCell ref="A92:B92"/>
    <mergeCell ref="A96:B96"/>
    <mergeCell ref="A76:B76"/>
    <mergeCell ref="A77:B77"/>
    <mergeCell ref="A80:B80"/>
    <mergeCell ref="A43:B43"/>
    <mergeCell ref="A44:B44"/>
    <mergeCell ref="A45:B45"/>
    <mergeCell ref="A47:B47"/>
    <mergeCell ref="A48:B48"/>
    <mergeCell ref="A49:B49"/>
    <mergeCell ref="A46:B46"/>
    <mergeCell ref="A70:B70"/>
    <mergeCell ref="A81:B81"/>
    <mergeCell ref="A61:B61"/>
    <mergeCell ref="A51:B51"/>
    <mergeCell ref="A52:B52"/>
    <mergeCell ref="A31:B31"/>
    <mergeCell ref="A36:B36"/>
    <mergeCell ref="A53:B53"/>
    <mergeCell ref="A54:B54"/>
    <mergeCell ref="A56:B56"/>
    <mergeCell ref="A55:B55"/>
    <mergeCell ref="A57:B57"/>
    <mergeCell ref="A58:B58"/>
    <mergeCell ref="A59:B59"/>
    <mergeCell ref="A60:B60"/>
    <mergeCell ref="A37:B37"/>
    <mergeCell ref="A38:B38"/>
    <mergeCell ref="A39:B39"/>
  </mergeCells>
  <dataValidations count="5">
    <dataValidation type="list" allowBlank="1" showInputMessage="1" showErrorMessage="1" errorTitle="ERROR!" error="SELECCIONE SI O NO" promptTitle="Aviso: Selección de Si o No" prompt="Por favor seleccione Si para otorgar la condición, o No para negarla." sqref="D22 D24:D28 D32:D42 D47:D52 D55:D85 D87 D89:D91" xr:uid="{00000000-0002-0000-0600-000000000000}">
      <formula1>"Si,No"</formula1>
    </dataValidation>
    <dataValidation type="decimal" operator="greaterThanOrEqual" allowBlank="1" showInputMessage="1" showErrorMessage="1" errorTitle="ERROR !" error="VERIFIQUE SU VALOR, RECUERDE ANOTAR VALORES NUMERICOS. LA CELDA FORMATEA AUTOMÁTICAMENTE" promptTitle=" Millones de pesos" prompt="No es necesario colocar signo &quot;$&quot; o &quot;COP$&quot;.  Si su oferta no contempla valores en millones de  pesos,  por favor haga la conversión a esta unidad e ingrese el valor en millones de pesos colombianos." sqref="D30:D31 D43:D44 D98 D100" xr:uid="{00000000-0002-0000-0600-000001000000}">
      <formula1>0</formula1>
    </dataValidation>
    <dataValidation allowBlank="1" showInputMessage="1" showErrorMessage="1" prompt="Indíque los deducibles para esta condición." sqref="D94:D95" xr:uid="{00000000-0002-0000-0600-000002000000}"/>
    <dataValidation type="decimal" allowBlank="1" showInputMessage="1" showErrorMessage="1" errorTitle="Error" error="Ingrese un Valor entre 0 y 100" promptTitle="Formato en Porcentaje (%)" prompt="Digite el valor entre 0 y 100, no es necesario que escriba el signo &quot;%&quot;." sqref="D99 D101 D103" xr:uid="{00000000-0002-0000-0600-000003000000}">
      <formula1>0</formula1>
      <formula2>1</formula2>
    </dataValidation>
    <dataValidation type="decimal" operator="greaterThanOrEqual" allowBlank="1" showInputMessage="1" showErrorMessage="1" errorTitle="ERROR !" error="VERIFIQUE SU VALOR, RECUERDE ANOTAR VALORES NUMERICOS. LA CELDA FORMATEA AUTOMÁTICAMENTE" promptTitle="Aviso. Formato en  Días" prompt="Indique el plazo en días otorgado para esta condición. No es necesario escribir &quot;Días&quot;, esa palabra aparece automáticamente luego de anotar el número." sqref="D102" xr:uid="{00000000-0002-0000-0600-000004000000}">
      <formula1>0</formula1>
    </dataValidation>
  </dataValidations>
  <pageMargins left="0.7" right="0.7" top="0.75" bottom="0.75" header="0.3" footer="0.3"/>
  <pageSetup paperSize="9" orientation="portrait" r:id="rId1"/>
  <legacyDrawing r:id="rId2"/>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E138"/>
  <sheetViews>
    <sheetView topLeftCell="A124" zoomScale="80" zoomScaleNormal="80" workbookViewId="0">
      <selection activeCell="C129" sqref="C129"/>
    </sheetView>
  </sheetViews>
  <sheetFormatPr baseColWidth="10" defaultColWidth="12.140625" defaultRowHeight="14.25" x14ac:dyDescent="0.25"/>
  <cols>
    <col min="1" max="1" width="98.28515625" style="6" customWidth="1"/>
    <col min="2" max="2" width="59.42578125" style="7" customWidth="1"/>
    <col min="3" max="3" width="1.42578125" style="121" customWidth="1"/>
    <col min="4" max="5" width="26.85546875" style="121" customWidth="1"/>
    <col min="6" max="16384" width="12.140625" style="121"/>
  </cols>
  <sheetData>
    <row r="1" spans="1:2" ht="30" customHeight="1" thickBot="1" x14ac:dyDescent="0.3">
      <c r="A1" s="246" t="s">
        <v>135</v>
      </c>
      <c r="B1" s="247"/>
    </row>
    <row r="2" spans="1:2" ht="27.75" customHeight="1" x14ac:dyDescent="0.25">
      <c r="A2" s="324" t="s">
        <v>128</v>
      </c>
      <c r="B2" s="325"/>
    </row>
    <row r="3" spans="1:2" ht="21.75" customHeight="1" x14ac:dyDescent="0.25">
      <c r="A3" s="328" t="s">
        <v>3</v>
      </c>
      <c r="B3" s="329"/>
    </row>
    <row r="4" spans="1:2" ht="19.5" customHeight="1" x14ac:dyDescent="0.25">
      <c r="A4" s="326" t="s">
        <v>4</v>
      </c>
      <c r="B4" s="327"/>
    </row>
    <row r="5" spans="1:2" ht="30.75" customHeight="1" x14ac:dyDescent="0.25">
      <c r="A5" s="398" t="s">
        <v>732</v>
      </c>
      <c r="B5" s="398"/>
    </row>
    <row r="6" spans="1:2" ht="28.5" customHeight="1" x14ac:dyDescent="0.25">
      <c r="A6" s="256" t="s">
        <v>733</v>
      </c>
      <c r="B6" s="256"/>
    </row>
    <row r="7" spans="1:2" ht="24.75" customHeight="1" x14ac:dyDescent="0.25">
      <c r="A7" s="315" t="s">
        <v>786</v>
      </c>
      <c r="B7" s="316"/>
    </row>
    <row r="8" spans="1:2" ht="24.75" customHeight="1" x14ac:dyDescent="0.25">
      <c r="A8" s="424" t="s">
        <v>30</v>
      </c>
      <c r="B8" s="425"/>
    </row>
    <row r="9" spans="1:2" ht="28.5" customHeight="1" x14ac:dyDescent="0.25">
      <c r="A9" s="244" t="s">
        <v>127</v>
      </c>
      <c r="B9" s="245"/>
    </row>
    <row r="10" spans="1:2" s="122" customFormat="1" ht="27.75" customHeight="1" x14ac:dyDescent="0.25">
      <c r="A10" s="244" t="s">
        <v>129</v>
      </c>
      <c r="B10" s="245"/>
    </row>
    <row r="11" spans="1:2" s="122" customFormat="1" ht="27.75" customHeight="1" x14ac:dyDescent="0.25">
      <c r="A11" s="244" t="s">
        <v>130</v>
      </c>
      <c r="B11" s="245"/>
    </row>
    <row r="12" spans="1:2" s="122" customFormat="1" ht="130.5" customHeight="1" x14ac:dyDescent="0.25">
      <c r="A12" s="257" t="s">
        <v>753</v>
      </c>
      <c r="B12" s="258"/>
    </row>
    <row r="13" spans="1:2" s="122" customFormat="1" ht="153.75" customHeight="1" x14ac:dyDescent="0.25">
      <c r="A13" s="386" t="s">
        <v>844</v>
      </c>
      <c r="B13" s="387"/>
    </row>
    <row r="14" spans="1:2" s="122" customFormat="1" ht="44.25" customHeight="1" x14ac:dyDescent="0.25">
      <c r="A14" s="263" t="s">
        <v>845</v>
      </c>
      <c r="B14" s="264"/>
    </row>
    <row r="15" spans="1:2" s="122" customFormat="1" ht="45" customHeight="1" x14ac:dyDescent="0.25">
      <c r="A15" s="257" t="s">
        <v>486</v>
      </c>
      <c r="B15" s="258"/>
    </row>
    <row r="16" spans="1:2" s="122" customFormat="1" ht="30" customHeight="1" x14ac:dyDescent="0.25">
      <c r="A16" s="257" t="s">
        <v>487</v>
      </c>
      <c r="B16" s="258"/>
    </row>
    <row r="17" spans="1:5" s="122" customFormat="1" ht="30" customHeight="1" x14ac:dyDescent="0.25">
      <c r="A17" s="263" t="s">
        <v>792</v>
      </c>
      <c r="B17" s="264"/>
    </row>
    <row r="18" spans="1:5" s="122" customFormat="1" ht="21.75" customHeight="1" x14ac:dyDescent="0.25">
      <c r="A18" s="201" t="s">
        <v>0</v>
      </c>
      <c r="B18" s="172"/>
    </row>
    <row r="19" spans="1:5" s="122" customFormat="1" ht="21.75" customHeight="1" x14ac:dyDescent="0.25">
      <c r="A19" s="201" t="s">
        <v>1</v>
      </c>
      <c r="B19" s="172"/>
    </row>
    <row r="20" spans="1:5" s="122" customFormat="1" ht="21.75" customHeight="1" x14ac:dyDescent="0.25">
      <c r="A20" s="201" t="s">
        <v>2</v>
      </c>
      <c r="B20" s="172"/>
    </row>
    <row r="21" spans="1:5" s="122" customFormat="1" ht="33" customHeight="1" x14ac:dyDescent="0.25">
      <c r="A21" s="202"/>
      <c r="B21" s="203"/>
      <c r="D21" s="265" t="s">
        <v>637</v>
      </c>
      <c r="E21" s="265"/>
    </row>
    <row r="22" spans="1:5" s="122" customFormat="1" ht="28.5" customHeight="1" x14ac:dyDescent="0.25">
      <c r="A22" s="266" t="s">
        <v>32</v>
      </c>
      <c r="B22" s="267"/>
      <c r="D22" s="162" t="s">
        <v>624</v>
      </c>
      <c r="E22" s="163" t="s">
        <v>625</v>
      </c>
    </row>
    <row r="23" spans="1:5" s="122" customFormat="1" ht="76.5" customHeight="1" x14ac:dyDescent="0.25">
      <c r="A23" s="268" t="s">
        <v>366</v>
      </c>
      <c r="B23" s="269"/>
      <c r="D23" s="126"/>
      <c r="E23" s="126"/>
    </row>
    <row r="24" spans="1:5" s="122" customFormat="1" ht="28.5" customHeight="1" x14ac:dyDescent="0.25">
      <c r="A24" s="434" t="s">
        <v>154</v>
      </c>
      <c r="B24" s="435"/>
      <c r="D24" s="169"/>
      <c r="E24" s="169"/>
    </row>
    <row r="25" spans="1:5" s="122" customFormat="1" ht="28.5" customHeight="1" x14ac:dyDescent="0.25">
      <c r="A25" s="268" t="s">
        <v>488</v>
      </c>
      <c r="B25" s="269"/>
      <c r="D25" s="126"/>
      <c r="E25" s="126"/>
    </row>
    <row r="26" spans="1:5" s="122" customFormat="1" ht="117.75" customHeight="1" x14ac:dyDescent="0.25">
      <c r="A26" s="378" t="s">
        <v>835</v>
      </c>
      <c r="B26" s="379"/>
      <c r="D26" s="67"/>
      <c r="E26" s="126"/>
    </row>
    <row r="27" spans="1:5" s="122" customFormat="1" ht="141.75" customHeight="1" x14ac:dyDescent="0.25">
      <c r="A27" s="288" t="s">
        <v>836</v>
      </c>
      <c r="B27" s="281"/>
      <c r="D27" s="67"/>
      <c r="E27" s="126"/>
    </row>
    <row r="28" spans="1:5" s="122" customFormat="1" ht="103.5" customHeight="1" x14ac:dyDescent="0.25">
      <c r="A28" s="268" t="s">
        <v>754</v>
      </c>
      <c r="B28" s="269"/>
      <c r="D28" s="67"/>
      <c r="E28" s="126"/>
    </row>
    <row r="29" spans="1:5" s="122" customFormat="1" ht="288.75" customHeight="1" x14ac:dyDescent="0.25">
      <c r="A29" s="268" t="s">
        <v>837</v>
      </c>
      <c r="B29" s="269"/>
      <c r="D29" s="67"/>
      <c r="E29" s="126"/>
    </row>
    <row r="30" spans="1:5" s="122" customFormat="1" ht="82.5" customHeight="1" x14ac:dyDescent="0.25">
      <c r="A30" s="268" t="s">
        <v>847</v>
      </c>
      <c r="B30" s="269"/>
      <c r="D30" s="67"/>
      <c r="E30" s="126"/>
    </row>
    <row r="31" spans="1:5" s="122" customFormat="1" ht="109.5" customHeight="1" x14ac:dyDescent="0.25">
      <c r="A31" s="268" t="s">
        <v>755</v>
      </c>
      <c r="B31" s="269"/>
      <c r="D31" s="67"/>
      <c r="E31" s="126"/>
    </row>
    <row r="32" spans="1:5" s="122" customFormat="1" ht="87.75" customHeight="1" x14ac:dyDescent="0.25">
      <c r="A32" s="268" t="s">
        <v>756</v>
      </c>
      <c r="B32" s="269"/>
      <c r="D32" s="67"/>
      <c r="E32" s="126"/>
    </row>
    <row r="33" spans="1:5" s="122" customFormat="1" ht="66.75" customHeight="1" x14ac:dyDescent="0.25">
      <c r="A33" s="268" t="s">
        <v>757</v>
      </c>
      <c r="B33" s="269"/>
      <c r="D33" s="67"/>
      <c r="E33" s="126"/>
    </row>
    <row r="34" spans="1:5" s="122" customFormat="1" ht="75" customHeight="1" x14ac:dyDescent="0.25">
      <c r="A34" s="268" t="s">
        <v>758</v>
      </c>
      <c r="B34" s="269"/>
      <c r="D34" s="67"/>
      <c r="E34" s="126"/>
    </row>
    <row r="35" spans="1:5" s="122" customFormat="1" ht="84" customHeight="1" x14ac:dyDescent="0.25">
      <c r="A35" s="268" t="s">
        <v>759</v>
      </c>
      <c r="B35" s="269"/>
      <c r="D35" s="67"/>
      <c r="E35" s="126"/>
    </row>
    <row r="36" spans="1:5" s="122" customFormat="1" ht="70.5" customHeight="1" x14ac:dyDescent="0.25">
      <c r="A36" s="268" t="s">
        <v>760</v>
      </c>
      <c r="B36" s="269"/>
      <c r="D36" s="67"/>
      <c r="E36" s="126"/>
    </row>
    <row r="37" spans="1:5" s="122" customFormat="1" ht="57.75" customHeight="1" x14ac:dyDescent="0.25">
      <c r="A37" s="268" t="s">
        <v>489</v>
      </c>
      <c r="B37" s="269"/>
      <c r="D37" s="67"/>
      <c r="E37" s="126"/>
    </row>
    <row r="38" spans="1:5" s="122" customFormat="1" ht="109.5" customHeight="1" x14ac:dyDescent="0.25">
      <c r="A38" s="268" t="s">
        <v>761</v>
      </c>
      <c r="B38" s="269"/>
      <c r="D38" s="67"/>
      <c r="E38" s="126"/>
    </row>
    <row r="39" spans="1:5" s="122" customFormat="1" ht="60" customHeight="1" x14ac:dyDescent="0.25">
      <c r="A39" s="268" t="s">
        <v>762</v>
      </c>
      <c r="B39" s="269"/>
      <c r="D39" s="66"/>
      <c r="E39" s="126"/>
    </row>
    <row r="40" spans="1:5" s="122" customFormat="1" ht="51.75" customHeight="1" x14ac:dyDescent="0.25">
      <c r="A40" s="268" t="s">
        <v>763</v>
      </c>
      <c r="B40" s="269"/>
      <c r="D40" s="66"/>
      <c r="E40" s="126"/>
    </row>
    <row r="41" spans="1:5" s="122" customFormat="1" ht="79.5" customHeight="1" x14ac:dyDescent="0.25">
      <c r="A41" s="268" t="s">
        <v>764</v>
      </c>
      <c r="B41" s="269"/>
      <c r="D41" s="66"/>
      <c r="E41" s="126"/>
    </row>
    <row r="42" spans="1:5" s="122" customFormat="1" ht="28.5" customHeight="1" x14ac:dyDescent="0.25">
      <c r="A42" s="344" t="s">
        <v>13</v>
      </c>
      <c r="B42" s="344"/>
      <c r="D42" s="162" t="s">
        <v>624</v>
      </c>
      <c r="E42" s="163" t="s">
        <v>625</v>
      </c>
    </row>
    <row r="43" spans="1:5" s="122" customFormat="1" ht="25.5" customHeight="1" x14ac:dyDescent="0.25">
      <c r="A43" s="434" t="s">
        <v>58</v>
      </c>
      <c r="B43" s="435"/>
      <c r="D43" s="169"/>
      <c r="E43" s="169"/>
    </row>
    <row r="44" spans="1:5" s="122" customFormat="1" ht="61.5" customHeight="1" x14ac:dyDescent="0.25">
      <c r="A44" s="268" t="s">
        <v>765</v>
      </c>
      <c r="B44" s="269"/>
      <c r="D44" s="66"/>
      <c r="E44" s="126"/>
    </row>
    <row r="45" spans="1:5" s="122" customFormat="1" ht="57.75" customHeight="1" x14ac:dyDescent="0.25">
      <c r="A45" s="268" t="s">
        <v>766</v>
      </c>
      <c r="B45" s="269"/>
      <c r="D45" s="66"/>
      <c r="E45" s="126"/>
    </row>
    <row r="46" spans="1:5" s="122" customFormat="1" ht="57.75" customHeight="1" x14ac:dyDescent="0.25">
      <c r="A46" s="268" t="s">
        <v>490</v>
      </c>
      <c r="B46" s="269"/>
      <c r="D46" s="66"/>
      <c r="E46" s="126"/>
    </row>
    <row r="47" spans="1:5" s="122" customFormat="1" ht="125.25" customHeight="1" x14ac:dyDescent="0.25">
      <c r="A47" s="268" t="s">
        <v>767</v>
      </c>
      <c r="B47" s="269"/>
      <c r="D47" s="66"/>
      <c r="E47" s="126"/>
    </row>
    <row r="48" spans="1:5" s="122" customFormat="1" ht="57.75" customHeight="1" x14ac:dyDescent="0.25">
      <c r="A48" s="268" t="s">
        <v>491</v>
      </c>
      <c r="B48" s="269"/>
      <c r="D48" s="66"/>
      <c r="E48" s="126"/>
    </row>
    <row r="49" spans="1:5" s="122" customFormat="1" ht="57.75" customHeight="1" x14ac:dyDescent="0.25">
      <c r="A49" s="268" t="s">
        <v>768</v>
      </c>
      <c r="B49" s="269"/>
      <c r="D49" s="66"/>
      <c r="E49" s="126"/>
    </row>
    <row r="50" spans="1:5" s="122" customFormat="1" ht="57.75" customHeight="1" x14ac:dyDescent="0.25">
      <c r="A50" s="268" t="s">
        <v>769</v>
      </c>
      <c r="B50" s="269"/>
      <c r="D50" s="66"/>
      <c r="E50" s="126"/>
    </row>
    <row r="51" spans="1:5" s="122" customFormat="1" ht="57.75" customHeight="1" x14ac:dyDescent="0.25">
      <c r="A51" s="268" t="s">
        <v>770</v>
      </c>
      <c r="B51" s="269"/>
      <c r="D51" s="66"/>
      <c r="E51" s="126"/>
    </row>
    <row r="52" spans="1:5" s="122" customFormat="1" ht="79.5" customHeight="1" x14ac:dyDescent="0.25">
      <c r="A52" s="268" t="s">
        <v>846</v>
      </c>
      <c r="B52" s="269"/>
      <c r="D52" s="66"/>
      <c r="E52" s="126"/>
    </row>
    <row r="53" spans="1:5" s="122" customFormat="1" ht="96.75" customHeight="1" x14ac:dyDescent="0.25">
      <c r="A53" s="268" t="s">
        <v>771</v>
      </c>
      <c r="B53" s="269"/>
      <c r="D53" s="66"/>
      <c r="E53" s="126"/>
    </row>
    <row r="54" spans="1:5" s="122" customFormat="1" ht="57.75" customHeight="1" x14ac:dyDescent="0.25">
      <c r="A54" s="268" t="s">
        <v>772</v>
      </c>
      <c r="B54" s="269"/>
      <c r="D54" s="66"/>
      <c r="E54" s="126"/>
    </row>
    <row r="55" spans="1:5" s="122" customFormat="1" ht="57.75" customHeight="1" x14ac:dyDescent="0.25">
      <c r="A55" s="268" t="s">
        <v>785</v>
      </c>
      <c r="B55" s="269"/>
      <c r="D55" s="66"/>
      <c r="E55" s="126"/>
    </row>
    <row r="56" spans="1:5" s="122" customFormat="1" ht="66" customHeight="1" x14ac:dyDescent="0.25">
      <c r="A56" s="344" t="s">
        <v>881</v>
      </c>
      <c r="B56" s="344"/>
      <c r="D56" s="162" t="s">
        <v>624</v>
      </c>
      <c r="E56" s="163" t="s">
        <v>625</v>
      </c>
    </row>
    <row r="57" spans="1:5" s="122" customFormat="1" ht="121.5" customHeight="1" x14ac:dyDescent="0.25">
      <c r="A57" s="268" t="s">
        <v>492</v>
      </c>
      <c r="B57" s="269"/>
      <c r="D57" s="66"/>
      <c r="E57" s="126"/>
    </row>
    <row r="58" spans="1:5" s="122" customFormat="1" ht="68.25" customHeight="1" x14ac:dyDescent="0.25">
      <c r="A58" s="268" t="s">
        <v>493</v>
      </c>
      <c r="B58" s="269"/>
      <c r="D58" s="66"/>
      <c r="E58" s="126"/>
    </row>
    <row r="59" spans="1:5" s="122" customFormat="1" ht="122.25" customHeight="1" x14ac:dyDescent="0.25">
      <c r="A59" s="268" t="s">
        <v>494</v>
      </c>
      <c r="B59" s="269"/>
      <c r="D59" s="66"/>
      <c r="E59" s="126"/>
    </row>
    <row r="60" spans="1:5" s="122" customFormat="1" ht="40.5" customHeight="1" x14ac:dyDescent="0.25">
      <c r="A60" s="268" t="s">
        <v>496</v>
      </c>
      <c r="B60" s="269"/>
      <c r="D60" s="66"/>
      <c r="E60" s="126"/>
    </row>
    <row r="61" spans="1:5" s="122" customFormat="1" ht="63.75" customHeight="1" x14ac:dyDescent="0.25">
      <c r="A61" s="268" t="s">
        <v>497</v>
      </c>
      <c r="B61" s="269"/>
      <c r="D61" s="66"/>
      <c r="E61" s="126"/>
    </row>
    <row r="62" spans="1:5" s="122" customFormat="1" ht="40.5" customHeight="1" x14ac:dyDescent="0.25">
      <c r="A62" s="268" t="s">
        <v>495</v>
      </c>
      <c r="B62" s="269"/>
      <c r="D62" s="66"/>
      <c r="E62" s="126"/>
    </row>
    <row r="63" spans="1:5" s="122" customFormat="1" ht="94.5" customHeight="1" x14ac:dyDescent="0.25">
      <c r="A63" s="343" t="s">
        <v>773</v>
      </c>
      <c r="B63" s="343"/>
      <c r="D63" s="66"/>
      <c r="E63" s="126"/>
    </row>
    <row r="64" spans="1:5" s="122" customFormat="1" ht="94.5" customHeight="1" x14ac:dyDescent="0.25">
      <c r="A64" s="268" t="s">
        <v>774</v>
      </c>
      <c r="B64" s="433"/>
      <c r="D64" s="66"/>
      <c r="E64" s="126"/>
    </row>
    <row r="65" spans="1:5" s="122" customFormat="1" ht="48" customHeight="1" x14ac:dyDescent="0.25">
      <c r="A65" s="268" t="s">
        <v>775</v>
      </c>
      <c r="B65" s="269"/>
      <c r="D65" s="66"/>
      <c r="E65" s="126"/>
    </row>
    <row r="66" spans="1:5" s="122" customFormat="1" ht="108.75" customHeight="1" x14ac:dyDescent="0.25">
      <c r="A66" s="268" t="s">
        <v>776</v>
      </c>
      <c r="B66" s="269"/>
      <c r="D66" s="66"/>
      <c r="E66" s="126"/>
    </row>
    <row r="67" spans="1:5" s="122" customFormat="1" ht="141.75" customHeight="1" x14ac:dyDescent="0.25">
      <c r="A67" s="268" t="s">
        <v>777</v>
      </c>
      <c r="B67" s="269"/>
      <c r="D67" s="66"/>
      <c r="E67" s="126"/>
    </row>
    <row r="68" spans="1:5" s="122" customFormat="1" ht="31.5" customHeight="1" x14ac:dyDescent="0.25">
      <c r="A68" s="268" t="s">
        <v>499</v>
      </c>
      <c r="B68" s="269"/>
      <c r="D68" s="66"/>
      <c r="E68" s="126"/>
    </row>
    <row r="69" spans="1:5" s="122" customFormat="1" ht="63.75" customHeight="1" x14ac:dyDescent="0.25">
      <c r="A69" s="288" t="s">
        <v>778</v>
      </c>
      <c r="B69" s="432"/>
      <c r="D69" s="66"/>
      <c r="E69" s="126"/>
    </row>
    <row r="70" spans="1:5" s="122" customFormat="1" ht="63.75" customHeight="1" x14ac:dyDescent="0.25">
      <c r="A70" s="376" t="s">
        <v>500</v>
      </c>
      <c r="B70" s="377"/>
      <c r="D70" s="66"/>
      <c r="E70" s="126"/>
    </row>
    <row r="71" spans="1:5" s="122" customFormat="1" ht="102" customHeight="1" x14ac:dyDescent="0.25">
      <c r="A71" s="268" t="s">
        <v>501</v>
      </c>
      <c r="B71" s="269"/>
      <c r="D71" s="66"/>
      <c r="E71" s="126"/>
    </row>
    <row r="72" spans="1:5" s="122" customFormat="1" ht="129.75" customHeight="1" x14ac:dyDescent="0.25">
      <c r="A72" s="268" t="s">
        <v>779</v>
      </c>
      <c r="B72" s="269"/>
      <c r="D72" s="66"/>
      <c r="E72" s="126"/>
    </row>
    <row r="73" spans="1:5" s="122" customFormat="1" ht="62.25" customHeight="1" x14ac:dyDescent="0.25">
      <c r="A73" s="428" t="s">
        <v>780</v>
      </c>
      <c r="B73" s="429"/>
      <c r="D73" s="66"/>
      <c r="E73" s="126"/>
    </row>
    <row r="74" spans="1:5" s="122" customFormat="1" ht="132.75" customHeight="1" x14ac:dyDescent="0.25">
      <c r="A74" s="376" t="s">
        <v>502</v>
      </c>
      <c r="B74" s="377"/>
      <c r="D74" s="66"/>
      <c r="E74" s="126"/>
    </row>
    <row r="75" spans="1:5" s="122" customFormat="1" ht="62.25" customHeight="1" x14ac:dyDescent="0.25">
      <c r="A75" s="288" t="s">
        <v>781</v>
      </c>
      <c r="B75" s="281"/>
      <c r="D75" s="66"/>
      <c r="E75" s="126"/>
    </row>
    <row r="76" spans="1:5" s="122" customFormat="1" ht="104.25" customHeight="1" x14ac:dyDescent="0.25">
      <c r="A76" s="376" t="s">
        <v>503</v>
      </c>
      <c r="B76" s="377"/>
      <c r="D76" s="66"/>
      <c r="E76" s="126"/>
    </row>
    <row r="77" spans="1:5" s="122" customFormat="1" ht="104.25" customHeight="1" x14ac:dyDescent="0.25">
      <c r="A77" s="268" t="s">
        <v>782</v>
      </c>
      <c r="B77" s="269"/>
      <c r="D77" s="66"/>
      <c r="E77" s="126"/>
    </row>
    <row r="78" spans="1:5" s="122" customFormat="1" ht="78" customHeight="1" x14ac:dyDescent="0.25">
      <c r="A78" s="430" t="s">
        <v>504</v>
      </c>
      <c r="B78" s="431"/>
      <c r="D78" s="66"/>
      <c r="E78" s="126"/>
    </row>
    <row r="79" spans="1:5" s="122" customFormat="1" ht="54.75" customHeight="1" x14ac:dyDescent="0.25">
      <c r="A79" s="268" t="s">
        <v>505</v>
      </c>
      <c r="B79" s="269"/>
      <c r="D79" s="66"/>
      <c r="E79" s="126"/>
    </row>
    <row r="80" spans="1:5" s="122" customFormat="1" ht="47.25" customHeight="1" x14ac:dyDescent="0.25">
      <c r="A80" s="268" t="s">
        <v>506</v>
      </c>
      <c r="B80" s="269"/>
      <c r="D80" s="66"/>
      <c r="E80" s="126"/>
    </row>
    <row r="81" spans="1:5" s="122" customFormat="1" ht="27.75" customHeight="1" x14ac:dyDescent="0.25">
      <c r="A81" s="384" t="s">
        <v>646</v>
      </c>
      <c r="B81" s="385"/>
      <c r="D81" s="162" t="s">
        <v>624</v>
      </c>
      <c r="E81" s="163" t="s">
        <v>625</v>
      </c>
    </row>
    <row r="82" spans="1:5" s="122" customFormat="1" ht="55.5" customHeight="1" x14ac:dyDescent="0.25">
      <c r="A82" s="396" t="s">
        <v>647</v>
      </c>
      <c r="B82" s="397"/>
      <c r="D82" s="66"/>
      <c r="E82" s="126"/>
    </row>
    <row r="83" spans="1:5" s="122" customFormat="1" ht="28.5" customHeight="1" x14ac:dyDescent="0.25">
      <c r="A83" s="266" t="s">
        <v>659</v>
      </c>
      <c r="B83" s="267"/>
      <c r="D83" s="162" t="s">
        <v>624</v>
      </c>
      <c r="E83" s="163" t="s">
        <v>625</v>
      </c>
    </row>
    <row r="84" spans="1:5" s="122" customFormat="1" ht="82.5" customHeight="1" x14ac:dyDescent="0.25">
      <c r="A84" s="438" t="s">
        <v>218</v>
      </c>
      <c r="B84" s="439"/>
      <c r="D84" s="66"/>
      <c r="E84" s="126"/>
    </row>
    <row r="85" spans="1:5" s="122" customFormat="1" ht="63" customHeight="1" x14ac:dyDescent="0.25">
      <c r="A85" s="259" t="s">
        <v>507</v>
      </c>
      <c r="B85" s="260"/>
      <c r="D85" s="66"/>
      <c r="E85" s="126"/>
    </row>
    <row r="86" spans="1:5" s="122" customFormat="1" ht="40.5" customHeight="1" x14ac:dyDescent="0.25">
      <c r="A86" s="289" t="s">
        <v>508</v>
      </c>
      <c r="B86" s="310"/>
      <c r="D86" s="66"/>
      <c r="E86" s="126"/>
    </row>
    <row r="87" spans="1:5" s="122" customFormat="1" ht="63" customHeight="1" x14ac:dyDescent="0.25">
      <c r="A87" s="289" t="s">
        <v>509</v>
      </c>
      <c r="B87" s="310"/>
      <c r="D87" s="66"/>
      <c r="E87" s="126"/>
    </row>
    <row r="88" spans="1:5" s="122" customFormat="1" ht="63" customHeight="1" x14ac:dyDescent="0.25">
      <c r="A88" s="289" t="s">
        <v>510</v>
      </c>
      <c r="B88" s="310"/>
      <c r="D88" s="66"/>
      <c r="E88" s="126"/>
    </row>
    <row r="89" spans="1:5" s="122" customFormat="1" ht="63" customHeight="1" x14ac:dyDescent="0.25">
      <c r="A89" s="289" t="s">
        <v>511</v>
      </c>
      <c r="B89" s="310"/>
      <c r="D89" s="66"/>
      <c r="E89" s="126"/>
    </row>
    <row r="90" spans="1:5" s="122" customFormat="1" ht="181.5" customHeight="1" x14ac:dyDescent="0.25">
      <c r="A90" s="289" t="s">
        <v>512</v>
      </c>
      <c r="B90" s="310"/>
      <c r="D90" s="66"/>
      <c r="E90" s="126"/>
    </row>
    <row r="91" spans="1:5" s="122" customFormat="1" ht="48.75" customHeight="1" x14ac:dyDescent="0.25">
      <c r="A91" s="289" t="s">
        <v>513</v>
      </c>
      <c r="B91" s="310"/>
      <c r="D91" s="66"/>
      <c r="E91" s="126"/>
    </row>
    <row r="92" spans="1:5" s="122" customFormat="1" ht="63" customHeight="1" x14ac:dyDescent="0.25">
      <c r="A92" s="289" t="s">
        <v>514</v>
      </c>
      <c r="B92" s="310"/>
      <c r="D92" s="66"/>
      <c r="E92" s="126"/>
    </row>
    <row r="93" spans="1:5" s="122" customFormat="1" ht="192.75" customHeight="1" x14ac:dyDescent="0.25">
      <c r="A93" s="289" t="s">
        <v>515</v>
      </c>
      <c r="B93" s="310"/>
      <c r="D93" s="66"/>
      <c r="E93" s="126"/>
    </row>
    <row r="94" spans="1:5" s="122" customFormat="1" ht="99" customHeight="1" x14ac:dyDescent="0.25">
      <c r="A94" s="289" t="s">
        <v>516</v>
      </c>
      <c r="B94" s="310"/>
      <c r="D94" s="66"/>
      <c r="E94" s="126"/>
    </row>
    <row r="95" spans="1:5" s="122" customFormat="1" ht="55.5" customHeight="1" x14ac:dyDescent="0.25">
      <c r="A95" s="289" t="s">
        <v>517</v>
      </c>
      <c r="B95" s="310"/>
      <c r="D95" s="66"/>
      <c r="E95" s="126"/>
    </row>
    <row r="96" spans="1:5" s="122" customFormat="1" ht="79.5" customHeight="1" x14ac:dyDescent="0.25">
      <c r="A96" s="289" t="s">
        <v>518</v>
      </c>
      <c r="B96" s="310"/>
      <c r="D96" s="66"/>
      <c r="E96" s="126"/>
    </row>
    <row r="97" spans="1:5" s="122" customFormat="1" ht="70.5" customHeight="1" x14ac:dyDescent="0.25">
      <c r="A97" s="289" t="s">
        <v>519</v>
      </c>
      <c r="B97" s="310"/>
      <c r="D97" s="66"/>
      <c r="E97" s="126"/>
    </row>
    <row r="98" spans="1:5" s="122" customFormat="1" ht="63" customHeight="1" x14ac:dyDescent="0.25">
      <c r="A98" s="289" t="s">
        <v>520</v>
      </c>
      <c r="B98" s="310"/>
      <c r="D98" s="66"/>
      <c r="E98" s="126"/>
    </row>
    <row r="99" spans="1:5" s="122" customFormat="1" ht="49.5" customHeight="1" x14ac:dyDescent="0.25">
      <c r="A99" s="289" t="s">
        <v>521</v>
      </c>
      <c r="B99" s="310"/>
      <c r="D99" s="66"/>
      <c r="E99" s="126"/>
    </row>
    <row r="100" spans="1:5" s="122" customFormat="1" ht="78" customHeight="1" x14ac:dyDescent="0.25">
      <c r="A100" s="289" t="s">
        <v>522</v>
      </c>
      <c r="B100" s="310"/>
      <c r="D100" s="66"/>
      <c r="E100" s="126"/>
    </row>
    <row r="101" spans="1:5" s="122" customFormat="1" ht="73.5" customHeight="1" x14ac:dyDescent="0.25">
      <c r="A101" s="289" t="s">
        <v>523</v>
      </c>
      <c r="B101" s="310"/>
      <c r="D101" s="66"/>
      <c r="E101" s="126"/>
    </row>
    <row r="102" spans="1:5" s="122" customFormat="1" ht="129" customHeight="1" x14ac:dyDescent="0.25">
      <c r="A102" s="289" t="s">
        <v>524</v>
      </c>
      <c r="B102" s="310"/>
      <c r="D102" s="66"/>
      <c r="E102" s="126"/>
    </row>
    <row r="103" spans="1:5" s="122" customFormat="1" ht="137.25" customHeight="1" x14ac:dyDescent="0.25">
      <c r="A103" s="276" t="s">
        <v>783</v>
      </c>
      <c r="B103" s="277"/>
      <c r="D103" s="66"/>
      <c r="E103" s="126"/>
    </row>
    <row r="104" spans="1:5" s="122" customFormat="1" ht="141" customHeight="1" x14ac:dyDescent="0.25">
      <c r="A104" s="426" t="s">
        <v>854</v>
      </c>
      <c r="B104" s="427"/>
      <c r="D104" s="66"/>
      <c r="E104" s="126"/>
    </row>
    <row r="105" spans="1:5" ht="31.5" customHeight="1" thickBot="1" x14ac:dyDescent="0.3">
      <c r="A105" s="448" t="s">
        <v>676</v>
      </c>
      <c r="B105" s="449"/>
      <c r="D105" s="173"/>
      <c r="E105" s="173"/>
    </row>
    <row r="106" spans="1:5" ht="12.75" x14ac:dyDescent="0.25">
      <c r="A106" s="204" t="s">
        <v>255</v>
      </c>
      <c r="B106" s="205" t="s">
        <v>256</v>
      </c>
      <c r="D106" s="440"/>
      <c r="E106" s="441"/>
    </row>
    <row r="107" spans="1:5" ht="12.75" x14ac:dyDescent="0.25">
      <c r="A107" s="112" t="s">
        <v>257</v>
      </c>
      <c r="B107" s="206">
        <v>1</v>
      </c>
      <c r="D107" s="442"/>
      <c r="E107" s="443"/>
    </row>
    <row r="108" spans="1:5" ht="12.75" x14ac:dyDescent="0.25">
      <c r="A108" s="112" t="s">
        <v>258</v>
      </c>
      <c r="B108" s="206">
        <v>4</v>
      </c>
      <c r="D108" s="442"/>
      <c r="E108" s="443"/>
    </row>
    <row r="109" spans="1:5" ht="12.75" x14ac:dyDescent="0.25">
      <c r="A109" s="112" t="s">
        <v>259</v>
      </c>
      <c r="B109" s="206">
        <v>1</v>
      </c>
      <c r="D109" s="442"/>
      <c r="E109" s="443"/>
    </row>
    <row r="110" spans="1:5" ht="12.75" x14ac:dyDescent="0.25">
      <c r="A110" s="112" t="s">
        <v>260</v>
      </c>
      <c r="B110" s="206">
        <v>1</v>
      </c>
      <c r="D110" s="442"/>
      <c r="E110" s="443"/>
    </row>
    <row r="111" spans="1:5" ht="12.75" x14ac:dyDescent="0.25">
      <c r="A111" s="112" t="s">
        <v>261</v>
      </c>
      <c r="B111" s="206">
        <v>3</v>
      </c>
      <c r="D111" s="442"/>
      <c r="E111" s="443"/>
    </row>
    <row r="112" spans="1:5" ht="12.75" x14ac:dyDescent="0.25">
      <c r="A112" s="112" t="s">
        <v>262</v>
      </c>
      <c r="B112" s="206">
        <v>10</v>
      </c>
      <c r="D112" s="442"/>
      <c r="E112" s="443"/>
    </row>
    <row r="113" spans="1:5" ht="12.75" x14ac:dyDescent="0.25">
      <c r="A113" s="112" t="s">
        <v>263</v>
      </c>
      <c r="B113" s="206">
        <v>1</v>
      </c>
      <c r="D113" s="442"/>
      <c r="E113" s="443"/>
    </row>
    <row r="114" spans="1:5" ht="12.75" x14ac:dyDescent="0.25">
      <c r="A114" s="112" t="s">
        <v>264</v>
      </c>
      <c r="B114" s="206">
        <v>4</v>
      </c>
      <c r="D114" s="442"/>
      <c r="E114" s="443"/>
    </row>
    <row r="115" spans="1:5" ht="12.75" x14ac:dyDescent="0.25">
      <c r="A115" s="112" t="s">
        <v>265</v>
      </c>
      <c r="B115" s="206">
        <v>2</v>
      </c>
      <c r="D115" s="442"/>
      <c r="E115" s="443"/>
    </row>
    <row r="116" spans="1:5" ht="12.75" x14ac:dyDescent="0.25">
      <c r="A116" s="112" t="s">
        <v>266</v>
      </c>
      <c r="B116" s="206">
        <v>1</v>
      </c>
      <c r="D116" s="442"/>
      <c r="E116" s="443"/>
    </row>
    <row r="117" spans="1:5" ht="12.75" x14ac:dyDescent="0.25">
      <c r="A117" s="112" t="s">
        <v>784</v>
      </c>
      <c r="B117" s="206">
        <v>1</v>
      </c>
      <c r="D117" s="442"/>
      <c r="E117" s="443"/>
    </row>
    <row r="118" spans="1:5" ht="12.75" x14ac:dyDescent="0.25">
      <c r="A118" s="112" t="s">
        <v>724</v>
      </c>
      <c r="B118" s="206">
        <v>1</v>
      </c>
      <c r="D118" s="442"/>
      <c r="E118" s="443"/>
    </row>
    <row r="119" spans="1:5" ht="13.5" thickBot="1" x14ac:dyDescent="0.3">
      <c r="A119" s="207" t="s">
        <v>267</v>
      </c>
      <c r="B119" s="207">
        <v>1</v>
      </c>
      <c r="D119" s="442"/>
      <c r="E119" s="443"/>
    </row>
    <row r="120" spans="1:5" ht="13.5" thickBot="1" x14ac:dyDescent="0.3">
      <c r="A120" s="208"/>
      <c r="B120" s="209">
        <f>SUM(B107:B119)</f>
        <v>31</v>
      </c>
      <c r="D120" s="444"/>
      <c r="E120" s="445"/>
    </row>
    <row r="121" spans="1:5" ht="69" customHeight="1" x14ac:dyDescent="0.25">
      <c r="A121" s="450" t="s">
        <v>498</v>
      </c>
      <c r="B121" s="451"/>
      <c r="D121" s="66"/>
      <c r="E121" s="152"/>
    </row>
    <row r="122" spans="1:5" ht="29.25" customHeight="1" x14ac:dyDescent="0.25">
      <c r="A122" s="266" t="s">
        <v>677</v>
      </c>
      <c r="B122" s="267"/>
      <c r="D122" s="162" t="s">
        <v>624</v>
      </c>
      <c r="E122" s="163" t="s">
        <v>625</v>
      </c>
    </row>
    <row r="123" spans="1:5" ht="30" customHeight="1" x14ac:dyDescent="0.25">
      <c r="A123" s="436" t="s">
        <v>84</v>
      </c>
      <c r="B123" s="437"/>
      <c r="D123" s="174"/>
      <c r="E123" s="174"/>
    </row>
    <row r="124" spans="1:5" ht="28.5" customHeight="1" x14ac:dyDescent="0.25">
      <c r="A124" s="344" t="s">
        <v>678</v>
      </c>
      <c r="B124" s="344"/>
      <c r="D124" s="162" t="s">
        <v>624</v>
      </c>
      <c r="E124" s="163" t="s">
        <v>625</v>
      </c>
    </row>
    <row r="125" spans="1:5" ht="21" customHeight="1" x14ac:dyDescent="0.25">
      <c r="A125" s="199" t="s">
        <v>615</v>
      </c>
      <c r="B125" s="200" t="s">
        <v>635</v>
      </c>
      <c r="D125" s="144"/>
      <c r="E125" s="174"/>
    </row>
    <row r="126" spans="1:5" ht="21" customHeight="1" x14ac:dyDescent="0.25">
      <c r="A126" s="199" t="s">
        <v>616</v>
      </c>
      <c r="B126" s="200"/>
      <c r="D126" s="67"/>
      <c r="E126" s="152"/>
    </row>
    <row r="127" spans="1:5" ht="21" customHeight="1" x14ac:dyDescent="0.25">
      <c r="A127" s="199" t="s">
        <v>617</v>
      </c>
      <c r="B127" s="200"/>
      <c r="D127" s="70"/>
      <c r="E127" s="152"/>
    </row>
    <row r="128" spans="1:5" ht="21" customHeight="1" x14ac:dyDescent="0.25">
      <c r="A128" s="199" t="s">
        <v>628</v>
      </c>
      <c r="B128" s="200"/>
      <c r="D128" s="67"/>
      <c r="E128" s="152"/>
    </row>
    <row r="129" spans="1:5" ht="21" customHeight="1" x14ac:dyDescent="0.25">
      <c r="A129" s="199" t="s">
        <v>629</v>
      </c>
      <c r="B129" s="200"/>
      <c r="D129" s="70"/>
      <c r="E129" s="152"/>
    </row>
    <row r="130" spans="1:5" ht="21" customHeight="1" x14ac:dyDescent="0.25">
      <c r="A130" s="199" t="s">
        <v>712</v>
      </c>
      <c r="B130" s="200"/>
      <c r="D130" s="72"/>
      <c r="E130" s="153"/>
    </row>
    <row r="131" spans="1:5" ht="21" customHeight="1" thickBot="1" x14ac:dyDescent="0.3">
      <c r="A131" s="199" t="s">
        <v>620</v>
      </c>
      <c r="B131" s="200"/>
      <c r="D131" s="70"/>
      <c r="E131" s="154"/>
    </row>
    <row r="132" spans="1:5" ht="21" customHeight="1" thickTop="1" x14ac:dyDescent="0.25">
      <c r="A132" s="210"/>
      <c r="B132" s="210"/>
    </row>
    <row r="133" spans="1:5" ht="30" customHeight="1" x14ac:dyDescent="0.25">
      <c r="A133" s="446" t="s">
        <v>679</v>
      </c>
      <c r="B133" s="447"/>
    </row>
    <row r="134" spans="1:5" ht="12.75" x14ac:dyDescent="0.25">
      <c r="A134" s="56" t="s">
        <v>268</v>
      </c>
      <c r="B134" s="21"/>
    </row>
    <row r="135" spans="1:5" ht="12.75" x14ac:dyDescent="0.25">
      <c r="A135" s="56" t="s">
        <v>37</v>
      </c>
      <c r="B135" s="57"/>
    </row>
    <row r="136" spans="1:5" ht="12.75" x14ac:dyDescent="0.25">
      <c r="A136" s="33" t="s">
        <v>388</v>
      </c>
      <c r="B136" s="391" t="s">
        <v>54</v>
      </c>
    </row>
    <row r="137" spans="1:5" ht="12.75" x14ac:dyDescent="0.25">
      <c r="A137" s="33" t="s">
        <v>206</v>
      </c>
      <c r="B137" s="392"/>
    </row>
    <row r="138" spans="1:5" ht="12.75" x14ac:dyDescent="0.25">
      <c r="A138" s="33" t="s">
        <v>319</v>
      </c>
      <c r="B138" s="393"/>
    </row>
  </sheetData>
  <sheetProtection algorithmName="SHA-512" hashValue="j9CVe6niM26X6t/cYdvw+Q0QMdZrqgcXCn3+O0QP/LlsA6aCnIK4qUsRkxT8F5eO8fJFlDqFncopKdK79dxYoQ==" saltValue="s8GqW4CEISUlQqCQtqokrA==" spinCount="100000" sheet="1" objects="1" scenarios="1" selectLockedCells="1"/>
  <mergeCells count="109">
    <mergeCell ref="D21:E21"/>
    <mergeCell ref="D106:E120"/>
    <mergeCell ref="B136:B138"/>
    <mergeCell ref="A101:B101"/>
    <mergeCell ref="A90:B90"/>
    <mergeCell ref="A91:B91"/>
    <mergeCell ref="A92:B92"/>
    <mergeCell ref="A93:B93"/>
    <mergeCell ref="A94:B94"/>
    <mergeCell ref="A95:B95"/>
    <mergeCell ref="A96:B96"/>
    <mergeCell ref="A97:B97"/>
    <mergeCell ref="A98:B98"/>
    <mergeCell ref="A99:B99"/>
    <mergeCell ref="A100:B100"/>
    <mergeCell ref="A88:B88"/>
    <mergeCell ref="A102:B102"/>
    <mergeCell ref="A103:B103"/>
    <mergeCell ref="A133:B133"/>
    <mergeCell ref="A105:B105"/>
    <mergeCell ref="A121:B121"/>
    <mergeCell ref="A124:B124"/>
    <mergeCell ref="A89:B89"/>
    <mergeCell ref="A122:B122"/>
    <mergeCell ref="A123:B123"/>
    <mergeCell ref="A27:B27"/>
    <mergeCell ref="A28:B28"/>
    <mergeCell ref="A29:B29"/>
    <mergeCell ref="A38:B38"/>
    <mergeCell ref="A30:B30"/>
    <mergeCell ref="A31:B31"/>
    <mergeCell ref="A32:B32"/>
    <mergeCell ref="A33:B33"/>
    <mergeCell ref="A60:B60"/>
    <mergeCell ref="A52:B52"/>
    <mergeCell ref="A84:B84"/>
    <mergeCell ref="A85:B85"/>
    <mergeCell ref="A86:B86"/>
    <mergeCell ref="A87:B87"/>
    <mergeCell ref="A34:B34"/>
    <mergeCell ref="A35:B35"/>
    <mergeCell ref="A36:B36"/>
    <mergeCell ref="A37:B37"/>
    <mergeCell ref="A39:B39"/>
    <mergeCell ref="A47:B47"/>
    <mergeCell ref="A49:B49"/>
    <mergeCell ref="A48:B48"/>
    <mergeCell ref="A50:B50"/>
    <mergeCell ref="A1:B1"/>
    <mergeCell ref="A2:B2"/>
    <mergeCell ref="A3:B3"/>
    <mergeCell ref="A4:B4"/>
    <mergeCell ref="A5:B5"/>
    <mergeCell ref="A22:B22"/>
    <mergeCell ref="A24:B24"/>
    <mergeCell ref="A25:B25"/>
    <mergeCell ref="A26:B26"/>
    <mergeCell ref="A23:B23"/>
    <mergeCell ref="A17:B17"/>
    <mergeCell ref="A6:B6"/>
    <mergeCell ref="A7:B7"/>
    <mergeCell ref="A8:B8"/>
    <mergeCell ref="A9:B9"/>
    <mergeCell ref="A10:B10"/>
    <mergeCell ref="A11:B11"/>
    <mergeCell ref="A12:B12"/>
    <mergeCell ref="A13:B13"/>
    <mergeCell ref="A14:B14"/>
    <mergeCell ref="A15:B15"/>
    <mergeCell ref="A16:B16"/>
    <mergeCell ref="A46:B46"/>
    <mergeCell ref="A45:B45"/>
    <mergeCell ref="A51:B51"/>
    <mergeCell ref="A40:B40"/>
    <mergeCell ref="A41:B41"/>
    <mergeCell ref="A59:B59"/>
    <mergeCell ref="A42:B42"/>
    <mergeCell ref="A43:B43"/>
    <mergeCell ref="A70:B70"/>
    <mergeCell ref="A57:B57"/>
    <mergeCell ref="A44:B44"/>
    <mergeCell ref="A71:B71"/>
    <mergeCell ref="A61:B61"/>
    <mergeCell ref="A66:B66"/>
    <mergeCell ref="A62:B62"/>
    <mergeCell ref="A68:B68"/>
    <mergeCell ref="A53:B53"/>
    <mergeCell ref="A55:B55"/>
    <mergeCell ref="A67:B67"/>
    <mergeCell ref="A63:B63"/>
    <mergeCell ref="A54:B54"/>
    <mergeCell ref="A56:B56"/>
    <mergeCell ref="A69:B69"/>
    <mergeCell ref="A65:B65"/>
    <mergeCell ref="A64:B64"/>
    <mergeCell ref="A58:B58"/>
    <mergeCell ref="A104:B104"/>
    <mergeCell ref="A82:B82"/>
    <mergeCell ref="A81:B81"/>
    <mergeCell ref="A83:B83"/>
    <mergeCell ref="A73:B73"/>
    <mergeCell ref="A75:B75"/>
    <mergeCell ref="A72:B72"/>
    <mergeCell ref="A79:B79"/>
    <mergeCell ref="A74:B74"/>
    <mergeCell ref="A80:B80"/>
    <mergeCell ref="A78:B78"/>
    <mergeCell ref="A76:B76"/>
    <mergeCell ref="A77:B77"/>
  </mergeCells>
  <dataValidations count="4">
    <dataValidation type="decimal" operator="greaterThanOrEqual" allowBlank="1" showInputMessage="1" showErrorMessage="1" errorTitle="ERROR !" error="VERIFIQUE SU VALOR, RECUERDE ANOTAR VALORES NUMERICOS. LA CELDA FORMATEA AUTOMÁTICAMENTE" promptTitle=" Millones de pesos" prompt="No es necesario colocar signo &quot;$&quot; o &quot;COP$&quot;.  Si su oferta no contempla valores en millones de  pesos,  por favor haga la conversión a esta unidad e ingrese el valor en millones de pesos colombianos." sqref="D26:D38 D126 D128" xr:uid="{00000000-0002-0000-0700-000000000000}">
      <formula1>0</formula1>
    </dataValidation>
    <dataValidation type="list" allowBlank="1" showInputMessage="1" showErrorMessage="1" errorTitle="ERROR!" error="SELECCIONE SI O NO" promptTitle="Aviso: Selección de Si o No" prompt="Por favor seleccione Si para otorgar la condición, o No para negarla." sqref="D39:D41 D44:D55 D57:D80 D82 D84:D104 D121" xr:uid="{00000000-0002-0000-0700-000001000000}">
      <formula1>"Si,No"</formula1>
    </dataValidation>
    <dataValidation type="decimal" operator="greaterThanOrEqual" allowBlank="1" showInputMessage="1" showErrorMessage="1" errorTitle="ERROR !" error="VERIFIQUE SU VALOR, RECUERDE ANOTAR VALORES NUMERICOS. LA CELDA FORMATEA AUTOMÁTICAMENTE" promptTitle="Aviso. Formato en  Días" prompt="Indique el plazo en días otorgado para esta condición. No es necesario escribir &quot;Días&quot;, esa palabra aparece automáticamente luego de anotar el número." sqref="D130" xr:uid="{00000000-0002-0000-0700-000002000000}">
      <formula1>0</formula1>
    </dataValidation>
    <dataValidation type="decimal" allowBlank="1" showInputMessage="1" showErrorMessage="1" errorTitle="Error" error="Ingrese un Valor entre 0 y 100" promptTitle="Formato en Porcentaje (%)" prompt="Digite el valor entre 0 y 100, no es necesario que escriba el signo &quot;%&quot;." sqref="D127 D129 D131" xr:uid="{00000000-0002-0000-0700-000003000000}">
      <formula1>0</formula1>
      <formula2>1</formula2>
    </dataValidation>
  </dataValidations>
  <pageMargins left="0.7" right="0.7" top="0.75" bottom="0.75" header="0.3" footer="0.3"/>
  <pageSetup orientation="portrait" r:id="rId1"/>
  <legacy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F605"/>
  <sheetViews>
    <sheetView topLeftCell="A42" zoomScale="80" zoomScaleNormal="80" workbookViewId="0">
      <selection activeCell="C55" sqref="C55"/>
    </sheetView>
  </sheetViews>
  <sheetFormatPr baseColWidth="10" defaultColWidth="12.140625" defaultRowHeight="14.25" zeroHeight="1" x14ac:dyDescent="0.25"/>
  <cols>
    <col min="1" max="1" width="98.28515625" style="6" customWidth="1"/>
    <col min="2" max="2" width="53.85546875" style="7" customWidth="1"/>
    <col min="3" max="3" width="2.85546875" style="121" customWidth="1"/>
    <col min="4" max="4" width="26.42578125" style="121" customWidth="1"/>
    <col min="5" max="5" width="27" style="121" customWidth="1"/>
    <col min="6" max="6" width="24.28515625" style="121" customWidth="1"/>
    <col min="7" max="16384" width="12.140625" style="121"/>
  </cols>
  <sheetData>
    <row r="1" spans="1:4" ht="15" customHeight="1" thickBot="1" x14ac:dyDescent="0.3">
      <c r="A1" s="452"/>
      <c r="B1" s="453"/>
    </row>
    <row r="2" spans="1:4" ht="27.75" customHeight="1" thickBot="1" x14ac:dyDescent="0.3">
      <c r="A2" s="246" t="s">
        <v>135</v>
      </c>
      <c r="B2" s="247"/>
    </row>
    <row r="3" spans="1:4" ht="28.5" customHeight="1" x14ac:dyDescent="0.25">
      <c r="A3" s="324" t="s">
        <v>128</v>
      </c>
      <c r="B3" s="325"/>
    </row>
    <row r="4" spans="1:4" ht="21" customHeight="1" x14ac:dyDescent="0.25">
      <c r="A4" s="328" t="s">
        <v>3</v>
      </c>
      <c r="B4" s="329"/>
    </row>
    <row r="5" spans="1:4" ht="28.5" customHeight="1" x14ac:dyDescent="0.25">
      <c r="A5" s="326" t="s">
        <v>4</v>
      </c>
      <c r="B5" s="327"/>
    </row>
    <row r="6" spans="1:4" ht="32.25" customHeight="1" x14ac:dyDescent="0.25">
      <c r="A6" s="456" t="s">
        <v>683</v>
      </c>
      <c r="B6" s="457"/>
    </row>
    <row r="7" spans="1:4" ht="28.5" customHeight="1" x14ac:dyDescent="0.25">
      <c r="A7" s="458" t="s">
        <v>684</v>
      </c>
      <c r="B7" s="459"/>
    </row>
    <row r="8" spans="1:4" ht="24" customHeight="1" x14ac:dyDescent="0.25">
      <c r="A8" s="460" t="s">
        <v>543</v>
      </c>
      <c r="B8" s="461"/>
    </row>
    <row r="9" spans="1:4" ht="23.25" customHeight="1" x14ac:dyDescent="0.25">
      <c r="A9" s="244" t="s">
        <v>127</v>
      </c>
      <c r="B9" s="245"/>
    </row>
    <row r="10" spans="1:4" s="122" customFormat="1" ht="23.25" customHeight="1" x14ac:dyDescent="0.25">
      <c r="A10" s="263" t="s">
        <v>787</v>
      </c>
      <c r="B10" s="264"/>
      <c r="C10" s="121"/>
      <c r="D10" s="121"/>
    </row>
    <row r="11" spans="1:4" s="122" customFormat="1" ht="23.25" customHeight="1" x14ac:dyDescent="0.25">
      <c r="A11" s="244" t="s">
        <v>130</v>
      </c>
      <c r="B11" s="245"/>
      <c r="C11" s="121"/>
      <c r="D11" s="121"/>
    </row>
    <row r="12" spans="1:4" s="122" customFormat="1" ht="23.25" customHeight="1" x14ac:dyDescent="0.25">
      <c r="A12" s="268" t="s">
        <v>788</v>
      </c>
      <c r="B12" s="269"/>
      <c r="C12" s="121"/>
    </row>
    <row r="13" spans="1:4" s="122" customFormat="1" ht="23.25" customHeight="1" x14ac:dyDescent="0.25">
      <c r="A13" s="244" t="s">
        <v>525</v>
      </c>
      <c r="B13" s="245"/>
    </row>
    <row r="14" spans="1:4" s="122" customFormat="1" ht="61.5" customHeight="1" x14ac:dyDescent="0.25">
      <c r="A14" s="244" t="s">
        <v>526</v>
      </c>
      <c r="B14" s="245"/>
    </row>
    <row r="15" spans="1:4" s="122" customFormat="1" ht="63" customHeight="1" x14ac:dyDescent="0.25">
      <c r="A15" s="268" t="s">
        <v>793</v>
      </c>
      <c r="B15" s="269"/>
      <c r="D15" s="175"/>
    </row>
    <row r="16" spans="1:4" s="122" customFormat="1" ht="27.75" customHeight="1" x14ac:dyDescent="0.25">
      <c r="A16" s="454" t="s">
        <v>529</v>
      </c>
      <c r="B16" s="455"/>
    </row>
    <row r="17" spans="1:6" s="122" customFormat="1" ht="27.75" customHeight="1" x14ac:dyDescent="0.25">
      <c r="A17" s="466" t="s">
        <v>794</v>
      </c>
      <c r="B17" s="467"/>
    </row>
    <row r="18" spans="1:6" s="122" customFormat="1" ht="20.25" customHeight="1" x14ac:dyDescent="0.25">
      <c r="A18" s="92" t="s">
        <v>0</v>
      </c>
      <c r="B18" s="93"/>
    </row>
    <row r="19" spans="1:6" s="122" customFormat="1" ht="20.25" customHeight="1" x14ac:dyDescent="0.25">
      <c r="A19" s="31" t="s">
        <v>1</v>
      </c>
      <c r="B19" s="32"/>
    </row>
    <row r="20" spans="1:6" s="122" customFormat="1" ht="20.25" customHeight="1" x14ac:dyDescent="0.25">
      <c r="A20" s="31" t="s">
        <v>2</v>
      </c>
      <c r="B20" s="32"/>
    </row>
    <row r="21" spans="1:6" s="122" customFormat="1" ht="30.75" customHeight="1" thickBot="1" x14ac:dyDescent="0.3">
      <c r="A21" s="94"/>
      <c r="B21" s="95"/>
      <c r="D21" s="265" t="s">
        <v>638</v>
      </c>
      <c r="E21" s="265"/>
    </row>
    <row r="22" spans="1:6" s="122" customFormat="1" ht="30.75" customHeight="1" x14ac:dyDescent="0.25">
      <c r="A22" s="384" t="s">
        <v>32</v>
      </c>
      <c r="B22" s="385"/>
      <c r="D22" s="162" t="s">
        <v>624</v>
      </c>
      <c r="E22" s="163" t="s">
        <v>625</v>
      </c>
    </row>
    <row r="23" spans="1:6" s="122" customFormat="1" ht="69" customHeight="1" x14ac:dyDescent="0.25">
      <c r="A23" s="268" t="s">
        <v>366</v>
      </c>
      <c r="B23" s="269"/>
      <c r="D23" s="66"/>
      <c r="E23" s="126"/>
    </row>
    <row r="24" spans="1:6" s="122" customFormat="1" ht="39.75" customHeight="1" x14ac:dyDescent="0.25">
      <c r="A24" s="464" t="s">
        <v>239</v>
      </c>
      <c r="B24" s="465"/>
      <c r="D24" s="169"/>
      <c r="E24" s="169"/>
    </row>
    <row r="25" spans="1:6" s="122" customFormat="1" x14ac:dyDescent="0.25">
      <c r="A25" s="100" t="s">
        <v>240</v>
      </c>
      <c r="B25" s="34" t="s">
        <v>9</v>
      </c>
      <c r="D25" s="66"/>
      <c r="E25" s="126"/>
    </row>
    <row r="26" spans="1:6" s="122" customFormat="1" x14ac:dyDescent="0.25">
      <c r="A26" s="100" t="s">
        <v>532</v>
      </c>
      <c r="B26" s="98" t="s">
        <v>9</v>
      </c>
      <c r="D26" s="66"/>
      <c r="E26" s="126"/>
    </row>
    <row r="27" spans="1:6" s="122" customFormat="1" x14ac:dyDescent="0.25">
      <c r="A27" s="100" t="s">
        <v>533</v>
      </c>
      <c r="B27" s="34" t="s">
        <v>9</v>
      </c>
      <c r="D27" s="66"/>
      <c r="E27" s="126"/>
    </row>
    <row r="28" spans="1:6" s="122" customFormat="1" ht="27.75" customHeight="1" x14ac:dyDescent="0.25">
      <c r="A28" s="103" t="s">
        <v>222</v>
      </c>
      <c r="B28" s="97" t="s">
        <v>241</v>
      </c>
      <c r="D28" s="162" t="s">
        <v>624</v>
      </c>
      <c r="E28" s="163" t="s">
        <v>625</v>
      </c>
    </row>
    <row r="29" spans="1:6" s="122" customFormat="1" ht="25.5" x14ac:dyDescent="0.25">
      <c r="A29" s="30" t="s">
        <v>242</v>
      </c>
      <c r="B29" s="18"/>
      <c r="D29" s="169"/>
      <c r="E29" s="169"/>
    </row>
    <row r="30" spans="1:6" s="122" customFormat="1" ht="33" customHeight="1" x14ac:dyDescent="0.25">
      <c r="A30" s="30" t="s">
        <v>528</v>
      </c>
      <c r="B30" s="96">
        <v>1000000</v>
      </c>
      <c r="D30" s="67"/>
      <c r="E30" s="126"/>
      <c r="F30" s="176"/>
    </row>
    <row r="31" spans="1:6" s="122" customFormat="1" ht="22.5" customHeight="1" x14ac:dyDescent="0.25">
      <c r="A31" s="30" t="s">
        <v>252</v>
      </c>
      <c r="B31" s="96">
        <v>5000000</v>
      </c>
      <c r="D31" s="67"/>
      <c r="E31" s="126"/>
    </row>
    <row r="32" spans="1:6" s="122" customFormat="1" ht="28.5" customHeight="1" x14ac:dyDescent="0.25">
      <c r="A32" s="446" t="s">
        <v>243</v>
      </c>
      <c r="B32" s="447"/>
      <c r="D32" s="162" t="s">
        <v>624</v>
      </c>
      <c r="E32" s="163" t="s">
        <v>625</v>
      </c>
    </row>
    <row r="33" spans="1:5" s="122" customFormat="1" ht="28.5" customHeight="1" x14ac:dyDescent="0.25">
      <c r="A33" s="462" t="s">
        <v>531</v>
      </c>
      <c r="B33" s="463"/>
      <c r="D33" s="169"/>
      <c r="E33" s="169"/>
    </row>
    <row r="34" spans="1:5" s="122" customFormat="1" ht="28.5" customHeight="1" x14ac:dyDescent="0.25">
      <c r="A34" s="257" t="s">
        <v>530</v>
      </c>
      <c r="B34" s="258"/>
      <c r="D34" s="66"/>
      <c r="E34" s="126"/>
    </row>
    <row r="35" spans="1:5" s="122" customFormat="1" ht="28.5" customHeight="1" x14ac:dyDescent="0.25">
      <c r="A35" s="257" t="s">
        <v>713</v>
      </c>
      <c r="B35" s="258"/>
      <c r="D35" s="66"/>
      <c r="E35" s="126"/>
    </row>
    <row r="36" spans="1:5" s="122" customFormat="1" ht="55.5" customHeight="1" x14ac:dyDescent="0.25">
      <c r="A36" s="259" t="s">
        <v>717</v>
      </c>
      <c r="B36" s="260"/>
      <c r="D36" s="66"/>
      <c r="E36" s="126"/>
    </row>
    <row r="37" spans="1:5" s="122" customFormat="1" ht="28.5" customHeight="1" x14ac:dyDescent="0.25">
      <c r="A37" s="257" t="s">
        <v>718</v>
      </c>
      <c r="B37" s="258"/>
      <c r="D37" s="66"/>
      <c r="E37" s="126"/>
    </row>
    <row r="38" spans="1:5" s="122" customFormat="1" ht="28.5" customHeight="1" x14ac:dyDescent="0.25">
      <c r="A38" s="257" t="s">
        <v>719</v>
      </c>
      <c r="B38" s="258"/>
      <c r="D38" s="66"/>
      <c r="E38" s="126"/>
    </row>
    <row r="39" spans="1:5" s="122" customFormat="1" ht="31.5" customHeight="1" x14ac:dyDescent="0.25">
      <c r="A39" s="259" t="s">
        <v>720</v>
      </c>
      <c r="B39" s="260"/>
      <c r="D39" s="66"/>
      <c r="E39" s="126"/>
    </row>
    <row r="40" spans="1:5" s="122" customFormat="1" ht="22.5" customHeight="1" x14ac:dyDescent="0.25">
      <c r="A40" s="263" t="s">
        <v>721</v>
      </c>
      <c r="B40" s="264"/>
      <c r="D40" s="66"/>
      <c r="E40" s="126"/>
    </row>
    <row r="41" spans="1:5" s="122" customFormat="1" ht="54.75" customHeight="1" x14ac:dyDescent="0.25">
      <c r="A41" s="288" t="s">
        <v>722</v>
      </c>
      <c r="B41" s="281"/>
      <c r="D41" s="66"/>
      <c r="E41" s="126"/>
    </row>
    <row r="42" spans="1:5" s="122" customFormat="1" ht="68.25" customHeight="1" x14ac:dyDescent="0.25">
      <c r="A42" s="259" t="s">
        <v>723</v>
      </c>
      <c r="B42" s="260"/>
      <c r="D42" s="66"/>
      <c r="E42" s="126"/>
    </row>
    <row r="43" spans="1:5" s="122" customFormat="1" ht="33" customHeight="1" x14ac:dyDescent="0.25">
      <c r="A43" s="288" t="s">
        <v>539</v>
      </c>
      <c r="B43" s="281"/>
      <c r="D43" s="66"/>
      <c r="E43" s="126"/>
    </row>
    <row r="44" spans="1:5" s="122" customFormat="1" ht="77.25" customHeight="1" x14ac:dyDescent="0.25">
      <c r="A44" s="288" t="s">
        <v>540</v>
      </c>
      <c r="B44" s="281"/>
      <c r="D44" s="66"/>
      <c r="E44" s="126"/>
    </row>
    <row r="45" spans="1:5" s="122" customFormat="1" ht="91.5" customHeight="1" x14ac:dyDescent="0.25">
      <c r="A45" s="268" t="s">
        <v>541</v>
      </c>
      <c r="B45" s="281"/>
      <c r="D45" s="66"/>
      <c r="E45" s="126"/>
    </row>
    <row r="46" spans="1:5" s="122" customFormat="1" ht="27" customHeight="1" x14ac:dyDescent="0.25">
      <c r="A46" s="384" t="s">
        <v>646</v>
      </c>
      <c r="B46" s="385"/>
      <c r="D46" s="162" t="s">
        <v>624</v>
      </c>
      <c r="E46" s="163" t="s">
        <v>625</v>
      </c>
    </row>
    <row r="47" spans="1:5" s="122" customFormat="1" ht="48.75" customHeight="1" x14ac:dyDescent="0.25">
      <c r="A47" s="396" t="s">
        <v>647</v>
      </c>
      <c r="B47" s="397"/>
      <c r="D47" s="66"/>
      <c r="E47" s="126"/>
    </row>
    <row r="48" spans="1:5" s="122" customFormat="1" ht="28.5" customHeight="1" x14ac:dyDescent="0.25">
      <c r="A48" s="477" t="s">
        <v>680</v>
      </c>
      <c r="B48" s="478"/>
      <c r="D48" s="162" t="s">
        <v>624</v>
      </c>
      <c r="E48" s="163" t="s">
        <v>625</v>
      </c>
    </row>
    <row r="49" spans="1:5" s="122" customFormat="1" ht="27.75" customHeight="1" x14ac:dyDescent="0.25">
      <c r="A49" s="300" t="s">
        <v>6</v>
      </c>
      <c r="B49" s="301"/>
      <c r="D49" s="169"/>
      <c r="E49" s="169"/>
    </row>
    <row r="50" spans="1:5" s="122" customFormat="1" ht="74.25" customHeight="1" x14ac:dyDescent="0.25">
      <c r="A50" s="300" t="s">
        <v>534</v>
      </c>
      <c r="B50" s="301"/>
      <c r="D50" s="66"/>
      <c r="E50" s="126"/>
    </row>
    <row r="51" spans="1:5" s="122" customFormat="1" ht="34.5" customHeight="1" x14ac:dyDescent="0.25">
      <c r="A51" s="276" t="s">
        <v>535</v>
      </c>
      <c r="B51" s="310"/>
      <c r="D51" s="66"/>
      <c r="E51" s="126"/>
    </row>
    <row r="52" spans="1:5" s="122" customFormat="1" ht="36.75" customHeight="1" x14ac:dyDescent="0.25">
      <c r="A52" s="276" t="s">
        <v>536</v>
      </c>
      <c r="B52" s="310"/>
      <c r="D52" s="66"/>
      <c r="E52" s="126"/>
    </row>
    <row r="53" spans="1:5" s="122" customFormat="1" ht="36.75" customHeight="1" x14ac:dyDescent="0.25">
      <c r="A53" s="276" t="s">
        <v>537</v>
      </c>
      <c r="B53" s="277"/>
      <c r="D53" s="66"/>
      <c r="E53" s="126"/>
    </row>
    <row r="54" spans="1:5" s="122" customFormat="1" ht="36.75" customHeight="1" x14ac:dyDescent="0.25">
      <c r="A54" s="276" t="s">
        <v>538</v>
      </c>
      <c r="B54" s="277"/>
      <c r="D54" s="66"/>
      <c r="E54" s="126"/>
    </row>
    <row r="55" spans="1:5" s="122" customFormat="1" ht="139.5" customHeight="1" x14ac:dyDescent="0.25">
      <c r="A55" s="426" t="s">
        <v>855</v>
      </c>
      <c r="B55" s="427"/>
      <c r="D55" s="66"/>
      <c r="E55" s="126"/>
    </row>
    <row r="56" spans="1:5" s="122" customFormat="1" ht="36.75" customHeight="1" x14ac:dyDescent="0.25">
      <c r="A56" s="481" t="s">
        <v>685</v>
      </c>
      <c r="B56" s="482"/>
      <c r="D56" s="66"/>
      <c r="E56" s="126"/>
    </row>
    <row r="57" spans="1:5" s="122" customFormat="1" ht="36.75" customHeight="1" x14ac:dyDescent="0.25">
      <c r="A57" s="481" t="s">
        <v>685</v>
      </c>
      <c r="B57" s="482"/>
      <c r="D57" s="66"/>
      <c r="E57" s="126"/>
    </row>
    <row r="58" spans="1:5" s="122" customFormat="1" ht="29.25" customHeight="1" x14ac:dyDescent="0.25">
      <c r="A58" s="477" t="s">
        <v>663</v>
      </c>
      <c r="B58" s="478"/>
      <c r="D58" s="162" t="s">
        <v>624</v>
      </c>
      <c r="E58" s="163" t="s">
        <v>625</v>
      </c>
    </row>
    <row r="59" spans="1:5" s="122" customFormat="1" ht="26.25" customHeight="1" x14ac:dyDescent="0.25">
      <c r="A59" s="479" t="s">
        <v>527</v>
      </c>
      <c r="B59" s="480"/>
      <c r="D59" s="68"/>
      <c r="E59" s="126"/>
    </row>
    <row r="60" spans="1:5" s="122" customFormat="1" ht="26.25" customHeight="1" x14ac:dyDescent="0.25">
      <c r="A60" s="470" t="s">
        <v>544</v>
      </c>
      <c r="B60" s="471"/>
      <c r="D60" s="68"/>
      <c r="E60" s="126"/>
    </row>
    <row r="61" spans="1:5" s="122" customFormat="1" ht="26.25" customHeight="1" x14ac:dyDescent="0.25">
      <c r="A61" s="384" t="s">
        <v>681</v>
      </c>
      <c r="B61" s="385"/>
      <c r="D61" s="162" t="s">
        <v>624</v>
      </c>
      <c r="E61" s="163" t="s">
        <v>625</v>
      </c>
    </row>
    <row r="62" spans="1:5" s="122" customFormat="1" ht="26.25" customHeight="1" x14ac:dyDescent="0.25">
      <c r="A62" s="199" t="s">
        <v>615</v>
      </c>
      <c r="B62" s="200" t="s">
        <v>635</v>
      </c>
      <c r="D62" s="144"/>
      <c r="E62" s="169"/>
    </row>
    <row r="63" spans="1:5" s="122" customFormat="1" ht="26.25" customHeight="1" x14ac:dyDescent="0.25">
      <c r="A63" s="199" t="s">
        <v>616</v>
      </c>
      <c r="B63" s="200"/>
      <c r="D63" s="67"/>
      <c r="E63" s="126"/>
    </row>
    <row r="64" spans="1:5" s="122" customFormat="1" ht="26.25" customHeight="1" x14ac:dyDescent="0.25">
      <c r="A64" s="199" t="s">
        <v>617</v>
      </c>
      <c r="B64" s="200"/>
      <c r="D64" s="70"/>
      <c r="E64" s="126"/>
    </row>
    <row r="65" spans="1:5" s="122" customFormat="1" ht="26.25" customHeight="1" x14ac:dyDescent="0.25">
      <c r="A65" s="199" t="s">
        <v>628</v>
      </c>
      <c r="B65" s="200"/>
      <c r="D65" s="67"/>
      <c r="E65" s="126"/>
    </row>
    <row r="66" spans="1:5" s="122" customFormat="1" ht="26.25" customHeight="1" x14ac:dyDescent="0.25">
      <c r="A66" s="199" t="s">
        <v>629</v>
      </c>
      <c r="B66" s="200"/>
      <c r="D66" s="70"/>
      <c r="E66" s="126"/>
    </row>
    <row r="67" spans="1:5" s="122" customFormat="1" ht="26.25" customHeight="1" x14ac:dyDescent="0.25">
      <c r="A67" s="199" t="s">
        <v>712</v>
      </c>
      <c r="B67" s="200"/>
      <c r="D67" s="72"/>
      <c r="E67" s="170"/>
    </row>
    <row r="68" spans="1:5" s="122" customFormat="1" ht="26.25" customHeight="1" thickBot="1" x14ac:dyDescent="0.3">
      <c r="A68" s="199" t="s">
        <v>620</v>
      </c>
      <c r="B68" s="200"/>
      <c r="D68" s="70"/>
      <c r="E68" s="129"/>
    </row>
    <row r="69" spans="1:5" s="122" customFormat="1" ht="29.25" customHeight="1" thickTop="1" x14ac:dyDescent="0.25">
      <c r="A69" s="446" t="s">
        <v>664</v>
      </c>
      <c r="B69" s="447"/>
    </row>
    <row r="70" spans="1:5" ht="12.75" hidden="1" customHeight="1" x14ac:dyDescent="0.25">
      <c r="A70" s="8" t="s">
        <v>207</v>
      </c>
      <c r="B70" s="472" t="s">
        <v>244</v>
      </c>
    </row>
    <row r="71" spans="1:5" ht="12.75" hidden="1" customHeight="1" x14ac:dyDescent="0.25">
      <c r="A71" s="8" t="s">
        <v>245</v>
      </c>
      <c r="B71" s="473"/>
    </row>
    <row r="72" spans="1:5" ht="12.75" hidden="1" customHeight="1" x14ac:dyDescent="0.25">
      <c r="A72" s="9" t="s">
        <v>74</v>
      </c>
      <c r="B72" s="473"/>
    </row>
    <row r="73" spans="1:5" ht="12.75" hidden="1" customHeight="1" x14ac:dyDescent="0.25">
      <c r="A73" s="8" t="s">
        <v>7</v>
      </c>
      <c r="B73" s="473"/>
    </row>
    <row r="74" spans="1:5" ht="12.75" hidden="1" customHeight="1" x14ac:dyDescent="0.25">
      <c r="A74" s="10" t="s">
        <v>8</v>
      </c>
      <c r="B74" s="473"/>
    </row>
    <row r="75" spans="1:5" ht="12.75" hidden="1" customHeight="1" x14ac:dyDescent="0.25">
      <c r="A75" s="10" t="s">
        <v>206</v>
      </c>
      <c r="B75" s="474"/>
    </row>
    <row r="76" spans="1:5" ht="12.75" hidden="1" customHeight="1" x14ac:dyDescent="0.25">
      <c r="A76" s="313"/>
      <c r="B76" s="314"/>
    </row>
    <row r="77" spans="1:5" ht="12.75" hidden="1" x14ac:dyDescent="0.25">
      <c r="A77" s="11"/>
      <c r="B77" s="12"/>
    </row>
    <row r="78" spans="1:5" ht="12.75" hidden="1" x14ac:dyDescent="0.25">
      <c r="A78" s="11"/>
      <c r="B78" s="12"/>
    </row>
    <row r="79" spans="1:5" ht="12.75" hidden="1" x14ac:dyDescent="0.25">
      <c r="A79" s="11"/>
      <c r="B79" s="12"/>
    </row>
    <row r="80" spans="1:5" ht="12.75" hidden="1" x14ac:dyDescent="0.25">
      <c r="A80" s="11"/>
      <c r="B80" s="12"/>
    </row>
    <row r="81" spans="1:2" ht="12.75" hidden="1" x14ac:dyDescent="0.25">
      <c r="A81" s="11"/>
      <c r="B81" s="12"/>
    </row>
    <row r="82" spans="1:2" ht="12.75" hidden="1" x14ac:dyDescent="0.25">
      <c r="A82" s="11"/>
      <c r="B82" s="12"/>
    </row>
    <row r="83" spans="1:2" ht="12.75" hidden="1" x14ac:dyDescent="0.25">
      <c r="A83" s="11"/>
      <c r="B83" s="12"/>
    </row>
    <row r="84" spans="1:2" ht="12.75" hidden="1" x14ac:dyDescent="0.25">
      <c r="A84" s="11"/>
      <c r="B84" s="12"/>
    </row>
    <row r="85" spans="1:2" ht="12.75" hidden="1" x14ac:dyDescent="0.25">
      <c r="A85" s="11"/>
      <c r="B85" s="12"/>
    </row>
    <row r="86" spans="1:2" ht="12.75" hidden="1" x14ac:dyDescent="0.25">
      <c r="A86" s="11"/>
      <c r="B86" s="12"/>
    </row>
    <row r="87" spans="1:2" ht="12.75" hidden="1" x14ac:dyDescent="0.25">
      <c r="A87" s="11"/>
      <c r="B87" s="12"/>
    </row>
    <row r="88" spans="1:2" ht="12.75" hidden="1" x14ac:dyDescent="0.25">
      <c r="A88" s="11"/>
      <c r="B88" s="12"/>
    </row>
    <row r="89" spans="1:2" ht="12.75" hidden="1" x14ac:dyDescent="0.25">
      <c r="A89" s="11"/>
      <c r="B89" s="12"/>
    </row>
    <row r="90" spans="1:2" ht="12.75" hidden="1" x14ac:dyDescent="0.25">
      <c r="A90" s="11"/>
      <c r="B90" s="12"/>
    </row>
    <row r="91" spans="1:2" ht="12.75" hidden="1" x14ac:dyDescent="0.25">
      <c r="A91" s="11"/>
      <c r="B91" s="12"/>
    </row>
    <row r="92" spans="1:2" ht="12.75" hidden="1" x14ac:dyDescent="0.25">
      <c r="A92" s="11"/>
      <c r="B92" s="12"/>
    </row>
    <row r="93" spans="1:2" ht="12.75" hidden="1" x14ac:dyDescent="0.25">
      <c r="A93" s="11"/>
      <c r="B93" s="12"/>
    </row>
    <row r="94" spans="1:2" ht="12.75" hidden="1" x14ac:dyDescent="0.25">
      <c r="A94" s="11"/>
      <c r="B94" s="12"/>
    </row>
    <row r="95" spans="1:2" ht="12.75" hidden="1" x14ac:dyDescent="0.25">
      <c r="A95" s="11"/>
      <c r="B95" s="12"/>
    </row>
    <row r="96" spans="1:2" ht="12.75" hidden="1" x14ac:dyDescent="0.25">
      <c r="A96" s="11"/>
      <c r="B96" s="12"/>
    </row>
    <row r="97" spans="1:2" ht="12.75" hidden="1" x14ac:dyDescent="0.25">
      <c r="A97" s="11"/>
      <c r="B97" s="12"/>
    </row>
    <row r="98" spans="1:2" ht="12.75" hidden="1" x14ac:dyDescent="0.25">
      <c r="A98" s="11"/>
      <c r="B98" s="12"/>
    </row>
    <row r="99" spans="1:2" ht="12.75" hidden="1" x14ac:dyDescent="0.25">
      <c r="A99" s="11"/>
      <c r="B99" s="12"/>
    </row>
    <row r="100" spans="1:2" ht="12.75" hidden="1" x14ac:dyDescent="0.25">
      <c r="A100" s="11"/>
      <c r="B100" s="12"/>
    </row>
    <row r="101" spans="1:2" ht="12.75" hidden="1" x14ac:dyDescent="0.25">
      <c r="A101" s="11"/>
      <c r="B101" s="12"/>
    </row>
    <row r="102" spans="1:2" ht="12.75" hidden="1" x14ac:dyDescent="0.25">
      <c r="A102" s="11"/>
      <c r="B102" s="12"/>
    </row>
    <row r="103" spans="1:2" ht="12.75" hidden="1" x14ac:dyDescent="0.25">
      <c r="A103" s="11"/>
      <c r="B103" s="12"/>
    </row>
    <row r="104" spans="1:2" ht="12.75" hidden="1" x14ac:dyDescent="0.25">
      <c r="A104" s="11"/>
      <c r="B104" s="12"/>
    </row>
    <row r="105" spans="1:2" ht="12.75" hidden="1" x14ac:dyDescent="0.25">
      <c r="A105" s="11"/>
      <c r="B105" s="12"/>
    </row>
    <row r="106" spans="1:2" ht="12.75" hidden="1" x14ac:dyDescent="0.25">
      <c r="A106" s="11"/>
      <c r="B106" s="12"/>
    </row>
    <row r="107" spans="1:2" ht="12.75" hidden="1" x14ac:dyDescent="0.25">
      <c r="A107" s="11"/>
      <c r="B107" s="12"/>
    </row>
    <row r="108" spans="1:2" ht="12.75" hidden="1" x14ac:dyDescent="0.25">
      <c r="A108" s="11"/>
      <c r="B108" s="12"/>
    </row>
    <row r="109" spans="1:2" ht="12.75" hidden="1" x14ac:dyDescent="0.25">
      <c r="A109" s="11"/>
      <c r="B109" s="12"/>
    </row>
    <row r="110" spans="1:2" ht="12.75" hidden="1" x14ac:dyDescent="0.25">
      <c r="A110" s="11"/>
      <c r="B110" s="12"/>
    </row>
    <row r="111" spans="1:2" ht="12.75" hidden="1" x14ac:dyDescent="0.25">
      <c r="A111" s="11"/>
      <c r="B111" s="12"/>
    </row>
    <row r="112" spans="1:2" ht="12.75" hidden="1" x14ac:dyDescent="0.25">
      <c r="A112" s="11"/>
      <c r="B112" s="12"/>
    </row>
    <row r="113" spans="1:2" ht="12.75" hidden="1" x14ac:dyDescent="0.25">
      <c r="A113" s="11"/>
      <c r="B113" s="12"/>
    </row>
    <row r="114" spans="1:2" ht="12.75" hidden="1" x14ac:dyDescent="0.25">
      <c r="A114" s="11"/>
      <c r="B114" s="12"/>
    </row>
    <row r="115" spans="1:2" ht="12.75" hidden="1" x14ac:dyDescent="0.25">
      <c r="A115" s="11"/>
      <c r="B115" s="12"/>
    </row>
    <row r="116" spans="1:2" ht="12.75" hidden="1" x14ac:dyDescent="0.25">
      <c r="A116" s="11"/>
      <c r="B116" s="12"/>
    </row>
    <row r="117" spans="1:2" ht="12.75" hidden="1" x14ac:dyDescent="0.25">
      <c r="A117" s="11"/>
      <c r="B117" s="12"/>
    </row>
    <row r="118" spans="1:2" ht="12.75" hidden="1" x14ac:dyDescent="0.25">
      <c r="A118" s="11"/>
      <c r="B118" s="12"/>
    </row>
    <row r="119" spans="1:2" ht="12.75" hidden="1" x14ac:dyDescent="0.25">
      <c r="A119" s="11"/>
      <c r="B119" s="12"/>
    </row>
    <row r="120" spans="1:2" ht="12.75" hidden="1" x14ac:dyDescent="0.25">
      <c r="A120" s="11"/>
      <c r="B120" s="12"/>
    </row>
    <row r="121" spans="1:2" ht="12.75" hidden="1" x14ac:dyDescent="0.25">
      <c r="A121" s="11"/>
      <c r="B121" s="12"/>
    </row>
    <row r="122" spans="1:2" ht="12.75" hidden="1" x14ac:dyDescent="0.25">
      <c r="A122" s="11"/>
      <c r="B122" s="12"/>
    </row>
    <row r="123" spans="1:2" ht="12.75" hidden="1" x14ac:dyDescent="0.25">
      <c r="A123" s="11"/>
      <c r="B123" s="12"/>
    </row>
    <row r="124" spans="1:2" ht="12.75" hidden="1" x14ac:dyDescent="0.25">
      <c r="A124" s="11"/>
      <c r="B124" s="12"/>
    </row>
    <row r="125" spans="1:2" ht="12.75" hidden="1" x14ac:dyDescent="0.25">
      <c r="A125" s="11"/>
      <c r="B125" s="12"/>
    </row>
    <row r="126" spans="1:2" ht="12.75" hidden="1" x14ac:dyDescent="0.25">
      <c r="A126" s="11"/>
      <c r="B126" s="12"/>
    </row>
    <row r="127" spans="1:2" ht="12.75" hidden="1" x14ac:dyDescent="0.25">
      <c r="A127" s="11"/>
      <c r="B127" s="12"/>
    </row>
    <row r="128" spans="1:2" ht="12.75" hidden="1" x14ac:dyDescent="0.25">
      <c r="A128" s="11"/>
      <c r="B128" s="12"/>
    </row>
    <row r="129" spans="1:2" ht="12.75" hidden="1" x14ac:dyDescent="0.25">
      <c r="A129" s="11"/>
      <c r="B129" s="12"/>
    </row>
    <row r="130" spans="1:2" ht="12.75" hidden="1" x14ac:dyDescent="0.25">
      <c r="A130" s="11"/>
      <c r="B130" s="12"/>
    </row>
    <row r="131" spans="1:2" ht="12.75" hidden="1" x14ac:dyDescent="0.25">
      <c r="A131" s="11"/>
      <c r="B131" s="12"/>
    </row>
    <row r="132" spans="1:2" ht="12.75" hidden="1" x14ac:dyDescent="0.25">
      <c r="A132" s="11"/>
      <c r="B132" s="12"/>
    </row>
    <row r="133" spans="1:2" ht="12.75" hidden="1" x14ac:dyDescent="0.25">
      <c r="A133" s="11"/>
      <c r="B133" s="12"/>
    </row>
    <row r="134" spans="1:2" ht="12.75" hidden="1" x14ac:dyDescent="0.25">
      <c r="A134" s="11"/>
      <c r="B134" s="12"/>
    </row>
    <row r="135" spans="1:2" ht="12.75" hidden="1" x14ac:dyDescent="0.25">
      <c r="A135" s="11"/>
      <c r="B135" s="12"/>
    </row>
    <row r="136" spans="1:2" ht="12.75" hidden="1" x14ac:dyDescent="0.25">
      <c r="A136" s="11"/>
      <c r="B136" s="12"/>
    </row>
    <row r="137" spans="1:2" ht="12.75" hidden="1" x14ac:dyDescent="0.25">
      <c r="A137" s="11"/>
      <c r="B137" s="12"/>
    </row>
    <row r="138" spans="1:2" ht="12.75" hidden="1" x14ac:dyDescent="0.25">
      <c r="A138" s="11"/>
      <c r="B138" s="12"/>
    </row>
    <row r="139" spans="1:2" ht="12.75" hidden="1" x14ac:dyDescent="0.25">
      <c r="A139" s="11"/>
      <c r="B139" s="12"/>
    </row>
    <row r="140" spans="1:2" ht="12.75" hidden="1" x14ac:dyDescent="0.25">
      <c r="A140" s="11"/>
      <c r="B140" s="12"/>
    </row>
    <row r="141" spans="1:2" ht="12.75" hidden="1" x14ac:dyDescent="0.25">
      <c r="A141" s="11"/>
      <c r="B141" s="12"/>
    </row>
    <row r="142" spans="1:2" ht="12.75" hidden="1" x14ac:dyDescent="0.25">
      <c r="A142" s="11"/>
      <c r="B142" s="12"/>
    </row>
    <row r="143" spans="1:2" ht="12.75" hidden="1" x14ac:dyDescent="0.25">
      <c r="A143" s="11"/>
      <c r="B143" s="12"/>
    </row>
    <row r="144" spans="1:2" ht="12.75" hidden="1" x14ac:dyDescent="0.25">
      <c r="A144" s="11"/>
      <c r="B144" s="12"/>
    </row>
    <row r="145" spans="1:2" ht="12.75" hidden="1" x14ac:dyDescent="0.25">
      <c r="A145" s="11"/>
      <c r="B145" s="12"/>
    </row>
    <row r="146" spans="1:2" ht="12.75" hidden="1" x14ac:dyDescent="0.25">
      <c r="A146" s="11"/>
      <c r="B146" s="12"/>
    </row>
    <row r="147" spans="1:2" ht="12.75" hidden="1" x14ac:dyDescent="0.25">
      <c r="A147" s="11"/>
      <c r="B147" s="12"/>
    </row>
    <row r="148" spans="1:2" ht="12.75" hidden="1" x14ac:dyDescent="0.25">
      <c r="A148" s="11"/>
      <c r="B148" s="12"/>
    </row>
    <row r="149" spans="1:2" ht="12.75" hidden="1" x14ac:dyDescent="0.25">
      <c r="A149" s="11"/>
      <c r="B149" s="12"/>
    </row>
    <row r="150" spans="1:2" ht="12.75" hidden="1" x14ac:dyDescent="0.25">
      <c r="A150" s="11"/>
      <c r="B150" s="12"/>
    </row>
    <row r="151" spans="1:2" ht="12.75" hidden="1" x14ac:dyDescent="0.25">
      <c r="A151" s="11"/>
      <c r="B151" s="12"/>
    </row>
    <row r="152" spans="1:2" ht="12.75" hidden="1" x14ac:dyDescent="0.25">
      <c r="A152" s="11"/>
      <c r="B152" s="12"/>
    </row>
    <row r="153" spans="1:2" ht="12.75" hidden="1" x14ac:dyDescent="0.25">
      <c r="A153" s="11"/>
      <c r="B153" s="12"/>
    </row>
    <row r="154" spans="1:2" ht="12.75" hidden="1" x14ac:dyDescent="0.25">
      <c r="A154" s="11"/>
      <c r="B154" s="12"/>
    </row>
    <row r="155" spans="1:2" ht="12.75" hidden="1" x14ac:dyDescent="0.25">
      <c r="A155" s="11"/>
      <c r="B155" s="12"/>
    </row>
    <row r="156" spans="1:2" ht="12.75" hidden="1" x14ac:dyDescent="0.25">
      <c r="A156" s="11"/>
      <c r="B156" s="12"/>
    </row>
    <row r="157" spans="1:2" ht="12.75" hidden="1" x14ac:dyDescent="0.25">
      <c r="A157" s="11"/>
      <c r="B157" s="12"/>
    </row>
    <row r="158" spans="1:2" ht="12.75" hidden="1" x14ac:dyDescent="0.25">
      <c r="A158" s="11"/>
      <c r="B158" s="12"/>
    </row>
    <row r="159" spans="1:2" ht="12.75" hidden="1" x14ac:dyDescent="0.25">
      <c r="A159" s="11"/>
      <c r="B159" s="12"/>
    </row>
    <row r="160" spans="1:2" ht="12.75" hidden="1" x14ac:dyDescent="0.25">
      <c r="A160" s="11"/>
      <c r="B160" s="12"/>
    </row>
    <row r="161" spans="1:2" ht="12.75" hidden="1" x14ac:dyDescent="0.25">
      <c r="A161" s="11"/>
      <c r="B161" s="12"/>
    </row>
    <row r="162" spans="1:2" ht="12.75" hidden="1" x14ac:dyDescent="0.25">
      <c r="A162" s="11"/>
      <c r="B162" s="12"/>
    </row>
    <row r="163" spans="1:2" ht="12.75" hidden="1" x14ac:dyDescent="0.25">
      <c r="A163" s="11"/>
      <c r="B163" s="12"/>
    </row>
    <row r="164" spans="1:2" ht="12.75" hidden="1" x14ac:dyDescent="0.25">
      <c r="A164" s="11"/>
      <c r="B164" s="12"/>
    </row>
    <row r="165" spans="1:2" ht="12.75" hidden="1" x14ac:dyDescent="0.25">
      <c r="A165" s="11"/>
      <c r="B165" s="12"/>
    </row>
    <row r="166" spans="1:2" ht="12.75" hidden="1" x14ac:dyDescent="0.25">
      <c r="A166" s="11"/>
      <c r="B166" s="12"/>
    </row>
    <row r="167" spans="1:2" ht="12.75" hidden="1" x14ac:dyDescent="0.25">
      <c r="A167" s="11"/>
      <c r="B167" s="12"/>
    </row>
    <row r="168" spans="1:2" ht="12.75" hidden="1" x14ac:dyDescent="0.25">
      <c r="A168" s="11"/>
      <c r="B168" s="12"/>
    </row>
    <row r="169" spans="1:2" ht="12.75" hidden="1" x14ac:dyDescent="0.25">
      <c r="A169" s="11"/>
      <c r="B169" s="12"/>
    </row>
    <row r="170" spans="1:2" ht="12.75" hidden="1" x14ac:dyDescent="0.25">
      <c r="A170" s="11"/>
      <c r="B170" s="12"/>
    </row>
    <row r="171" spans="1:2" ht="12.75" hidden="1" x14ac:dyDescent="0.25">
      <c r="A171" s="11"/>
      <c r="B171" s="12"/>
    </row>
    <row r="172" spans="1:2" ht="12.75" hidden="1" x14ac:dyDescent="0.25">
      <c r="A172" s="1"/>
      <c r="B172" s="2"/>
    </row>
    <row r="173" spans="1:2" ht="12.75" hidden="1" x14ac:dyDescent="0.25">
      <c r="A173" s="1"/>
      <c r="B173" s="2"/>
    </row>
    <row r="174" spans="1:2" ht="12.75" hidden="1" x14ac:dyDescent="0.25">
      <c r="A174" s="1"/>
      <c r="B174" s="2"/>
    </row>
    <row r="175" spans="1:2" ht="12.75" hidden="1" x14ac:dyDescent="0.25">
      <c r="A175" s="1"/>
      <c r="B175" s="2"/>
    </row>
    <row r="176" spans="1:2" ht="12.75" hidden="1" x14ac:dyDescent="0.25">
      <c r="A176" s="1"/>
      <c r="B176" s="2"/>
    </row>
    <row r="177" spans="1:2" ht="12.75" hidden="1" x14ac:dyDescent="0.25">
      <c r="A177" s="1"/>
      <c r="B177" s="2"/>
    </row>
    <row r="178" spans="1:2" ht="12.75" hidden="1" x14ac:dyDescent="0.25">
      <c r="A178" s="1"/>
      <c r="B178" s="2"/>
    </row>
    <row r="179" spans="1:2" ht="12.75" hidden="1" x14ac:dyDescent="0.25">
      <c r="A179" s="1"/>
      <c r="B179" s="2"/>
    </row>
    <row r="180" spans="1:2" ht="12.75" customHeight="1" x14ac:dyDescent="0.25">
      <c r="A180" s="50" t="s">
        <v>542</v>
      </c>
      <c r="B180" s="475" t="s">
        <v>248</v>
      </c>
    </row>
    <row r="181" spans="1:2" ht="12.75" x14ac:dyDescent="0.25">
      <c r="A181" s="50" t="s">
        <v>245</v>
      </c>
      <c r="B181" s="476"/>
    </row>
    <row r="182" spans="1:2" ht="12.75" x14ac:dyDescent="0.25">
      <c r="A182" s="50" t="s">
        <v>246</v>
      </c>
      <c r="B182" s="476"/>
    </row>
    <row r="183" spans="1:2" ht="66.75" customHeight="1" x14ac:dyDescent="0.25">
      <c r="A183" s="50" t="s">
        <v>247</v>
      </c>
      <c r="B183" s="64" t="s">
        <v>545</v>
      </c>
    </row>
    <row r="184" spans="1:2" ht="15.75" customHeight="1" thickBot="1" x14ac:dyDescent="0.3">
      <c r="A184" s="468"/>
      <c r="B184" s="469"/>
    </row>
    <row r="185" spans="1:2" x14ac:dyDescent="0.25"/>
    <row r="186" spans="1:2" x14ac:dyDescent="0.25"/>
    <row r="187" spans="1:2" x14ac:dyDescent="0.25"/>
    <row r="188" spans="1:2" x14ac:dyDescent="0.25"/>
    <row r="189" spans="1:2" x14ac:dyDescent="0.25"/>
    <row r="190" spans="1:2" x14ac:dyDescent="0.25"/>
    <row r="191" spans="1:2" x14ac:dyDescent="0.25"/>
    <row r="192" spans="1:2" x14ac:dyDescent="0.25"/>
    <row r="193" x14ac:dyDescent="0.25"/>
    <row r="194" x14ac:dyDescent="0.25"/>
    <row r="195" x14ac:dyDescent="0.25"/>
    <row r="196" x14ac:dyDescent="0.25"/>
    <row r="197" x14ac:dyDescent="0.25"/>
    <row r="198" x14ac:dyDescent="0.25"/>
    <row r="199" x14ac:dyDescent="0.25"/>
    <row r="200" x14ac:dyDescent="0.25"/>
    <row r="201" x14ac:dyDescent="0.25"/>
    <row r="202" x14ac:dyDescent="0.25"/>
    <row r="203" x14ac:dyDescent="0.25"/>
    <row r="204" x14ac:dyDescent="0.25"/>
    <row r="205" x14ac:dyDescent="0.25"/>
    <row r="206" x14ac:dyDescent="0.25"/>
    <row r="207" x14ac:dyDescent="0.25"/>
    <row r="208" x14ac:dyDescent="0.25"/>
    <row r="209" x14ac:dyDescent="0.25"/>
    <row r="210" x14ac:dyDescent="0.25"/>
    <row r="211" x14ac:dyDescent="0.25"/>
    <row r="212" x14ac:dyDescent="0.25"/>
    <row r="213" x14ac:dyDescent="0.25"/>
    <row r="214" x14ac:dyDescent="0.25"/>
    <row r="215" x14ac:dyDescent="0.25"/>
    <row r="216" x14ac:dyDescent="0.25"/>
    <row r="217" x14ac:dyDescent="0.25"/>
    <row r="218" x14ac:dyDescent="0.25"/>
    <row r="219" x14ac:dyDescent="0.25"/>
    <row r="220" x14ac:dyDescent="0.25"/>
    <row r="221" x14ac:dyDescent="0.25"/>
    <row r="222" x14ac:dyDescent="0.25"/>
    <row r="223" x14ac:dyDescent="0.25"/>
    <row r="224" x14ac:dyDescent="0.25"/>
    <row r="225" x14ac:dyDescent="0.25"/>
    <row r="226" x14ac:dyDescent="0.25"/>
    <row r="227" x14ac:dyDescent="0.25"/>
    <row r="228" x14ac:dyDescent="0.25"/>
    <row r="229" x14ac:dyDescent="0.25"/>
    <row r="230" x14ac:dyDescent="0.25"/>
    <row r="231" x14ac:dyDescent="0.25"/>
    <row r="232" x14ac:dyDescent="0.25"/>
    <row r="233" x14ac:dyDescent="0.25"/>
    <row r="234" x14ac:dyDescent="0.25"/>
    <row r="235" x14ac:dyDescent="0.25"/>
    <row r="236" x14ac:dyDescent="0.25"/>
    <row r="237" x14ac:dyDescent="0.25"/>
    <row r="238" x14ac:dyDescent="0.25"/>
    <row r="239" x14ac:dyDescent="0.25"/>
    <row r="240" x14ac:dyDescent="0.25"/>
    <row r="241" x14ac:dyDescent="0.25"/>
    <row r="242" x14ac:dyDescent="0.25"/>
    <row r="243" x14ac:dyDescent="0.25"/>
    <row r="244" x14ac:dyDescent="0.25"/>
    <row r="245" x14ac:dyDescent="0.25"/>
    <row r="246" x14ac:dyDescent="0.25"/>
    <row r="247" x14ac:dyDescent="0.25"/>
    <row r="248" x14ac:dyDescent="0.25"/>
    <row r="249" x14ac:dyDescent="0.25"/>
    <row r="250" x14ac:dyDescent="0.25"/>
    <row r="251" x14ac:dyDescent="0.25"/>
    <row r="252" x14ac:dyDescent="0.25"/>
    <row r="253" x14ac:dyDescent="0.25"/>
    <row r="254" x14ac:dyDescent="0.25"/>
    <row r="255" x14ac:dyDescent="0.25"/>
    <row r="256" x14ac:dyDescent="0.25"/>
    <row r="257" x14ac:dyDescent="0.25"/>
    <row r="258" x14ac:dyDescent="0.25"/>
    <row r="259" x14ac:dyDescent="0.25"/>
    <row r="260" x14ac:dyDescent="0.25"/>
    <row r="261" x14ac:dyDescent="0.25"/>
    <row r="262" x14ac:dyDescent="0.25"/>
    <row r="263" x14ac:dyDescent="0.25"/>
    <row r="264" x14ac:dyDescent="0.25"/>
    <row r="265" x14ac:dyDescent="0.25"/>
    <row r="266" x14ac:dyDescent="0.25"/>
    <row r="267" x14ac:dyDescent="0.25"/>
    <row r="268" x14ac:dyDescent="0.25"/>
    <row r="269" x14ac:dyDescent="0.25"/>
    <row r="270" x14ac:dyDescent="0.25"/>
    <row r="271" x14ac:dyDescent="0.25"/>
    <row r="272" x14ac:dyDescent="0.25"/>
    <row r="273" x14ac:dyDescent="0.25"/>
    <row r="274" x14ac:dyDescent="0.25"/>
    <row r="275" x14ac:dyDescent="0.25"/>
    <row r="276" x14ac:dyDescent="0.25"/>
    <row r="277" x14ac:dyDescent="0.25"/>
    <row r="278" x14ac:dyDescent="0.25"/>
    <row r="279" x14ac:dyDescent="0.25"/>
    <row r="280" x14ac:dyDescent="0.25"/>
    <row r="281" x14ac:dyDescent="0.25"/>
    <row r="282" x14ac:dyDescent="0.25"/>
    <row r="283" x14ac:dyDescent="0.25"/>
    <row r="284" x14ac:dyDescent="0.25"/>
    <row r="285" x14ac:dyDescent="0.25"/>
    <row r="286" x14ac:dyDescent="0.25"/>
    <row r="287" x14ac:dyDescent="0.25"/>
    <row r="288" x14ac:dyDescent="0.25"/>
    <row r="289" x14ac:dyDescent="0.25"/>
    <row r="290" x14ac:dyDescent="0.25"/>
    <row r="291" x14ac:dyDescent="0.25"/>
    <row r="292" x14ac:dyDescent="0.25"/>
    <row r="293" x14ac:dyDescent="0.25"/>
    <row r="294" x14ac:dyDescent="0.25"/>
    <row r="295" x14ac:dyDescent="0.25"/>
    <row r="296" x14ac:dyDescent="0.25"/>
    <row r="297" x14ac:dyDescent="0.25"/>
    <row r="298" x14ac:dyDescent="0.25"/>
    <row r="299" x14ac:dyDescent="0.25"/>
    <row r="300" x14ac:dyDescent="0.25"/>
    <row r="301" x14ac:dyDescent="0.25"/>
    <row r="302" x14ac:dyDescent="0.25"/>
    <row r="303" x14ac:dyDescent="0.25"/>
    <row r="304" x14ac:dyDescent="0.25"/>
    <row r="305" x14ac:dyDescent="0.25"/>
    <row r="306" x14ac:dyDescent="0.25"/>
    <row r="307" x14ac:dyDescent="0.25"/>
    <row r="308" x14ac:dyDescent="0.25"/>
    <row r="309" x14ac:dyDescent="0.25"/>
    <row r="310" x14ac:dyDescent="0.25"/>
    <row r="311" x14ac:dyDescent="0.25"/>
    <row r="312" x14ac:dyDescent="0.25"/>
    <row r="313" x14ac:dyDescent="0.25"/>
    <row r="314" x14ac:dyDescent="0.25"/>
    <row r="315" x14ac:dyDescent="0.25"/>
    <row r="316" x14ac:dyDescent="0.25"/>
    <row r="317" x14ac:dyDescent="0.25"/>
    <row r="318" x14ac:dyDescent="0.25"/>
    <row r="319" x14ac:dyDescent="0.25"/>
    <row r="320" x14ac:dyDescent="0.25"/>
    <row r="321" x14ac:dyDescent="0.25"/>
    <row r="322" x14ac:dyDescent="0.25"/>
    <row r="323" x14ac:dyDescent="0.25"/>
    <row r="324" x14ac:dyDescent="0.25"/>
    <row r="325" x14ac:dyDescent="0.25"/>
    <row r="326" x14ac:dyDescent="0.25"/>
    <row r="327" x14ac:dyDescent="0.25"/>
    <row r="328" x14ac:dyDescent="0.25"/>
    <row r="329" x14ac:dyDescent="0.25"/>
    <row r="330" x14ac:dyDescent="0.25"/>
    <row r="331" x14ac:dyDescent="0.25"/>
    <row r="332" x14ac:dyDescent="0.25"/>
    <row r="333" x14ac:dyDescent="0.25"/>
    <row r="334" x14ac:dyDescent="0.25"/>
    <row r="335" x14ac:dyDescent="0.25"/>
    <row r="336" x14ac:dyDescent="0.25"/>
    <row r="337" x14ac:dyDescent="0.25"/>
    <row r="338" x14ac:dyDescent="0.25"/>
    <row r="339" x14ac:dyDescent="0.25"/>
    <row r="340" x14ac:dyDescent="0.25"/>
    <row r="341" x14ac:dyDescent="0.25"/>
    <row r="342" x14ac:dyDescent="0.25"/>
    <row r="343" x14ac:dyDescent="0.25"/>
    <row r="344" x14ac:dyDescent="0.25"/>
    <row r="345" x14ac:dyDescent="0.25"/>
    <row r="346" x14ac:dyDescent="0.25"/>
    <row r="347" x14ac:dyDescent="0.25"/>
    <row r="348" x14ac:dyDescent="0.25"/>
    <row r="349" x14ac:dyDescent="0.25"/>
    <row r="350" x14ac:dyDescent="0.25"/>
    <row r="351" x14ac:dyDescent="0.25"/>
    <row r="352" x14ac:dyDescent="0.25"/>
    <row r="353" x14ac:dyDescent="0.25"/>
    <row r="354" x14ac:dyDescent="0.25"/>
    <row r="355" x14ac:dyDescent="0.25"/>
    <row r="356" x14ac:dyDescent="0.25"/>
    <row r="357" x14ac:dyDescent="0.25"/>
    <row r="358" x14ac:dyDescent="0.25"/>
    <row r="359" x14ac:dyDescent="0.25"/>
    <row r="360" x14ac:dyDescent="0.25"/>
    <row r="361" x14ac:dyDescent="0.25"/>
    <row r="362" x14ac:dyDescent="0.25"/>
    <row r="363" x14ac:dyDescent="0.25"/>
    <row r="364" x14ac:dyDescent="0.25"/>
    <row r="365" x14ac:dyDescent="0.25"/>
    <row r="366" x14ac:dyDescent="0.25"/>
    <row r="367" x14ac:dyDescent="0.25"/>
    <row r="368" x14ac:dyDescent="0.25"/>
    <row r="369" x14ac:dyDescent="0.25"/>
    <row r="370" x14ac:dyDescent="0.25"/>
    <row r="371" x14ac:dyDescent="0.25"/>
    <row r="372" x14ac:dyDescent="0.25"/>
    <row r="373" x14ac:dyDescent="0.25"/>
    <row r="374" x14ac:dyDescent="0.25"/>
    <row r="375" x14ac:dyDescent="0.25"/>
    <row r="376" x14ac:dyDescent="0.25"/>
    <row r="377" x14ac:dyDescent="0.25"/>
    <row r="378" x14ac:dyDescent="0.25"/>
    <row r="379" x14ac:dyDescent="0.25"/>
    <row r="380" x14ac:dyDescent="0.25"/>
    <row r="381" x14ac:dyDescent="0.25"/>
    <row r="382" x14ac:dyDescent="0.25"/>
    <row r="383" x14ac:dyDescent="0.25"/>
    <row r="384" x14ac:dyDescent="0.25"/>
    <row r="385" x14ac:dyDescent="0.25"/>
    <row r="386" x14ac:dyDescent="0.25"/>
    <row r="387" x14ac:dyDescent="0.25"/>
    <row r="388" x14ac:dyDescent="0.25"/>
    <row r="389" x14ac:dyDescent="0.25"/>
    <row r="390" x14ac:dyDescent="0.25"/>
    <row r="391" x14ac:dyDescent="0.25"/>
    <row r="392" x14ac:dyDescent="0.25"/>
    <row r="393" x14ac:dyDescent="0.25"/>
    <row r="394" x14ac:dyDescent="0.25"/>
    <row r="395" x14ac:dyDescent="0.25"/>
    <row r="396" x14ac:dyDescent="0.25"/>
    <row r="397" x14ac:dyDescent="0.25"/>
    <row r="398" x14ac:dyDescent="0.25"/>
    <row r="399" x14ac:dyDescent="0.25"/>
    <row r="400" x14ac:dyDescent="0.25"/>
    <row r="401" x14ac:dyDescent="0.25"/>
    <row r="402" x14ac:dyDescent="0.25"/>
    <row r="403" x14ac:dyDescent="0.25"/>
    <row r="404" x14ac:dyDescent="0.25"/>
    <row r="405" x14ac:dyDescent="0.25"/>
    <row r="406" x14ac:dyDescent="0.25"/>
    <row r="407" x14ac:dyDescent="0.25"/>
    <row r="408" x14ac:dyDescent="0.25"/>
    <row r="409" x14ac:dyDescent="0.25"/>
    <row r="410" x14ac:dyDescent="0.25"/>
    <row r="411" x14ac:dyDescent="0.25"/>
    <row r="412" x14ac:dyDescent="0.25"/>
    <row r="413" x14ac:dyDescent="0.25"/>
    <row r="414" x14ac:dyDescent="0.25"/>
    <row r="415" x14ac:dyDescent="0.25"/>
    <row r="416" x14ac:dyDescent="0.25"/>
    <row r="417" x14ac:dyDescent="0.25"/>
    <row r="418" x14ac:dyDescent="0.25"/>
    <row r="419" x14ac:dyDescent="0.25"/>
    <row r="420" x14ac:dyDescent="0.25"/>
    <row r="421" x14ac:dyDescent="0.25"/>
    <row r="422" x14ac:dyDescent="0.25"/>
    <row r="423" x14ac:dyDescent="0.25"/>
    <row r="424" x14ac:dyDescent="0.25"/>
    <row r="425" x14ac:dyDescent="0.25"/>
    <row r="426" x14ac:dyDescent="0.25"/>
    <row r="427" x14ac:dyDescent="0.25"/>
    <row r="428" x14ac:dyDescent="0.25"/>
    <row r="429" x14ac:dyDescent="0.25"/>
    <row r="430" x14ac:dyDescent="0.25"/>
    <row r="431" x14ac:dyDescent="0.25"/>
    <row r="432" x14ac:dyDescent="0.25"/>
    <row r="433" x14ac:dyDescent="0.25"/>
    <row r="434" x14ac:dyDescent="0.25"/>
    <row r="435" x14ac:dyDescent="0.25"/>
    <row r="436" x14ac:dyDescent="0.25"/>
    <row r="437" x14ac:dyDescent="0.25"/>
    <row r="438" x14ac:dyDescent="0.25"/>
    <row r="439" x14ac:dyDescent="0.25"/>
    <row r="440" x14ac:dyDescent="0.25"/>
    <row r="441" x14ac:dyDescent="0.25"/>
    <row r="442" x14ac:dyDescent="0.25"/>
    <row r="443" x14ac:dyDescent="0.25"/>
    <row r="444" x14ac:dyDescent="0.25"/>
    <row r="445" x14ac:dyDescent="0.25"/>
    <row r="446" x14ac:dyDescent="0.25"/>
    <row r="447" x14ac:dyDescent="0.25"/>
    <row r="448" x14ac:dyDescent="0.25"/>
    <row r="449" x14ac:dyDescent="0.25"/>
    <row r="450" x14ac:dyDescent="0.25"/>
    <row r="451" x14ac:dyDescent="0.25"/>
    <row r="452" x14ac:dyDescent="0.25"/>
    <row r="453" x14ac:dyDescent="0.25"/>
    <row r="454" x14ac:dyDescent="0.25"/>
    <row r="455" x14ac:dyDescent="0.25"/>
    <row r="456" x14ac:dyDescent="0.25"/>
    <row r="457" x14ac:dyDescent="0.25"/>
    <row r="458" x14ac:dyDescent="0.25"/>
    <row r="459" x14ac:dyDescent="0.25"/>
    <row r="460" x14ac:dyDescent="0.25"/>
    <row r="461" x14ac:dyDescent="0.25"/>
    <row r="462" x14ac:dyDescent="0.25"/>
    <row r="463" x14ac:dyDescent="0.25"/>
    <row r="464" x14ac:dyDescent="0.25"/>
    <row r="465" x14ac:dyDescent="0.25"/>
    <row r="466" x14ac:dyDescent="0.25"/>
    <row r="467" x14ac:dyDescent="0.25"/>
    <row r="468" x14ac:dyDescent="0.25"/>
    <row r="469" x14ac:dyDescent="0.25"/>
    <row r="470" x14ac:dyDescent="0.25"/>
    <row r="471" x14ac:dyDescent="0.25"/>
    <row r="472" x14ac:dyDescent="0.25"/>
    <row r="473" x14ac:dyDescent="0.25"/>
    <row r="474" x14ac:dyDescent="0.25"/>
    <row r="475" x14ac:dyDescent="0.25"/>
    <row r="476" x14ac:dyDescent="0.25"/>
    <row r="477" x14ac:dyDescent="0.25"/>
    <row r="478" x14ac:dyDescent="0.25"/>
    <row r="479" x14ac:dyDescent="0.25"/>
    <row r="480" x14ac:dyDescent="0.25"/>
    <row r="481" x14ac:dyDescent="0.25"/>
    <row r="482" x14ac:dyDescent="0.25"/>
    <row r="483" x14ac:dyDescent="0.25"/>
    <row r="484" x14ac:dyDescent="0.25"/>
    <row r="485" x14ac:dyDescent="0.25"/>
    <row r="486" x14ac:dyDescent="0.25"/>
    <row r="487" x14ac:dyDescent="0.25"/>
    <row r="488" x14ac:dyDescent="0.25"/>
    <row r="489" x14ac:dyDescent="0.25"/>
    <row r="490" x14ac:dyDescent="0.25"/>
    <row r="491" x14ac:dyDescent="0.25"/>
    <row r="492" x14ac:dyDescent="0.25"/>
    <row r="493" x14ac:dyDescent="0.25"/>
    <row r="494" x14ac:dyDescent="0.25"/>
    <row r="495" x14ac:dyDescent="0.25"/>
    <row r="496" x14ac:dyDescent="0.25"/>
    <row r="497" x14ac:dyDescent="0.25"/>
    <row r="498" x14ac:dyDescent="0.25"/>
    <row r="499" x14ac:dyDescent="0.25"/>
    <row r="500" x14ac:dyDescent="0.25"/>
    <row r="501" x14ac:dyDescent="0.25"/>
    <row r="502" x14ac:dyDescent="0.25"/>
    <row r="503" x14ac:dyDescent="0.25"/>
    <row r="504" x14ac:dyDescent="0.25"/>
    <row r="505" x14ac:dyDescent="0.25"/>
    <row r="506" x14ac:dyDescent="0.25"/>
    <row r="507" x14ac:dyDescent="0.25"/>
    <row r="508" x14ac:dyDescent="0.25"/>
    <row r="509" x14ac:dyDescent="0.25"/>
    <row r="510" x14ac:dyDescent="0.25"/>
    <row r="511" x14ac:dyDescent="0.25"/>
    <row r="512" x14ac:dyDescent="0.25"/>
    <row r="513" x14ac:dyDescent="0.25"/>
    <row r="514" x14ac:dyDescent="0.25"/>
    <row r="515" x14ac:dyDescent="0.25"/>
    <row r="516" x14ac:dyDescent="0.25"/>
    <row r="517" x14ac:dyDescent="0.25"/>
    <row r="518" x14ac:dyDescent="0.25"/>
    <row r="519" x14ac:dyDescent="0.25"/>
    <row r="520" x14ac:dyDescent="0.25"/>
    <row r="521" x14ac:dyDescent="0.25"/>
    <row r="522" x14ac:dyDescent="0.25"/>
    <row r="523" x14ac:dyDescent="0.25"/>
    <row r="524" x14ac:dyDescent="0.25"/>
    <row r="525" x14ac:dyDescent="0.25"/>
    <row r="526" x14ac:dyDescent="0.25"/>
    <row r="527" x14ac:dyDescent="0.25"/>
    <row r="528" x14ac:dyDescent="0.25"/>
    <row r="529" x14ac:dyDescent="0.25"/>
    <row r="530" x14ac:dyDescent="0.25"/>
    <row r="531" x14ac:dyDescent="0.25"/>
    <row r="532" x14ac:dyDescent="0.25"/>
    <row r="533" x14ac:dyDescent="0.25"/>
    <row r="534" x14ac:dyDescent="0.25"/>
    <row r="535" x14ac:dyDescent="0.25"/>
    <row r="536" x14ac:dyDescent="0.25"/>
    <row r="537" x14ac:dyDescent="0.25"/>
    <row r="538" x14ac:dyDescent="0.25"/>
    <row r="539" x14ac:dyDescent="0.25"/>
    <row r="540" x14ac:dyDescent="0.25"/>
    <row r="541" x14ac:dyDescent="0.25"/>
    <row r="542" x14ac:dyDescent="0.25"/>
    <row r="543" x14ac:dyDescent="0.25"/>
    <row r="544" x14ac:dyDescent="0.25"/>
    <row r="545" x14ac:dyDescent="0.25"/>
    <row r="546" x14ac:dyDescent="0.25"/>
    <row r="547" x14ac:dyDescent="0.25"/>
    <row r="548" x14ac:dyDescent="0.25"/>
    <row r="549" x14ac:dyDescent="0.25"/>
    <row r="550" x14ac:dyDescent="0.25"/>
    <row r="551" x14ac:dyDescent="0.25"/>
    <row r="552" x14ac:dyDescent="0.25"/>
    <row r="553" x14ac:dyDescent="0.25"/>
    <row r="554" x14ac:dyDescent="0.25"/>
    <row r="555" x14ac:dyDescent="0.25"/>
    <row r="556" x14ac:dyDescent="0.25"/>
    <row r="557" x14ac:dyDescent="0.25"/>
    <row r="558" x14ac:dyDescent="0.25"/>
    <row r="559" x14ac:dyDescent="0.25"/>
    <row r="560" x14ac:dyDescent="0.25"/>
    <row r="561" x14ac:dyDescent="0.25"/>
    <row r="562" x14ac:dyDescent="0.25"/>
    <row r="563" x14ac:dyDescent="0.25"/>
    <row r="564" x14ac:dyDescent="0.25"/>
    <row r="565" x14ac:dyDescent="0.25"/>
    <row r="566" x14ac:dyDescent="0.25"/>
    <row r="567" x14ac:dyDescent="0.25"/>
    <row r="568" x14ac:dyDescent="0.25"/>
    <row r="569" x14ac:dyDescent="0.25"/>
    <row r="570" x14ac:dyDescent="0.25"/>
    <row r="571" x14ac:dyDescent="0.25"/>
    <row r="572" x14ac:dyDescent="0.25"/>
    <row r="573" x14ac:dyDescent="0.25"/>
    <row r="574" x14ac:dyDescent="0.25"/>
    <row r="575" x14ac:dyDescent="0.25"/>
    <row r="576" x14ac:dyDescent="0.25"/>
    <row r="577" x14ac:dyDescent="0.25"/>
    <row r="578" x14ac:dyDescent="0.25"/>
    <row r="579" x14ac:dyDescent="0.25"/>
    <row r="580" x14ac:dyDescent="0.25"/>
    <row r="581" x14ac:dyDescent="0.25"/>
    <row r="582" x14ac:dyDescent="0.25"/>
    <row r="583" x14ac:dyDescent="0.25"/>
    <row r="584" x14ac:dyDescent="0.25"/>
    <row r="585" x14ac:dyDescent="0.25"/>
    <row r="586" x14ac:dyDescent="0.25"/>
    <row r="587" x14ac:dyDescent="0.25"/>
    <row r="588" x14ac:dyDescent="0.25"/>
    <row r="589" x14ac:dyDescent="0.25"/>
    <row r="590" x14ac:dyDescent="0.25"/>
    <row r="591" x14ac:dyDescent="0.25"/>
    <row r="592" x14ac:dyDescent="0.25"/>
    <row r="593" x14ac:dyDescent="0.25"/>
    <row r="594" x14ac:dyDescent="0.25"/>
    <row r="595" x14ac:dyDescent="0.25"/>
    <row r="596" x14ac:dyDescent="0.25"/>
    <row r="597" x14ac:dyDescent="0.25"/>
    <row r="598" x14ac:dyDescent="0.25"/>
    <row r="599" x14ac:dyDescent="0.25"/>
    <row r="600" x14ac:dyDescent="0.25"/>
    <row r="601" x14ac:dyDescent="0.25"/>
    <row r="602" x14ac:dyDescent="0.25"/>
    <row r="603" x14ac:dyDescent="0.25"/>
    <row r="604" x14ac:dyDescent="0.25"/>
    <row r="605" x14ac:dyDescent="0.25"/>
  </sheetData>
  <sheetProtection algorithmName="SHA-512" hashValue="savp/CnCwkRIWx1vLwmC2taHSLcxCunrjxlluvjmyHD2jpkEGjC1FgrlxOUb53kEEsgGazioRUyy+XimQlBaRA==" saltValue="Mbb/w66awnk00QwUMVMNDA==" spinCount="100000" sheet="1" objects="1" scenarios="1" selectLockedCells="1"/>
  <mergeCells count="56">
    <mergeCell ref="D21:E21"/>
    <mergeCell ref="A48:B48"/>
    <mergeCell ref="A49:B49"/>
    <mergeCell ref="A43:B43"/>
    <mergeCell ref="A44:B44"/>
    <mergeCell ref="A45:B45"/>
    <mergeCell ref="A39:B39"/>
    <mergeCell ref="A38:B38"/>
    <mergeCell ref="A40:B40"/>
    <mergeCell ref="A37:B37"/>
    <mergeCell ref="A41:B41"/>
    <mergeCell ref="A42:B42"/>
    <mergeCell ref="A36:B36"/>
    <mergeCell ref="A34:B34"/>
    <mergeCell ref="A35:B35"/>
    <mergeCell ref="A47:B47"/>
    <mergeCell ref="A58:B58"/>
    <mergeCell ref="A59:B59"/>
    <mergeCell ref="A53:B53"/>
    <mergeCell ref="A54:B54"/>
    <mergeCell ref="A52:B52"/>
    <mergeCell ref="A56:B56"/>
    <mergeCell ref="A55:B55"/>
    <mergeCell ref="A57:B57"/>
    <mergeCell ref="A184:B184"/>
    <mergeCell ref="A60:B60"/>
    <mergeCell ref="A61:B61"/>
    <mergeCell ref="A69:B69"/>
    <mergeCell ref="B70:B75"/>
    <mergeCell ref="B180:B182"/>
    <mergeCell ref="A76:B76"/>
    <mergeCell ref="A8:B8"/>
    <mergeCell ref="A13:B13"/>
    <mergeCell ref="A14:B14"/>
    <mergeCell ref="A33:B33"/>
    <mergeCell ref="A22:B22"/>
    <mergeCell ref="A24:B24"/>
    <mergeCell ref="A32:B32"/>
    <mergeCell ref="A23:B23"/>
    <mergeCell ref="A17:B17"/>
    <mergeCell ref="A46:B46"/>
    <mergeCell ref="A50:B50"/>
    <mergeCell ref="A51:B51"/>
    <mergeCell ref="A1:B1"/>
    <mergeCell ref="A2:B2"/>
    <mergeCell ref="A3:B3"/>
    <mergeCell ref="A4:B4"/>
    <mergeCell ref="A5:B5"/>
    <mergeCell ref="A11:B11"/>
    <mergeCell ref="A12:B12"/>
    <mergeCell ref="A15:B15"/>
    <mergeCell ref="A16:B16"/>
    <mergeCell ref="A6:B6"/>
    <mergeCell ref="A7:B7"/>
    <mergeCell ref="A9:B9"/>
    <mergeCell ref="A10:B10"/>
  </mergeCells>
  <dataValidations count="5">
    <dataValidation type="list" allowBlank="1" showInputMessage="1" showErrorMessage="1" errorTitle="ERROR!" error="SELECCIONE SI O NO" promptTitle="Aviso: Selección de Si o No" prompt="Por favor seleccione Si para otorgar la condición, o No para negarla." sqref="D23 D25:D27 D47 D50:D57 D34:D45" xr:uid="{00000000-0002-0000-0800-000000000000}">
      <formula1>"Si,No"</formula1>
    </dataValidation>
    <dataValidation type="decimal" operator="greaterThanOrEqual" allowBlank="1" showInputMessage="1" showErrorMessage="1" errorTitle="ERROR !" error="VERIFIQUE SU VALOR, RECUERDE ANOTAR VALORES NUMERICOS. LA CELDA FORMATEA AUTOMÁTICAMENTE" promptTitle=" Millones de pesos" prompt="No es necesario colocar signo &quot;$&quot; o &quot;COP$&quot;.  Si su oferta no contempla valores en millones de  pesos,  por favor haga la conversión a esta unidad e ingrese el valor en millones de pesos colombianos." sqref="D30:D31 D63 D65" xr:uid="{00000000-0002-0000-0800-000001000000}">
      <formula1>0</formula1>
    </dataValidation>
    <dataValidation type="decimal" allowBlank="1" showInputMessage="1" showErrorMessage="1" errorTitle="Error" error="Ingrese un Valor entre 0 y 100" promptTitle="Formato en Porcentaje (%)" prompt="Digite el valor entre 0 y 100, no es necesario que escriba el signo &quot;%&quot;." sqref="D64 D66 D68" xr:uid="{00000000-0002-0000-0800-000002000000}">
      <formula1>0</formula1>
      <formula2>1</formula2>
    </dataValidation>
    <dataValidation type="decimal" operator="greaterThanOrEqual" allowBlank="1" showInputMessage="1" showErrorMessage="1" errorTitle="ERROR !" error="VERIFIQUE SU VALOR, RECUERDE ANOTAR VALORES NUMERICOS. LA CELDA FORMATEA AUTOMÁTICAMENTE" promptTitle="Aviso. Formato en  Días" prompt="Indique el plazo en días otorgado para esta condición. No es necesario escribir &quot;Días&quot;, esa palabra aparece automáticamente luego de anotar el número." sqref="D67" xr:uid="{00000000-0002-0000-0800-000003000000}">
      <formula1>0</formula1>
    </dataValidation>
    <dataValidation allowBlank="1" showInputMessage="1" showErrorMessage="1" prompt="Indíque los deducibles para esta condición." sqref="D59:D60" xr:uid="{00000000-0002-0000-0800-000004000000}"/>
  </dataValidations>
  <pageMargins left="0.7" right="0.7" top="0.75" bottom="0.75" header="0.3" footer="0.3"/>
  <pageSetup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G107"/>
  <sheetViews>
    <sheetView topLeftCell="A25" zoomScaleNormal="100" workbookViewId="0">
      <selection activeCell="E31" sqref="E31:F31"/>
    </sheetView>
  </sheetViews>
  <sheetFormatPr baseColWidth="10" defaultColWidth="11.42578125" defaultRowHeight="15" x14ac:dyDescent="0.25"/>
  <cols>
    <col min="1" max="1" width="60.7109375" style="5" customWidth="1"/>
    <col min="2" max="2" width="31" style="5" customWidth="1"/>
    <col min="3" max="3" width="33.7109375" style="5" customWidth="1"/>
    <col min="4" max="4" width="1.7109375" style="132" customWidth="1"/>
    <col min="5" max="6" width="26.7109375" style="132" customWidth="1"/>
    <col min="7" max="7" width="26.85546875" style="132" customWidth="1"/>
    <col min="8" max="16384" width="11.42578125" style="132"/>
  </cols>
  <sheetData>
    <row r="1" spans="1:6" ht="19.5" customHeight="1" x14ac:dyDescent="0.25">
      <c r="A1" s="527" t="s">
        <v>135</v>
      </c>
      <c r="B1" s="527"/>
      <c r="C1" s="527"/>
      <c r="D1" s="177"/>
    </row>
    <row r="2" spans="1:6" ht="27" customHeight="1" x14ac:dyDescent="0.25">
      <c r="A2" s="358" t="s">
        <v>128</v>
      </c>
      <c r="B2" s="358"/>
      <c r="C2" s="358"/>
      <c r="D2" s="178"/>
    </row>
    <row r="3" spans="1:6" ht="19.5" customHeight="1" x14ac:dyDescent="0.25">
      <c r="A3" s="528" t="s">
        <v>3</v>
      </c>
      <c r="B3" s="528"/>
      <c r="C3" s="528"/>
      <c r="D3" s="179"/>
    </row>
    <row r="4" spans="1:6" ht="19.5" customHeight="1" x14ac:dyDescent="0.25">
      <c r="A4" s="529" t="s">
        <v>4</v>
      </c>
      <c r="B4" s="529"/>
      <c r="C4" s="529"/>
      <c r="D4" s="180"/>
    </row>
    <row r="5" spans="1:6" ht="38.25" customHeight="1" x14ac:dyDescent="0.25">
      <c r="A5" s="520" t="s">
        <v>31</v>
      </c>
      <c r="B5" s="520"/>
      <c r="C5" s="520"/>
      <c r="D5" s="181"/>
    </row>
    <row r="6" spans="1:6" ht="32.25" customHeight="1" x14ac:dyDescent="0.25">
      <c r="A6" s="520" t="s">
        <v>485</v>
      </c>
      <c r="B6" s="520"/>
      <c r="C6" s="520"/>
      <c r="D6" s="181"/>
    </row>
    <row r="7" spans="1:6" ht="28.5" customHeight="1" x14ac:dyDescent="0.25">
      <c r="A7" s="521" t="s">
        <v>546</v>
      </c>
      <c r="B7" s="521"/>
      <c r="C7" s="521"/>
      <c r="D7" s="182"/>
    </row>
    <row r="8" spans="1:6" ht="28.5" customHeight="1" x14ac:dyDescent="0.25">
      <c r="A8" s="363" t="s">
        <v>127</v>
      </c>
      <c r="B8" s="363"/>
      <c r="C8" s="363"/>
      <c r="D8" s="183"/>
    </row>
    <row r="9" spans="1:6" ht="28.5" customHeight="1" x14ac:dyDescent="0.25">
      <c r="A9" s="290" t="s">
        <v>787</v>
      </c>
      <c r="B9" s="290"/>
      <c r="C9" s="290"/>
      <c r="D9" s="183"/>
      <c r="E9" s="184"/>
      <c r="F9" s="184"/>
    </row>
    <row r="10" spans="1:6" ht="28.5" customHeight="1" x14ac:dyDescent="0.25">
      <c r="A10" s="363" t="s">
        <v>221</v>
      </c>
      <c r="B10" s="363"/>
      <c r="C10" s="363"/>
      <c r="D10" s="183"/>
    </row>
    <row r="11" spans="1:6" ht="34.5" customHeight="1" x14ac:dyDescent="0.25">
      <c r="A11" s="363" t="s">
        <v>225</v>
      </c>
      <c r="B11" s="363"/>
      <c r="C11" s="363"/>
      <c r="D11" s="183"/>
    </row>
    <row r="12" spans="1:6" ht="26.25" customHeight="1" x14ac:dyDescent="0.25">
      <c r="A12" s="524" t="s">
        <v>237</v>
      </c>
      <c r="B12" s="524"/>
      <c r="C12" s="524"/>
      <c r="D12" s="155"/>
    </row>
    <row r="13" spans="1:6" ht="60" customHeight="1" x14ac:dyDescent="0.25">
      <c r="A13" s="525" t="s">
        <v>226</v>
      </c>
      <c r="B13" s="525"/>
      <c r="C13" s="525"/>
      <c r="D13" s="155"/>
    </row>
    <row r="14" spans="1:6" ht="65.25" customHeight="1" x14ac:dyDescent="0.25">
      <c r="A14" s="525" t="s">
        <v>547</v>
      </c>
      <c r="B14" s="525"/>
      <c r="C14" s="525"/>
      <c r="D14" s="155"/>
      <c r="E14" s="175"/>
      <c r="F14" s="176"/>
    </row>
    <row r="15" spans="1:6" ht="26.25" customHeight="1" x14ac:dyDescent="0.25">
      <c r="A15" s="290" t="s">
        <v>795</v>
      </c>
      <c r="B15" s="290"/>
      <c r="C15" s="290"/>
      <c r="D15" s="155"/>
    </row>
    <row r="16" spans="1:6" ht="26.25" customHeight="1" x14ac:dyDescent="0.25">
      <c r="A16" s="290" t="s">
        <v>564</v>
      </c>
      <c r="B16" s="290"/>
      <c r="C16" s="290"/>
      <c r="D16" s="155"/>
    </row>
    <row r="17" spans="1:7" ht="26.25" customHeight="1" x14ac:dyDescent="0.25">
      <c r="A17" s="290" t="s">
        <v>548</v>
      </c>
      <c r="B17" s="290"/>
      <c r="C17" s="290"/>
      <c r="D17" s="155"/>
    </row>
    <row r="18" spans="1:7" ht="20.25" customHeight="1" x14ac:dyDescent="0.25">
      <c r="A18" s="31" t="s">
        <v>223</v>
      </c>
      <c r="B18" s="522"/>
      <c r="C18" s="523"/>
      <c r="D18" s="155"/>
    </row>
    <row r="19" spans="1:7" ht="20.25" customHeight="1" x14ac:dyDescent="0.25">
      <c r="A19" s="31" t="s">
        <v>1</v>
      </c>
      <c r="B19" s="522"/>
      <c r="C19" s="523"/>
      <c r="D19" s="155"/>
    </row>
    <row r="20" spans="1:7" ht="20.25" customHeight="1" x14ac:dyDescent="0.25">
      <c r="A20" s="31" t="s">
        <v>224</v>
      </c>
      <c r="B20" s="522"/>
      <c r="C20" s="523"/>
      <c r="D20" s="155"/>
    </row>
    <row r="21" spans="1:7" ht="30" customHeight="1" x14ac:dyDescent="0.25">
      <c r="A21" s="507"/>
      <c r="B21" s="508"/>
      <c r="C21" s="509"/>
      <c r="D21" s="155"/>
      <c r="E21" s="265" t="s">
        <v>714</v>
      </c>
      <c r="F21" s="265"/>
      <c r="G21" s="265"/>
    </row>
    <row r="22" spans="1:7" ht="28.5" customHeight="1" x14ac:dyDescent="0.25">
      <c r="A22" s="344" t="s">
        <v>69</v>
      </c>
      <c r="B22" s="344"/>
      <c r="C22" s="344"/>
      <c r="D22" s="155"/>
      <c r="E22" s="501" t="s">
        <v>624</v>
      </c>
      <c r="F22" s="502"/>
      <c r="G22" s="125" t="s">
        <v>625</v>
      </c>
    </row>
    <row r="23" spans="1:7" ht="84" customHeight="1" x14ac:dyDescent="0.25">
      <c r="A23" s="290" t="s">
        <v>366</v>
      </c>
      <c r="B23" s="290"/>
      <c r="C23" s="290"/>
      <c r="D23" s="155"/>
      <c r="E23" s="491"/>
      <c r="F23" s="492"/>
      <c r="G23" s="136"/>
    </row>
    <row r="24" spans="1:7" ht="30" customHeight="1" x14ac:dyDescent="0.25">
      <c r="A24" s="517" t="s">
        <v>38</v>
      </c>
      <c r="B24" s="517"/>
      <c r="C24" s="517"/>
      <c r="D24" s="155"/>
      <c r="E24" s="505"/>
      <c r="F24" s="506"/>
      <c r="G24" s="185"/>
    </row>
    <row r="25" spans="1:7" ht="24" customHeight="1" x14ac:dyDescent="0.25">
      <c r="A25" s="518" t="s">
        <v>550</v>
      </c>
      <c r="B25" s="518"/>
      <c r="C25" s="518"/>
      <c r="D25" s="155"/>
      <c r="E25" s="491"/>
      <c r="F25" s="492"/>
      <c r="G25" s="136"/>
    </row>
    <row r="26" spans="1:7" ht="22.5" customHeight="1" x14ac:dyDescent="0.25">
      <c r="A26" s="518" t="s">
        <v>549</v>
      </c>
      <c r="B26" s="518"/>
      <c r="C26" s="518"/>
      <c r="D26" s="155"/>
      <c r="E26" s="491"/>
      <c r="F26" s="492"/>
      <c r="G26" s="136"/>
    </row>
    <row r="27" spans="1:7" x14ac:dyDescent="0.25">
      <c r="A27" s="519" t="s">
        <v>796</v>
      </c>
      <c r="B27" s="519"/>
      <c r="C27" s="519"/>
      <c r="D27" s="155"/>
      <c r="E27" s="491"/>
      <c r="F27" s="492"/>
      <c r="G27" s="136"/>
    </row>
    <row r="28" spans="1:7" ht="15" customHeight="1" x14ac:dyDescent="0.25">
      <c r="A28" s="534" t="s">
        <v>227</v>
      </c>
      <c r="B28" s="535"/>
      <c r="C28" s="536"/>
      <c r="D28" s="155"/>
      <c r="E28" s="491"/>
      <c r="F28" s="492"/>
      <c r="G28" s="136"/>
    </row>
    <row r="29" spans="1:7" ht="29.25" customHeight="1" x14ac:dyDescent="0.25">
      <c r="A29" s="510" t="s">
        <v>5</v>
      </c>
      <c r="B29" s="510"/>
      <c r="C29" s="44" t="s">
        <v>65</v>
      </c>
      <c r="D29" s="155"/>
      <c r="E29" s="501" t="s">
        <v>624</v>
      </c>
      <c r="F29" s="502"/>
      <c r="G29" s="125" t="s">
        <v>625</v>
      </c>
    </row>
    <row r="30" spans="1:7" ht="27" customHeight="1" x14ac:dyDescent="0.25">
      <c r="A30" s="290" t="s">
        <v>250</v>
      </c>
      <c r="B30" s="290"/>
      <c r="C30" s="14">
        <v>7000000000</v>
      </c>
      <c r="D30" s="155"/>
      <c r="E30" s="483"/>
      <c r="F30" s="484"/>
      <c r="G30" s="136"/>
    </row>
    <row r="31" spans="1:7" ht="26.25" customHeight="1" x14ac:dyDescent="0.25">
      <c r="A31" s="290" t="s">
        <v>251</v>
      </c>
      <c r="B31" s="290"/>
      <c r="C31" s="14">
        <v>15000000000</v>
      </c>
      <c r="D31" s="155"/>
      <c r="E31" s="483"/>
      <c r="F31" s="484"/>
      <c r="G31" s="136"/>
    </row>
    <row r="32" spans="1:7" ht="33.75" customHeight="1" x14ac:dyDescent="0.25">
      <c r="A32" s="345" t="s">
        <v>83</v>
      </c>
      <c r="B32" s="345"/>
      <c r="C32" s="345"/>
      <c r="D32" s="155"/>
      <c r="E32" s="491"/>
      <c r="F32" s="492"/>
      <c r="G32" s="136"/>
    </row>
    <row r="33" spans="1:7" ht="21" customHeight="1" x14ac:dyDescent="0.25">
      <c r="A33" s="344" t="s">
        <v>552</v>
      </c>
      <c r="B33" s="344"/>
      <c r="C33" s="344"/>
      <c r="D33" s="186"/>
      <c r="E33" s="501" t="s">
        <v>624</v>
      </c>
      <c r="F33" s="502"/>
      <c r="G33" s="125" t="s">
        <v>625</v>
      </c>
    </row>
    <row r="34" spans="1:7" ht="21" customHeight="1" thickBot="1" x14ac:dyDescent="0.3">
      <c r="A34" s="514" t="s">
        <v>575</v>
      </c>
      <c r="B34" s="515"/>
      <c r="C34" s="516"/>
      <c r="D34" s="186"/>
      <c r="E34" s="187" t="s">
        <v>715</v>
      </c>
      <c r="F34" s="187" t="s">
        <v>716</v>
      </c>
      <c r="G34" s="185"/>
    </row>
    <row r="35" spans="1:7" ht="21" customHeight="1" thickBot="1" x14ac:dyDescent="0.3">
      <c r="A35" s="511" t="s">
        <v>553</v>
      </c>
      <c r="B35" s="512"/>
      <c r="C35" s="513"/>
      <c r="D35" s="186"/>
      <c r="E35" s="185"/>
      <c r="F35" s="185"/>
      <c r="G35" s="185"/>
    </row>
    <row r="36" spans="1:7" ht="34.5" customHeight="1" x14ac:dyDescent="0.25">
      <c r="A36" s="38" t="s">
        <v>554</v>
      </c>
      <c r="B36" s="38" t="s">
        <v>555</v>
      </c>
      <c r="C36" s="42" t="s">
        <v>563</v>
      </c>
      <c r="D36" s="188"/>
      <c r="E36" s="70"/>
      <c r="F36" s="68"/>
      <c r="G36" s="136"/>
    </row>
    <row r="37" spans="1:7" ht="34.5" customHeight="1" x14ac:dyDescent="0.25">
      <c r="A37" s="36" t="s">
        <v>556</v>
      </c>
      <c r="B37" s="36" t="s">
        <v>555</v>
      </c>
      <c r="C37" s="35" t="s">
        <v>563</v>
      </c>
      <c r="D37" s="188"/>
      <c r="E37" s="70"/>
      <c r="F37" s="68"/>
      <c r="G37" s="136"/>
    </row>
    <row r="38" spans="1:7" ht="34.5" customHeight="1" x14ac:dyDescent="0.25">
      <c r="A38" s="36" t="s">
        <v>557</v>
      </c>
      <c r="B38" s="36" t="s">
        <v>555</v>
      </c>
      <c r="C38" s="35" t="s">
        <v>563</v>
      </c>
      <c r="D38" s="188"/>
      <c r="E38" s="70"/>
      <c r="F38" s="68"/>
      <c r="G38" s="136"/>
    </row>
    <row r="39" spans="1:7" ht="34.5" customHeight="1" x14ac:dyDescent="0.25">
      <c r="A39" s="36" t="s">
        <v>797</v>
      </c>
      <c r="B39" s="37" t="s">
        <v>558</v>
      </c>
      <c r="C39" s="35"/>
      <c r="D39" s="188"/>
      <c r="E39" s="136"/>
      <c r="F39" s="136"/>
      <c r="G39" s="136"/>
    </row>
    <row r="40" spans="1:7" ht="34.5" customHeight="1" x14ac:dyDescent="0.25">
      <c r="A40" s="38" t="s">
        <v>798</v>
      </c>
      <c r="B40" s="39" t="s">
        <v>558</v>
      </c>
      <c r="C40" s="35"/>
      <c r="D40" s="189"/>
      <c r="E40" s="136"/>
      <c r="F40" s="136"/>
      <c r="G40" s="136"/>
    </row>
    <row r="41" spans="1:7" ht="34.5" customHeight="1" thickBot="1" x14ac:dyDescent="0.3">
      <c r="A41" s="40" t="s">
        <v>559</v>
      </c>
      <c r="B41" s="40" t="s">
        <v>555</v>
      </c>
      <c r="C41" s="41" t="s">
        <v>563</v>
      </c>
      <c r="D41" s="188"/>
      <c r="E41" s="70"/>
      <c r="F41" s="68"/>
      <c r="G41" s="136"/>
    </row>
    <row r="42" spans="1:7" ht="21" customHeight="1" thickBot="1" x14ac:dyDescent="0.3">
      <c r="A42" s="511" t="s">
        <v>560</v>
      </c>
      <c r="B42" s="512"/>
      <c r="C42" s="513"/>
      <c r="D42" s="155"/>
      <c r="E42" s="185"/>
      <c r="F42" s="185"/>
      <c r="G42" s="185"/>
    </row>
    <row r="43" spans="1:7" ht="34.5" customHeight="1" x14ac:dyDescent="0.25">
      <c r="A43" s="38" t="s">
        <v>561</v>
      </c>
      <c r="B43" s="38" t="s">
        <v>562</v>
      </c>
      <c r="C43" s="42" t="s">
        <v>563</v>
      </c>
      <c r="D43" s="155"/>
      <c r="E43" s="70"/>
      <c r="F43" s="68"/>
      <c r="G43" s="136"/>
    </row>
    <row r="44" spans="1:7" ht="34.5" customHeight="1" x14ac:dyDescent="0.25">
      <c r="A44" s="36" t="s">
        <v>565</v>
      </c>
      <c r="B44" s="36" t="s">
        <v>555</v>
      </c>
      <c r="C44" s="35" t="s">
        <v>566</v>
      </c>
      <c r="D44" s="155"/>
      <c r="E44" s="70"/>
      <c r="F44" s="68"/>
      <c r="G44" s="136"/>
    </row>
    <row r="45" spans="1:7" ht="34.5" customHeight="1" x14ac:dyDescent="0.25">
      <c r="A45" s="36" t="s">
        <v>567</v>
      </c>
      <c r="B45" s="36" t="s">
        <v>555</v>
      </c>
      <c r="C45" s="35" t="s">
        <v>566</v>
      </c>
      <c r="D45" s="155"/>
      <c r="E45" s="70"/>
      <c r="F45" s="68"/>
      <c r="G45" s="136"/>
    </row>
    <row r="46" spans="1:7" ht="34.5" customHeight="1" x14ac:dyDescent="0.25">
      <c r="A46" s="36" t="s">
        <v>570</v>
      </c>
      <c r="B46" s="36" t="s">
        <v>568</v>
      </c>
      <c r="C46" s="37" t="s">
        <v>569</v>
      </c>
      <c r="D46" s="155"/>
      <c r="E46" s="70"/>
      <c r="F46" s="68"/>
      <c r="G46" s="136"/>
    </row>
    <row r="47" spans="1:7" ht="34.5" customHeight="1" x14ac:dyDescent="0.25">
      <c r="A47" s="36" t="s">
        <v>571</v>
      </c>
      <c r="B47" s="36" t="s">
        <v>562</v>
      </c>
      <c r="C47" s="35" t="s">
        <v>566</v>
      </c>
      <c r="D47" s="155"/>
      <c r="E47" s="70"/>
      <c r="F47" s="68"/>
      <c r="G47" s="136"/>
    </row>
    <row r="48" spans="1:7" ht="34.5" customHeight="1" x14ac:dyDescent="0.25">
      <c r="A48" s="36" t="s">
        <v>573</v>
      </c>
      <c r="B48" s="36" t="s">
        <v>572</v>
      </c>
      <c r="C48" s="35" t="s">
        <v>566</v>
      </c>
      <c r="D48" s="155"/>
      <c r="E48" s="70"/>
      <c r="F48" s="68"/>
      <c r="G48" s="136"/>
    </row>
    <row r="49" spans="1:7" ht="34.5" customHeight="1" x14ac:dyDescent="0.25">
      <c r="A49" s="36" t="s">
        <v>574</v>
      </c>
      <c r="B49" s="36" t="s">
        <v>555</v>
      </c>
      <c r="C49" s="35" t="s">
        <v>563</v>
      </c>
      <c r="D49" s="155"/>
      <c r="E49" s="70"/>
      <c r="F49" s="68"/>
      <c r="G49" s="136"/>
    </row>
    <row r="50" spans="1:7" ht="34.5" customHeight="1" x14ac:dyDescent="0.25">
      <c r="A50" s="36" t="s">
        <v>576</v>
      </c>
      <c r="B50" s="36" t="s">
        <v>583</v>
      </c>
      <c r="C50" s="35" t="s">
        <v>577</v>
      </c>
      <c r="D50" s="155"/>
      <c r="E50" s="70"/>
      <c r="F50" s="68"/>
      <c r="G50" s="136"/>
    </row>
    <row r="51" spans="1:7" ht="34.5" customHeight="1" x14ac:dyDescent="0.25">
      <c r="A51" s="36" t="s">
        <v>578</v>
      </c>
      <c r="B51" s="36" t="s">
        <v>555</v>
      </c>
      <c r="C51" s="35" t="s">
        <v>563</v>
      </c>
      <c r="D51" s="155"/>
      <c r="E51" s="70"/>
      <c r="F51" s="68"/>
      <c r="G51" s="136"/>
    </row>
    <row r="52" spans="1:7" ht="34.5" customHeight="1" x14ac:dyDescent="0.25">
      <c r="A52" s="36" t="s">
        <v>579</v>
      </c>
      <c r="B52" s="36" t="s">
        <v>580</v>
      </c>
      <c r="C52" s="35" t="s">
        <v>581</v>
      </c>
      <c r="D52" s="155"/>
      <c r="E52" s="70"/>
      <c r="F52" s="68"/>
      <c r="G52" s="136"/>
    </row>
    <row r="53" spans="1:7" ht="34.5" customHeight="1" x14ac:dyDescent="0.25">
      <c r="A53" s="36" t="s">
        <v>582</v>
      </c>
      <c r="B53" s="36" t="s">
        <v>583</v>
      </c>
      <c r="C53" s="35" t="s">
        <v>584</v>
      </c>
      <c r="D53" s="155"/>
      <c r="E53" s="70"/>
      <c r="F53" s="68"/>
      <c r="G53" s="136"/>
    </row>
    <row r="54" spans="1:7" ht="21" customHeight="1" x14ac:dyDescent="0.25">
      <c r="A54" s="507" t="s">
        <v>585</v>
      </c>
      <c r="B54" s="508"/>
      <c r="C54" s="509"/>
      <c r="D54" s="155"/>
      <c r="E54" s="185"/>
      <c r="F54" s="185"/>
      <c r="G54" s="185"/>
    </row>
    <row r="55" spans="1:7" ht="67.5" customHeight="1" x14ac:dyDescent="0.25">
      <c r="A55" s="119" t="s">
        <v>586</v>
      </c>
      <c r="B55" s="36" t="s">
        <v>583</v>
      </c>
      <c r="C55" s="35" t="s">
        <v>563</v>
      </c>
      <c r="D55" s="155"/>
      <c r="E55" s="70"/>
      <c r="F55" s="68"/>
      <c r="G55" s="136"/>
    </row>
    <row r="56" spans="1:7" s="191" customFormat="1" ht="86.25" customHeight="1" x14ac:dyDescent="0.25">
      <c r="A56" s="43" t="s">
        <v>551</v>
      </c>
      <c r="B56" s="36" t="s">
        <v>555</v>
      </c>
      <c r="C56" s="35" t="s">
        <v>563</v>
      </c>
      <c r="D56" s="122"/>
      <c r="E56" s="70"/>
      <c r="F56" s="68"/>
      <c r="G56" s="190"/>
    </row>
    <row r="57" spans="1:7" s="191" customFormat="1" ht="23.25" customHeight="1" x14ac:dyDescent="0.25">
      <c r="A57" s="545" t="s">
        <v>587</v>
      </c>
      <c r="B57" s="545"/>
      <c r="C57" s="546"/>
      <c r="D57" s="122"/>
      <c r="E57" s="501" t="s">
        <v>624</v>
      </c>
      <c r="F57" s="502"/>
      <c r="G57" s="125" t="s">
        <v>625</v>
      </c>
    </row>
    <row r="58" spans="1:7" ht="234.75" customHeight="1" x14ac:dyDescent="0.25">
      <c r="A58" s="544" t="s">
        <v>588</v>
      </c>
      <c r="B58" s="544"/>
      <c r="C58" s="544"/>
      <c r="D58" s="192"/>
      <c r="E58" s="491"/>
      <c r="F58" s="492"/>
      <c r="G58" s="136"/>
    </row>
    <row r="59" spans="1:7" ht="53.25" customHeight="1" x14ac:dyDescent="0.25">
      <c r="A59" s="547" t="s">
        <v>589</v>
      </c>
      <c r="B59" s="547"/>
      <c r="C59" s="547"/>
      <c r="D59" s="192"/>
      <c r="E59" s="491"/>
      <c r="F59" s="492"/>
      <c r="G59" s="136"/>
    </row>
    <row r="60" spans="1:7" ht="51" customHeight="1" x14ac:dyDescent="0.25">
      <c r="A60" s="547" t="s">
        <v>590</v>
      </c>
      <c r="B60" s="547"/>
      <c r="C60" s="547"/>
      <c r="D60" s="192"/>
      <c r="E60" s="491"/>
      <c r="F60" s="492"/>
      <c r="G60" s="136"/>
    </row>
    <row r="61" spans="1:7" ht="54" customHeight="1" x14ac:dyDescent="0.25">
      <c r="A61" s="547" t="s">
        <v>591</v>
      </c>
      <c r="B61" s="547"/>
      <c r="C61" s="547"/>
      <c r="D61" s="192"/>
      <c r="E61" s="491"/>
      <c r="F61" s="492"/>
      <c r="G61" s="136"/>
    </row>
    <row r="62" spans="1:7" ht="98.25" customHeight="1" x14ac:dyDescent="0.25">
      <c r="A62" s="547" t="s">
        <v>592</v>
      </c>
      <c r="B62" s="547"/>
      <c r="C62" s="547"/>
      <c r="D62" s="192"/>
      <c r="E62" s="491"/>
      <c r="F62" s="492"/>
      <c r="G62" s="136"/>
    </row>
    <row r="63" spans="1:7" ht="78" customHeight="1" x14ac:dyDescent="0.25">
      <c r="A63" s="544" t="s">
        <v>593</v>
      </c>
      <c r="B63" s="544"/>
      <c r="C63" s="544"/>
      <c r="D63" s="192"/>
      <c r="E63" s="491"/>
      <c r="F63" s="492"/>
      <c r="G63" s="136"/>
    </row>
    <row r="64" spans="1:7" ht="37.5" customHeight="1" x14ac:dyDescent="0.25">
      <c r="A64" s="290" t="s">
        <v>594</v>
      </c>
      <c r="B64" s="290"/>
      <c r="C64" s="290"/>
      <c r="D64" s="192"/>
      <c r="E64" s="491"/>
      <c r="F64" s="492"/>
      <c r="G64" s="136"/>
    </row>
    <row r="65" spans="1:7" ht="53.25" customHeight="1" x14ac:dyDescent="0.25">
      <c r="A65" s="290" t="s">
        <v>595</v>
      </c>
      <c r="B65" s="290"/>
      <c r="C65" s="290"/>
      <c r="D65" s="192"/>
      <c r="E65" s="491"/>
      <c r="F65" s="492"/>
      <c r="G65" s="136"/>
    </row>
    <row r="66" spans="1:7" ht="46.5" customHeight="1" x14ac:dyDescent="0.25">
      <c r="A66" s="290" t="s">
        <v>596</v>
      </c>
      <c r="B66" s="290"/>
      <c r="C66" s="290"/>
      <c r="D66" s="192"/>
      <c r="E66" s="491"/>
      <c r="F66" s="492"/>
      <c r="G66" s="136"/>
    </row>
    <row r="67" spans="1:7" ht="59.25" customHeight="1" x14ac:dyDescent="0.25">
      <c r="A67" s="290" t="s">
        <v>597</v>
      </c>
      <c r="B67" s="290"/>
      <c r="C67" s="290"/>
      <c r="D67" s="193"/>
      <c r="E67" s="491"/>
      <c r="F67" s="492"/>
      <c r="G67" s="136"/>
    </row>
    <row r="68" spans="1:7" ht="36.75" customHeight="1" x14ac:dyDescent="0.25">
      <c r="A68" s="290" t="s">
        <v>598</v>
      </c>
      <c r="B68" s="290"/>
      <c r="C68" s="290"/>
      <c r="D68" s="192"/>
      <c r="E68" s="491"/>
      <c r="F68" s="492"/>
      <c r="G68" s="136"/>
    </row>
    <row r="69" spans="1:7" ht="27.75" customHeight="1" x14ac:dyDescent="0.25">
      <c r="A69" s="548" t="s">
        <v>646</v>
      </c>
      <c r="B69" s="549"/>
      <c r="C69" s="550"/>
      <c r="D69" s="192"/>
      <c r="E69" s="503"/>
      <c r="F69" s="504"/>
      <c r="G69" s="194"/>
    </row>
    <row r="70" spans="1:7" ht="44.25" customHeight="1" x14ac:dyDescent="0.25">
      <c r="A70" s="534" t="s">
        <v>682</v>
      </c>
      <c r="B70" s="535"/>
      <c r="C70" s="536"/>
      <c r="D70" s="192"/>
      <c r="E70" s="491"/>
      <c r="F70" s="492"/>
      <c r="G70" s="136"/>
    </row>
    <row r="71" spans="1:7" ht="29.25" customHeight="1" x14ac:dyDescent="0.25">
      <c r="A71" s="344" t="s">
        <v>53</v>
      </c>
      <c r="B71" s="344"/>
      <c r="C71" s="344"/>
      <c r="D71" s="192"/>
      <c r="E71" s="497"/>
      <c r="F71" s="498"/>
      <c r="G71" s="195"/>
    </row>
    <row r="72" spans="1:7" ht="25.5" customHeight="1" x14ac:dyDescent="0.25">
      <c r="A72" s="343" t="s">
        <v>599</v>
      </c>
      <c r="B72" s="343"/>
      <c r="C72" s="343"/>
      <c r="D72" s="192"/>
      <c r="E72" s="499"/>
      <c r="F72" s="500"/>
      <c r="G72" s="136"/>
    </row>
    <row r="73" spans="1:7" ht="29.25" customHeight="1" x14ac:dyDescent="0.25">
      <c r="A73" s="340" t="s">
        <v>600</v>
      </c>
      <c r="B73" s="340"/>
      <c r="C73" s="340"/>
      <c r="D73" s="155"/>
      <c r="E73" s="497"/>
      <c r="F73" s="498"/>
      <c r="G73" s="195"/>
    </row>
    <row r="74" spans="1:7" ht="28.5" customHeight="1" x14ac:dyDescent="0.25">
      <c r="A74" s="541" t="s">
        <v>601</v>
      </c>
      <c r="B74" s="541"/>
      <c r="C74" s="541"/>
      <c r="D74" s="155"/>
      <c r="E74" s="505"/>
      <c r="F74" s="506"/>
      <c r="G74" s="185"/>
    </row>
    <row r="75" spans="1:7" ht="102.75" customHeight="1" x14ac:dyDescent="0.25">
      <c r="A75" s="345" t="s">
        <v>602</v>
      </c>
      <c r="B75" s="345"/>
      <c r="C75" s="345"/>
      <c r="D75" s="155"/>
      <c r="E75" s="491"/>
      <c r="F75" s="492"/>
      <c r="G75" s="136"/>
    </row>
    <row r="76" spans="1:7" ht="39.75" customHeight="1" x14ac:dyDescent="0.25">
      <c r="A76" s="542" t="s">
        <v>603</v>
      </c>
      <c r="B76" s="542"/>
      <c r="C76" s="542"/>
      <c r="D76" s="196"/>
      <c r="E76" s="491"/>
      <c r="F76" s="492"/>
      <c r="G76" s="136"/>
    </row>
    <row r="77" spans="1:7" ht="20.25" customHeight="1" x14ac:dyDescent="0.25">
      <c r="A77" s="543" t="s">
        <v>604</v>
      </c>
      <c r="B77" s="543"/>
      <c r="C77" s="543"/>
      <c r="D77" s="196"/>
      <c r="E77" s="491"/>
      <c r="F77" s="492"/>
      <c r="G77" s="136"/>
    </row>
    <row r="78" spans="1:7" ht="21" customHeight="1" x14ac:dyDescent="0.25">
      <c r="A78" s="342" t="s">
        <v>605</v>
      </c>
      <c r="B78" s="342"/>
      <c r="C78" s="342"/>
      <c r="D78" s="196"/>
      <c r="E78" s="491"/>
      <c r="F78" s="492"/>
      <c r="G78" s="136"/>
    </row>
    <row r="79" spans="1:7" ht="20.25" customHeight="1" x14ac:dyDescent="0.25">
      <c r="A79" s="537" t="s">
        <v>606</v>
      </c>
      <c r="B79" s="538"/>
      <c r="C79" s="539"/>
      <c r="D79" s="196"/>
      <c r="E79" s="491"/>
      <c r="F79" s="492"/>
      <c r="G79" s="136"/>
    </row>
    <row r="80" spans="1:7" ht="30.75" customHeight="1" x14ac:dyDescent="0.25">
      <c r="A80" s="338" t="s">
        <v>607</v>
      </c>
      <c r="B80" s="532"/>
      <c r="C80" s="339"/>
      <c r="D80" s="196"/>
      <c r="E80" s="491"/>
      <c r="F80" s="492"/>
      <c r="G80" s="136"/>
    </row>
    <row r="81" spans="1:7" ht="20.25" customHeight="1" x14ac:dyDescent="0.25">
      <c r="A81" s="537" t="s">
        <v>608</v>
      </c>
      <c r="B81" s="538"/>
      <c r="C81" s="539"/>
      <c r="D81" s="196"/>
      <c r="E81" s="491"/>
      <c r="F81" s="492"/>
      <c r="G81" s="136"/>
    </row>
    <row r="82" spans="1:7" ht="20.25" customHeight="1" x14ac:dyDescent="0.25">
      <c r="A82" s="537" t="s">
        <v>609</v>
      </c>
      <c r="B82" s="538"/>
      <c r="C82" s="539"/>
      <c r="D82" s="155"/>
      <c r="E82" s="491"/>
      <c r="F82" s="492"/>
      <c r="G82" s="136"/>
    </row>
    <row r="83" spans="1:7" ht="20.25" customHeight="1" x14ac:dyDescent="0.25">
      <c r="A83" s="537" t="s">
        <v>610</v>
      </c>
      <c r="B83" s="538"/>
      <c r="C83" s="539"/>
      <c r="D83" s="155"/>
      <c r="E83" s="491"/>
      <c r="F83" s="492"/>
      <c r="G83" s="136"/>
    </row>
    <row r="84" spans="1:7" ht="30.75" customHeight="1" x14ac:dyDescent="0.25">
      <c r="A84" s="537" t="s">
        <v>611</v>
      </c>
      <c r="B84" s="538"/>
      <c r="C84" s="539"/>
      <c r="D84" s="155"/>
      <c r="E84" s="491"/>
      <c r="F84" s="492"/>
      <c r="G84" s="136"/>
    </row>
    <row r="85" spans="1:7" ht="45.75" customHeight="1" x14ac:dyDescent="0.25">
      <c r="A85" s="338" t="s">
        <v>612</v>
      </c>
      <c r="B85" s="532"/>
      <c r="C85" s="339"/>
      <c r="D85" s="155"/>
      <c r="E85" s="491"/>
      <c r="F85" s="492"/>
      <c r="G85" s="136"/>
    </row>
    <row r="86" spans="1:7" ht="171.75" customHeight="1" x14ac:dyDescent="0.25">
      <c r="A86" s="336" t="s">
        <v>851</v>
      </c>
      <c r="B86" s="540"/>
      <c r="C86" s="337"/>
      <c r="D86" s="155"/>
      <c r="E86" s="234"/>
      <c r="F86" s="235"/>
      <c r="G86" s="136"/>
    </row>
    <row r="87" spans="1:7" ht="28.5" customHeight="1" x14ac:dyDescent="0.25">
      <c r="A87" s="344" t="s">
        <v>228</v>
      </c>
      <c r="B87" s="344"/>
      <c r="C87" s="344"/>
      <c r="D87" s="155"/>
      <c r="E87" s="493"/>
      <c r="F87" s="494"/>
      <c r="G87" s="195"/>
    </row>
    <row r="88" spans="1:7" ht="41.25" customHeight="1" x14ac:dyDescent="0.25">
      <c r="A88" s="338" t="s">
        <v>229</v>
      </c>
      <c r="B88" s="532"/>
      <c r="C88" s="339"/>
      <c r="D88" s="155"/>
      <c r="E88" s="491"/>
      <c r="F88" s="492"/>
      <c r="G88" s="136"/>
    </row>
    <row r="89" spans="1:7" ht="58.5" customHeight="1" x14ac:dyDescent="0.25">
      <c r="A89" s="338" t="s">
        <v>230</v>
      </c>
      <c r="B89" s="532"/>
      <c r="C89" s="339"/>
      <c r="D89" s="155"/>
      <c r="E89" s="491"/>
      <c r="F89" s="492"/>
      <c r="G89" s="136"/>
    </row>
    <row r="90" spans="1:7" ht="27.75" customHeight="1" x14ac:dyDescent="0.25">
      <c r="A90" s="338" t="s">
        <v>231</v>
      </c>
      <c r="B90" s="532"/>
      <c r="C90" s="339"/>
      <c r="D90" s="155"/>
      <c r="E90" s="491"/>
      <c r="F90" s="492"/>
      <c r="G90" s="136"/>
    </row>
    <row r="91" spans="1:7" ht="21" customHeight="1" x14ac:dyDescent="0.25">
      <c r="A91" s="367" t="s">
        <v>639</v>
      </c>
      <c r="B91" s="367"/>
      <c r="C91" s="367"/>
      <c r="D91" s="155"/>
      <c r="E91" s="493"/>
      <c r="F91" s="494"/>
      <c r="G91" s="195"/>
    </row>
    <row r="92" spans="1:7" ht="21" customHeight="1" x14ac:dyDescent="0.25">
      <c r="A92" s="533" t="s">
        <v>640</v>
      </c>
      <c r="B92" s="533"/>
      <c r="C92" s="117"/>
      <c r="D92" s="155"/>
      <c r="E92" s="495"/>
      <c r="F92" s="496"/>
      <c r="G92" s="136"/>
    </row>
    <row r="93" spans="1:7" ht="21" customHeight="1" x14ac:dyDescent="0.25">
      <c r="A93" s="533" t="s">
        <v>641</v>
      </c>
      <c r="B93" s="533"/>
      <c r="C93" s="117"/>
      <c r="D93" s="155"/>
      <c r="E93" s="483"/>
      <c r="F93" s="484"/>
      <c r="G93" s="136"/>
    </row>
    <row r="94" spans="1:7" ht="21" customHeight="1" x14ac:dyDescent="0.25">
      <c r="A94" s="533" t="s">
        <v>617</v>
      </c>
      <c r="B94" s="533"/>
      <c r="C94" s="117"/>
      <c r="D94" s="155"/>
      <c r="E94" s="485"/>
      <c r="F94" s="486"/>
      <c r="G94" s="136"/>
    </row>
    <row r="95" spans="1:7" ht="21" customHeight="1" x14ac:dyDescent="0.25">
      <c r="A95" s="533" t="s">
        <v>642</v>
      </c>
      <c r="B95" s="533"/>
      <c r="C95" s="117"/>
      <c r="D95" s="155"/>
      <c r="E95" s="483"/>
      <c r="F95" s="484"/>
      <c r="G95" s="136"/>
    </row>
    <row r="96" spans="1:7" ht="21" customHeight="1" x14ac:dyDescent="0.25">
      <c r="A96" s="533" t="s">
        <v>643</v>
      </c>
      <c r="B96" s="533"/>
      <c r="C96" s="117"/>
      <c r="D96" s="155"/>
      <c r="E96" s="485"/>
      <c r="F96" s="486"/>
      <c r="G96" s="136"/>
    </row>
    <row r="97" spans="1:7" ht="21" customHeight="1" x14ac:dyDescent="0.25">
      <c r="A97" s="487" t="s">
        <v>712</v>
      </c>
      <c r="B97" s="488"/>
      <c r="C97" s="117"/>
      <c r="D97" s="155"/>
      <c r="E97" s="489"/>
      <c r="F97" s="490"/>
      <c r="G97" s="197"/>
    </row>
    <row r="98" spans="1:7" ht="21" customHeight="1" thickBot="1" x14ac:dyDescent="0.3">
      <c r="A98" s="533" t="s">
        <v>644</v>
      </c>
      <c r="B98" s="533"/>
      <c r="C98" s="117"/>
      <c r="D98" s="155"/>
      <c r="E98" s="485"/>
      <c r="F98" s="486"/>
      <c r="G98" s="140"/>
    </row>
    <row r="99" spans="1:7" ht="14.25" customHeight="1" thickTop="1" x14ac:dyDescent="0.25">
      <c r="A99" s="49"/>
      <c r="B99" s="49"/>
      <c r="C99" s="49"/>
      <c r="D99" s="155"/>
    </row>
    <row r="100" spans="1:7" ht="27" customHeight="1" x14ac:dyDescent="0.25">
      <c r="A100" s="344" t="s">
        <v>645</v>
      </c>
      <c r="B100" s="344"/>
      <c r="C100" s="344"/>
      <c r="D100" s="155"/>
      <c r="E100" s="198"/>
      <c r="F100" s="198"/>
    </row>
    <row r="101" spans="1:7" ht="20.25" customHeight="1" x14ac:dyDescent="0.25">
      <c r="A101" s="62" t="s">
        <v>232</v>
      </c>
      <c r="B101" s="530" t="s">
        <v>233</v>
      </c>
      <c r="C101" s="530"/>
      <c r="D101" s="155"/>
    </row>
    <row r="102" spans="1:7" ht="45" customHeight="1" x14ac:dyDescent="0.25">
      <c r="A102" s="62" t="s">
        <v>234</v>
      </c>
      <c r="B102" s="530"/>
      <c r="C102" s="530"/>
      <c r="D102" s="155"/>
    </row>
    <row r="103" spans="1:7" ht="33.75" customHeight="1" x14ac:dyDescent="0.25">
      <c r="A103" s="62" t="s">
        <v>235</v>
      </c>
      <c r="B103" s="530"/>
      <c r="C103" s="530"/>
      <c r="D103" s="155"/>
    </row>
    <row r="104" spans="1:7" ht="39.75" customHeight="1" x14ac:dyDescent="0.25">
      <c r="A104" s="62" t="s">
        <v>236</v>
      </c>
      <c r="B104" s="530"/>
      <c r="C104" s="530"/>
      <c r="D104" s="155"/>
    </row>
    <row r="105" spans="1:7" ht="38.25" customHeight="1" x14ac:dyDescent="0.25">
      <c r="A105" s="63" t="s">
        <v>613</v>
      </c>
      <c r="B105" s="531" t="s">
        <v>238</v>
      </c>
      <c r="C105" s="531"/>
      <c r="D105" s="155"/>
    </row>
    <row r="106" spans="1:7" ht="38.25" customHeight="1" x14ac:dyDescent="0.25">
      <c r="A106" s="63" t="s">
        <v>73</v>
      </c>
      <c r="B106" s="531" t="s">
        <v>238</v>
      </c>
      <c r="C106" s="531"/>
      <c r="D106" s="155"/>
    </row>
    <row r="107" spans="1:7" x14ac:dyDescent="0.25">
      <c r="A107" s="526"/>
      <c r="B107" s="526"/>
      <c r="C107" s="526"/>
      <c r="D107" s="155"/>
    </row>
  </sheetData>
  <sheetProtection algorithmName="SHA-512" hashValue="11l9ClZXw2MPF+7AlPBCYboLAAvm11efsBKciJcZg9vw2PVeQUyN4jHUsPr4tf8edCCZgbnWVaIdYQCTvnbq6g==" saltValue="4uZWWqswWqDC+D1F1ib8Lg==" spinCount="100000" sheet="1" objects="1" scenarios="1" selectLockedCells="1"/>
  <mergeCells count="138">
    <mergeCell ref="E21:G21"/>
    <mergeCell ref="A28:C28"/>
    <mergeCell ref="A84:C84"/>
    <mergeCell ref="A85:C85"/>
    <mergeCell ref="A87:C87"/>
    <mergeCell ref="A74:C74"/>
    <mergeCell ref="A75:C75"/>
    <mergeCell ref="A76:C76"/>
    <mergeCell ref="A77:C77"/>
    <mergeCell ref="A78:C78"/>
    <mergeCell ref="A32:C32"/>
    <mergeCell ref="A58:C58"/>
    <mergeCell ref="A57:C57"/>
    <mergeCell ref="A59:C59"/>
    <mergeCell ref="A60:C60"/>
    <mergeCell ref="A61:C61"/>
    <mergeCell ref="A71:C71"/>
    <mergeCell ref="A72:C72"/>
    <mergeCell ref="A73:C73"/>
    <mergeCell ref="A69:C69"/>
    <mergeCell ref="A62:C62"/>
    <mergeCell ref="A63:C63"/>
    <mergeCell ref="A65:C65"/>
    <mergeCell ref="A64:C64"/>
    <mergeCell ref="A66:C66"/>
    <mergeCell ref="A70:C70"/>
    <mergeCell ref="A67:C67"/>
    <mergeCell ref="A68:C68"/>
    <mergeCell ref="A100:C100"/>
    <mergeCell ref="A94:B94"/>
    <mergeCell ref="A95:B95"/>
    <mergeCell ref="A96:B96"/>
    <mergeCell ref="A98:B98"/>
    <mergeCell ref="A79:C79"/>
    <mergeCell ref="A80:C80"/>
    <mergeCell ref="A81:C81"/>
    <mergeCell ref="A82:C82"/>
    <mergeCell ref="A83:C83"/>
    <mergeCell ref="A86:C86"/>
    <mergeCell ref="A107:C107"/>
    <mergeCell ref="A1:C1"/>
    <mergeCell ref="A2:C2"/>
    <mergeCell ref="A3:C3"/>
    <mergeCell ref="A4:C4"/>
    <mergeCell ref="A5:C5"/>
    <mergeCell ref="A33:C33"/>
    <mergeCell ref="A35:C35"/>
    <mergeCell ref="A8:C8"/>
    <mergeCell ref="A9:C9"/>
    <mergeCell ref="A10:C10"/>
    <mergeCell ref="A11:C11"/>
    <mergeCell ref="A15:C15"/>
    <mergeCell ref="A16:C16"/>
    <mergeCell ref="A17:C17"/>
    <mergeCell ref="B101:C104"/>
    <mergeCell ref="B105:C105"/>
    <mergeCell ref="B106:C106"/>
    <mergeCell ref="A91:C91"/>
    <mergeCell ref="A88:C88"/>
    <mergeCell ref="A89:C89"/>
    <mergeCell ref="A90:C90"/>
    <mergeCell ref="A92:B92"/>
    <mergeCell ref="A93:B93"/>
    <mergeCell ref="A6:C6"/>
    <mergeCell ref="A7:C7"/>
    <mergeCell ref="B18:C18"/>
    <mergeCell ref="B19:C19"/>
    <mergeCell ref="B20:C20"/>
    <mergeCell ref="A22:C22"/>
    <mergeCell ref="A23:C23"/>
    <mergeCell ref="A12:C12"/>
    <mergeCell ref="A13:C13"/>
    <mergeCell ref="A14:C14"/>
    <mergeCell ref="A21:C21"/>
    <mergeCell ref="E24:F24"/>
    <mergeCell ref="E22:F22"/>
    <mergeCell ref="E23:F23"/>
    <mergeCell ref="E25:F25"/>
    <mergeCell ref="E26:F26"/>
    <mergeCell ref="E27:F27"/>
    <mergeCell ref="A54:C54"/>
    <mergeCell ref="A29:B29"/>
    <mergeCell ref="A30:B30"/>
    <mergeCell ref="A31:B31"/>
    <mergeCell ref="A42:C42"/>
    <mergeCell ref="A34:C34"/>
    <mergeCell ref="A24:C24"/>
    <mergeCell ref="A25:C25"/>
    <mergeCell ref="A26:C26"/>
    <mergeCell ref="A27:C27"/>
    <mergeCell ref="E33:F33"/>
    <mergeCell ref="E29:F29"/>
    <mergeCell ref="E57:F57"/>
    <mergeCell ref="E69:F69"/>
    <mergeCell ref="E71:F71"/>
    <mergeCell ref="E28:F28"/>
    <mergeCell ref="E30:F30"/>
    <mergeCell ref="E31:F31"/>
    <mergeCell ref="E32:F32"/>
    <mergeCell ref="E74:F74"/>
    <mergeCell ref="E75:F75"/>
    <mergeCell ref="E76:F76"/>
    <mergeCell ref="E77:F77"/>
    <mergeCell ref="E78:F78"/>
    <mergeCell ref="E73:F73"/>
    <mergeCell ref="E58:F58"/>
    <mergeCell ref="E62:F62"/>
    <mergeCell ref="E63:F63"/>
    <mergeCell ref="E64:F64"/>
    <mergeCell ref="E65:F65"/>
    <mergeCell ref="E66:F66"/>
    <mergeCell ref="E67:F67"/>
    <mergeCell ref="E68:F68"/>
    <mergeCell ref="E70:F70"/>
    <mergeCell ref="E61:F61"/>
    <mergeCell ref="E60:F60"/>
    <mergeCell ref="E59:F59"/>
    <mergeCell ref="E72:F72"/>
    <mergeCell ref="E84:F84"/>
    <mergeCell ref="E85:F85"/>
    <mergeCell ref="E87:F87"/>
    <mergeCell ref="E88:F88"/>
    <mergeCell ref="E89:F89"/>
    <mergeCell ref="E79:F79"/>
    <mergeCell ref="E80:F80"/>
    <mergeCell ref="E81:F81"/>
    <mergeCell ref="E82:F82"/>
    <mergeCell ref="E83:F83"/>
    <mergeCell ref="E95:F95"/>
    <mergeCell ref="E96:F96"/>
    <mergeCell ref="E98:F98"/>
    <mergeCell ref="A97:B97"/>
    <mergeCell ref="E97:F97"/>
    <mergeCell ref="E90:F90"/>
    <mergeCell ref="E91:F91"/>
    <mergeCell ref="E92:F92"/>
    <mergeCell ref="E93:F93"/>
    <mergeCell ref="E94:F94"/>
  </mergeCells>
  <dataValidations count="5">
    <dataValidation type="list" allowBlank="1" showInputMessage="1" showErrorMessage="1" errorTitle="ERROR!" error="SELECCIONE SI O NO" promptTitle="Aviso: Selección de Si o No" prompt="Por favor seleccione Si para otorgar la condición, o No para negarla." sqref="E25:E28 E23 E32 E58:E68 E70 E75:E86 E88:E90" xr:uid="{00000000-0002-0000-0900-000000000000}">
      <formula1>"Si,No"</formula1>
    </dataValidation>
    <dataValidation type="decimal" operator="greaterThanOrEqual" allowBlank="1" showInputMessage="1" showErrorMessage="1" errorTitle="ERROR !" error="VERIFIQUE SU VALOR, RECUERDE ANOTAR VALORES NUMERICOS. LA CELDA FORMATEA AUTOMÁTICAMENTE" promptTitle=" Millones de pesos" prompt="No es necesario colocar signo &quot;$&quot; o &quot;COP$&quot;.  Si su oferta no contempla valores en millones de  pesos,  por favor haga la conversión a esta unidad e ingrese el valor en millones de pesos colombianos." sqref="E30:E31 E93 E95" xr:uid="{00000000-0002-0000-0900-000001000000}">
      <formula1>0</formula1>
    </dataValidation>
    <dataValidation type="decimal" allowBlank="1" showInputMessage="1" showErrorMessage="1" errorTitle="Error" error="Ingrese un Valor entre 0 y 100" promptTitle="Formato en Porcentaje (%)" prompt="Digite el valor entre 0 y 100, no es necesario que escriba el signo &quot;%&quot;." sqref="E36:E38 E41 E43:E53 E55:E56 E96 E94 E98" xr:uid="{00000000-0002-0000-0900-000002000000}">
      <formula1>0</formula1>
      <formula2>1</formula2>
    </dataValidation>
    <dataValidation allowBlank="1" showInputMessage="1" showErrorMessage="1" prompt="Indíque los deducibles para esta condición." sqref="F55:F56 F43:F53 F36:F38 F41 E72" xr:uid="{00000000-0002-0000-0900-000003000000}"/>
    <dataValidation type="decimal" operator="greaterThanOrEqual" allowBlank="1" showInputMessage="1" showErrorMessage="1" errorTitle="ERROR !" error="VERIFIQUE SU VALOR, RECUERDE ANOTAR VALORES NUMERICOS. LA CELDA FORMATEA AUTOMÁTICAMENTE" promptTitle="Aviso. Formato en  Días" prompt="Indique el plazo en días otorgado para esta condición. No es necesario escribir &quot;Días&quot;, esa palabra aparece automáticamente luego de anotar el número." sqref="E97" xr:uid="{00000000-0002-0000-0900-000004000000}">
      <formula1>0</formula1>
    </dataValidation>
  </dataValidation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10</vt:i4>
      </vt:variant>
    </vt:vector>
  </HeadingPairs>
  <TitlesOfParts>
    <vt:vector size="10" baseType="lpstr">
      <vt:lpstr>INSTRUCTIVO</vt:lpstr>
      <vt:lpstr>TRDM</vt:lpstr>
      <vt:lpstr>MANEJO </vt:lpstr>
      <vt:lpstr>R C EXTRACONTRACTUAL N C. </vt:lpstr>
      <vt:lpstr>TR VALORES</vt:lpstr>
      <vt:lpstr>AUTOMÓVILES N C. </vt:lpstr>
      <vt:lpstr>IRF </vt:lpstr>
      <vt:lpstr>RC D&amp;O</vt:lpstr>
      <vt:lpstr>RCP - Errores &amp; Omisiones.</vt:lpstr>
      <vt:lpstr>CYBER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Libardo Polanco C</dc:creator>
  <cp:lastModifiedBy>Carlos Abril</cp:lastModifiedBy>
  <dcterms:created xsi:type="dcterms:W3CDTF">2011-11-23T22:07:39Z</dcterms:created>
  <dcterms:modified xsi:type="dcterms:W3CDTF">2020-06-09T12:58:17Z</dcterms:modified>
</cp:coreProperties>
</file>